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pepsico-my.sharepoint.com/personal/turgutemre_celme_pepsico_com/Documents/Documents/Scheduling/Danone Moves/"/>
    </mc:Choice>
  </mc:AlternateContent>
  <xr:revisionPtr revIDLastSave="139" documentId="8_{3B02A891-9EC5-4FB9-BCA2-76AF572453E4}" xr6:coauthVersionLast="47" xr6:coauthVersionMax="47" xr10:uidLastSave="{3EC57B41-67E7-442E-B7B5-112458D02CCE}"/>
  <bookViews>
    <workbookView xWindow="4890" yWindow="4215" windowWidth="21600" windowHeight="11385" tabRatio="771" activeTab="1" xr2:uid="{A7BD1B53-5620-4160-8143-CE9BF185C174}"/>
  </bookViews>
  <sheets>
    <sheet name="NEW Danone Move Request Tracker" sheetId="7" r:id="rId1"/>
    <sheet name="Danone Equipment Summary " sheetId="1" r:id="rId2"/>
    <sheet name="Equipment In Warehouse" sheetId="2" r:id="rId3"/>
    <sheet name="Open Move Orders" sheetId="3" r:id="rId4"/>
    <sheet name="Completed Move Orders" sheetId="4" r:id="rId5"/>
    <sheet name="Equipment in Trade" sheetId="5" r:id="rId6"/>
    <sheet name="Service Calls" sheetId="6" r:id="rId7"/>
  </sheets>
  <calcPr calcId="191029"/>
  <pivotCaches>
    <pivotCache cacheId="0" r:id="rId8"/>
    <pivotCache cacheId="1" r:id="rId9"/>
    <pivotCache cacheId="2" r:id="rId10"/>
    <pivotCache cacheId="3" r:id="rId11"/>
    <pivotCache cacheId="4"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1" i="7" l="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tc={348C6A1B-24B8-4B72-AEA3-4D0C9D00E42E}</author>
    <author>tc={49CB9840-C18F-40D6-B772-AE065B5892DD}</author>
    <author>tc={7818120B-1A37-475F-922E-5295B26F7F55}</author>
    <author>tc={F4736AFF-C2E4-4FB8-9030-D0AF329F3417}</author>
    <author>tc={099F6B61-5450-4E9B-AD49-71809DEB4E3B}</author>
    <author>tc={92F5CC39-F0BE-4A1B-9CDF-97B915508A1F}</author>
    <author>tc={5462469E-B525-48BB-BC40-500F3B209D74}</author>
    <author>tc={279D6F71-1110-42EF-8F00-C110E4E8707D}</author>
    <author>tc={27386805-3E5A-4A6B-B3A1-0CD04D41EDB1}</author>
    <author>tc={FEAD61D0-2AB4-4AC7-AA88-DB505462131B}</author>
    <author>tc={8D773B08-3875-4A06-B614-C065D211B8CF}</author>
    <author>tc={1DECDE9C-9FFC-405F-98BF-2A409ADD76D7}</author>
    <author>tc={DB4E9BF9-B2C4-45A1-B124-C3259BED7825}</author>
    <author>tc={024F68B7-81EA-4A51-99EE-FD3E0A14E8D9}</author>
    <author>tc={9715CDBB-4998-4AE5-8482-080338DDE58A}</author>
    <author>tc={0F4EC4E2-7A9D-4AE5-9870-71485C1DE6F5}</author>
    <author>tc={5FE91488-ED27-49B4-93C7-31B3F466C281}</author>
    <author>tc={2DD057B0-3372-4A61-BB47-9FC07A0E8217}</author>
    <author>tc={C8026C0E-59CA-4845-A06A-E85950F5B5CC}</author>
    <author>tc={ED3E718A-D346-4695-8D5F-7CB66D420E5B}</author>
    <author>tc={359D0BD1-A9A8-4E45-B311-E2EAF711C1C5}</author>
    <author>tc={FE1B5BEF-C465-45DD-A833-598C5CDEA00C}</author>
    <author>tc={518A3068-4BF8-424D-9682-A593B044DD0E}</author>
    <author>tc={700546AD-EF99-4DA2-B8A4-2A25DF5847C3}</author>
    <author>tc={3BA465F3-11CE-4D0A-AC6D-B71FB0CBB7D6}</author>
    <author>tc={BE6EBFF1-A344-4782-A37C-2F6F889EB812}</author>
    <author>tc={132D8875-4078-4A24-AF9A-8BAF0ED82D9B}</author>
    <author>tc={96D993B5-BF03-468F-8801-FDC52534A853}</author>
    <author>tc={F506154C-F6F9-4AC9-92DC-0B266BE64C71}</author>
    <author>tc={8A1F4396-E111-4A3B-8F30-EB21BF50E8C4}</author>
    <author>tc={876E99ED-589A-44BF-8363-031E07C4342A}</author>
    <author>tc={DC957A18-BC42-4652-94DE-AC182821B3C8}</author>
    <author>tc={77E6259B-3261-4582-91D2-9A94C4B818EF}</author>
    <author>tc={1F3C56F5-5DC8-481C-80A4-A74742DACD91}</author>
    <author>tc={CD2AF14A-CD58-4070-8CF1-76771A5FE866}</author>
    <author>tc={9393C5FC-30D4-46C7-8451-DB3C06DE7DFB}</author>
    <author>tc={DF3FBCB3-2890-4333-832F-C7A6EB421C9D}</author>
    <author>tc={3A4DD474-9D0E-4F36-AAF3-5774C8604209}</author>
    <author>tc={B001FEAE-B3D3-4459-BEB8-A29FB8F18258}</author>
    <author>tc={1F4F0D09-8C3D-4986-A6A8-BD8365ACB602}</author>
    <author>tc={92CEECF6-32D2-48AE-943D-E87FD5F63AB9}</author>
    <author>tc={566FD9C6-5D65-4864-BB44-7E036E67206C}</author>
    <author>tc={E73ED8E8-FD62-4C4B-BE94-A738471A3714}</author>
    <author>tc={8EF75027-1CB6-48A1-BC31-DC37AD5323FD}</author>
    <author>tc={2A8B3261-5C7A-4DAD-BFDD-ABA168C9F8AF}</author>
    <author>tc={39819401-DB0D-4618-BE40-68FB9591DBB2}</author>
    <author>tc={BCF2DBA2-CEC1-4F0A-A965-852D9E4C16AA}</author>
    <author>tc={8C58CBFF-6B51-45DA-B971-80C41A96834F}</author>
    <author>tc={A26EC26C-47C7-41A6-86D9-E740413D1845}</author>
    <author>tc={29641E1C-4A9D-42A5-BA4E-4D636218983B}</author>
    <author>tc={8187A011-BA0B-4674-B863-5ADC45AFF21F}</author>
    <author>tc={92AAFD68-6DBC-4143-8DD5-0ECC29C26AC2}</author>
    <author>tc={25D448F6-2C50-4FEC-B4BD-53042111E5F6}</author>
    <author>tc={FF22AAE0-7871-4D38-922C-669BB21D3FC1}</author>
    <author>tc={A7EB3560-6F3F-49BF-8BD3-4A9C3B5C3A97}</author>
    <author>tc={C2960F86-788A-4BD0-8E1C-53F5F74714B5}</author>
    <author>tc={426A3D58-AF0C-41EE-A50D-78C4F01D9010}</author>
    <author>tc={1F6CDAE6-0F1C-491A-800F-5AE309D4DAC6}</author>
    <author>tc={978820B2-B0BB-49F5-AB0E-F801B1D5E78C}</author>
    <author>tc={DDA52FA9-43AC-4C4E-A03F-6635AD629669}</author>
    <author>tc={F4D818DB-E4D4-4D42-B03D-5E0D0C09B38A}</author>
    <author>tc={4851104F-0674-4B58-800F-E14D51006579}</author>
    <author>tc={6C0BC005-EF0D-493A-A3BC-24E1309C7AAE}</author>
  </authors>
  <commentList>
    <comment ref="A5" authorId="0" shapeId="0" xr:uid="{348C6A1B-24B8-4B72-AEA3-4D0C9D00E42E}">
      <text>
        <t>[Threaded comment]
Your version of Excel allows you to read this threaded comment; however, any edits to it will get removed if the file is opened in a newer version of Excel. Learn more: https://go.microsoft.com/fwlink/?linkid=870924
Comment:
    Will have longer lead time due to infrequency of trucks going up that way.</t>
      </text>
    </comment>
    <comment ref="A14" authorId="1" shapeId="0" xr:uid="{49CB9840-C18F-40D6-B772-AE065B5892DD}">
      <text>
        <t>[Threaded comment]
Your version of Excel allows you to read this threaded comment; however, any edits to it will get removed if the file is opened in a newer version of Excel. Learn more: https://go.microsoft.com/fwlink/?linkid=870924
Comment:
    Serial request April 3
Reply:
    Serial recieved and requested for creation
Reply:
    EMO entered
Reply:
    CETS status CPG</t>
      </text>
    </comment>
    <comment ref="A17" authorId="2" shapeId="0" xr:uid="{7818120B-1A37-475F-922E-5295B26F7F55}">
      <text>
        <t>[Threaded comment]
Your version of Excel allows you to read this threaded comment; however, any edits to it will get removed if the file is opened in a newer version of Excel. Learn more: https://go.microsoft.com/fwlink/?linkid=870924
Comment:
    Yolande creating serial</t>
      </text>
    </comment>
    <comment ref="A18" authorId="3" shapeId="0" xr:uid="{F4736AFF-C2E4-4FB8-9030-D0AF329F3417}">
      <text>
        <t>[Threaded comment]
Your version of Excel allows you to read this threaded comment; however, any edits to it will get removed if the file is opened in a newer version of Excel. Learn more: https://go.microsoft.com/fwlink/?linkid=870924
Comment:
    Yolande creating serial</t>
      </text>
    </comment>
    <comment ref="A20" authorId="4" shapeId="0" xr:uid="{099F6B61-5450-4E9B-AD49-71809DEB4E3B}">
      <text>
        <t>[Threaded comment]
Your version of Excel allows you to read this threaded comment; however, any edits to it will get removed if the file is opened in a newer version of Excel. Learn more: https://go.microsoft.com/fwlink/?linkid=870924
Comment:
    Yolande creating serial</t>
      </text>
    </comment>
    <comment ref="A31" authorId="5" shapeId="0" xr:uid="{92F5CC39-F0BE-4A1B-9CDF-97B915508A1F}">
      <text>
        <t>[Threaded comment]
Your version of Excel allows you to read this threaded comment; however, any edits to it will get removed if the file is opened in a newer version of Excel. Learn more: https://go.microsoft.com/fwlink/?linkid=870924
Comment:
    Waiting Yolande for paper place. Alex Coulombe territory.
Reply:
    Pick up requested, emo created.</t>
      </text>
    </comment>
    <comment ref="C31" authorId="6" shapeId="0" xr:uid="{5462469E-B525-48BB-BC40-500F3B209D74}">
      <text>
        <t>[Threaded comment]
Your version of Excel allows you to read this threaded comment; however, any edits to it will get removed if the file is opened in a newer version of Excel. Learn more: https://go.microsoft.com/fwlink/?linkid=870924
Comment:
    Picked up Coolio serial# 5000966 ?</t>
      </text>
    </comment>
    <comment ref="A33" authorId="7" shapeId="0" xr:uid="{279D6F71-1110-42EF-8F00-C110E4E8707D}">
      <text>
        <t>[Threaded comment]
Your version of Excel allows you to read this threaded comment; however, any edits to it will get removed if the file is opened in a newer version of Excel. Learn more: https://go.microsoft.com/fwlink/?linkid=870924
Comment:
    followed up thursday 6/1 waiting for response from Chantal
Reply:
    Completed by Coulombe on 7/11/23</t>
      </text>
    </comment>
    <comment ref="D33" authorId="8" shapeId="0" xr:uid="{27386805-3E5A-4A6B-B3A1-0CD04D41EDB1}">
      <text>
        <t>[Threaded comment]
Your version of Excel allows you to read this threaded comment; however, any edits to it will get removed if the file is opened in a newer version of Excel. Learn more: https://go.microsoft.com/fwlink/?linkid=870924
Comment:
    Deliver this unit to COF 3677516</t>
      </text>
    </comment>
    <comment ref="A34" authorId="9" shapeId="0" xr:uid="{FEAD61D0-2AB4-4AC7-AA88-DB505462131B}">
      <text>
        <t>[Threaded comment]
Your version of Excel allows you to read this threaded comment; however, any edits to it will get removed if the file is opened in a newer version of Excel. Learn more: https://go.microsoft.com/fwlink/?linkid=870924
Comment:
    BELOW REQUEST IS COMPLETE
Owner: CUS-DAN
Srv Cnt: CAN_DAN
Serial#: OCC205
Make model is an ICON but OASIS-36 model was used as per our request.
Reply:
    solved, pickup emo created
Reply:
    Customer said he got rid of the equipment, doesn't have it anymore. Informed Ophelie about it, waiting response.</t>
      </text>
    </comment>
    <comment ref="A36" authorId="10" shapeId="0" xr:uid="{8D773B08-3875-4A06-B614-C065D211B8CF}">
      <text>
        <t>[Threaded comment]
Your version of Excel allows you to read this threaded comment; however, any edits to it will get removed if the file is opened in a newer version of Excel. Learn more: https://go.microsoft.com/fwlink/?linkid=870924
Comment:
    Serial #5000966 doesn't show up on customer site
Reply:
    followed up with Laura. COF 8184195 orilla account</t>
      </text>
    </comment>
    <comment ref="A41" authorId="11" shapeId="0" xr:uid="{1DECDE9C-9FFC-405F-98BF-2A409ADD76D7}">
      <text>
        <t>[Threaded comment]
Your version of Excel allows you to read this threaded comment; however, any edits to it will get removed if the file is opened in a newer version of Excel. Learn more: https://go.microsoft.com/fwlink/?linkid=870924
Comment:
    Completed
Reply:
    Waiting Paper Install to enter pickup emo
Reply:
    solved, emo submitted</t>
      </text>
    </comment>
    <comment ref="A42" authorId="12" shapeId="0" xr:uid="{DB4E9BF9-B2C4-45A1-B124-C3259BED7825}">
      <text>
        <t>[Threaded comment]
Your version of Excel allows you to read this threaded comment; however, any edits to it will get removed if the file is opened in a newer version of Excel. Learn more: https://go.microsoft.com/fwlink/?linkid=870924
Comment:
    Changed the customer group for service advantage and resent the request form
Reply:
    waiting file maintenance for 3 paper installs
Reply:
    done
Reply:
    OASIS-36. Waiting on Danone team to find out who's getting the 2 x OASIS-36 for the 4 x EMOs
Reply:
    inventory replenished, will be scheduled shortly</t>
      </text>
    </comment>
    <comment ref="A44" authorId="13" shapeId="0" xr:uid="{024F68B7-81EA-4A51-99EE-FD3E0A14E8D9}">
      <text>
        <t>[Threaded comment]
Your version of Excel allows you to read this threaded comment; however, any edits to it will get removed if the file is opened in a newer version of Excel. Learn more: https://go.microsoft.com/fwlink/?linkid=870924
Comment:
    Changed the customer group for service advantage and resent the request form
Reply:
    account creation uploaded, waiting for them to be acivated
Reply:
    file maintenance completed. EMO created</t>
      </text>
    </comment>
    <comment ref="A46" authorId="14" shapeId="0" xr:uid="{9715CDBB-4998-4AE5-8482-080338DDE58A}">
      <text>
        <t>[Threaded comment]
Your version of Excel allows you to read this threaded comment; however, any edits to it will get removed if the file is opened in a newer version of Excel. Learn more: https://go.microsoft.com/fwlink/?linkid=870924
Comment:
    Received log requesting to link to Business segment (supermarkets 1). Waiting sales to to solve whether to link it in
LARGE FORMAT INDEPENDENTS-CDA (WEST)      OR 
LARGE FORMAT INDEPENDENTS-NON CDA (WEST).
Reply:
    issue solved, emo created
Reply:
    waiting feedback from Redouane and Marc</t>
      </text>
    </comment>
    <comment ref="D50" authorId="15" shapeId="0" xr:uid="{0F4EC4E2-7A9D-4AE5-9870-71485C1DE6F5}">
      <text>
        <t>[Threaded comment]
Your version of Excel allows you to read this threaded comment; however, any edits to it will get removed if the file is opened in a newer version of Excel. Learn more: https://go.microsoft.com/fwlink/?linkid=870924
Comment:
    trying to confirm if Chantal received the equipment
Reply:
    done</t>
      </text>
    </comment>
    <comment ref="A52" authorId="16" shapeId="0" xr:uid="{5FE91488-ED27-49B4-93C7-31B3F466C281}">
      <text>
        <t>[Threaded comment]
Your version of Excel allows you to read this threaded comment; however, any edits to it will get removed if the file is opened in a newer version of Excel. Learn more: https://go.microsoft.com/fwlink/?linkid=870924
Comment:
    submitted to scheduling, waiting equipment a Chicoutimi</t>
      </text>
    </comment>
    <comment ref="A54" authorId="17" shapeId="0" xr:uid="{2DD057B0-3372-4A61-BB47-9FC07A0E8217}">
      <text>
        <t>[Threaded comment]
Your version of Excel allows you to read this threaded comment; however, any edits to it will get removed if the file is opened in a newer version of Excel. Learn more: https://go.microsoft.com/fwlink/?linkid=870924
Comment:
    Granby team to ship Danone freezer to Toronto. waiting for confirmation of arrival</t>
      </text>
    </comment>
    <comment ref="A59" authorId="18" shapeId="0" xr:uid="{C8026C0E-59CA-4845-A06A-E85950F5B5CC}">
      <text>
        <t>[Threaded comment]
Your version of Excel allows you to read this threaded comment; however, any edits to it will get removed if the file is opened in a newer version of Excel. Learn more: https://go.microsoft.com/fwlink/?linkid=870924
Comment:
    Changed the customer group for service advantage and resent the request form
Reply:
    updated the form and resent it
Reply:
    account creation uploaded, waiting for them to be acivated</t>
      </text>
    </comment>
    <comment ref="A60" authorId="19" shapeId="0" xr:uid="{ED3E718A-D346-4695-8D5F-7CB66D420E5B}">
      <text>
        <t>[Threaded comment]
Your version of Excel allows you to read this threaded comment; however, any edits to it will get removed if the file is opened in a newer version of Excel. Learn more: https://go.microsoft.com/fwlink/?linkid=870924
Comment:
    Changed the customer group for service advantage and resent the request form
Reply:
    account creation uploaded, waiting for them to be acivated
Reply:
    resolved</t>
      </text>
    </comment>
    <comment ref="A61" authorId="20" shapeId="0" xr:uid="{359D0BD1-A9A8-4E45-B311-E2EAF711C1C5}">
      <text>
        <t>[Threaded comment]
Your version of Excel allows you to read this threaded comment; however, any edits to it will get removed if the file is opened in a newer version of Excel. Learn more: https://go.microsoft.com/fwlink/?linkid=870924
Comment:
    Changed the customer group for service advantage and resent the request form</t>
      </text>
    </comment>
    <comment ref="A66" authorId="21" shapeId="0" xr:uid="{FE1B5BEF-C465-45DD-A833-598C5CDEA00C}">
      <text>
        <t>[Threaded comment]
Your version of Excel allows you to read this threaded comment; however, any edits to it will get removed if the file is opened in a newer version of Excel. Learn more: https://go.microsoft.com/fwlink/?linkid=870924
Comment:
    Sales rep asked cancellation</t>
      </text>
    </comment>
    <comment ref="A67" authorId="22" shapeId="0" xr:uid="{518A3068-4BF8-424D-9682-A593B044DD0E}">
      <text>
        <t>[Threaded comment]
Your version of Excel allows you to read this threaded comment; however, any edits to it will get removed if the file is opened in a newer version of Excel. Learn more: https://go.microsoft.com/fwlink/?linkid=870924
Comment:
    Sales rep asked cancellation</t>
      </text>
    </comment>
    <comment ref="A68" authorId="23" shapeId="0" xr:uid="{700546AD-EF99-4DA2-B8A4-2A25DF5847C3}">
      <text>
        <t>[Threaded comment]
Your version of Excel allows you to read this threaded comment; however, any edits to it will get removed if the file is opened in a newer version of Excel. Learn more: https://go.microsoft.com/fwlink/?linkid=870924
Comment:
    Sales rep asked cancellation</t>
      </text>
    </comment>
    <comment ref="A69" authorId="24" shapeId="0" xr:uid="{3BA465F3-11CE-4D0A-AC6D-B71FB0CBB7D6}">
      <text>
        <t>[Threaded comment]
Your version of Excel allows you to read this threaded comment; however, any edits to it will get removed if the file is opened in a newer version of Excel. Learn more: https://go.microsoft.com/fwlink/?linkid=870924
Comment:
    Sales rep asked cancellation</t>
      </text>
    </comment>
    <comment ref="A70" authorId="25" shapeId="0" xr:uid="{BE6EBFF1-A344-4782-A37C-2F6F889EB812}">
      <text>
        <t>[Threaded comment]
Your version of Excel allows you to read this threaded comment; however, any edits to it will get removed if the file is opened in a newer version of Excel. Learn more: https://go.microsoft.com/fwlink/?linkid=870924
Comment:
    Sales rep asked cancellation</t>
      </text>
    </comment>
    <comment ref="C71" authorId="26" shapeId="0" xr:uid="{132D8875-4078-4A24-AF9A-8BAF0ED82D9B}">
      <text>
        <t>[Threaded comment]
Your version of Excel allows you to read this threaded comment; however, any edits to it will get removed if the file is opened in a newer version of Excel. Learn more: https://go.microsoft.com/fwlink/?linkid=870924
Comment:
    Also picked up Flex Cooler serial #5000966A</t>
      </text>
    </comment>
    <comment ref="A75" authorId="27" shapeId="0" xr:uid="{96D993B5-BF03-468F-8801-FDC52534A853}">
      <text>
        <t>[Threaded comment]
Your version of Excel allows you to read this threaded comment; however, any edits to it will get removed if the file is opened in a newer version of Excel. Learn more: https://go.microsoft.com/fwlink/?linkid=870924
Comment:
    OASIS-36. Waiting on Danone team to find out who's getting the 2 x OASIS-36 for the 4 x EMOs
Reply:
    Picked up the Oasis-36, but delivered Sierra-48 instead of swapping with the new Oasis-36. Trying to resolve this issue
Reply:
    pickup comlete, waiting for install to be scheduled
Reply:
    Cancelled by Ara's request</t>
      </text>
    </comment>
    <comment ref="E75" authorId="28" shapeId="0" xr:uid="{F506154C-F6F9-4AC9-92DC-0B266BE64C71}">
      <text>
        <t>[Threaded comment]
Your version of Excel allows you to read this threaded comment; however, any edits to it will get removed if the file is opened in a newer version of Excel. Learn more: https://go.microsoft.com/fwlink/?linkid=870924
Comment:
    old cof  : 9604225
new cof : 6170276</t>
      </text>
    </comment>
    <comment ref="A81" authorId="29" shapeId="0" xr:uid="{8A1F4396-E111-4A3B-8F30-EB21BF50E8C4}">
      <text>
        <t>[Threaded comment]
Your version of Excel allows you to read this threaded comment; however, any edits to it will get removed if the file is opened in a newer version of Excel. Learn more: https://go.microsoft.com/fwlink/?linkid=870924
Comment:
    the provided by rep and the one in the system doesn't match but very similar. Double-cheking with rep and waiting answer
Reply:
    created pickup request. 03175104 in our system, 03175143 danone serial #</t>
      </text>
    </comment>
    <comment ref="A84" authorId="30" shapeId="0" xr:uid="{876E99ED-589A-44BF-8363-031E07C4342A}">
      <text>
        <t>[Threaded comment]
Your version of Excel allows you to read this threaded comment; however, any edits to it will get removed if the file is opened in a newer version of Excel. Learn more: https://go.microsoft.com/fwlink/?linkid=870924
Comment:
    Customer refused freezer is old, wanted a new freezer</t>
      </text>
    </comment>
    <comment ref="A86" authorId="31" shapeId="0" xr:uid="{DC957A18-BC42-4652-94DE-AC182821B3C8}">
      <text>
        <t>[Threaded comment]
Your version of Excel allows you to read this threaded comment; however, any edits to it will get removed if the file is opened in a newer version of Excel. Learn more: https://go.microsoft.com/fwlink/?linkid=870924
Comment:
    No Freezer in inventory</t>
      </text>
    </comment>
    <comment ref="A92" authorId="32" shapeId="0" xr:uid="{77E6259B-3261-4582-91D2-9A94C4B818EF}">
      <text>
        <t>[Threaded comment]
Your version of Excel allows you to read this threaded comment; however, any edits to it will get removed if the file is opened in a newer version of Excel. Learn more: https://go.microsoft.com/fwlink/?linkid=870924
Comment:
    Equipment (581-0949-006	AC28 (SHOWCASE), Activia) needs to be paper placed to account. Waiting account maintenance.</t>
      </text>
    </comment>
    <comment ref="A96" authorId="33" shapeId="0" xr:uid="{1F3C56F5-5DC8-481C-80A4-A74742DACD91}">
      <text>
        <t>[Threaded comment]
Your version of Excel allows you to read this threaded comment; however, any edits to it will get removed if the file is opened in a newer version of Excel. Learn more: https://go.microsoft.com/fwlink/?linkid=870924
Comment:
    pending account creation
Reply:
    resolved, emo created, mem notified</t>
      </text>
    </comment>
    <comment ref="A97" authorId="34" shapeId="0" xr:uid="{CD2AF14A-CD58-4070-8CF1-76771A5FE866}">
      <text>
        <t>[Threaded comment]
Your version of Excel allows you to read this threaded comment; however, any edits to it will get removed if the file is opened in a newer version of Excel. Learn more: https://go.microsoft.com/fwlink/?linkid=870924
Comment:
    No Freezer in inventory</t>
      </text>
    </comment>
    <comment ref="A99" authorId="35" shapeId="0" xr:uid="{9393C5FC-30D4-46C7-8451-DB3C06DE7DFB}">
      <text>
        <t>[Threaded comment]
Your version of Excel allows you to read this threaded comment; however, any edits to it will get removed if the file is opened in a newer version of Excel. Learn more: https://go.microsoft.com/fwlink/?linkid=870924
Comment:
    Pending account creation
Reply:
    Resolved. Pending Paper Install for freezer #1020038</t>
      </text>
    </comment>
    <comment ref="A102" authorId="36" shapeId="0" xr:uid="{DF3FBCB3-2890-4333-832F-C7A6EB421C9D}">
      <text>
        <t>[Threaded comment]
Your version of Excel allows you to read this threaded comment; however, any edits to it will get removed if the file is opened in a newer version of Excel. Learn more: https://go.microsoft.com/fwlink/?linkid=870924
Comment:
    Waiting serial#03819429 to be paper placed</t>
      </text>
    </comment>
    <comment ref="A107" authorId="37" shapeId="0" xr:uid="{3A4DD474-9D0E-4F36-AAF3-5774C8604209}">
      <text>
        <t>[Threaded comment]
Your version of Excel allows you to read this threaded comment; however, any edits to it will get removed if the file is opened in a newer version of Excel. Learn more: https://go.microsoft.com/fwlink/?linkid=870924
Comment:
    Waiting serial#5000966 to be paper placed
Reply:
    Resolved. Submitted for scheduling
Reply:
    Equipment serial : 5000966A</t>
      </text>
    </comment>
    <comment ref="A110" authorId="38" shapeId="0" xr:uid="{B001FEAE-B3D3-4459-BEB8-A29FB8F18258}">
      <text>
        <t>[Threaded comment]
Your version of Excel allows you to read this threaded comment; however, any edits to it will get removed if the file is opened in a newer version of Excel. Learn more: https://go.microsoft.com/fwlink/?linkid=870924
Comment:
    Equipment not on site
Reply:
    Submitted to scheduling after confirming the equipment with Ioana</t>
      </text>
    </comment>
    <comment ref="A114" authorId="39" shapeId="0" xr:uid="{1F4F0D09-8C3D-4986-A6A8-BD8365ACB602}">
      <text>
        <t>[Threaded comment]
Your version of Excel allows you to read this threaded comment; however, any edits to it will get removed if the file is opened in a newer version of Excel. Learn more: https://go.microsoft.com/fwlink/?linkid=870924
Comment:
    Store contact person Marianne couldn't find the coolio in the store. Laura (Danone) suggested to get in touch with Jason to find the coolio but he's on vacation. Will be rescheduled when confirmed with Jason</t>
      </text>
    </comment>
    <comment ref="A117" authorId="40" shapeId="0" xr:uid="{92CEECF6-32D2-48AE-943D-E87FD5F63AB9}">
      <text>
        <t>[Threaded comment]
Your version of Excel allows you to read this threaded comment; however, any edits to it will get removed if the file is opened in a newer version of Excel. Learn more: https://go.microsoft.com/fwlink/?linkid=870924
Comment:
    Pickup coolio/install Oasis-30 but no OASIS-30 in stock
Reply:
    will use Oasis-36 instead as per the sales rep</t>
      </text>
    </comment>
    <comment ref="A120" authorId="41" shapeId="0" xr:uid="{566FD9C6-5D65-4864-BB44-7E036E67206C}">
      <text>
        <t>[Threaded comment]
Your version of Excel allows you to read this threaded comment; however, any edits to it will get removed if the file is opened in a newer version of Excel. Learn more: https://go.microsoft.com/fwlink/?linkid=870924
Comment:
    OASIS-36 install, not in stock</t>
      </text>
    </comment>
    <comment ref="A121" authorId="42" shapeId="0" xr:uid="{E73ED8E8-FD62-4C4B-BE94-A738471A3714}">
      <text>
        <t>[Threaded comment]
Your version of Excel allows you to read this threaded comment; however, any edits to it will get removed if the file is opened in a newer version of Excel. Learn more: https://go.microsoft.com/fwlink/?linkid=870924
Comment:
    Delivered Sierra-36 by mistake on 7/18/23. The store will keep it, but still needs an Oasis-36
Reply:
    Sabrina asked to cancel this due to equipment stock</t>
      </text>
    </comment>
    <comment ref="A122" authorId="43" shapeId="0" xr:uid="{8EF75027-1CB6-48A1-BC31-DC37AD5323FD}">
      <text>
        <t>[Threaded comment]
Your version of Excel allows you to read this threaded comment; however, any edits to it will get removed if the file is opened in a newer version of Excel. Learn more: https://go.microsoft.com/fwlink/?linkid=870924
Comment:
    Asked Ara to provide the actual serial number for equipment creation and paper install
Reply:
    pending equipment creation and paper install to schedule pickup</t>
      </text>
    </comment>
    <comment ref="A125" authorId="44" shapeId="0" xr:uid="{2A8B3261-5C7A-4DAD-BFDD-ABA168C9F8AF}">
      <text>
        <t>[Threaded comment]
Your version of Excel allows you to read this threaded comment; however, any edits to it will get removed if the file is opened in a newer version of Excel. Learn more: https://go.microsoft.com/fwlink/?linkid=870924
Comment:
    Driver had an urgent family issue. Day not completed. Rescheduled to week of 28</t>
      </text>
    </comment>
    <comment ref="A126" authorId="45" shapeId="0" xr:uid="{39819401-DB0D-4618-BE40-68FB9591DBB2}">
      <text>
        <t>[Threaded comment]
Your version of Excel allows you to read this threaded comment; however, any edits to it will get removed if the file is opened in a newer version of Excel. Learn more: https://go.microsoft.com/fwlink/?linkid=870924
Comment:
    Waiting item creation/paper place
Reply:
    ok</t>
      </text>
    </comment>
    <comment ref="A128" authorId="46" shapeId="0" xr:uid="{BCF2DBA2-CEC1-4F0A-A965-852D9E4C16AA}">
      <text>
        <t>[Threaded comment]
Your version of Excel allows you to read this threaded comment; however, any edits to it will get removed if the file is opened in a newer version of Excel. Learn more: https://go.microsoft.com/fwlink/?linkid=870924
Comment:
    Sent to account creation
Reply:
    Submitted to scheduling</t>
      </text>
    </comment>
    <comment ref="A130" authorId="47" shapeId="0" xr:uid="{8C58CBFF-6B51-45DA-B971-80C41A96834F}">
      <text>
        <t>[Threaded comment]
Your version of Excel allows you to read this threaded comment; however, any edits to it will get removed if the file is opened in a newer version of Excel. Learn more: https://go.microsoft.com/fwlink/?linkid=870924
Comment:
    Sent to account creation
Reply:
    completed</t>
      </text>
    </comment>
    <comment ref="A131" authorId="48" shapeId="0" xr:uid="{A26EC26C-47C7-41A6-86D9-E740413D1845}">
      <text>
        <t>[Threaded comment]
Your version of Excel allows you to read this threaded comment; however, any edits to it will get removed if the file is opened in a newer version of Excel. Learn more: https://go.microsoft.com/fwlink/?linkid=870924
Comment:
    Pending equipment to be created and paper installed
Reply:
    Can't create equipment without serial number. Asked Ophelie to send serial numbers on 8/24
Reply:
    Ophelie is on vacation</t>
      </text>
    </comment>
    <comment ref="A132" authorId="49" shapeId="0" xr:uid="{29641E1C-4A9D-42A5-BA4E-4D636218983B}">
      <text>
        <t>[Threaded comment]
Your version of Excel allows you to read this threaded comment; however, any edits to it will get removed if the file is opened in a newer version of Excel. Learn more: https://go.microsoft.com/fwlink/?linkid=870924
Comment:
    Pending equipment to be created and paper installed
Reply:
    Can't create equipment without serial number. Asked Ophelie to send serial numbers on 8/24
Reply:
    Ophelie is on vacation</t>
      </text>
    </comment>
    <comment ref="A134" authorId="50" shapeId="0" xr:uid="{8187A011-BA0B-4674-B863-5ADC45AFF21F}">
      <text>
        <t>[Threaded comment]
Your version of Excel allows you to read this threaded comment; however, any edits to it will get removed if the file is opened in a newer version of Excel. Learn more: https://go.microsoft.com/fwlink/?linkid=870924
Comment:
    Using the used one originally sent from Vancouver
Reply:
    The store thrown out the old Coolio that was meant for pickup</t>
      </text>
    </comment>
    <comment ref="A139" authorId="51" shapeId="0" xr:uid="{92AAFD68-6DBC-4143-8DD5-0ECC29C26AC2}">
      <text>
        <t>[Threaded comment]
Your version of Excel allows you to read this threaded comment; however, any edits to it will get removed if the file is opened in a newer version of Excel. Learn more: https://go.microsoft.com/fwlink/?linkid=870924
Comment:
    Pending equipment to be created and paper installed
Reply:
    Done
Reply:
    Pickups to be done the week of Nov 30</t>
      </text>
    </comment>
    <comment ref="A145" authorId="52" shapeId="0" xr:uid="{25D448F6-2C50-4FEC-B4BD-53042111E5F6}">
      <text>
        <t>[Threaded comment]
Your version of Excel allows you to read this threaded comment; however, any edits to it will get removed if the file is opened in a newer version of Excel. Learn more: https://go.microsoft.com/fwlink/?linkid=870924
Comment:
    Account creation sent to masterfile</t>
      </text>
    </comment>
    <comment ref="A160" authorId="53" shapeId="0" xr:uid="{FF22AAE0-7871-4D38-922C-669BB21D3FC1}">
      <text>
        <t>[Threaded comment]
Your version of Excel allows you to read this threaded comment; however, any edits to it will get removed if the file is opened in a newer version of Excel. Learn more: https://go.microsoft.com/fwlink/?linkid=870924
Comment:
    Unit (serial# 03175122) is confirmed to be in COF 3956653 by Shami but it showed up in COF 6179495. It was transferred to 3956653
Reply:
    Pickup completed, install scheduled for 10/30/2023</t>
      </text>
    </comment>
    <comment ref="A173" authorId="54" shapeId="0" xr:uid="{A7EB3560-6F3F-49BF-8BD3-4A9C3B5C3A97}">
      <text>
        <t>[Threaded comment]
Your version of Excel allows you to read this threaded comment; however, any edits to it will get removed if the file is opened in a newer version of Excel. Learn more: https://go.microsoft.com/fwlink/?linkid=870924
Comment:
    Missing serial number info, asked Ara to control it
Reply:
    No serial number. Ara will take care of the pickup, we'll just do the install</t>
      </text>
    </comment>
    <comment ref="A174" authorId="55" shapeId="0" xr:uid="{C2960F86-788A-4BD0-8E1C-53F5F74714B5}">
      <text>
        <t>[Threaded comment]
Your version of Excel allows you to read this threaded comment; however, any edits to it will get removed if the file is opened in a newer version of Excel. Learn more: https://go.microsoft.com/fwlink/?linkid=870924
Comment:
    Ask Granby team to control equipment condition
Reply:
    Nov 30 Sabrina: Elaine will see with Adonis if they are open for another unit.</t>
      </text>
    </comment>
    <comment ref="A175" authorId="56" shapeId="0" xr:uid="{426A3D58-AF0C-41EE-A50D-78C4F01D9010}">
      <text>
        <t>[Threaded comment]
Your version of Excel allows you to read this threaded comment; however, any edits to it will get removed if the file is opened in a newer version of Excel. Learn more: https://go.microsoft.com/fwlink/?linkid=870924
Comment:
    Wrong serial number info, asked Karianne to control it
Reply:
    Correct serial #: 04315016</t>
      </text>
    </comment>
    <comment ref="A179" authorId="57" shapeId="0" xr:uid="{1F6CDAE6-0F1C-491A-800F-5AE309D4DAC6}">
      <text>
        <t>[Threaded comment]
Your version of Excel allows you to read this threaded comment; however, any edits to it will get removed if the file is opened in a newer version of Excel. Learn more: https://go.microsoft.com/fwlink/?linkid=870924
Comment:
    Waiting serial number from Ophelie
Reply:
    Received serial number, sent to FM for equipment creation
Reply:
    EMO created</t>
      </text>
    </comment>
    <comment ref="A184" authorId="58" shapeId="0" xr:uid="{978820B2-B0BB-49F5-AB0E-F801B1D5E78C}">
      <text>
        <t>[Threaded comment]
Your version of Excel allows you to read this threaded comment; however, any edits to it will get removed if the file is opened in a newer version of Excel. Learn more: https://go.microsoft.com/fwlink/?linkid=870924
Comment:
    New equipment created, double-check freezer serial after pickup</t>
      </text>
    </comment>
    <comment ref="A187" authorId="59" shapeId="0" xr:uid="{DDA52FA9-43AC-4C4E-A03F-6635AD629669}">
      <text>
        <t>[Threaded comment]
Your version of Excel allows you to read this threaded comment; however, any edits to it will get removed if the file is opened in a newer version of Excel. Learn more: https://go.microsoft.com/fwlink/?linkid=870924
Comment:
    Pending equipment creation</t>
      </text>
    </comment>
    <comment ref="A193" authorId="60" shapeId="0" xr:uid="{F4D818DB-E4D4-4D42-B03D-5E0D0C09B38A}">
      <text>
        <t>[Threaded comment]
Your version of Excel allows you to read this threaded comment; however, any edits to it will get removed if the file is opened in a newer version of Excel. Learn more: https://go.microsoft.com/fwlink/?linkid=870924
Comment:
    Waiting equipment creation to create pickup EMO
Reply:
    Done, emo created</t>
      </text>
    </comment>
    <comment ref="A196" authorId="61" shapeId="0" xr:uid="{4851104F-0674-4B58-800F-E14D51006579}">
      <text>
        <t>[Threaded comment]
Your version of Excel allows you to read this threaded comment; however, any edits to it will get removed if the file is opened in a newer version of Excel. Learn more: https://go.microsoft.com/fwlink/?linkid=870924
Comment:
    Pending Oasis-36 #211079-02-22 creation and paper install
Reply:
    scheduled</t>
      </text>
    </comment>
    <comment ref="A201" authorId="62" shapeId="0" xr:uid="{6C0BC005-EF0D-493A-A3BC-24E1309C7AAE}">
      <text>
        <t>[Threaded comment]
Your version of Excel allows you to read this threaded comment; however, any edits to it will get removed if the file is opened in a newer version of Excel. Learn more: https://go.microsoft.com/fwlink/?linkid=870924
Comment:
    Oasis-36 reserved for COF 8215920</t>
      </text>
    </comment>
  </commentList>
</comments>
</file>

<file path=xl/sharedStrings.xml><?xml version="1.0" encoding="utf-8"?>
<sst xmlns="http://schemas.openxmlformats.org/spreadsheetml/2006/main" count="62561" uniqueCount="6871">
  <si>
    <r>
      <rPr>
        <b/>
        <sz val="11"/>
        <color theme="1"/>
        <rFont val="Calibri"/>
        <family val="2"/>
        <scheme val="minor"/>
      </rPr>
      <t>Field Ready :</t>
    </r>
    <r>
      <rPr>
        <sz val="11"/>
        <color theme="1"/>
        <rFont val="Calibri"/>
        <family val="2"/>
        <scheme val="minor"/>
      </rPr>
      <t xml:space="preserve"> Ready to be scheduled</t>
    </r>
  </si>
  <si>
    <r>
      <rPr>
        <b/>
        <sz val="11"/>
        <color theme="1"/>
        <rFont val="Calibri"/>
        <family val="2"/>
        <scheme val="minor"/>
      </rPr>
      <t>A-Repair :</t>
    </r>
    <r>
      <rPr>
        <sz val="11"/>
        <color theme="1"/>
        <rFont val="Calibri"/>
        <family val="2"/>
        <scheme val="minor"/>
      </rPr>
      <t xml:space="preserve"> needs to be evaluated by technician</t>
    </r>
  </si>
  <si>
    <t>Needs Junk Approval</t>
  </si>
  <si>
    <t>EQUIPMENT IN WAREHOUSE INVENTORY NOT RESERVED FOR A MOVE</t>
  </si>
  <si>
    <t>AFTER SCHEDULE</t>
  </si>
  <si>
    <t>OPEN MOVE ORDERS STILL NEEDING EQUIPMENT</t>
  </si>
  <si>
    <t>COMPLETED MOVE ORDERS</t>
  </si>
  <si>
    <t>EQUIPMENT IN TRADE</t>
  </si>
  <si>
    <t>OPEN AND CLOSED SERVICE CALLS</t>
  </si>
  <si>
    <t>equipOwnrCde</t>
  </si>
  <si>
    <t>CUS-DAN</t>
  </si>
  <si>
    <t>Owner</t>
  </si>
  <si>
    <t>status</t>
  </si>
  <si>
    <t>Serial #</t>
  </si>
  <si>
    <t>(blank)</t>
  </si>
  <si>
    <t>Equip Sub Owner Code</t>
  </si>
  <si>
    <t>DAN</t>
  </si>
  <si>
    <t>Row Labels</t>
  </si>
  <si>
    <t>Count of makeModel</t>
  </si>
  <si>
    <t>Remaining Qty</t>
  </si>
  <si>
    <t>Count of Order - Line</t>
  </si>
  <si>
    <t>Count of Ident Item ID</t>
  </si>
  <si>
    <t>Count of Make/Model</t>
  </si>
  <si>
    <t>Count of Service Orders</t>
  </si>
  <si>
    <t>Canada East MU C$</t>
  </si>
  <si>
    <t>Granby QC EQP HUB C$</t>
  </si>
  <si>
    <t>Montreal PQ C$</t>
  </si>
  <si>
    <t>Canada West MU C$</t>
  </si>
  <si>
    <t>AC48 DISPLAY MERCHANDISER</t>
  </si>
  <si>
    <t>AC28 HC OPEN AIR COOLER</t>
  </si>
  <si>
    <t>Ontario MU C$</t>
  </si>
  <si>
    <t>ASPEN-S-70 SHELF COOLER</t>
  </si>
  <si>
    <t>COOLIO 3.0 REACH IN COOLER</t>
  </si>
  <si>
    <t>Grand Total</t>
  </si>
  <si>
    <t>OASIS-36 GNDLA OPEN DISPLAY COOLER</t>
  </si>
  <si>
    <t>NIF-24-CG ICE CREAM FREEZER</t>
  </si>
  <si>
    <t>OAC-3XL-208 OPEN AIR COOLER</t>
  </si>
  <si>
    <t>Calgary AB C$</t>
  </si>
  <si>
    <t>WC3681 HC OPEN AIR COOLER</t>
  </si>
  <si>
    <t>Fraserville ON C$</t>
  </si>
  <si>
    <t>SIERRA 48 OPEN AIR COOLER</t>
  </si>
  <si>
    <t>SIERRA 36 OPEN AIR COOLER</t>
  </si>
  <si>
    <t>Toronto ON C$</t>
  </si>
  <si>
    <t>G-AIR OPEN AIR 220V</t>
  </si>
  <si>
    <t>Edmonton AB EQP HUB C$</t>
  </si>
  <si>
    <t>Lethbridge AB C$</t>
  </si>
  <si>
    <t>Vancouver BC EQP HUB C$</t>
  </si>
  <si>
    <t>Winnipeg MB EQP HUB C$</t>
  </si>
  <si>
    <t>Toronto ON EQP HUB C$</t>
  </si>
  <si>
    <t>UpdatedDateTime</t>
  </si>
  <si>
    <t>servLocBu</t>
  </si>
  <si>
    <t>servLocMu</t>
  </si>
  <si>
    <t>cetsOrdid</t>
  </si>
  <si>
    <t>cetsOrdLneNum</t>
  </si>
  <si>
    <t>identAssetNum</t>
  </si>
  <si>
    <t>equipSerialNum</t>
  </si>
  <si>
    <t>identItemid</t>
  </si>
  <si>
    <t>graphicDesc</t>
  </si>
  <si>
    <t>equipTypeDesc</t>
  </si>
  <si>
    <t>equipStypDesc</t>
  </si>
  <si>
    <t>equipAcquisAmt</t>
  </si>
  <si>
    <t>equipAcquisDte</t>
  </si>
  <si>
    <t>NetBookValue</t>
  </si>
  <si>
    <t>makeModel</t>
  </si>
  <si>
    <t>condition</t>
  </si>
  <si>
    <t>location</t>
  </si>
  <si>
    <t>receivingLocation</t>
  </si>
  <si>
    <t>whseRcvDteTme</t>
  </si>
  <si>
    <t>grpCorpNme</t>
  </si>
  <si>
    <t>equipCapDate</t>
  </si>
  <si>
    <t>stdSetupName</t>
  </si>
  <si>
    <t>repairTag</t>
  </si>
  <si>
    <t>cof</t>
  </si>
  <si>
    <t>Project#</t>
  </si>
  <si>
    <t>Reservation#</t>
  </si>
  <si>
    <t>move_loc</t>
  </si>
  <si>
    <t>DateOnPEL</t>
  </si>
  <si>
    <t>EstMoveDte</t>
  </si>
  <si>
    <t>lastRefurbDate</t>
  </si>
  <si>
    <t>intraWrhsLocCd</t>
  </si>
  <si>
    <t>EquipScanDate</t>
  </si>
  <si>
    <t>WorkArea</t>
  </si>
  <si>
    <t>Last Scanned Time</t>
  </si>
  <si>
    <t>Last Scanned By Person</t>
  </si>
  <si>
    <t>Supply Entry Date</t>
  </si>
  <si>
    <t>Supply Exit Date</t>
  </si>
  <si>
    <t>AV DIVISION</t>
  </si>
  <si>
    <t>AV GM MARKET</t>
  </si>
  <si>
    <t>AV MARKET</t>
  </si>
  <si>
    <t>HUB LOCATION</t>
  </si>
  <si>
    <t>daysInWarehouse</t>
  </si>
  <si>
    <t>RSALE PO ASST FLG</t>
  </si>
  <si>
    <t>PO NUM</t>
  </si>
  <si>
    <t>FOBO ASST FLG</t>
  </si>
  <si>
    <t>EQUIP SEND LOC ID</t>
  </si>
  <si>
    <t>EQUIP SEND LOC NME</t>
  </si>
  <si>
    <t>PRE ASGNMT CETS ORD ID</t>
  </si>
  <si>
    <t>PRE ASGNMT FLG</t>
  </si>
  <si>
    <t>Simple Type</t>
  </si>
  <si>
    <t>Over 14 Days?</t>
  </si>
  <si>
    <t>Over 28 Days?</t>
  </si>
  <si>
    <t>Over 90 Days?</t>
  </si>
  <si>
    <t>Over 150 Days?</t>
  </si>
  <si>
    <t>Over 180 Days?</t>
  </si>
  <si>
    <t>Cap Year</t>
  </si>
  <si>
    <t>Standard?</t>
  </si>
  <si>
    <t>Refurb Eligible?</t>
  </si>
  <si>
    <t>Days since Acqusition</t>
  </si>
  <si>
    <t>Days Since Acq &gt; 90?</t>
  </si>
  <si>
    <t>Own</t>
  </si>
  <si>
    <t>Sub-own</t>
  </si>
  <si>
    <t>Consolidated Type</t>
  </si>
  <si>
    <t>CWIP 6 Months</t>
  </si>
  <si>
    <t>CWIP 1 Year</t>
  </si>
  <si>
    <t>CWIP 2 Year</t>
  </si>
  <si>
    <t>Resale?</t>
  </si>
  <si>
    <t>Equipment Value</t>
  </si>
  <si>
    <t>MES</t>
  </si>
  <si>
    <t>NBV?</t>
  </si>
  <si>
    <t>Refurb Type</t>
  </si>
  <si>
    <t>BevMax4 Recall</t>
  </si>
  <si>
    <t>HUB Manager</t>
  </si>
  <si>
    <t>Pepsi Bev Can C$</t>
  </si>
  <si>
    <t>1FG220604666513</t>
  </si>
  <si>
    <t>DANONE NO TOPPER</t>
  </si>
  <si>
    <t>Cooler</t>
  </si>
  <si>
    <t>COO Open Air MED</t>
  </si>
  <si>
    <t>New Field Ready</t>
  </si>
  <si>
    <t xml:space="preserve"> </t>
  </si>
  <si>
    <t>PBG CANADA</t>
  </si>
  <si>
    <t>Outside Storage</t>
  </si>
  <si>
    <t>Richard,Jeatt</t>
  </si>
  <si>
    <t>Not Available</t>
  </si>
  <si>
    <t>N</t>
  </si>
  <si>
    <t xml:space="preserve">          </t>
  </si>
  <si>
    <t>YES</t>
  </si>
  <si>
    <t>1900</t>
  </si>
  <si>
    <t>Not Standard</t>
  </si>
  <si>
    <t>No</t>
  </si>
  <si>
    <t>CUS</t>
  </si>
  <si>
    <t>NO</t>
  </si>
  <si>
    <t>Richard Jeatt</t>
  </si>
  <si>
    <t>CLEAR</t>
  </si>
  <si>
    <t>1FG220604666514</t>
  </si>
  <si>
    <t>208326-08-21</t>
  </si>
  <si>
    <t>COO Horizontal</t>
  </si>
  <si>
    <t>A-Repair</t>
  </si>
  <si>
    <t>Finished Goods</t>
  </si>
  <si>
    <t>Andrew,Carruthers</t>
  </si>
  <si>
    <t>2022</t>
  </si>
  <si>
    <t>Dave Thomas</t>
  </si>
  <si>
    <t>213300-07-22</t>
  </si>
  <si>
    <t>COO Open Air LG</t>
  </si>
  <si>
    <t>Used Field Ready</t>
  </si>
  <si>
    <t>SA019739</t>
  </si>
  <si>
    <t>Maxime,Gauthier</t>
  </si>
  <si>
    <t>Simon Galarneau</t>
  </si>
  <si>
    <t>2BPKK06K9780</t>
  </si>
  <si>
    <t>WC4682 OPEN AIR COOLER</t>
  </si>
  <si>
    <t>Barry,Cruickshank</t>
  </si>
  <si>
    <t>Nick Jackson</t>
  </si>
  <si>
    <t>2BPKK06K9783</t>
  </si>
  <si>
    <t>2BPKK06K9784</t>
  </si>
  <si>
    <t>2FK220604338211</t>
  </si>
  <si>
    <t>SA022736</t>
  </si>
  <si>
    <t>Preparation 4</t>
  </si>
  <si>
    <t>59055-02-18</t>
  </si>
  <si>
    <t>A-Repair VV</t>
  </si>
  <si>
    <t>Cooler A-Repair</t>
  </si>
  <si>
    <t>Todd,Reimer</t>
  </si>
  <si>
    <t>2021</t>
  </si>
  <si>
    <t>Todd Reimer</t>
  </si>
  <si>
    <t>A0498029</t>
  </si>
  <si>
    <t>COO Open Air SM</t>
  </si>
  <si>
    <t>1331.10 COOL 2DR PT 33CPT54 Pepsi</t>
  </si>
  <si>
    <t>SA027716</t>
  </si>
  <si>
    <t>CBJ220504664175</t>
  </si>
  <si>
    <t>Unilever</t>
  </si>
  <si>
    <t>CBJ220504664176</t>
  </si>
  <si>
    <t>CBJ220504664177</t>
  </si>
  <si>
    <t>CBJ220504664178</t>
  </si>
  <si>
    <t>S2222005260166</t>
  </si>
  <si>
    <t>COO Countertop 1DR 4CF</t>
  </si>
  <si>
    <t>G4 HC 1 DOOR SWING BLACK RHH</t>
  </si>
  <si>
    <t>S2222005260167</t>
  </si>
  <si>
    <t>S2222005260171</t>
  </si>
  <si>
    <t>S2222005260174</t>
  </si>
  <si>
    <t>S2222005260180</t>
  </si>
  <si>
    <t>S2222005260181</t>
  </si>
  <si>
    <t>S2222005260256</t>
  </si>
  <si>
    <t>S2222005260258</t>
  </si>
  <si>
    <t>S2222005260260</t>
  </si>
  <si>
    <t>S2222005260298</t>
  </si>
  <si>
    <t>S2222005260300</t>
  </si>
  <si>
    <t>S2222005260302</t>
  </si>
  <si>
    <t>S2222005260309</t>
  </si>
  <si>
    <t>S2222005260311</t>
  </si>
  <si>
    <t>04315169A</t>
  </si>
  <si>
    <t>DANONE GENERIC</t>
  </si>
  <si>
    <t>COO Express Lane</t>
  </si>
  <si>
    <t>Fountain</t>
  </si>
  <si>
    <t>04315117A</t>
  </si>
  <si>
    <t>DANONE INTERNATIONAL DELIGHT</t>
  </si>
  <si>
    <t>208329-08-21</t>
  </si>
  <si>
    <t>CBJ210204600356</t>
  </si>
  <si>
    <t>RA281100</t>
  </si>
  <si>
    <t>516800717</t>
  </si>
  <si>
    <t>2111070222</t>
  </si>
  <si>
    <t>2111060222</t>
  </si>
  <si>
    <t>3819342</t>
  </si>
  <si>
    <t>04315047</t>
  </si>
  <si>
    <t>04315128</t>
  </si>
  <si>
    <t>04315119</t>
  </si>
  <si>
    <t>04315098</t>
  </si>
  <si>
    <t>04315177</t>
  </si>
  <si>
    <t>04315087</t>
  </si>
  <si>
    <t>04315066</t>
  </si>
  <si>
    <t>04315088</t>
  </si>
  <si>
    <t>04315084</t>
  </si>
  <si>
    <t>213306-07-22</t>
  </si>
  <si>
    <t>2023</t>
  </si>
  <si>
    <t>CBJ220504664183</t>
  </si>
  <si>
    <t>SA014433</t>
  </si>
  <si>
    <t>04315118</t>
  </si>
  <si>
    <t>SA041367</t>
  </si>
  <si>
    <t>Preparation 1</t>
  </si>
  <si>
    <t>1FG220604666519</t>
  </si>
  <si>
    <t>SA023011</t>
  </si>
  <si>
    <t>211082-02-22</t>
  </si>
  <si>
    <t>RA266042</t>
  </si>
  <si>
    <t>Quarantine</t>
  </si>
  <si>
    <t>04315046</t>
  </si>
  <si>
    <t>RA290605</t>
  </si>
  <si>
    <t>2154080823</t>
  </si>
  <si>
    <t>Danone - WC4682 - Open Air</t>
  </si>
  <si>
    <t>SA016282</t>
  </si>
  <si>
    <t>Vend/Visi Final Prep</t>
  </si>
  <si>
    <t>03127392</t>
  </si>
  <si>
    <t>03175143</t>
  </si>
  <si>
    <t>04315049</t>
  </si>
  <si>
    <t>Danone Coolio</t>
  </si>
  <si>
    <t>CBJ220504664185</t>
  </si>
  <si>
    <t>SA028909</t>
  </si>
  <si>
    <t>1FG220604666515</t>
  </si>
  <si>
    <t>SA043895</t>
  </si>
  <si>
    <t>24CG2020050074</t>
  </si>
  <si>
    <t>Freezer</t>
  </si>
  <si>
    <t>Freezer 3 Basket Slidetop</t>
  </si>
  <si>
    <t>Danone Ice Cream Freezer</t>
  </si>
  <si>
    <t>SA019287</t>
  </si>
  <si>
    <t>Other</t>
  </si>
  <si>
    <t>24CG2020050009</t>
  </si>
  <si>
    <t>03127444</t>
  </si>
  <si>
    <t>CBJ220504664181</t>
  </si>
  <si>
    <t>SA014432</t>
  </si>
  <si>
    <t>208331-08-21</t>
  </si>
  <si>
    <t>208328-08-21</t>
  </si>
  <si>
    <t>03175109</t>
  </si>
  <si>
    <t>208332-08-21</t>
  </si>
  <si>
    <t>215409-08-23</t>
  </si>
  <si>
    <t>215430-08-23</t>
  </si>
  <si>
    <t>215426-08-23</t>
  </si>
  <si>
    <t>215664-10-23</t>
  </si>
  <si>
    <t>215663-10-23</t>
  </si>
  <si>
    <t>215666-10-23</t>
  </si>
  <si>
    <t>215665-10-23</t>
  </si>
  <si>
    <t>215668-10-23</t>
  </si>
  <si>
    <t>03175019</t>
  </si>
  <si>
    <t>206605-03-21</t>
  </si>
  <si>
    <t>206596-03-21</t>
  </si>
  <si>
    <t>1FG220604666518</t>
  </si>
  <si>
    <t>SA045824</t>
  </si>
  <si>
    <t>2110930222</t>
  </si>
  <si>
    <t>03175020</t>
  </si>
  <si>
    <t>3819192</t>
  </si>
  <si>
    <t>DANONE OIKOS</t>
  </si>
  <si>
    <t>3819420</t>
  </si>
  <si>
    <t>*</t>
  </si>
  <si>
    <t>3819177</t>
  </si>
  <si>
    <t>3819114</t>
  </si>
  <si>
    <t>DANONE SILK</t>
  </si>
  <si>
    <t>3819116</t>
  </si>
  <si>
    <t>03944073</t>
  </si>
  <si>
    <t>03944086</t>
  </si>
  <si>
    <t>2028890719</t>
  </si>
  <si>
    <t>03175122</t>
  </si>
  <si>
    <t>Refrigeration</t>
  </si>
  <si>
    <t>03819423</t>
  </si>
  <si>
    <t>SA032652</t>
  </si>
  <si>
    <t>138885927 - 1</t>
  </si>
  <si>
    <t>1340 - Fraserville ON C$</t>
  </si>
  <si>
    <t>03944433</t>
  </si>
  <si>
    <t>RA297016</t>
  </si>
  <si>
    <t>2110760222</t>
  </si>
  <si>
    <t>SA017270</t>
  </si>
  <si>
    <t>2111000222</t>
  </si>
  <si>
    <t>2110960222</t>
  </si>
  <si>
    <t>SA021676</t>
  </si>
  <si>
    <t>2110870222</t>
  </si>
  <si>
    <t>2110880222</t>
  </si>
  <si>
    <t>2110990222</t>
  </si>
  <si>
    <t>2111020222</t>
  </si>
  <si>
    <t>2111040222</t>
  </si>
  <si>
    <t>2111050222</t>
  </si>
  <si>
    <t>2116630322</t>
  </si>
  <si>
    <t>3819419</t>
  </si>
  <si>
    <t>04315286</t>
  </si>
  <si>
    <t>03819341</t>
  </si>
  <si>
    <t>03102277</t>
  </si>
  <si>
    <t>04315156</t>
  </si>
  <si>
    <t>SA023194</t>
  </si>
  <si>
    <t>Preparation 3</t>
  </si>
  <si>
    <t>04315134</t>
  </si>
  <si>
    <t>04315125</t>
  </si>
  <si>
    <t>04315115</t>
  </si>
  <si>
    <t>04315116</t>
  </si>
  <si>
    <t>04315042</t>
  </si>
  <si>
    <t>04315011</t>
  </si>
  <si>
    <t>04315124</t>
  </si>
  <si>
    <t>04315127</t>
  </si>
  <si>
    <t>04315126</t>
  </si>
  <si>
    <t>04315122</t>
  </si>
  <si>
    <t>04315130</t>
  </si>
  <si>
    <t>04315123</t>
  </si>
  <si>
    <t>04315133</t>
  </si>
  <si>
    <t>04315135</t>
  </si>
  <si>
    <t>04315136</t>
  </si>
  <si>
    <t>04315161</t>
  </si>
  <si>
    <t>04315102</t>
  </si>
  <si>
    <t>04315218</t>
  </si>
  <si>
    <t>04315201</t>
  </si>
  <si>
    <t>04315230</t>
  </si>
  <si>
    <t>04315238</t>
  </si>
  <si>
    <t>04315081</t>
  </si>
  <si>
    <t>03127120</t>
  </si>
  <si>
    <t>03174143</t>
  </si>
  <si>
    <t>1020038</t>
  </si>
  <si>
    <t>2148120423</t>
  </si>
  <si>
    <t>03175111</t>
  </si>
  <si>
    <t>03175373</t>
  </si>
  <si>
    <t>2154290823</t>
  </si>
  <si>
    <t>2154760823</t>
  </si>
  <si>
    <t>03127161</t>
  </si>
  <si>
    <t>03175392</t>
  </si>
  <si>
    <t>2024</t>
  </si>
  <si>
    <t>202902-07-19</t>
  </si>
  <si>
    <t>NIF24-3821056</t>
  </si>
  <si>
    <t>31020045</t>
  </si>
  <si>
    <t>Requires Evaluation</t>
  </si>
  <si>
    <t>RA275051</t>
  </si>
  <si>
    <t>Reginald,Lewin</t>
  </si>
  <si>
    <t>Ryan Huson</t>
  </si>
  <si>
    <t>04315225</t>
  </si>
  <si>
    <t>SA020381</t>
  </si>
  <si>
    <t>A-Repair VV/A-Repair FTN</t>
  </si>
  <si>
    <t>Updated</t>
  </si>
  <si>
    <t>Serv Loc BU</t>
  </si>
  <si>
    <t>Serv Loc MU</t>
  </si>
  <si>
    <t>Serv Location</t>
  </si>
  <si>
    <t>Prod Location</t>
  </si>
  <si>
    <t>Order - Line</t>
  </si>
  <si>
    <t>SAP Order - Line</t>
  </si>
  <si>
    <t>Status</t>
  </si>
  <si>
    <t>Order Type</t>
  </si>
  <si>
    <t>AMS Status</t>
  </si>
  <si>
    <t>AMS Stat Reason</t>
  </si>
  <si>
    <t>Receive Date</t>
  </si>
  <si>
    <t>Request Date</t>
  </si>
  <si>
    <t>Scheduled</t>
  </si>
  <si>
    <t># Rescheduled</t>
  </si>
  <si>
    <t>Move Purpose</t>
  </si>
  <si>
    <t>Proposal ID</t>
  </si>
  <si>
    <t>Salesperson</t>
  </si>
  <si>
    <t>AMS Region</t>
  </si>
  <si>
    <t>Source</t>
  </si>
  <si>
    <t>Condition</t>
  </si>
  <si>
    <t>Truck</t>
  </si>
  <si>
    <t>Prod Route</t>
  </si>
  <si>
    <t>COF</t>
  </si>
  <si>
    <t>CNF</t>
  </si>
  <si>
    <t>Natl Flag</t>
  </si>
  <si>
    <t>Parent Outlet</t>
  </si>
  <si>
    <t>Natl Delete</t>
  </si>
  <si>
    <t>Business Segment</t>
  </si>
  <si>
    <t>PBG Key Account</t>
  </si>
  <si>
    <t>Name</t>
  </si>
  <si>
    <t>Address</t>
  </si>
  <si>
    <t>City</t>
  </si>
  <si>
    <t>State</t>
  </si>
  <si>
    <t>Zip</t>
  </si>
  <si>
    <t>Phone Number</t>
  </si>
  <si>
    <t>Sales Plan</t>
  </si>
  <si>
    <t>Standard Setup</t>
  </si>
  <si>
    <t>Equip Type</t>
  </si>
  <si>
    <t>Sub Type</t>
  </si>
  <si>
    <t>Graphics</t>
  </si>
  <si>
    <t>Make/Model</t>
  </si>
  <si>
    <t>Ident Item Id</t>
  </si>
  <si>
    <t>Asset #</t>
  </si>
  <si>
    <t>FSV Coin Fund Amt</t>
  </si>
  <si>
    <t>Tri Tec Serial #</t>
  </si>
  <si>
    <t>Contact/Phone</t>
  </si>
  <si>
    <t>Location in Bldg</t>
  </si>
  <si>
    <t>Prep Instructions</t>
  </si>
  <si>
    <t>Comments</t>
  </si>
  <si>
    <t>Dely Status</t>
  </si>
  <si>
    <t>Abort Reason</t>
  </si>
  <si>
    <t>Repair Tag</t>
  </si>
  <si>
    <t>Move Schedue/Confirm Notes</t>
  </si>
  <si>
    <t>Service Contract</t>
  </si>
  <si>
    <t>Move Contract</t>
  </si>
  <si>
    <t>Concept</t>
  </si>
  <si>
    <t>Est. Move Date</t>
  </si>
  <si>
    <t>Service Location Division</t>
  </si>
  <si>
    <t>Service Location GM Market</t>
  </si>
  <si>
    <t>Service Location Market</t>
  </si>
  <si>
    <t>Product Location Division</t>
  </si>
  <si>
    <t>Product Location GM Market</t>
  </si>
  <si>
    <t>Product Location Market</t>
  </si>
  <si>
    <t>CONSOLIDATED ORDER TYPE</t>
  </si>
  <si>
    <t>PERIOD RECEIVED DATE</t>
  </si>
  <si>
    <t>WEEK RECEIVED DATE</t>
  </si>
  <si>
    <t>YEAR RECEIVED DATE</t>
  </si>
  <si>
    <t>SAP CUSTOMER NUMBER</t>
  </si>
  <si>
    <t>HUB NAME</t>
  </si>
  <si>
    <t>Resale Flag</t>
  </si>
  <si>
    <t>Resale PO #</t>
  </si>
  <si>
    <t>Preassigned?</t>
  </si>
  <si>
    <t>Preassignment Location</t>
  </si>
  <si>
    <t>Preassigned Ident Item Id</t>
  </si>
  <si>
    <t>Preassigned Asset #</t>
  </si>
  <si>
    <t xml:space="preserve">Preassigned Serial # </t>
  </si>
  <si>
    <t>Un-Preassigned?</t>
  </si>
  <si>
    <t>Un-Preassignment Employee</t>
  </si>
  <si>
    <t>Lead Time</t>
  </si>
  <si>
    <t>Move Type</t>
  </si>
  <si>
    <t>Subtype/Graphic</t>
  </si>
  <si>
    <t>Owner Combo</t>
  </si>
  <si>
    <t>Main Owner</t>
  </si>
  <si>
    <t>SubOwner</t>
  </si>
  <si>
    <t>SA CUSTOMER?</t>
  </si>
  <si>
    <t>Kam</t>
  </si>
  <si>
    <t>VV Scheduler</t>
  </si>
  <si>
    <t>FTN Scheduler</t>
  </si>
  <si>
    <t>Scheduled Date</t>
  </si>
  <si>
    <t>Scheduler</t>
  </si>
  <si>
    <t>STD to Make Model</t>
  </si>
  <si>
    <t>141707693-2</t>
  </si>
  <si>
    <t>OPN</t>
  </si>
  <si>
    <t>EXI</t>
  </si>
  <si>
    <t>SCF</t>
  </si>
  <si>
    <t>Customer Expansion</t>
  </si>
  <si>
    <t>Waldes, Max</t>
  </si>
  <si>
    <t>1344-H15193</t>
  </si>
  <si>
    <t>5840</t>
  </si>
  <si>
    <t>Y</t>
  </si>
  <si>
    <t>Supermarkets</t>
  </si>
  <si>
    <t>Sobeys Total</t>
  </si>
  <si>
    <t>SOBEYS #0851 - WHITBY</t>
  </si>
  <si>
    <t>1615 DUNDAS ST E</t>
  </si>
  <si>
    <t>WHITBY</t>
  </si>
  <si>
    <t>ON</t>
  </si>
  <si>
    <t>L1N 2L1</t>
  </si>
  <si>
    <t>Customer Owned</t>
  </si>
  <si>
    <t>COO</t>
  </si>
  <si>
    <t xml:space="preserve">Jill </t>
  </si>
  <si>
    <t>Store</t>
  </si>
  <si>
    <t>Danone Coolio Generic</t>
  </si>
  <si>
    <t>Danone Coolio Swap / Jill    905-435-0780    sby851whitby@sobeys.com    1-4pm    ***Current Coolio is not working and keeping cool, Please REPLACE with new generic coolio / Danone Rep: rhonda wrong    647-619-7149    rhonda.wrong@danone.com  ok  jill yl</t>
  </si>
  <si>
    <t>CAN_DANONE</t>
  </si>
  <si>
    <t>X CAN_DANONE_MOVE</t>
  </si>
  <si>
    <t>Exchange</t>
  </si>
  <si>
    <t>Vend/Visi</t>
  </si>
  <si>
    <t>COO Express Lane*CUSDANCooler</t>
  </si>
  <si>
    <t>KAM MISSING</t>
  </si>
  <si>
    <t>Tim Peart</t>
  </si>
  <si>
    <t>Yolande</t>
  </si>
  <si>
    <t>MH</t>
  </si>
  <si>
    <t>141809489-2</t>
  </si>
  <si>
    <t>Tentative</t>
  </si>
  <si>
    <t>FLT</t>
  </si>
  <si>
    <t>0</t>
  </si>
  <si>
    <t>FOBO Bottler (Contract Sales)</t>
  </si>
  <si>
    <t>FOBO Total</t>
  </si>
  <si>
    <t>ALIMENTATION L.BUTEAU ET FILS(EQUIP</t>
  </si>
  <si>
    <t>1234 RUE DU PONT</t>
  </si>
  <si>
    <t>ST-LAMBERT-DE-LAUZ</t>
  </si>
  <si>
    <t>QC</t>
  </si>
  <si>
    <t>G0S 2W0</t>
  </si>
  <si>
    <t>4188899723</t>
  </si>
  <si>
    <t xml:space="preserve">Dominique Tremblay </t>
  </si>
  <si>
    <t>Coolio - Coffee section</t>
  </si>
  <si>
    <t>Dominique Tremblay 418-889-9723  monday to friday, 8h - 16h   OphÕlie St-Jean 418-254-6428 ophelie.st-jean@danone.com</t>
  </si>
  <si>
    <t>Paul Dieu ne Do Beteng Dissake</t>
  </si>
  <si>
    <t>Emre</t>
  </si>
  <si>
    <t>141822490-2</t>
  </si>
  <si>
    <t>6450</t>
  </si>
  <si>
    <t>Metro Total</t>
  </si>
  <si>
    <t>METRO+ #0362</t>
  </si>
  <si>
    <t>1100 BOUL DE L'AVENIR</t>
  </si>
  <si>
    <t>LAVAL</t>
  </si>
  <si>
    <t>H7N 6L2</t>
  </si>
  <si>
    <t>Danone OASIS36 - Gondola</t>
  </si>
  <si>
    <t xml:space="preserve">Mario </t>
  </si>
  <si>
    <t>Oasis-36 to Dairy</t>
  </si>
  <si>
    <t>Danone Oasis-36 Generic graphics</t>
  </si>
  <si>
    <t>Mario 450-687-8233  monday friday 8:00-5:00    Mamoune Chraibi 438-465-4634 mamoune.chraibi@danone.com</t>
  </si>
  <si>
    <t>141809172-1</t>
  </si>
  <si>
    <t>INS</t>
  </si>
  <si>
    <t>1355-H91121</t>
  </si>
  <si>
    <t>METRO #4058 LAVAL VEILLEUX (EQUIP)</t>
  </si>
  <si>
    <t>17850 BOUL LACROIX</t>
  </si>
  <si>
    <t>SAINT-GEORGES</t>
  </si>
  <si>
    <t>G5Y 5B8</t>
  </si>
  <si>
    <t>4182288661</t>
  </si>
  <si>
    <t>Danone - AC28</t>
  </si>
  <si>
    <t>Andre</t>
  </si>
  <si>
    <t>AC28 Dairy</t>
  </si>
  <si>
    <t>Danone AC28 generic graphics</t>
  </si>
  <si>
    <t>AndrÕ 418-228-8661   OphÕlie St-Jean 418-254-6428 ophelie.st-jean@danone.com</t>
  </si>
  <si>
    <t>Install</t>
  </si>
  <si>
    <t>COO Open Air SM*CUSDANCooler</t>
  </si>
  <si>
    <t>141822392-1</t>
  </si>
  <si>
    <t>New Business</t>
  </si>
  <si>
    <t>1344-H29276</t>
  </si>
  <si>
    <t>3110</t>
  </si>
  <si>
    <t>SOBEYS #6730 - FLAMBOROUGH</t>
  </si>
  <si>
    <t>255 DUNDAS ST E</t>
  </si>
  <si>
    <t>WATERDOWN</t>
  </si>
  <si>
    <t>L8B 0E5</t>
  </si>
  <si>
    <t>9056890662</t>
  </si>
  <si>
    <t xml:space="preserve">Troy </t>
  </si>
  <si>
    <t>Coolio - Dairy section</t>
  </si>
  <si>
    <t>Troy 905-689-0662  7:00am - 10:00pm    Rocco Limoncelli 905-651-0293 rocco.limoncelli@danone.com</t>
  </si>
  <si>
    <t>141842777-1</t>
  </si>
  <si>
    <t>2520</t>
  </si>
  <si>
    <t>PR. Chopper Total</t>
  </si>
  <si>
    <t>FRESHCO #8974</t>
  </si>
  <si>
    <t>3292 DUNMORE RD SE</t>
  </si>
  <si>
    <t>MEDICINE HAT</t>
  </si>
  <si>
    <t>AB</t>
  </si>
  <si>
    <t>T1B 2R4</t>
  </si>
  <si>
    <t>8254064400</t>
  </si>
  <si>
    <t>Terry &amp; Dallas McManaman</t>
  </si>
  <si>
    <t>TBC</t>
  </si>
  <si>
    <t>Danone Coolio International Delight first preference / Generic second preference</t>
  </si>
  <si>
    <t>Terry &amp; Dallas McManaman - Owners (825) 406-4400 N/A Mon-Sun., 8:00am-10:00pm. Placement of Coolio on sales floor area TBC.    Rob Vukic (437) 423-0406 robert.vukic@danone.com</t>
  </si>
  <si>
    <t>Redouane</t>
  </si>
  <si>
    <t>141893837-1</t>
  </si>
  <si>
    <t>NSP</t>
  </si>
  <si>
    <t>4660</t>
  </si>
  <si>
    <t>SOBEYS #0925</t>
  </si>
  <si>
    <t>1377 WILSON RD N</t>
  </si>
  <si>
    <t>OSHAWA</t>
  </si>
  <si>
    <t>L1K 2Z5</t>
  </si>
  <si>
    <t>JOHN OR KYLE</t>
  </si>
  <si>
    <t>dairy</t>
  </si>
  <si>
    <t>JOHN OR KYLE 905-440-4687 OR CELL 905-809-4083 sby925oshawa@sobeys.com WED-FRIDAY 9-4PM "PLEASE DELIVER BETWEEN 9-4PM EITHER WED, THURS OR FRIDAY.  Rhonda Wrong 647-619-7149 rhonda.wrong@danone.com</t>
  </si>
  <si>
    <t>Jason Rabski</t>
  </si>
  <si>
    <t>141893842-1</t>
  </si>
  <si>
    <t>5230</t>
  </si>
  <si>
    <t>SOBEYS #0832 - BRIGHTON</t>
  </si>
  <si>
    <t>14 MAIN ST</t>
  </si>
  <si>
    <t>BRIGHTON</t>
  </si>
  <si>
    <t>K0K 1H0</t>
  </si>
  <si>
    <t>RICHARD  613-475-0200</t>
  </si>
  <si>
    <t>TBD</t>
  </si>
  <si>
    <t>RICHARD 613-475-0200 or cell: 613-827-2375 sby832Brighton@sobeys.com MON, THURS, FRI BETWEEN 9-4PM Please deliver between 9-4pm on monday, thursday or friday   RHONDA WROGN 647-619-7149 rhonda.wrong@danone.com</t>
  </si>
  <si>
    <t>Move EWO Service AV Division Name</t>
  </si>
  <si>
    <t>Move EWO Service AV GM Market Name</t>
  </si>
  <si>
    <t>Move EWO Service AV Market Name</t>
  </si>
  <si>
    <t>Move EWO Service Location Name (PIT)</t>
  </si>
  <si>
    <t>HUB Location Name (Receive)</t>
  </si>
  <si>
    <t>Certified Location Name (Receive)</t>
  </si>
  <si>
    <t>Move EWO Technician AV Market Name</t>
  </si>
  <si>
    <t>Move EWO Technician Location Name (PIT)</t>
  </si>
  <si>
    <t>Move EWO Product AV Market Name</t>
  </si>
  <si>
    <t>Move EWO Product Location Name (PIT)</t>
  </si>
  <si>
    <t>Move Truck</t>
  </si>
  <si>
    <t>Move Lead Tech Full Name (Common)</t>
  </si>
  <si>
    <t>Move Lead Tech GPID (Common)</t>
  </si>
  <si>
    <t>Move Assistant Tech Name - 2nd</t>
  </si>
  <si>
    <t>Move Assistant Tech Name - 3rd</t>
  </si>
  <si>
    <t>Move Salesperson Full Name</t>
  </si>
  <si>
    <t>Move Order Entered by Full Name</t>
  </si>
  <si>
    <t>Move Order Confirmed by Full Name</t>
  </si>
  <si>
    <t>Fiscal Period</t>
  </si>
  <si>
    <t>Fiscal Week in Period</t>
  </si>
  <si>
    <t>Fiscal Year</t>
  </si>
  <si>
    <t>Calendar Date</t>
  </si>
  <si>
    <t>Move EWO Work End Date Time (Common)</t>
  </si>
  <si>
    <t>Move Order Receive Date Time</t>
  </si>
  <si>
    <t>Move Order Request Date Time</t>
  </si>
  <si>
    <t>Move Order Schedule Original Begin Date</t>
  </si>
  <si>
    <t>Move Order Schedule Begin Date</t>
  </si>
  <si>
    <t>Move Order Delivery Confirmation Date</t>
  </si>
  <si>
    <t>Move Order Number</t>
  </si>
  <si>
    <t>Move EWO Line Status Code</t>
  </si>
  <si>
    <t>Move Order Type Code</t>
  </si>
  <si>
    <t>Consolidated Move Order Type Code</t>
  </si>
  <si>
    <t>Resale Move Order</t>
  </si>
  <si>
    <t>Special Project ID</t>
  </si>
  <si>
    <t>Special Project Name</t>
  </si>
  <si>
    <t>Move Order Purpose Description</t>
  </si>
  <si>
    <t>Move Order Comment Text</t>
  </si>
  <si>
    <t>Ident Item ID</t>
  </si>
  <si>
    <t>Asset Number</t>
  </si>
  <si>
    <t>Serial Number</t>
  </si>
  <si>
    <t>Equipment Type Desc</t>
  </si>
  <si>
    <t>Consolidated Equipment Type</t>
  </si>
  <si>
    <t>Equipment Subtype Desc</t>
  </si>
  <si>
    <t>PO Number</t>
  </si>
  <si>
    <t>Manufacturer</t>
  </si>
  <si>
    <t>Graphic Description</t>
  </si>
  <si>
    <t>Move EWO Graphic Desc (PIT)</t>
  </si>
  <si>
    <t>Move EWO Equipment Condition Description (PIT)</t>
  </si>
  <si>
    <t>Move EWO Equipment Consolidated Condition Description (PIT)</t>
  </si>
  <si>
    <t>Move EWO Standard Setup Name (PIT)</t>
  </si>
  <si>
    <t>Equip Owner Code</t>
  </si>
  <si>
    <t>Move Customer Invoice Number</t>
  </si>
  <si>
    <t>Customer ID</t>
  </si>
  <si>
    <t>Store #</t>
  </si>
  <si>
    <t>Customer Name</t>
  </si>
  <si>
    <t>Delivery Address 1</t>
  </si>
  <si>
    <t>Delivery Address - City</t>
  </si>
  <si>
    <t>Delivery Address - State</t>
  </si>
  <si>
    <t>Delivery Address - Zip</t>
  </si>
  <si>
    <t>Customer Added Date</t>
  </si>
  <si>
    <t>National Account Flag</t>
  </si>
  <si>
    <t>PCNA Key Account</t>
  </si>
  <si>
    <t>PBC Key Account</t>
  </si>
  <si>
    <t>Customer SAP Id</t>
  </si>
  <si>
    <t>Business Type Aggregation Description</t>
  </si>
  <si>
    <t>Business Type Category Description</t>
  </si>
  <si>
    <t>Business Type Description</t>
  </si>
  <si>
    <t>Sales Plan Description</t>
  </si>
  <si>
    <t>Move EWO Move Contract Name(PIT)</t>
  </si>
  <si>
    <t>Move EWO Service Contract Name (PIT)</t>
  </si>
  <si>
    <t>Move EWO Drive Time</t>
  </si>
  <si>
    <t>Move EWO Time</t>
  </si>
  <si>
    <t>EMAS / ENMAS</t>
  </si>
  <si>
    <t>ENMAS Reason Code</t>
  </si>
  <si>
    <t>EMAS Count</t>
  </si>
  <si>
    <t>ENMAS Count</t>
  </si>
  <si>
    <t>Capitalization Date</t>
  </si>
  <si>
    <t>Acquisition Date</t>
  </si>
  <si>
    <t>Acquisition Amount</t>
  </si>
  <si>
    <t>SA CUSTOMER</t>
  </si>
  <si>
    <t>SIMPLE TYPE</t>
  </si>
  <si>
    <t>REFURB TYPE</t>
  </si>
  <si>
    <t>YEAR</t>
  </si>
  <si>
    <t>STANDARD?</t>
  </si>
  <si>
    <t>Leadtime</t>
  </si>
  <si>
    <t>Williamsport MD Certified</t>
  </si>
  <si>
    <t xml:space="preserve">1344-H15193         </t>
  </si>
  <si>
    <t>Kousipetkos, John</t>
  </si>
  <si>
    <t xml:space="preserve">01129881            </t>
  </si>
  <si>
    <t>Celme, Turgut Emre</t>
  </si>
  <si>
    <t>Lanteigne, Yolande</t>
  </si>
  <si>
    <t>138720903-1</t>
  </si>
  <si>
    <t>CMP</t>
  </si>
  <si>
    <t>EXP</t>
  </si>
  <si>
    <t>Pickup</t>
  </si>
  <si>
    <t xml:space="preserve">Customer Expansion                 </t>
  </si>
  <si>
    <t>Lui (Dairy Manager)     416 986 2702 / Store #: 416 642 1515        Monday - Friday : 8:00 am - 5:00 pmBilal Satari     416 985 9542     bilal.satari@danone.com  ok louay  yl</t>
  </si>
  <si>
    <t>Vend-Visi</t>
  </si>
  <si>
    <t>Service Advantage</t>
  </si>
  <si>
    <t xml:space="preserve">*                                  </t>
  </si>
  <si>
    <t xml:space="preserve">Requires Evaluation                </t>
  </si>
  <si>
    <t>Used</t>
  </si>
  <si>
    <t>53686424</t>
  </si>
  <si>
    <t>101201</t>
  </si>
  <si>
    <t>ADONIS #101201</t>
  </si>
  <si>
    <t>20 ASHTONBEE RD</t>
  </si>
  <si>
    <t>SCARBOROUGH</t>
  </si>
  <si>
    <t>M1L 4R5</t>
  </si>
  <si>
    <t>Adonis Total</t>
  </si>
  <si>
    <t xml:space="preserve">Supermarkets Total                 </t>
  </si>
  <si>
    <t xml:space="preserve">Large Format                       </t>
  </si>
  <si>
    <t xml:space="preserve">Supermarkets                       </t>
  </si>
  <si>
    <t>EMAS</t>
  </si>
  <si>
    <t xml:space="preserve">1356-H91123         </t>
  </si>
  <si>
    <t>Joyal, David</t>
  </si>
  <si>
    <t xml:space="preserve">01154642            </t>
  </si>
  <si>
    <t>136207285-1</t>
  </si>
  <si>
    <t xml:space="preserve">New Business                       </t>
  </si>
  <si>
    <t>HADDEER AND JIMMY     450-978-2333  ok  haddeer yl</t>
  </si>
  <si>
    <t>QBD COOLING SYSTEMS INC</t>
  </si>
  <si>
    <t>DANONE</t>
  </si>
  <si>
    <t xml:space="preserve">DANONE                             </t>
  </si>
  <si>
    <t xml:space="preserve">Used Field Ready                   </t>
  </si>
  <si>
    <t xml:space="preserve">Danone - AC28                      </t>
  </si>
  <si>
    <t>52332738</t>
  </si>
  <si>
    <t>21938</t>
  </si>
  <si>
    <t>ADONIS #21938</t>
  </si>
  <si>
    <t>2425 BOUL CURE-LABELLE</t>
  </si>
  <si>
    <t>H7T 1R3</t>
  </si>
  <si>
    <t>Randrianarivelo, Volana</t>
  </si>
  <si>
    <t>136031096-2</t>
  </si>
  <si>
    <t xml:space="preserve">Equip Upgrade                      </t>
  </si>
  <si>
    <t>DILLION     5149046789 - 11/10 directeur adjiont ok.vr</t>
  </si>
  <si>
    <t>CBJ220504664184</t>
  </si>
  <si>
    <t xml:space="preserve">New Field Ready                    </t>
  </si>
  <si>
    <t>New</t>
  </si>
  <si>
    <t>10919857</t>
  </si>
  <si>
    <t>21940</t>
  </si>
  <si>
    <t>ADONIS #21940</t>
  </si>
  <si>
    <t>3100 BOUL THIMENS</t>
  </si>
  <si>
    <t>SAINT-LAURENT</t>
  </si>
  <si>
    <t>H4R 0C9</t>
  </si>
  <si>
    <t>ENMAS</t>
  </si>
  <si>
    <t>4</t>
  </si>
  <si>
    <t>Saskatoon SK C$</t>
  </si>
  <si>
    <t xml:space="preserve">1417-H27176         </t>
  </si>
  <si>
    <t>St-Germain, Larry</t>
  </si>
  <si>
    <t xml:space="preserve">01001613            </t>
  </si>
  <si>
    <t>Hurchund, Bharadwaj Arjoon</t>
  </si>
  <si>
    <t>134541770-1</t>
  </si>
  <si>
    <t>Kristy 3064775800  07/04 spoke with Ostin who stated that Kristy is on vacation. requested to delay.NEW CONTACT Deb who is assistant manager, same number07/15 - Ostin - ok - ah</t>
  </si>
  <si>
    <t>CBJ220504664180</t>
  </si>
  <si>
    <t>20362784</t>
  </si>
  <si>
    <t>5170</t>
  </si>
  <si>
    <t>CORP SERVE N SAVE VARSITY COMMON</t>
  </si>
  <si>
    <t>1550 8 ST E</t>
  </si>
  <si>
    <t>SASKATOON</t>
  </si>
  <si>
    <t>SK</t>
  </si>
  <si>
    <t>S7H 0T3</t>
  </si>
  <si>
    <t>2,6</t>
  </si>
  <si>
    <t xml:space="preserve">1356-FOBO-Coulombe  </t>
  </si>
  <si>
    <t>Temp4, Montreal</t>
  </si>
  <si>
    <t xml:space="preserve">09051659            </t>
  </si>
  <si>
    <t>135267228-1</t>
  </si>
  <si>
    <t>ALEX -DANONE Benjamin 418 997 8100</t>
  </si>
  <si>
    <t>A0547255</t>
  </si>
  <si>
    <t>10868863</t>
  </si>
  <si>
    <t>IGA DES SOURCES BOISCHATEL</t>
  </si>
  <si>
    <t>5114 AV ROYALE</t>
  </si>
  <si>
    <t>BOISCHATEL</t>
  </si>
  <si>
    <t>G0A 1H0</t>
  </si>
  <si>
    <t>Unattached IBS Total</t>
  </si>
  <si>
    <t xml:space="preserve">IBS Total                          </t>
  </si>
  <si>
    <t xml:space="preserve">Small Format                       </t>
  </si>
  <si>
    <t xml:space="preserve">Retail, Goods &amp; Services           </t>
  </si>
  <si>
    <t>6</t>
  </si>
  <si>
    <t>135403774-1</t>
  </si>
  <si>
    <t>ALEX DANONE -- Tommy Massicotte    418 365-6115If you have a problem during delivery, please call me. (819 996-1959) Do not delivery before september 19</t>
  </si>
  <si>
    <t>CBG220504664186</t>
  </si>
  <si>
    <t>10948631</t>
  </si>
  <si>
    <t>MARCHE SAINT-TITE (METRO) (EQUIP)</t>
  </si>
  <si>
    <t>621 153 RTE</t>
  </si>
  <si>
    <t>SAINT-TITE</t>
  </si>
  <si>
    <t>G0X 3H0</t>
  </si>
  <si>
    <t xml:space="preserve">Other Small Format Total           </t>
  </si>
  <si>
    <t xml:space="preserve">FOBO Bottler (Contract Sales)      </t>
  </si>
  <si>
    <t>135227255-1</t>
  </si>
  <si>
    <t xml:space="preserve"> ALEX - DANONE</t>
  </si>
  <si>
    <t>A0552474</t>
  </si>
  <si>
    <t>10869260</t>
  </si>
  <si>
    <t>METRO #4041 (EQUIP)</t>
  </si>
  <si>
    <t>4900 AV FARDEL</t>
  </si>
  <si>
    <t>BECANCOUR</t>
  </si>
  <si>
    <t>G9H 1V7</t>
  </si>
  <si>
    <t>134189600-1</t>
  </si>
  <si>
    <t xml:space="preserve"> ALEX/ DANONE - 7/12 Danny Boivin mgr pas au courant - Directeur non plus. vr</t>
  </si>
  <si>
    <t>52331908</t>
  </si>
  <si>
    <t>METRO MASSON (EQUIP)</t>
  </si>
  <si>
    <t>165 BOUL SAINTE-MADELEINE</t>
  </si>
  <si>
    <t>TROIS-RIVIERES</t>
  </si>
  <si>
    <t>G8T 3L7</t>
  </si>
  <si>
    <t>Granby PQ C$</t>
  </si>
  <si>
    <t xml:space="preserve">1355-H91121         </t>
  </si>
  <si>
    <t>Lasnier, Robert</t>
  </si>
  <si>
    <t xml:space="preserve">01083924            </t>
  </si>
  <si>
    <t>134189382-4</t>
  </si>
  <si>
    <t>Pierre 819-845-2721- 7/5 Pierre ok.vr</t>
  </si>
  <si>
    <t>53517319</t>
  </si>
  <si>
    <t>08490</t>
  </si>
  <si>
    <t>PROVIGO #08490 - WINDSOR</t>
  </si>
  <si>
    <t>295 RUE SAINT-GEORGES</t>
  </si>
  <si>
    <t>WINDSOR</t>
  </si>
  <si>
    <t>J1S 1K3</t>
  </si>
  <si>
    <t>LCL East Total</t>
  </si>
  <si>
    <t>134189382-2</t>
  </si>
  <si>
    <t>Pierre 819-845-2721 - 7/5 Pierre ok.vr</t>
  </si>
  <si>
    <t>53517317</t>
  </si>
  <si>
    <t>134191772-1</t>
  </si>
  <si>
    <t>John or Mathieu 819-562-6788 melie-anne.page@danone.com    4384551728- 6/29 Jonathan ok.vr</t>
  </si>
  <si>
    <t>CBJ220504664182</t>
  </si>
  <si>
    <t>53517279</t>
  </si>
  <si>
    <t>08845</t>
  </si>
  <si>
    <t>PROVIGO #08845</t>
  </si>
  <si>
    <t>1100 13E AV N</t>
  </si>
  <si>
    <t>SHERBROOKE</t>
  </si>
  <si>
    <t>J1E 3P1</t>
  </si>
  <si>
    <t xml:space="preserve">1417-H87103         </t>
  </si>
  <si>
    <t>Bueckert, David</t>
  </si>
  <si>
    <t xml:space="preserve">01001614            </t>
  </si>
  <si>
    <t>134191628-1</t>
  </si>
  <si>
    <t>Neil 3062446310
07/04 - Melisa - ok - ah</t>
  </si>
  <si>
    <t>CBJ220504664179</t>
  </si>
  <si>
    <t>20354701</t>
  </si>
  <si>
    <t>4986</t>
  </si>
  <si>
    <t>SOBEYS #4986</t>
  </si>
  <si>
    <t>3100 PRESTON AVE S</t>
  </si>
  <si>
    <t>S7T 0V1</t>
  </si>
  <si>
    <t>Lalancette, Carole-Ann</t>
  </si>
  <si>
    <t>131117675-1</t>
  </si>
  <si>
    <t>PIC</t>
  </si>
  <si>
    <t xml:space="preserve">Blitz                              </t>
  </si>
  <si>
    <t>Nicolas ou Kevin    819-562-8684, entreposé dans le backstore en hauteur, appeler à l'avance pour vérifié que le frigo a bien été descendu Danone Rep:Mélie-Anne Pagé     melie-anne.page@danone.com     (819) 239-3957 -10/29 Nicolas ok.vr</t>
  </si>
  <si>
    <t>A0552351</t>
  </si>
  <si>
    <t>53516445</t>
  </si>
  <si>
    <t>08048</t>
  </si>
  <si>
    <t>(C)PROVIGO #08048(10DEC21)</t>
  </si>
  <si>
    <t>800 Rue King Est</t>
  </si>
  <si>
    <t>J1G 1C7</t>
  </si>
  <si>
    <t>136031096-1</t>
  </si>
  <si>
    <t>OCC105</t>
  </si>
  <si>
    <t>10915364</t>
  </si>
  <si>
    <t xml:space="preserve">1356-H91122         </t>
  </si>
  <si>
    <t>Robitaille, Jordan</t>
  </si>
  <si>
    <t xml:space="preserve">80052684            </t>
  </si>
  <si>
    <t>134707924-1</t>
  </si>
  <si>
    <t xml:space="preserve">Redeploy - 3PO Request             </t>
  </si>
  <si>
    <t>SAID    514-589-7563 - 8/16 directeur adjiont Jade ok.vr</t>
  </si>
  <si>
    <t>sc-150</t>
  </si>
  <si>
    <t>10794563</t>
  </si>
  <si>
    <t>21943</t>
  </si>
  <si>
    <t>ADONIS #21943</t>
  </si>
  <si>
    <t>7250 BOUL DES ROSERAIES</t>
  </si>
  <si>
    <t>ANJOU</t>
  </si>
  <si>
    <t>H1M 2T5</t>
  </si>
  <si>
    <t>Edmonton AB C$</t>
  </si>
  <si>
    <t xml:space="preserve">1358-H22315         </t>
  </si>
  <si>
    <t>Bouffard, Alain</t>
  </si>
  <si>
    <t xml:space="preserve">01126510            </t>
  </si>
  <si>
    <t>Zaoui, Redouane</t>
  </si>
  <si>
    <t>136051646-1</t>
  </si>
  <si>
    <t>Marra (groc manager)    780 632-2884. Mara Confrmd Ready for pick up</t>
  </si>
  <si>
    <t>26043433</t>
  </si>
  <si>
    <t>27896</t>
  </si>
  <si>
    <t>COOP GAS BAR - VEGREVILLE</t>
  </si>
  <si>
    <t>4906 51 ST AVE</t>
  </si>
  <si>
    <t>VEGREVILLE</t>
  </si>
  <si>
    <t>T9C 1R4</t>
  </si>
  <si>
    <t>Fed Coop Gas Total</t>
  </si>
  <si>
    <t xml:space="preserve">C&amp;G Total                          </t>
  </si>
  <si>
    <t xml:space="preserve">Convenience &amp; Gas Stores           </t>
  </si>
  <si>
    <t>4,6</t>
  </si>
  <si>
    <t>135966342-1</t>
  </si>
  <si>
    <t>Benjamin (Assistant manager No Move charge as initial delivery was wrong.</t>
  </si>
  <si>
    <t>10906827</t>
  </si>
  <si>
    <t>No Move Charge</t>
  </si>
  <si>
    <t>136445578-1</t>
  </si>
  <si>
    <t xml:space="preserve">Owner Removal Decision             </t>
  </si>
  <si>
    <t xml:space="preserve"> ALEX- DANONE</t>
  </si>
  <si>
    <t>10947594</t>
  </si>
  <si>
    <t>136501893-1</t>
  </si>
  <si>
    <t>213328-07-22</t>
  </si>
  <si>
    <t>10949553</t>
  </si>
  <si>
    <t>135835507-1</t>
  </si>
  <si>
    <t>Sylvain  819 375-4824</t>
  </si>
  <si>
    <t>A0549694</t>
  </si>
  <si>
    <t xml:space="preserve">Requires Refurb                    </t>
  </si>
  <si>
    <t>10919840</t>
  </si>
  <si>
    <t>135835507-4</t>
  </si>
  <si>
    <t>10909746</t>
  </si>
  <si>
    <t>132892209-3</t>
  </si>
  <si>
    <t xml:space="preserve"> ALEX/ DANONE Simon Gravel 819 375-4824 - 7/12 Danny Boivin mgr pas au courant - Directeur non plus. vr</t>
  </si>
  <si>
    <t>52331907</t>
  </si>
  <si>
    <t xml:space="preserve">1340-H92200         </t>
  </si>
  <si>
    <t>Rendell, Steve</t>
  </si>
  <si>
    <t xml:space="preserve">01091657            </t>
  </si>
  <si>
    <t>Flint, Paul</t>
  </si>
  <si>
    <t>Garcia, Gloria</t>
  </si>
  <si>
    <t>135388340-1</t>
  </si>
  <si>
    <t>RONDA WRONG        Phone    705-740-9365        Email    rhonda.wrong@danone.com                SR: PAUL FLINT        Phone    250-609-0296        Email    paul.flint@pepsico.com                requested to remove Danone equipment  ok chris yl</t>
  </si>
  <si>
    <t xml:space="preserve">CD3354CPT - Pepsi (non standard)   </t>
  </si>
  <si>
    <t>65161602</t>
  </si>
  <si>
    <t>00878</t>
  </si>
  <si>
    <t>MORELLO'S YIG #00878</t>
  </si>
  <si>
    <t>400 LANSDOWNE ST E</t>
  </si>
  <si>
    <t>PETERBOROUGH</t>
  </si>
  <si>
    <t>K9L 0B2</t>
  </si>
  <si>
    <t>X CAN_MOVE $212</t>
  </si>
  <si>
    <t>131117634-1</t>
  </si>
  <si>
    <t>André     819-563-3313, appeler à l'avance Danone rep: Mélie-Anne Pagé     melie-anne.page@danone.com     (819) 239-3957 - 10/29 LM 3pm and email sent Melie -Anne ok-vr</t>
  </si>
  <si>
    <t>A0549787</t>
  </si>
  <si>
    <t>53516447</t>
  </si>
  <si>
    <t>07454</t>
  </si>
  <si>
    <t>PGO AUBRE SHERBROOKE #07454</t>
  </si>
  <si>
    <t>2185 RUE GALT O</t>
  </si>
  <si>
    <t>J1K 1K3</t>
  </si>
  <si>
    <t>Temp1, Granby</t>
  </si>
  <si>
    <t xml:space="preserve">09050264            </t>
  </si>
  <si>
    <t>136356853-2</t>
  </si>
  <si>
    <t>Pierre     819-845-2721- 12/13 Pierre ok.vr</t>
  </si>
  <si>
    <t>10956626</t>
  </si>
  <si>
    <t>136356853-1</t>
  </si>
  <si>
    <t>Pierre     819-845-2721 - 12/13 Pierre ok.vr</t>
  </si>
  <si>
    <t>10953499</t>
  </si>
  <si>
    <t>134189382-3</t>
  </si>
  <si>
    <t>53517318</t>
  </si>
  <si>
    <t>134189382-1</t>
  </si>
  <si>
    <t>A0497937</t>
  </si>
  <si>
    <t>53517320</t>
  </si>
  <si>
    <t>134708835-1</t>
  </si>
  <si>
    <t>VIEUX FRIGO A REPRENDRE AU COMPTE- Mauvaise demande ouverte sur l'autre frigo. Volana</t>
  </si>
  <si>
    <t>A0420610</t>
  </si>
  <si>
    <t>53517460</t>
  </si>
  <si>
    <t>London ON C$</t>
  </si>
  <si>
    <t xml:space="preserve">1343-H30089         </t>
  </si>
  <si>
    <t>Barker, Jeffrey</t>
  </si>
  <si>
    <t xml:space="preserve">01002378            </t>
  </si>
  <si>
    <t>134191671-1</t>
  </si>
  <si>
    <t>from 8am -10pm Kris 519-673-6111 ok ryan  yl</t>
  </si>
  <si>
    <t xml:space="preserve">Danone - WC4682 - Open Air         </t>
  </si>
  <si>
    <t>26162308</t>
  </si>
  <si>
    <t>01027</t>
  </si>
  <si>
    <t>LOBLAWS SUPERMARKET #01027</t>
  </si>
  <si>
    <t>1740 RICHMOND ST N</t>
  </si>
  <si>
    <t>LONDON</t>
  </si>
  <si>
    <t>N5X 2S7</t>
  </si>
  <si>
    <t>Ottawa ON C$</t>
  </si>
  <si>
    <t xml:space="preserve">1346-H20871         </t>
  </si>
  <si>
    <t>Meech, Garth</t>
  </si>
  <si>
    <t xml:space="preserve">01000858            </t>
  </si>
  <si>
    <t>134437260-1</t>
  </si>
  <si>
    <t>from  5am 4pm Cedric Chalut    819-208-5949Sylvain Pichette    sylvain.pichette@danone.com    613-223-1407   ok  cedric yl</t>
  </si>
  <si>
    <t>1FG220604666516</t>
  </si>
  <si>
    <t>26217242</t>
  </si>
  <si>
    <t>0112</t>
  </si>
  <si>
    <t>METRO+ #0112</t>
  </si>
  <si>
    <t>910 BOUL MALONEY E</t>
  </si>
  <si>
    <t>GATINEAU</t>
  </si>
  <si>
    <t>J8P 1H5</t>
  </si>
  <si>
    <t>135127007-1</t>
  </si>
  <si>
    <t>Pierre     819-845-2721 -Mélie-Anne Pagé    Melie-Anne.PAGE@danone.com    (438) 455-1728 -9/8 David ok.vr</t>
  </si>
  <si>
    <t>53517757</t>
  </si>
  <si>
    <t>Cambridge ON C$</t>
  </si>
  <si>
    <t>McAdam, Roy</t>
  </si>
  <si>
    <t xml:space="preserve">01143105            </t>
  </si>
  <si>
    <t>134191735-1</t>
  </si>
  <si>
    <t>7am-9pm  John 519-836-0760  miranda.fowle@danone.com     (416) 580-3022  ok john  yl</t>
  </si>
  <si>
    <t>10732897</t>
  </si>
  <si>
    <t>00500</t>
  </si>
  <si>
    <t>ZEHRS #00500-CLAIRFIELD</t>
  </si>
  <si>
    <t>124 CLAIR RD E</t>
  </si>
  <si>
    <t>Guelph</t>
  </si>
  <si>
    <t>N1L 0G6</t>
  </si>
  <si>
    <t>Tagliapietra, Robert</t>
  </si>
  <si>
    <t xml:space="preserve">10023945            </t>
  </si>
  <si>
    <t>Schwartz, Marie-Helene</t>
  </si>
  <si>
    <t>134191687-1</t>
  </si>
  <si>
    <t>from 7am - 9pm. Rob 519-763-4550. Danone sales: miranda.fowle@danone.com     (416) 580-3022.  Confirmed with Rob for Tue, July 19. He's off that day but will prepare the area and set up the cooler Wednesday.</t>
  </si>
  <si>
    <t>1FG220604666517</t>
  </si>
  <si>
    <t>67125012</t>
  </si>
  <si>
    <t>00538</t>
  </si>
  <si>
    <t>ZEHRS #00538-ERAMOSA</t>
  </si>
  <si>
    <t>297 ERAMOSA RD</t>
  </si>
  <si>
    <t>N1E 2M7</t>
  </si>
  <si>
    <t>135119194-1</t>
  </si>
  <si>
    <t>7a-330pm  Scott - Store Manager    519-826-0080Miranda Fowle    miranda.fowle@danone.com    416-580-3022   ok jarred    yl</t>
  </si>
  <si>
    <t>67125148</t>
  </si>
  <si>
    <t>00559</t>
  </si>
  <si>
    <t>ZEHRS #00559-IMPERIAL</t>
  </si>
  <si>
    <t>1045 PAISLEY RD</t>
  </si>
  <si>
    <t>N1K 1X6</t>
  </si>
  <si>
    <t xml:space="preserve">1344-H29276         </t>
  </si>
  <si>
    <t>Jennings, Dennis</t>
  </si>
  <si>
    <t xml:space="preserve">01001495            </t>
  </si>
  <si>
    <t>134835886-1</t>
  </si>
  <si>
    <t>8a-9pm Peter - Store Manager    519-763-4550  ok peter yl</t>
  </si>
  <si>
    <t>51389617</t>
  </si>
  <si>
    <t>135227266-1</t>
  </si>
  <si>
    <t>** DE BONNE HEURE SI POSSIBLE SVP ** 
Marie Pier    819 477-7700Replacing G-Air COoler - 9/20 Assistant gerant ok.v</t>
  </si>
  <si>
    <t>100007-05-18</t>
  </si>
  <si>
    <t>ALPINE HC-LP-300 PT 1 DOOR SWING</t>
  </si>
  <si>
    <t>COO 1DR 10CF 58</t>
  </si>
  <si>
    <t>MTL</t>
  </si>
  <si>
    <t xml:space="preserve">Danone - Alpine - Smoothie Center  </t>
  </si>
  <si>
    <t>53517831</t>
  </si>
  <si>
    <t>8024</t>
  </si>
  <si>
    <t>IGA EXTRA #8024</t>
  </si>
  <si>
    <t>1910 ST-JOSEPH</t>
  </si>
  <si>
    <t>DRUMMONDVILLE</t>
  </si>
  <si>
    <t>J2B 1R2</t>
  </si>
  <si>
    <t>IGA CDN Total</t>
  </si>
  <si>
    <t>136213431-1</t>
  </si>
  <si>
    <t>Olivier or Raphael    819-643-3384.  ok Raphael yl</t>
  </si>
  <si>
    <t>204757-03-20</t>
  </si>
  <si>
    <t>ASPEN-50 MINI COUNTERTOP COOLER</t>
  </si>
  <si>
    <t>COO Countertop 1DR 2.5CF</t>
  </si>
  <si>
    <t xml:space="preserve">Danone Aspen 50 - Counter Top Unit </t>
  </si>
  <si>
    <t>26217674</t>
  </si>
  <si>
    <t>8023</t>
  </si>
  <si>
    <t>IGA #8023 - MONTEE PAIEMENT</t>
  </si>
  <si>
    <t>720 MONTEE PAIEMENT</t>
  </si>
  <si>
    <t>J8R 2R1</t>
  </si>
  <si>
    <t>Temp6, Montreal</t>
  </si>
  <si>
    <t xml:space="preserve">09051661            </t>
  </si>
  <si>
    <t>132345552-1</t>
  </si>
  <si>
    <t>50FA20190429004</t>
  </si>
  <si>
    <t xml:space="preserve">A-Repair                           </t>
  </si>
  <si>
    <t>10531442</t>
  </si>
  <si>
    <t>490 - COOP CONSO. CHARLESBOURG(EQUI</t>
  </si>
  <si>
    <t>1233 BOUL LOUIS-XIV</t>
  </si>
  <si>
    <t>QUEBEC</t>
  </si>
  <si>
    <t>G2L 1L9</t>
  </si>
  <si>
    <t>135267236-1</t>
  </si>
  <si>
    <t>Gérard ou M. D'Amour    819 472-8091 - 9/20 Gerard ok.vr</t>
  </si>
  <si>
    <t>53517829</t>
  </si>
  <si>
    <t>2327</t>
  </si>
  <si>
    <t>METRO+ #2327</t>
  </si>
  <si>
    <t>2070 BOUL LEMIRE</t>
  </si>
  <si>
    <t>J2B 6X5</t>
  </si>
  <si>
    <t xml:space="preserve">1417-H94616         </t>
  </si>
  <si>
    <t>Chiasson, Michael</t>
  </si>
  <si>
    <t xml:space="preserve">01127399            </t>
  </si>
  <si>
    <t>134349442-1</t>
  </si>
  <si>
    <t>howard    306 651 3266Ex: delivery only in the AM, Call 1h ahead, 3 stairs, etc
08/30 - Dale - ok - ah</t>
  </si>
  <si>
    <t>2111030222</t>
  </si>
  <si>
    <t xml:space="preserve">Danone Aspen-S-70 - Shelf Unit     </t>
  </si>
  <si>
    <t>47606557</t>
  </si>
  <si>
    <t>CO-OP MARKET PLACE STONEBRIDGE</t>
  </si>
  <si>
    <t>511 WELLMAN CRES</t>
  </si>
  <si>
    <t>S7T 0J1</t>
  </si>
  <si>
    <t>CO-OP Total</t>
  </si>
  <si>
    <t>Schlosser, Gary</t>
  </si>
  <si>
    <t xml:space="preserve">01151759            </t>
  </si>
  <si>
    <t>Verma, Neha</t>
  </si>
  <si>
    <t>134574469-1</t>
  </si>
  <si>
    <t>Mike Godettte 780-853-5335</t>
  </si>
  <si>
    <t>2111010222</t>
  </si>
  <si>
    <t>26069374</t>
  </si>
  <si>
    <t>FCL VERMILLION (SERV.ONLY)</t>
  </si>
  <si>
    <t>5013 51 AVE</t>
  </si>
  <si>
    <t>VERMILION</t>
  </si>
  <si>
    <t>T9X 1B2</t>
  </si>
  <si>
    <t xml:space="preserve">Beer, Liquor, Pop Shop             </t>
  </si>
  <si>
    <t>132893025-1</t>
  </si>
  <si>
    <t>Jean-Luc 450-429-4656 - 4/1 Jean Luc ok.vr</t>
  </si>
  <si>
    <t>53516884</t>
  </si>
  <si>
    <t>8293</t>
  </si>
  <si>
    <t>SUPER MARCHE FAMILLE PRIMEAU #8293</t>
  </si>
  <si>
    <t>530 BOUL CADIEUX</t>
  </si>
  <si>
    <t>BEAUHARNOIS</t>
  </si>
  <si>
    <t>J6N 0R5</t>
  </si>
  <si>
    <t>133022098-1</t>
  </si>
  <si>
    <t>Danone Head Office 33 yonge street, unit 201, Toronto, ON, M5E 0A9The truck can use the loading dock on the side of the buildingContact: Serra Tokat 416-320-3025</t>
  </si>
  <si>
    <t>53684750</t>
  </si>
  <si>
    <t>TORONTO SPECIAL EVENTS (SERV.ONLY)</t>
  </si>
  <si>
    <t>5900 FALBOURNE ST</t>
  </si>
  <si>
    <t>MISSISSAUGA</t>
  </si>
  <si>
    <t>L5R 3M2</t>
  </si>
  <si>
    <t>Unattached Workplace Total</t>
  </si>
  <si>
    <t xml:space="preserve">Workplace Total                    </t>
  </si>
  <si>
    <t xml:space="preserve">FoodService                        </t>
  </si>
  <si>
    <t xml:space="preserve">Third Party Vending Operations     </t>
  </si>
  <si>
    <t>135175179-1</t>
  </si>
  <si>
    <t>47606559</t>
  </si>
  <si>
    <t>134833474-2</t>
  </si>
  <si>
    <t>This cooler is around the corner at sales reps garage. Call Kyle Fowle (Miranda's Husband) for access. 226-820-2996 31 Drohan Dr.    Guelph    ON    N1G 5J8 ok matt yl</t>
  </si>
  <si>
    <t>51389619</t>
  </si>
  <si>
    <t>0032</t>
  </si>
  <si>
    <t>LONGOS #0032</t>
  </si>
  <si>
    <t>24 CLAIR RD. WEST</t>
  </si>
  <si>
    <t>N1L 0A6</t>
  </si>
  <si>
    <t>Longos Total</t>
  </si>
  <si>
    <t>133688325-1</t>
  </si>
  <si>
    <t xml:space="preserve">Special Events                     </t>
  </si>
  <si>
    <t>connie.dasilva@danone.com for location of equipment  ok connie by email yl</t>
  </si>
  <si>
    <t>53685020</t>
  </si>
  <si>
    <t xml:space="preserve">1410-H24765         </t>
  </si>
  <si>
    <t>Craine, Matthew</t>
  </si>
  <si>
    <t xml:space="preserve">10185317            </t>
  </si>
  <si>
    <t>136298739-1</t>
  </si>
  <si>
    <t>Ian Brown (403) 299-5332 Please contact account in advance/provide approx day/time for delivery of Coolio. Ian Brown email info:  ibrown@calgarycoop.com</t>
  </si>
  <si>
    <t>04315041</t>
  </si>
  <si>
    <t xml:space="preserve">Danone Coolio                      </t>
  </si>
  <si>
    <t>66208592</t>
  </si>
  <si>
    <t>038709</t>
  </si>
  <si>
    <t>(C)CALGARY CO-OP #9(09APR20)</t>
  </si>
  <si>
    <t>2520 52 ST NE</t>
  </si>
  <si>
    <t>CALGARY</t>
  </si>
  <si>
    <t>T1Y 3R5</t>
  </si>
  <si>
    <t>Clgry Co-op Total</t>
  </si>
  <si>
    <t>136205826-2</t>
  </si>
  <si>
    <t>04315003</t>
  </si>
  <si>
    <t>10956702</t>
  </si>
  <si>
    <t>8234-IGA MARCHE POULIN (EQUIP)</t>
  </si>
  <si>
    <t>1035 BOUL WILFRID-HAMEL</t>
  </si>
  <si>
    <t>G1M 2R7</t>
  </si>
  <si>
    <t>135622260-1</t>
  </si>
  <si>
    <t>NINIB    514-905-6499. ok  ali yl- 11/17 Ninib ok.vr</t>
  </si>
  <si>
    <t>03944085</t>
  </si>
  <si>
    <t>10930616</t>
  </si>
  <si>
    <t>21945</t>
  </si>
  <si>
    <t>ADONIS #21945</t>
  </si>
  <si>
    <t>225 RUE PEEL LOCAL BUREAU 204</t>
  </si>
  <si>
    <t>MONTREAL</t>
  </si>
  <si>
    <t>H3C 2G6</t>
  </si>
  <si>
    <t>135835500-1</t>
  </si>
  <si>
    <t>KASSIM ABBOURA    438-394-1943 - 11/1Kassim ok. vr</t>
  </si>
  <si>
    <t>3819034</t>
  </si>
  <si>
    <t>52332696</t>
  </si>
  <si>
    <t>21950</t>
  </si>
  <si>
    <t>ADONIS #21950</t>
  </si>
  <si>
    <t>3291 BOUL DES SOURCES</t>
  </si>
  <si>
    <t>DOLLARD-DES-ORMEAUX</t>
  </si>
  <si>
    <t>H9B 1Z6</t>
  </si>
  <si>
    <t>136298789-1</t>
  </si>
  <si>
    <t>Shelly Kuykendall (403) 299-2600 Please contact account in advance/provide approx day/time for delivery of Coolio. Shelly is Groc/Dairy shelving/planos at this store, Ian Brown oversee both #9 &amp; #15 lcoations., email info:  ibrown@calgarycoop.com</t>
  </si>
  <si>
    <t>04315187</t>
  </si>
  <si>
    <t>66208590</t>
  </si>
  <si>
    <t>0715</t>
  </si>
  <si>
    <t>CALGARY CO-OP #15</t>
  </si>
  <si>
    <t>2220 68 ST NE UNIT 700</t>
  </si>
  <si>
    <t>T1Y 6Y7</t>
  </si>
  <si>
    <t>Gibbons, Matthew</t>
  </si>
  <si>
    <t xml:space="preserve">10134802            </t>
  </si>
  <si>
    <t>132469220-1</t>
  </si>
  <si>
    <t>Grocery Department (CM on vacation next couple of weeks)</t>
  </si>
  <si>
    <t>03944472</t>
  </si>
  <si>
    <t>01282096</t>
  </si>
  <si>
    <t>0719</t>
  </si>
  <si>
    <t>CALGARY CO-OP #19</t>
  </si>
  <si>
    <t>2700 MAIN ST SE UNIT 100</t>
  </si>
  <si>
    <t>AIRDRIE</t>
  </si>
  <si>
    <t>T4B 2Y1</t>
  </si>
  <si>
    <t>132469183-1</t>
  </si>
  <si>
    <t>jOHN</t>
  </si>
  <si>
    <t>03944469</t>
  </si>
  <si>
    <t>01282095</t>
  </si>
  <si>
    <t>0702</t>
  </si>
  <si>
    <t>CALGARY CO-OP #2</t>
  </si>
  <si>
    <t>540 16 AVE NE</t>
  </si>
  <si>
    <t>T2E 1K6</t>
  </si>
  <si>
    <t>136055838-1</t>
  </si>
  <si>
    <t>jim  cumpstone MGR    306 955 4644 
11/22 - Jim - ok - ah</t>
  </si>
  <si>
    <t>3819306</t>
  </si>
  <si>
    <t>20355053</t>
  </si>
  <si>
    <t>CO OP CIRCLE PARK</t>
  </si>
  <si>
    <t>3310 8TH ST EAST</t>
  </si>
  <si>
    <t>S7H 5M3</t>
  </si>
  <si>
    <t>132469069-1</t>
  </si>
  <si>
    <t>26068851</t>
  </si>
  <si>
    <t>2645-10</t>
  </si>
  <si>
    <t>CO-OP - LEDUC #2645-10</t>
  </si>
  <si>
    <t>5421 50 ST</t>
  </si>
  <si>
    <t>LEDUC</t>
  </si>
  <si>
    <t>T9E 6Z7</t>
  </si>
  <si>
    <t>Red Deer AB C$</t>
  </si>
  <si>
    <t>134306786-1</t>
  </si>
  <si>
    <t>Paul/Justin/Louise 780-672-3107 RYAN WOLFF    ryan.wolff@danone.com    780-554-3700 - MH confirmed with Paul for Tue, Aug 16 as of 7am</t>
  </si>
  <si>
    <t>03819375</t>
  </si>
  <si>
    <t>26069421</t>
  </si>
  <si>
    <t>038901</t>
  </si>
  <si>
    <t>CO-OP CAMROSE</t>
  </si>
  <si>
    <t>4818 51 ST</t>
  </si>
  <si>
    <t>CAMROSE</t>
  </si>
  <si>
    <t>T4V 2R8</t>
  </si>
  <si>
    <t>134306938-1</t>
  </si>
  <si>
    <t>Debbie (403) 307-5746</t>
  </si>
  <si>
    <t>4315093</t>
  </si>
  <si>
    <t>66208260</t>
  </si>
  <si>
    <t>116501</t>
  </si>
  <si>
    <t>CO-OP INNISFAIL</t>
  </si>
  <si>
    <t>4303 50 ST UNIT 1</t>
  </si>
  <si>
    <t>INNISFAIL</t>
  </si>
  <si>
    <t>T4G 1B6</t>
  </si>
  <si>
    <t xml:space="preserve">1414-H94825         </t>
  </si>
  <si>
    <t>Koenig, Mark</t>
  </si>
  <si>
    <t xml:space="preserve">01001511            </t>
  </si>
  <si>
    <t>134306934-1</t>
  </si>
  <si>
    <t>***PLS SHIP TO MED HAT*** Katie Koch (403) 528-6993Laura Preece    laura.preece@danone.com    (403) 835-3224</t>
  </si>
  <si>
    <t>21532569</t>
  </si>
  <si>
    <t>169101</t>
  </si>
  <si>
    <t>CO-OP MEDICINE HAT</t>
  </si>
  <si>
    <t>3030 13 AVE SE UNIT 100</t>
  </si>
  <si>
    <t>T1B 1E3</t>
  </si>
  <si>
    <t>134306761-1</t>
  </si>
  <si>
    <t>Carla 403-845-2841</t>
  </si>
  <si>
    <t>4315199</t>
  </si>
  <si>
    <t>26069295</t>
  </si>
  <si>
    <t>221403</t>
  </si>
  <si>
    <t>CO-OP ROCKY MOUNTAIN HOUSE</t>
  </si>
  <si>
    <t>4323 45 ST</t>
  </si>
  <si>
    <t>ROCKY MOUNTAIN HOUSE</t>
  </si>
  <si>
    <t>T4T 1A1</t>
  </si>
  <si>
    <t>136298418-1</t>
  </si>
  <si>
    <t>MARK- STORE MAMAGER    1-780-842-4474RYAN WOLFF    ryan.wolff@danone.com    780-554-3700 Confrmd</t>
  </si>
  <si>
    <t>04315186</t>
  </si>
  <si>
    <t>26069771</t>
  </si>
  <si>
    <t>073515</t>
  </si>
  <si>
    <t>CO-OP WAINWRIGHT</t>
  </si>
  <si>
    <t>2502 14 AVE</t>
  </si>
  <si>
    <t>WAINWRIGHT</t>
  </si>
  <si>
    <t>T9W 0A4</t>
  </si>
  <si>
    <t>136055760-1</t>
  </si>
  <si>
    <t>CLAYTON    3066514434  
12/06 - Clayton - ok - ah</t>
  </si>
  <si>
    <t>04315039</t>
  </si>
  <si>
    <t>20362923</t>
  </si>
  <si>
    <t>2438-12</t>
  </si>
  <si>
    <t>CO-OP WARMAN FOOD STORE</t>
  </si>
  <si>
    <t>810 CENTENNIAL BLVD UNIT 1</t>
  </si>
  <si>
    <t>WARMAN</t>
  </si>
  <si>
    <t>S0K 4S0</t>
  </si>
  <si>
    <t>132408367-1</t>
  </si>
  <si>
    <t>STORE CONTACT: Mike Gaudette</t>
  </si>
  <si>
    <t>03944335</t>
  </si>
  <si>
    <t>26068821</t>
  </si>
  <si>
    <t>073512</t>
  </si>
  <si>
    <t>CORNERSTONE CO-OPERATIVE</t>
  </si>
  <si>
    <t>5011 51 AVE</t>
  </si>
  <si>
    <t>134306929-1</t>
  </si>
  <si>
    <t>Kyle (403) 826-3257Laura Preece laura.preece@danone.com (403) 835-3223</t>
  </si>
  <si>
    <t>4315095</t>
  </si>
  <si>
    <t>66208253</t>
  </si>
  <si>
    <t>1713</t>
  </si>
  <si>
    <t>CORP SOBEYS #115249-FOREST LAWN</t>
  </si>
  <si>
    <t>5105 17 AVE SE</t>
  </si>
  <si>
    <t>T2A 0B7</t>
  </si>
  <si>
    <t>135622264-1</t>
  </si>
  <si>
    <t>Apres 930am   450-678-9666 ok jean yl</t>
  </si>
  <si>
    <t>4315302</t>
  </si>
  <si>
    <t>53517994</t>
  </si>
  <si>
    <t>DAG027</t>
  </si>
  <si>
    <t>DAGWOODS #027-BROSSARD</t>
  </si>
  <si>
    <t>6845 BOUL TASCHEREAU</t>
  </si>
  <si>
    <t>BROSSARD</t>
  </si>
  <si>
    <t>J4Z 1A7</t>
  </si>
  <si>
    <t>Matoyee GP Total</t>
  </si>
  <si>
    <t xml:space="preserve">Restaurants Total                  </t>
  </si>
  <si>
    <t xml:space="preserve">Chain Restaurants / Bars           </t>
  </si>
  <si>
    <t>135404889-3</t>
  </si>
  <si>
    <t>** ABSOLUMENT AVANT MIDI SVP ** Alexandra Paris-Angers     438-462-5755 250 boul. Wilfrid- Hamel, Édifice A. Porte 13 - 9/22 Alexandra ok.vr</t>
  </si>
  <si>
    <t>04315450</t>
  </si>
  <si>
    <t>52332449</t>
  </si>
  <si>
    <t>E.S. PEPSI-COLA(SERV.ONLY)(TPO)</t>
  </si>
  <si>
    <t>ST-LAURENT</t>
  </si>
  <si>
    <t>H4R 1V6</t>
  </si>
  <si>
    <t>135404889-2</t>
  </si>
  <si>
    <t>04315299</t>
  </si>
  <si>
    <t>52332450</t>
  </si>
  <si>
    <t>135988467-1</t>
  </si>
  <si>
    <t>Carrie    519-485-1430  ok carrie yl</t>
  </si>
  <si>
    <t>04315104</t>
  </si>
  <si>
    <t>26162583</t>
  </si>
  <si>
    <t>3274</t>
  </si>
  <si>
    <t>FOODLAND #3274</t>
  </si>
  <si>
    <t>72 CHARLES ST W</t>
  </si>
  <si>
    <t>INGERSOLL</t>
  </si>
  <si>
    <t>N5C 2L6</t>
  </si>
  <si>
    <t>Lumsden Total</t>
  </si>
  <si>
    <t>Hamilton ON C$</t>
  </si>
  <si>
    <t xml:space="preserve">1341-H30090         </t>
  </si>
  <si>
    <t>Hughes, Richard</t>
  </si>
  <si>
    <t xml:space="preserve">01142957            </t>
  </si>
  <si>
    <t>131701799-1</t>
  </si>
  <si>
    <t>Mike MacQueen    (905) 957-3374 . mike prefer  any time in the new year . ok colette yl</t>
  </si>
  <si>
    <t>03944474</t>
  </si>
  <si>
    <t>20114892</t>
  </si>
  <si>
    <t>6766</t>
  </si>
  <si>
    <t>FOODLAND #6766</t>
  </si>
  <si>
    <t>239 ST CATHARINE ST</t>
  </si>
  <si>
    <t>SMITHVILLE</t>
  </si>
  <si>
    <t>L0R 2A0</t>
  </si>
  <si>
    <t>131701817-1</t>
  </si>
  <si>
    <t>David Stewardson (519) 633-9370</t>
  </si>
  <si>
    <t>03944223</t>
  </si>
  <si>
    <t>26161952</t>
  </si>
  <si>
    <t>6850</t>
  </si>
  <si>
    <t>FOODLAND #6850</t>
  </si>
  <si>
    <t>20 WILLIAM ST</t>
  </si>
  <si>
    <t>ST THOMAS</t>
  </si>
  <si>
    <t>N5R 3G9</t>
  </si>
  <si>
    <t>Kingston ON C$</t>
  </si>
  <si>
    <t xml:space="preserve">1342-H92250         </t>
  </si>
  <si>
    <t>Kerr, Stephen</t>
  </si>
  <si>
    <t xml:space="preserve">10087645            </t>
  </si>
  <si>
    <t>131922502-1</t>
  </si>
  <si>
    <t>Jamie &amp; Mary Clare Yeo  (613) 476-3246</t>
  </si>
  <si>
    <t>03944470</t>
  </si>
  <si>
    <t>01562549</t>
  </si>
  <si>
    <t>FOODLAND 3290 (SERV.ONLY)</t>
  </si>
  <si>
    <t>13300 LOYALIST PKY RR 1</t>
  </si>
  <si>
    <t>PICTON</t>
  </si>
  <si>
    <t>K0K 2T0</t>
  </si>
  <si>
    <t>134345710-1</t>
  </si>
  <si>
    <t>Keith Manager shami.govinda@danone.com 780-975-9373</t>
  </si>
  <si>
    <t>03819062</t>
  </si>
  <si>
    <t>26069305</t>
  </si>
  <si>
    <t>8969</t>
  </si>
  <si>
    <t>FRESHCO #8969 GATEWAY</t>
  </si>
  <si>
    <t>300-2 HEBERT RD</t>
  </si>
  <si>
    <t>ST. ALBERT</t>
  </si>
  <si>
    <t>T8N 5T8</t>
  </si>
  <si>
    <t>136298435-1</t>
  </si>
  <si>
    <t>DAVE HARE JR    1-780-662-3718RYAN WOLFF    ryan.wolff@danone.com    780-554-3700 Confrmd</t>
  </si>
  <si>
    <t>04315031</t>
  </si>
  <si>
    <t>26069772</t>
  </si>
  <si>
    <t>3137</t>
  </si>
  <si>
    <t>IGA - TOFIELD</t>
  </si>
  <si>
    <t>4902 51 AVE</t>
  </si>
  <si>
    <t>TOFIELD</t>
  </si>
  <si>
    <t>T0B 4J0</t>
  </si>
  <si>
    <t>132373017-1</t>
  </si>
  <si>
    <t>ALEX / DANONE   IF possible delivery at the end of next week</t>
  </si>
  <si>
    <t>03944065</t>
  </si>
  <si>
    <t>10582709</t>
  </si>
  <si>
    <t>IGA #407 THETFORD (EQUIP)</t>
  </si>
  <si>
    <t>780 BOUL FRONTENAC E</t>
  </si>
  <si>
    <t>THETFORD MINES</t>
  </si>
  <si>
    <t>G6G 6H1</t>
  </si>
  <si>
    <t>Lebrasseur, Pascal</t>
  </si>
  <si>
    <t xml:space="preserve">01132807            </t>
  </si>
  <si>
    <t>132408391-1</t>
  </si>
  <si>
    <t>Daniel (gerant) et Claude (dairy) 450-654-0105Directeur et gerant son au courant de la livraison, merci de les informer a l'arrivée.
02/18 - Martin - Ok - ah</t>
  </si>
  <si>
    <t>03819433</t>
  </si>
  <si>
    <t>31941219</t>
  </si>
  <si>
    <t>0525</t>
  </si>
  <si>
    <t>IGA #525</t>
  </si>
  <si>
    <t>1315 IBERVILLE</t>
  </si>
  <si>
    <t>REPENTIGNY</t>
  </si>
  <si>
    <t>J5Y 4B8</t>
  </si>
  <si>
    <t>Brown, Neil</t>
  </si>
  <si>
    <t>St. Amand, Sean</t>
  </si>
  <si>
    <t>132581390-1</t>
  </si>
  <si>
    <t xml:space="preserve">Refrigeration Failure              </t>
  </si>
  <si>
    <t>03944409</t>
  </si>
  <si>
    <t>26068849</t>
  </si>
  <si>
    <t>5277</t>
  </si>
  <si>
    <t>IGA #5277</t>
  </si>
  <si>
    <t>51 SUPERIOR ST</t>
  </si>
  <si>
    <t>DEVON</t>
  </si>
  <si>
    <t>T9G 1K8</t>
  </si>
  <si>
    <t>132893173-1</t>
  </si>
  <si>
    <t>William Couture 819-566-8282 - 3/24 William ok.vr</t>
  </si>
  <si>
    <t>3176411</t>
  </si>
  <si>
    <t>53516816</t>
  </si>
  <si>
    <t>8016</t>
  </si>
  <si>
    <t>IGA #8016</t>
  </si>
  <si>
    <t>2240 KING E</t>
  </si>
  <si>
    <t>J1G 5G8</t>
  </si>
  <si>
    <t>135684236-1</t>
  </si>
  <si>
    <t>Joanie Thibault    5148260378 Place unit in front of Charcuterie section against the ciment post Ara Kokorian    ara.kokorian@danone.com    5147014278  ok joanie yl</t>
  </si>
  <si>
    <t>52332597</t>
  </si>
  <si>
    <t>8093</t>
  </si>
  <si>
    <t>IGA #8093</t>
  </si>
  <si>
    <t>315 BOUL ROBERT-BOURASSA</t>
  </si>
  <si>
    <t>H3C 2M2</t>
  </si>
  <si>
    <t>132408384-1</t>
  </si>
  <si>
    <t>Andre (gerant), yohan (dairy) , Richard (directeur) 450-589-5738Merci d'informer le directeur du magasin, ou le gerant
02/18 - Richard - ok - ah</t>
  </si>
  <si>
    <t>31941218</t>
  </si>
  <si>
    <t>8104</t>
  </si>
  <si>
    <t>IGA #8104</t>
  </si>
  <si>
    <t>860 BOUL DE L'ANGE-GARDIEN N</t>
  </si>
  <si>
    <t>L'ASSOMPTION</t>
  </si>
  <si>
    <t>J5W 1P1</t>
  </si>
  <si>
    <t>132502576-1</t>
  </si>
  <si>
    <t>Sebastian 450 759-2554 - 2/25 directeur Jean Pierre Thibauld au 438-504-7523 pas au courant de l'arrangement .vr . There is a new dairy manager: André and he is aware on the upcoming delivery MW</t>
  </si>
  <si>
    <t>3127445</t>
  </si>
  <si>
    <t>31941281</t>
  </si>
  <si>
    <t>8107</t>
  </si>
  <si>
    <t>IGA #8107</t>
  </si>
  <si>
    <t>17 RUE GAUTHIER N</t>
  </si>
  <si>
    <t>NOTRE-DAME-DES-PRAIRIES</t>
  </si>
  <si>
    <t>J6E 1T7</t>
  </si>
  <si>
    <t>135622273-1</t>
  </si>
  <si>
    <t>Emanuel Viens    450-5213289 - 10/13 Emmanuel ok.vr</t>
  </si>
  <si>
    <t>4315286</t>
  </si>
  <si>
    <t>53517979</t>
  </si>
  <si>
    <t>8291</t>
  </si>
  <si>
    <t>IGA #8291</t>
  </si>
  <si>
    <t>2020 112 RTE</t>
  </si>
  <si>
    <t>ST-CESAIRE</t>
  </si>
  <si>
    <t>J0L 1T0</t>
  </si>
  <si>
    <t>134318773-1</t>
  </si>
  <si>
    <t>Mathieu (450) 653-4466 Danhae Jean    danhae.jean@danone.com - 7/6 gerante Cassandra ;ok.vr</t>
  </si>
  <si>
    <t>4315474</t>
  </si>
  <si>
    <t>53517332</t>
  </si>
  <si>
    <t>8341</t>
  </si>
  <si>
    <t>IGA #8341</t>
  </si>
  <si>
    <t>23 SEIGNEURIALE</t>
  </si>
  <si>
    <t>ST-BRUNO</t>
  </si>
  <si>
    <t>J3V 2G9</t>
  </si>
  <si>
    <t>133906522-2</t>
  </si>
  <si>
    <t>Danny 4504585573Sales rep Ara Kokorian    ara.kokorian@danone.com    5147014278 - 6/8 Danny ok.vr</t>
  </si>
  <si>
    <t>03102302</t>
  </si>
  <si>
    <t>52331673</t>
  </si>
  <si>
    <t>8352</t>
  </si>
  <si>
    <t>IGA #8352</t>
  </si>
  <si>
    <t>484 RUE MAIN</t>
  </si>
  <si>
    <t>HUDSON</t>
  </si>
  <si>
    <t>J0P 1H0</t>
  </si>
  <si>
    <t>132408390-1</t>
  </si>
  <si>
    <t>Danny (dairy) , Gerant ( David ou Patrick) 450-657-5082 Directeur et gerant son au courant de la livraison, merci de les informer a l'arrivée. 02/18 - LM @ - 15:58 - Ah - 2/22 LM 11:23 VR</t>
  </si>
  <si>
    <t>03944082</t>
  </si>
  <si>
    <t>31941220</t>
  </si>
  <si>
    <t>8508</t>
  </si>
  <si>
    <t>IGA #8508</t>
  </si>
  <si>
    <t>315 Rue Valmont</t>
  </si>
  <si>
    <t>J5Y 0Y5</t>
  </si>
  <si>
    <t>132502588-1</t>
  </si>
  <si>
    <t>Martin 450 752-1441 - 2/25 Steve ok.vr</t>
  </si>
  <si>
    <t>31941230</t>
  </si>
  <si>
    <t>8602</t>
  </si>
  <si>
    <t>IGA #8602</t>
  </si>
  <si>
    <t>655 RUE DE LA VISITATION</t>
  </si>
  <si>
    <t>SAINT-CHARLES-BORROMEE</t>
  </si>
  <si>
    <t>J6E 4P9</t>
  </si>
  <si>
    <t>136298473-1</t>
  </si>
  <si>
    <t>KRIS- GROCERY MANAGER 1-403-443-5022RYAN WOLFF ryan.wolff@danone.com 780-554-3700</t>
  </si>
  <si>
    <t>04315027</t>
  </si>
  <si>
    <t>66208612</t>
  </si>
  <si>
    <t>9502</t>
  </si>
  <si>
    <t>IGA #9502</t>
  </si>
  <si>
    <t>119 4TH AVE N</t>
  </si>
  <si>
    <t>THREE HILLS</t>
  </si>
  <si>
    <t>T0M 2A0</t>
  </si>
  <si>
    <t>136125398-1</t>
  </si>
  <si>
    <t>PierreLuc Cloutier    4503476011 Deliver in the back contact name is dairymanager PierreLuc - 11/17 PIerre Luc ok.vr</t>
  </si>
  <si>
    <t>02871467</t>
  </si>
  <si>
    <t>10927008</t>
  </si>
  <si>
    <t>0110</t>
  </si>
  <si>
    <t>IGA BONIPRIX 0110</t>
  </si>
  <si>
    <t>420 2E AV</t>
  </si>
  <si>
    <t>SAINT-JEAN-SUR-RICHELIEU</t>
  </si>
  <si>
    <t>J2X 2B8</t>
  </si>
  <si>
    <t>134318420-1</t>
  </si>
  <si>
    <t>Pierre (450) 441-3800danhae.jean@danone.com - 7/6 Alain assist gerant ok.vr</t>
  </si>
  <si>
    <t>4315397</t>
  </si>
  <si>
    <t>53517333</t>
  </si>
  <si>
    <t>0332</t>
  </si>
  <si>
    <t>IGA BONIPRIX 0332</t>
  </si>
  <si>
    <t>2400 BOUL. DU MILLENAIRE</t>
  </si>
  <si>
    <t>ST-BASILE-LE-GRAND</t>
  </si>
  <si>
    <t>J3N 1T8</t>
  </si>
  <si>
    <t>134187234-1</t>
  </si>
  <si>
    <t>Marcel 514-321-0120 Plkease dleiver Coolio cooling unit with no dress. Sales rep will deliver after the fact. 7/4 Mme Tellier proprio ok.vr</t>
  </si>
  <si>
    <t>4315480</t>
  </si>
  <si>
    <t>52331850</t>
  </si>
  <si>
    <t>0573</t>
  </si>
  <si>
    <t>IGA EXTRA #0573</t>
  </si>
  <si>
    <t>6190 HENRI-BOURASSA E</t>
  </si>
  <si>
    <t>MONTREAL NORD</t>
  </si>
  <si>
    <t>H1G 5X3</t>
  </si>
  <si>
    <t>134318448-1</t>
  </si>
  <si>
    <t>Jean  (450) 447-0330 Danhae Jean    danhae.jean@danone.com - 7/6 Tanis directrice ok.vr</t>
  </si>
  <si>
    <t>4315466</t>
  </si>
  <si>
    <t>53517324</t>
  </si>
  <si>
    <t>8021</t>
  </si>
  <si>
    <t>IGA EXTRA #8021</t>
  </si>
  <si>
    <t>3500 BOUL FRECHETTE</t>
  </si>
  <si>
    <t>CHAMBLY</t>
  </si>
  <si>
    <t>J3L 6Z6</t>
  </si>
  <si>
    <t>132591697-2</t>
  </si>
  <si>
    <t xml:space="preserve">Replace Asset-Service Technician   </t>
  </si>
  <si>
    <t>SWAP APPROVED BY SABRINA - 3/3 Yannick gerant d'epicerie ok.vr</t>
  </si>
  <si>
    <t>03819421</t>
  </si>
  <si>
    <t>53516710</t>
  </si>
  <si>
    <t>134318479-1</t>
  </si>
  <si>
    <t>8am-10pm Cléo (Dairy)/ Thomas (gérant)  (450) 659-3341Danhae Jean    danhae.jean@danone.com - ok eric yl</t>
  </si>
  <si>
    <t>4315424</t>
  </si>
  <si>
    <t>53517346</t>
  </si>
  <si>
    <t>8031</t>
  </si>
  <si>
    <t>IGA EXTRA #8031</t>
  </si>
  <si>
    <t>975 BOUL TASCHEREAU</t>
  </si>
  <si>
    <t>LA PRAIRIE</t>
  </si>
  <si>
    <t>J5R 1W7</t>
  </si>
  <si>
    <t>134318536-1</t>
  </si>
  <si>
    <t>Laurent (gérant) / Kevin (Dairy)  (450) 659-3434Danhae Jean    danhae.jean@danone.com - 7/7 Jonathan directeur ok.vr</t>
  </si>
  <si>
    <t>4315313</t>
  </si>
  <si>
    <t>53517345</t>
  </si>
  <si>
    <t>8032</t>
  </si>
  <si>
    <t>IGA EXTRA #8032</t>
  </si>
  <si>
    <t>200 RUE STRASBOURG</t>
  </si>
  <si>
    <t>CANDIAC</t>
  </si>
  <si>
    <t>J5R 0B4</t>
  </si>
  <si>
    <t>134318588-1</t>
  </si>
  <si>
    <t>Jean-François ( Dairy) / Danny (gérant)  (450) 635-7534Danhae Jean    danhae.jean@danone.com - 7/7 Cynthia directrice ok.vr</t>
  </si>
  <si>
    <t>4315301</t>
  </si>
  <si>
    <t>53517344</t>
  </si>
  <si>
    <t>8070</t>
  </si>
  <si>
    <t>IGA EXTRA #8070</t>
  </si>
  <si>
    <t>58 ROUTE 132</t>
  </si>
  <si>
    <t>DELSON</t>
  </si>
  <si>
    <t>J5B 0A1</t>
  </si>
  <si>
    <t>134318682-1</t>
  </si>
  <si>
    <t>Thierry (450) 635-7534Danhae Jean    danhae.jean@danone.com - 7/6 LM Cynthia directrice 1:47pm. vr</t>
  </si>
  <si>
    <t>4315463</t>
  </si>
  <si>
    <t>53517323</t>
  </si>
  <si>
    <t>8190</t>
  </si>
  <si>
    <t>IGA EXTRA #8190</t>
  </si>
  <si>
    <t>450 BOUL RICHELIEU</t>
  </si>
  <si>
    <t>RICHELIEU</t>
  </si>
  <si>
    <t>J3L 3R9</t>
  </si>
  <si>
    <t>135227249-1</t>
  </si>
  <si>
    <t>Mario ou M Patry    (450)534-3440 Mélie-Anne Pagé    Melie-Anne.PAGE@danone.com    (438) 455-1728 - 9/16 Guy Patry ok.vr</t>
  </si>
  <si>
    <t>4315304</t>
  </si>
  <si>
    <t>53517785</t>
  </si>
  <si>
    <t>8396</t>
  </si>
  <si>
    <t>IGA EXTRA #8396</t>
  </si>
  <si>
    <t>82 BOUL DE BROMONT LOCAL 101</t>
  </si>
  <si>
    <t>BROMONT</t>
  </si>
  <si>
    <t>J2L 2K3</t>
  </si>
  <si>
    <t>136298541-1</t>
  </si>
  <si>
    <t>NATHALIE COUTURE    4505721001 PLEASE ASK FOR NATHALIE OU SYLVAINBocaniciu Ioana    ioana.bocaniciu@danone .com    4383039785 
12/02 - assistant directeur - ok - ah</t>
  </si>
  <si>
    <t>04315189</t>
  </si>
  <si>
    <t>10938984</t>
  </si>
  <si>
    <t>8532</t>
  </si>
  <si>
    <t>IGA EXTRA #8532</t>
  </si>
  <si>
    <t>2369 CH DE CHAMBLY</t>
  </si>
  <si>
    <t>CARIGNAN</t>
  </si>
  <si>
    <t>J3L 4N4</t>
  </si>
  <si>
    <t>134475859-1</t>
  </si>
  <si>
    <t>Pierre     (450) 572-1001 - 7/21 Jocelyn mgr ok.vr - 7/27 reschedule for August 1st Jocelyn ok.vr</t>
  </si>
  <si>
    <t>4315399</t>
  </si>
  <si>
    <t>53517447</t>
  </si>
  <si>
    <t>134187275-1</t>
  </si>
  <si>
    <t>ALLER a la reception pour l'epicerie - 514-254-5454 please deliver Coolio unti with no dress. Sales rpe will bring cardboard dress after install - 7/4 Marie- Noelle ok.vr</t>
  </si>
  <si>
    <t>4315467</t>
  </si>
  <si>
    <t>52331849</t>
  </si>
  <si>
    <t>0259</t>
  </si>
  <si>
    <t>IGA EXTRA 0259</t>
  </si>
  <si>
    <t>7150 LANGELIER</t>
  </si>
  <si>
    <t>ST-LEONARD</t>
  </si>
  <si>
    <t>H1S 2X6</t>
  </si>
  <si>
    <t>132408402-1</t>
  </si>
  <si>
    <t>Pierre-Olivier 450-378-4447Please call for delivery the day before - 2/17 Pierre Olivier ok.vr</t>
  </si>
  <si>
    <t>03944087</t>
  </si>
  <si>
    <t>53516672</t>
  </si>
  <si>
    <t>IGA GAOUETTE</t>
  </si>
  <si>
    <t>40 EVANGELINE</t>
  </si>
  <si>
    <t>GRANBY</t>
  </si>
  <si>
    <t>J2G 8K1</t>
  </si>
  <si>
    <t>297575</t>
  </si>
  <si>
    <t>133906913-2</t>
  </si>
  <si>
    <t>Normand or Luc 819 472-1107 - 6/13 Luc ok.vr</t>
  </si>
  <si>
    <t>4315379</t>
  </si>
  <si>
    <t>52331715</t>
  </si>
  <si>
    <t>MARCHE ST GABRIEL (2015) (EQUIP)</t>
  </si>
  <si>
    <t>160 RUE SAINT-GABRIEL</t>
  </si>
  <si>
    <t>ST-GABRIEL-DE-BRANDON</t>
  </si>
  <si>
    <t>J0K 2N0</t>
  </si>
  <si>
    <t>Unattached Other Small Format Total</t>
  </si>
  <si>
    <t>135404409-1</t>
  </si>
  <si>
    <t>ANTOINE     450-433-1978 - *PRENDRE SN 04315414** RAMASSER DE Metro DOrion in Montreal - 9/30 Antoine ok.vr</t>
  </si>
  <si>
    <t>04315414</t>
  </si>
  <si>
    <t>52332511</t>
  </si>
  <si>
    <t>MARCHE TAU BLAINVILLE (SERV.ONLY)</t>
  </si>
  <si>
    <t>1325 BOUL MICHELE-BOHEC</t>
  </si>
  <si>
    <t>BLAINVILLE</t>
  </si>
  <si>
    <t>J7C 0P8</t>
  </si>
  <si>
    <t>136114321-1</t>
  </si>
  <si>
    <t>PRASAD    450-978-5533  
11/21 - Prasad - ok - ah</t>
  </si>
  <si>
    <t>52332711</t>
  </si>
  <si>
    <t>MARCHES TAU LAVAL (SERV.ONLY)</t>
  </si>
  <si>
    <t>3216 BOUL SAINT-MARTIN O</t>
  </si>
  <si>
    <t>H7T 1A1</t>
  </si>
  <si>
    <t>Vancouver BC C$</t>
  </si>
  <si>
    <t xml:space="preserve">1405-H95726         </t>
  </si>
  <si>
    <t>Marques, Sam</t>
  </si>
  <si>
    <t xml:space="preserve">01126289            </t>
  </si>
  <si>
    <t>132478237-1</t>
  </si>
  <si>
    <t>Lair Dairy Manager (604) 605-0612</t>
  </si>
  <si>
    <t>3819120</t>
  </si>
  <si>
    <t>28857145</t>
  </si>
  <si>
    <t>011</t>
  </si>
  <si>
    <t>MARKETPLACE IGA #011-MARKETPLACE</t>
  </si>
  <si>
    <t>909 BURRARD ST</t>
  </si>
  <si>
    <t>VANCOUVER</t>
  </si>
  <si>
    <t>BC</t>
  </si>
  <si>
    <t>V6Z 2N2</t>
  </si>
  <si>
    <t>IGA-BC Total</t>
  </si>
  <si>
    <t>136207118-1</t>
  </si>
  <si>
    <t>Robert    5,144,987,117. Confrmd</t>
  </si>
  <si>
    <t>04315157</t>
  </si>
  <si>
    <t>52332748</t>
  </si>
  <si>
    <t>0360</t>
  </si>
  <si>
    <t>METRO #0360</t>
  </si>
  <si>
    <t>3000 BOUL DE LA ROUSSELIERE</t>
  </si>
  <si>
    <t>POINTE-AUX-TREMBLES</t>
  </si>
  <si>
    <t>H1A 4G3</t>
  </si>
  <si>
    <t>132373063-1</t>
  </si>
  <si>
    <t>ALEX / DANONE Simon Gravel 819 375-4824</t>
  </si>
  <si>
    <t>10639433</t>
  </si>
  <si>
    <t>134187115-2</t>
  </si>
  <si>
    <t>France 450-658-0367 Deliver Coolio 3.0 Cooling cube unit with no cardbord dress, sales rep will deliver cardboard after the fact - - 7/4 France ok.vr</t>
  </si>
  <si>
    <t>3175170</t>
  </si>
  <si>
    <t>53517300</t>
  </si>
  <si>
    <t>2329</t>
  </si>
  <si>
    <t>METRO+ #2329</t>
  </si>
  <si>
    <t>1233 BOUL DE PERIGNY</t>
  </si>
  <si>
    <t>J3L 1W7</t>
  </si>
  <si>
    <t>134187115-1</t>
  </si>
  <si>
    <t>France 450-658-0367 - 7/4 France ok.vr</t>
  </si>
  <si>
    <t>02871443</t>
  </si>
  <si>
    <t>53517301</t>
  </si>
  <si>
    <t>Pepsi Free</t>
  </si>
  <si>
    <t>134224296-3</t>
  </si>
  <si>
    <t>Louis-Phillippe 514-217-0061- Helene 514-679-2722 - 6/30 Louis-Philippe ok vr</t>
  </si>
  <si>
    <t>4315476</t>
  </si>
  <si>
    <t>52331833</t>
  </si>
  <si>
    <t>MINI-ENTREPOTS (SERV.ONLY)</t>
  </si>
  <si>
    <t>24 CAR SICARD</t>
  </si>
  <si>
    <t>STE-THERESE</t>
  </si>
  <si>
    <t>J7E 3X6</t>
  </si>
  <si>
    <t>134224296-2</t>
  </si>
  <si>
    <t>4315414</t>
  </si>
  <si>
    <t>52331834</t>
  </si>
  <si>
    <t>134224296-1</t>
  </si>
  <si>
    <t>4315387</t>
  </si>
  <si>
    <t>52331832</t>
  </si>
  <si>
    <t>Lavallee, Mario</t>
  </si>
  <si>
    <t xml:space="preserve">10013487            </t>
  </si>
  <si>
    <t>136206301-1</t>
  </si>
  <si>
    <t>MARTIN     4506357706 MUST BE DELIVERED BEFORE DEC 5TH   ok annie yl</t>
  </si>
  <si>
    <t>03819183</t>
  </si>
  <si>
    <t>10932667</t>
  </si>
  <si>
    <t>PASQUIER #102</t>
  </si>
  <si>
    <t>31 BOUL GEORGES-GAGNE S</t>
  </si>
  <si>
    <t>J5B 2E4</t>
  </si>
  <si>
    <t>Pasquier Total</t>
  </si>
  <si>
    <t>Santos, Heather</t>
  </si>
  <si>
    <t>135633657-2</t>
  </si>
  <si>
    <t>Carmen Chan    604 277 1726 Facility Logisitics CoordinatorVancouver Convention Centre East  HALL A  999 Canada Place     Vancouver    BC    V6C 3C1 MUST DELIVER AFTER NOON</t>
  </si>
  <si>
    <t>4315412</t>
  </si>
  <si>
    <t>28858083</t>
  </si>
  <si>
    <t>PBG DELTA (SERV.ONLY)</t>
  </si>
  <si>
    <t>123 N MAIN ST</t>
  </si>
  <si>
    <t>DELTA</t>
  </si>
  <si>
    <t>V3M 6E7</t>
  </si>
  <si>
    <t>Unattached Travel &amp; Leisure Total</t>
  </si>
  <si>
    <t xml:space="preserve">Recreation &amp; Retail Total          </t>
  </si>
  <si>
    <t>135633657-1</t>
  </si>
  <si>
    <t>4315384</t>
  </si>
  <si>
    <t>28858082</t>
  </si>
  <si>
    <t>134834897-1</t>
  </si>
  <si>
    <t>MH confirmed with Carlo Diano (604-726-4362) for Wed, Aug 17 as of 10am. Roundhouse Community Arts &amp; Recreation Centre, 181 Roundhouse Mews, Vancouver, BC V6Z 2W3 accessed from Davie Street, directly into Exhibition Hall</t>
  </si>
  <si>
    <t>28857924</t>
  </si>
  <si>
    <t>134435512-1</t>
  </si>
  <si>
    <t>Karen Picca 604 475-2505Donna Ward donna.ward@danone.com 604 209-5001</t>
  </si>
  <si>
    <t>4315385</t>
  </si>
  <si>
    <t>28857737</t>
  </si>
  <si>
    <t>POMME NATURAL MARKET(SERV.ONLY)</t>
  </si>
  <si>
    <t>2755 LOUGHEED HWY</t>
  </si>
  <si>
    <t>PORT COQUITLAM</t>
  </si>
  <si>
    <t>V3B 5Y9</t>
  </si>
  <si>
    <t>Monks, Adrian</t>
  </si>
  <si>
    <t xml:space="preserve">01129897            </t>
  </si>
  <si>
    <t>134475867-1</t>
  </si>
  <si>
    <t>Steve - Operations Manager (604) 876-7005Faten El-Harake faten.elharake@danone.com 605 340-6937</t>
  </si>
  <si>
    <t>4315420</t>
  </si>
  <si>
    <t>01625373</t>
  </si>
  <si>
    <t>0937</t>
  </si>
  <si>
    <t>SAVE-ON-FOODS #0937</t>
  </si>
  <si>
    <t>2308 CAMBIE ST</t>
  </si>
  <si>
    <t>V5Z 2T8</t>
  </si>
  <si>
    <t>Save On Foods Total</t>
  </si>
  <si>
    <t>132478489-1</t>
  </si>
  <si>
    <t>(604) 983-3033 Les Fong Dairy manager</t>
  </si>
  <si>
    <t>28857146</t>
  </si>
  <si>
    <t>0990</t>
  </si>
  <si>
    <t>SAVE-ON-FOODS #0990-PRK &amp; TL</t>
  </si>
  <si>
    <t>333 BROOKS BANK AVE</t>
  </si>
  <si>
    <t>NORTH VANCOUVER</t>
  </si>
  <si>
    <t>V7J 3S8</t>
  </si>
  <si>
    <t>132478349-2</t>
  </si>
  <si>
    <t>Les Fong - (604) 983-3033 Dairy Manager</t>
  </si>
  <si>
    <t>28857147</t>
  </si>
  <si>
    <t>132478349-1</t>
  </si>
  <si>
    <t>28857148</t>
  </si>
  <si>
    <t>136357441-1</t>
  </si>
  <si>
    <t>RICHARD - ASS. STORE MANAGER 1 604 221-5999FATEN EL-HARAKÉ faten.elharake@danone.com 604 340-6937</t>
  </si>
  <si>
    <t>28858296</t>
  </si>
  <si>
    <t>0993</t>
  </si>
  <si>
    <t>SAVE-ON-FOODS #0993</t>
  </si>
  <si>
    <t>5945 BERTON AVE</t>
  </si>
  <si>
    <t>V6S 0B3</t>
  </si>
  <si>
    <t>131701763-1</t>
  </si>
  <si>
    <t>open at 7am Nikki Unrau    905-563-1088. ok nikki yl</t>
  </si>
  <si>
    <t>03944463</t>
  </si>
  <si>
    <t>20114871</t>
  </si>
  <si>
    <t>0859</t>
  </si>
  <si>
    <t>SOBEYS #0859 - BEAMSVILLE</t>
  </si>
  <si>
    <t>4610 ONTARIO ST</t>
  </si>
  <si>
    <t>BEAMSVILLE</t>
  </si>
  <si>
    <t>L0R 1B3</t>
  </si>
  <si>
    <t>131701736-1</t>
  </si>
  <si>
    <t>7am-11pm Shari Chastelet    (905) 371-2270, ok shari yl</t>
  </si>
  <si>
    <t>03944466</t>
  </si>
  <si>
    <t>20114870</t>
  </si>
  <si>
    <t>0915</t>
  </si>
  <si>
    <t>SOBEYS #0915 - NIAGARA FALLS</t>
  </si>
  <si>
    <t>3714 PORTAGE RD</t>
  </si>
  <si>
    <t>NIAGARA FALLS</t>
  </si>
  <si>
    <t>L2J 2K9</t>
  </si>
  <si>
    <t>134306766-1</t>
  </si>
  <si>
    <t>Chris 780-463-8383RYAN WOLFF ryan.wolff@danone.com 780-554-3700</t>
  </si>
  <si>
    <t>4315174A</t>
  </si>
  <si>
    <t>26069284</t>
  </si>
  <si>
    <t>3013</t>
  </si>
  <si>
    <t>SOBEYS #3013</t>
  </si>
  <si>
    <t>3819 34 ST NW</t>
  </si>
  <si>
    <t>EDMONTON</t>
  </si>
  <si>
    <t>T6T 1K9</t>
  </si>
  <si>
    <t>134306753-1</t>
  </si>
  <si>
    <t>Kathy 403-845-3371RYAN WOLFF ryan.wolff@danone.com 780-554-3700</t>
  </si>
  <si>
    <t>4315094</t>
  </si>
  <si>
    <t>26069296</t>
  </si>
  <si>
    <t>3149</t>
  </si>
  <si>
    <t>SOBEYS #3149 - ROCKY MOUNTAIN HOUSE</t>
  </si>
  <si>
    <t>5028 50 ST</t>
  </si>
  <si>
    <t>T4T 1A3</t>
  </si>
  <si>
    <t>131701424-2</t>
  </si>
  <si>
    <t>Kathy Maine  403-845-3371</t>
  </si>
  <si>
    <t>03944429</t>
  </si>
  <si>
    <t>26068657</t>
  </si>
  <si>
    <t>131701424-1</t>
  </si>
  <si>
    <t>03944467</t>
  </si>
  <si>
    <t>26068658</t>
  </si>
  <si>
    <t>131701702-1</t>
  </si>
  <si>
    <t>TJ Stover     (519) 676-9044  ok tj yl</t>
  </si>
  <si>
    <t>03819438</t>
  </si>
  <si>
    <t>26161930</t>
  </si>
  <si>
    <t>4107</t>
  </si>
  <si>
    <t>SOBEYS #4107 BLENHEIM</t>
  </si>
  <si>
    <t>20210 COMMUNICATION RD</t>
  </si>
  <si>
    <t>BLENHEIM</t>
  </si>
  <si>
    <t>N0P 1A0</t>
  </si>
  <si>
    <t>Owen SND ON C$</t>
  </si>
  <si>
    <t xml:space="preserve">1347-H40656         </t>
  </si>
  <si>
    <t>Mink, Chris</t>
  </si>
  <si>
    <t xml:space="preserve">01165110            </t>
  </si>
  <si>
    <t>131701671-1</t>
  </si>
  <si>
    <t>Mark Numans     (519) 395-0022. ok mark yl</t>
  </si>
  <si>
    <t>03944333</t>
  </si>
  <si>
    <t>20658399</t>
  </si>
  <si>
    <t>4108</t>
  </si>
  <si>
    <t>SOBEYS #4108 KINCARDINE</t>
  </si>
  <si>
    <t>814 DURHAM ST</t>
  </si>
  <si>
    <t>KINCARDINE</t>
  </si>
  <si>
    <t>N2Z 3B9</t>
  </si>
  <si>
    <t>131701639-1</t>
  </si>
  <si>
    <t>John Cameron     (519) 688-1734. ok wendy  yl</t>
  </si>
  <si>
    <t>03819427</t>
  </si>
  <si>
    <t>26161929</t>
  </si>
  <si>
    <t>4712</t>
  </si>
  <si>
    <t>SOBEYS #4712 - TILLSONBURG</t>
  </si>
  <si>
    <t>678 BROADWAY ST RR 7</t>
  </si>
  <si>
    <t>TILLSONBURG</t>
  </si>
  <si>
    <t>N4G 4H3</t>
  </si>
  <si>
    <t>131701562-1</t>
  </si>
  <si>
    <t>7am-11pm Dairy Manager     905-701-6662. ok paul   yl</t>
  </si>
  <si>
    <t>03944281</t>
  </si>
  <si>
    <t>20114866</t>
  </si>
  <si>
    <t>4740</t>
  </si>
  <si>
    <t>SOBEYS #4740</t>
  </si>
  <si>
    <t>1012 BROAD ST E</t>
  </si>
  <si>
    <t>DUNNVILLE</t>
  </si>
  <si>
    <t>N1A 2Z2</t>
  </si>
  <si>
    <t>134306798-1</t>
  </si>
  <si>
    <t>Chris 905-722-5671 Daniel Georgescu    daniel.georgescu@danone.com    416-717-0989.  ok chris yl</t>
  </si>
  <si>
    <t>03944464</t>
  </si>
  <si>
    <t>53685166</t>
  </si>
  <si>
    <t>4761</t>
  </si>
  <si>
    <t>SOBEYS #4761</t>
  </si>
  <si>
    <t>20954 DALTON ROAD BOX 220</t>
  </si>
  <si>
    <t>SUTTON</t>
  </si>
  <si>
    <t>K0E 1R0</t>
  </si>
  <si>
    <t>135965274-1</t>
  </si>
  <si>
    <t>NEIL 3062446310</t>
  </si>
  <si>
    <t>7236092300023</t>
  </si>
  <si>
    <t>47606674</t>
  </si>
  <si>
    <t>131701457-1</t>
  </si>
  <si>
    <t>Kirk Kozakewich  (780) 473-3442</t>
  </si>
  <si>
    <t>03944427</t>
  </si>
  <si>
    <t>26068660</t>
  </si>
  <si>
    <t>5480</t>
  </si>
  <si>
    <t>SOBEYS #5480</t>
  </si>
  <si>
    <t>9611 167 AVE NW</t>
  </si>
  <si>
    <t>T5Z 3L1</t>
  </si>
  <si>
    <t>131701843-1</t>
  </si>
  <si>
    <t>7am-11pm Mike Zolli     (905) 735-7467. ok mike yl</t>
  </si>
  <si>
    <t>03944331</t>
  </si>
  <si>
    <t>20114867</t>
  </si>
  <si>
    <t>6729</t>
  </si>
  <si>
    <t>SOBEYS #6729 - SOUTH PELHAM</t>
  </si>
  <si>
    <t>609 SOUTH PELHAM RD</t>
  </si>
  <si>
    <t>WELLAND</t>
  </si>
  <si>
    <t>L3C 3C7</t>
  </si>
  <si>
    <t>Orillia ON C$</t>
  </si>
  <si>
    <t xml:space="preserve">1345-H30102         </t>
  </si>
  <si>
    <t>Bent, Chris</t>
  </si>
  <si>
    <t xml:space="preserve">10129272            </t>
  </si>
  <si>
    <t>131701599-1</t>
  </si>
  <si>
    <t>Kevin Augustyn (705) 431-6667. As per Carole-Ann on Dec 13: "we have our first Danone deliveries to complete - EMOs are in".  ok kevin yl</t>
  </si>
  <si>
    <t>03944230</t>
  </si>
  <si>
    <t>41791928</t>
  </si>
  <si>
    <t>7368</t>
  </si>
  <si>
    <t>SOBEYS #7368 ALCONA BEACH</t>
  </si>
  <si>
    <t>2080 JANS BLVD</t>
  </si>
  <si>
    <t>INNISFIL</t>
  </si>
  <si>
    <t>L9S 4Y8</t>
  </si>
  <si>
    <t>136205781-2</t>
  </si>
  <si>
    <t>ALEX - DANONE Michel Lemay    418-831-5400</t>
  </si>
  <si>
    <t>04315008</t>
  </si>
  <si>
    <t>10957286</t>
  </si>
  <si>
    <t>SUPERMARCHE FAMILLE ROUSSEAU I</t>
  </si>
  <si>
    <t>1855 RTE DES RIVIERES BUREAU 200</t>
  </si>
  <si>
    <t>LEVIS</t>
  </si>
  <si>
    <t>G7A 4X8</t>
  </si>
  <si>
    <t>Grande Prairie AB C$</t>
  </si>
  <si>
    <t xml:space="preserve">1359-H94537         </t>
  </si>
  <si>
    <t>Bainbridge, Sean</t>
  </si>
  <si>
    <t xml:space="preserve">01126682            </t>
  </si>
  <si>
    <t>134306781-1</t>
  </si>
  <si>
    <t>Garnet 780-523-3430RYAN WOLFF    ryan.wolff@danone.com    780-554-3700Deliver to Wholesale Market</t>
  </si>
  <si>
    <t>4315177</t>
  </si>
  <si>
    <t>22091352</t>
  </si>
  <si>
    <t>TGP - CASH &amp; CARRY - H.P</t>
  </si>
  <si>
    <t>4920 53 AVE</t>
  </si>
  <si>
    <t>HIGH PRAIRIE</t>
  </si>
  <si>
    <t>T0G 1E0</t>
  </si>
  <si>
    <t>Groc People Total</t>
  </si>
  <si>
    <t>134008501-2</t>
  </si>
  <si>
    <t>2 day trade show for UNFI at the Universal Event Space in Vaughan Jamie Milette 416 676 8397 Danone RepPickup on June 15Deliver in the Morning on the 14th or 13th</t>
  </si>
  <si>
    <t>51389310</t>
  </si>
  <si>
    <t>134008501-1</t>
  </si>
  <si>
    <t>51389311</t>
  </si>
  <si>
    <t>133022098-2</t>
  </si>
  <si>
    <t>53684749</t>
  </si>
  <si>
    <t>132894312-3</t>
  </si>
  <si>
    <t>Zach Palmer 6472411525 Residential Address</t>
  </si>
  <si>
    <t>03819437</t>
  </si>
  <si>
    <t>51388918</t>
  </si>
  <si>
    <t>132894312-2</t>
  </si>
  <si>
    <t>03819303</t>
  </si>
  <si>
    <t>51388915</t>
  </si>
  <si>
    <t>132894312-1</t>
  </si>
  <si>
    <t>51388917</t>
  </si>
  <si>
    <t>136356934-1</t>
  </si>
  <si>
    <t>RCHY - STORE MAMAGER    1 604 922-1902FATEN EL-HARAKÉ    faten.elharake@danone.com    604 340-6937 Please dleiver before Dec 12th.Confrmd</t>
  </si>
  <si>
    <t>28858285</t>
  </si>
  <si>
    <t>01821</t>
  </si>
  <si>
    <t>YIG #01821 - WEST VANCOUVER</t>
  </si>
  <si>
    <t>861-845 PARK ROYAL N</t>
  </si>
  <si>
    <t>WEST VANCOUVER</t>
  </si>
  <si>
    <t>V7T 1H9</t>
  </si>
  <si>
    <t>132745458-1</t>
  </si>
  <si>
    <t>ONS</t>
  </si>
  <si>
    <t>Onsite</t>
  </si>
  <si>
    <t xml:space="preserve">Construction                       </t>
  </si>
  <si>
    <t>10569682</t>
  </si>
  <si>
    <t>136205826-1</t>
  </si>
  <si>
    <t>10958463</t>
  </si>
  <si>
    <t>135622052-1</t>
  </si>
  <si>
    <t>9am-2pm  shenouda     450-656-9595 - ok shenouda yl</t>
  </si>
  <si>
    <t>03819340</t>
  </si>
  <si>
    <t>53517993</t>
  </si>
  <si>
    <t>21941</t>
  </si>
  <si>
    <t>ADONIS #21941</t>
  </si>
  <si>
    <t>8880 BOUL LEDUC</t>
  </si>
  <si>
    <t>J4Y 0G4</t>
  </si>
  <si>
    <t>134833302-1</t>
  </si>
  <si>
    <t>MH confirmed with Katy Dalgleish (403) 299 4350 for pick-up Tue, Aug 23, access as of 6am.</t>
  </si>
  <si>
    <t>62128235</t>
  </si>
  <si>
    <t>0711</t>
  </si>
  <si>
    <t>CALGARY CO-OP #11</t>
  </si>
  <si>
    <t>1221 CANYON MEADOWS DR SE SUITE 95</t>
  </si>
  <si>
    <t>T2J 6G2</t>
  </si>
  <si>
    <t>133560708-1</t>
  </si>
  <si>
    <t>Clint 403-299-04487 in back of warehouse needs ot be removed.</t>
  </si>
  <si>
    <t>66208065</t>
  </si>
  <si>
    <t>0706</t>
  </si>
  <si>
    <t>CALGARY CO-OP #6</t>
  </si>
  <si>
    <t>4940 RICHMOND RD SW</t>
  </si>
  <si>
    <t>T3E 6K4</t>
  </si>
  <si>
    <t>135472891-3</t>
  </si>
  <si>
    <t>53517886</t>
  </si>
  <si>
    <t>135472891-1</t>
  </si>
  <si>
    <t>** PREMIER CLIENT ABSOLUMENT AVANT MIDI SVP ** Alexandra Paris-Angers     438-462-5755 250 boul. Wilfrid- Hamel, Édifice A. Porte 13 - 9/22 Alexandra ok.vr</t>
  </si>
  <si>
    <t>53517888</t>
  </si>
  <si>
    <t>Smith, Jonathon</t>
  </si>
  <si>
    <t xml:space="preserve">01158631            </t>
  </si>
  <si>
    <t>134187367-1</t>
  </si>
  <si>
    <t>Dan 905-957-3374 Please pickup asap customer wants to throw out.  ok michael    yl</t>
  </si>
  <si>
    <t>30197661</t>
  </si>
  <si>
    <t>132345785-1</t>
  </si>
  <si>
    <t>Contact: Pierre Dupuis   pierre.dupuis@danone.com       819 996-1959 - 2/11 sent email -vr</t>
  </si>
  <si>
    <t>53516657</t>
  </si>
  <si>
    <t>0523</t>
  </si>
  <si>
    <t>IGA #0523</t>
  </si>
  <si>
    <t>4565 Boulevard Saint-Joseph</t>
  </si>
  <si>
    <t>J2A 1B4</t>
  </si>
  <si>
    <t>Cruickshank, Barry</t>
  </si>
  <si>
    <t>132551276-1</t>
  </si>
  <si>
    <t>26068850</t>
  </si>
  <si>
    <t>132345878-1</t>
  </si>
  <si>
    <t>Contact: Mélie-Anne Pagé           Melie-Anne.PAGE@danone.com  (819)239-3957 Notes: Please call 24H before pick-up - 2/11 email sent .vr</t>
  </si>
  <si>
    <t>53516656</t>
  </si>
  <si>
    <t>8028</t>
  </si>
  <si>
    <t>IGA #8028</t>
  </si>
  <si>
    <t>150 ANGUS SUD</t>
  </si>
  <si>
    <t>EAST ANGUS</t>
  </si>
  <si>
    <t>J0B 1R0</t>
  </si>
  <si>
    <t>133108481-1</t>
  </si>
  <si>
    <t xml:space="preserve">Customer Drop or Pickup            </t>
  </si>
  <si>
    <t>Manager 450-358-2804 ASAP - 4/7 mgr epicerie John ok.vr</t>
  </si>
  <si>
    <t>53516911</t>
  </si>
  <si>
    <t>8113</t>
  </si>
  <si>
    <t>IGA #8113</t>
  </si>
  <si>
    <t>435 9E AV</t>
  </si>
  <si>
    <t>IBERVILLE</t>
  </si>
  <si>
    <t>J2X 1K5</t>
  </si>
  <si>
    <t>133906522-1</t>
  </si>
  <si>
    <t>Danny 4504585573 - - 6/8 Danny ok.vr</t>
  </si>
  <si>
    <t>52331674</t>
  </si>
  <si>
    <t>132591697-1</t>
  </si>
  <si>
    <t>Swa Approved by Sabrina - 3/3 Yannick gerant d'epicerie ok.vr</t>
  </si>
  <si>
    <t>3175028</t>
  </si>
  <si>
    <t>53516711</t>
  </si>
  <si>
    <t>136114409-1</t>
  </si>
  <si>
    <t>NATHALIE COUTURE    4505721101- 11/17 Nathalie Couture ok.vr</t>
  </si>
  <si>
    <t>10922907</t>
  </si>
  <si>
    <t>134833474-1</t>
  </si>
  <si>
    <t>730am-8pm Matt - Dairy Manager    519-763-7207 ok matt yl</t>
  </si>
  <si>
    <t>51389618</t>
  </si>
  <si>
    <t>135835507-2</t>
  </si>
  <si>
    <t>10907980</t>
  </si>
  <si>
    <t>135403914-1</t>
  </si>
  <si>
    <t>PIERRE   514-525-5090- 9/23 Dany gerant ok.vr</t>
  </si>
  <si>
    <t>52332447</t>
  </si>
  <si>
    <t>22451</t>
  </si>
  <si>
    <t>METRO+ #22451</t>
  </si>
  <si>
    <t>1955 RUE SAINTE-CATHERINE E</t>
  </si>
  <si>
    <t>H2K 2H6</t>
  </si>
  <si>
    <t xml:space="preserve">1405-H94019         </t>
  </si>
  <si>
    <t>Czerniak, Arthur</t>
  </si>
  <si>
    <t xml:space="preserve">71109614            </t>
  </si>
  <si>
    <t>Jeatt, Richard</t>
  </si>
  <si>
    <t>135799110-2</t>
  </si>
  <si>
    <t>65128606</t>
  </si>
  <si>
    <t>135799110-1</t>
  </si>
  <si>
    <t>65128607</t>
  </si>
  <si>
    <t xml:space="preserve">1405-H95804         </t>
  </si>
  <si>
    <t>Kottos, Frank</t>
  </si>
  <si>
    <t xml:space="preserve">01126224            </t>
  </si>
  <si>
    <t>134951504-1</t>
  </si>
  <si>
    <t>21772126</t>
  </si>
  <si>
    <t>136125392-1</t>
  </si>
  <si>
    <t>Mona Turbide    4506410232 please ask for Mona or RachelBocaniciu Ioana    ioana.bocaniciu@danone .com    4383039785- 11/18 Mona ok.vr</t>
  </si>
  <si>
    <t>10924914</t>
  </si>
  <si>
    <t>07115</t>
  </si>
  <si>
    <t>PROVIGO #07115</t>
  </si>
  <si>
    <t>1001 BOUL DE MONTARVILLE</t>
  </si>
  <si>
    <t>BOUCHERVILLE</t>
  </si>
  <si>
    <t>J4B 6P5</t>
  </si>
  <si>
    <t>135408215-1</t>
  </si>
  <si>
    <t>Manager    (780) 473-3442 Last time it was missing but customer has confirmed it's in the demo room next to the managers office.  
09/26 -Clint - ok - ah</t>
  </si>
  <si>
    <t>26069561</t>
  </si>
  <si>
    <t>132783683-1</t>
  </si>
  <si>
    <t xml:space="preserve">Redeployment-Unprofitable          </t>
  </si>
  <si>
    <t>Richard is store contact</t>
  </si>
  <si>
    <t>26068933</t>
  </si>
  <si>
    <t>5495</t>
  </si>
  <si>
    <t>SOBEYS #5495</t>
  </si>
  <si>
    <t>3937 49 AVE</t>
  </si>
  <si>
    <t>ST PAUL</t>
  </si>
  <si>
    <t>T0A 3A2</t>
  </si>
  <si>
    <t>131461472-1</t>
  </si>
  <si>
    <t xml:space="preserve">Moved to Competition               </t>
  </si>
  <si>
    <t>It is currently sitting outside next to the ice machine at the front of the store RYAN OR BRAD      (705) 748-5655. ok ryan yl</t>
  </si>
  <si>
    <t>01562349</t>
  </si>
  <si>
    <t>6713</t>
  </si>
  <si>
    <t>SOBEYS #6713 - PETERBOROUGH</t>
  </si>
  <si>
    <t>1200 LANSDOWNE ST W</t>
  </si>
  <si>
    <t>K9J 2A1</t>
  </si>
  <si>
    <t>135963917-1</t>
  </si>
  <si>
    <t>MAXIME     4506288143 - 11/8 Maxime en vacances , Jose ok.vr</t>
  </si>
  <si>
    <t>03175116</t>
  </si>
  <si>
    <t>52332685</t>
  </si>
  <si>
    <t>5948</t>
  </si>
  <si>
    <t>SUPER C #5948,LAVAL DAGENAIS</t>
  </si>
  <si>
    <t>3850 DAGENAIS</t>
  </si>
  <si>
    <t>LAVAL (FABREVILLE)</t>
  </si>
  <si>
    <t>H7P 1W1</t>
  </si>
  <si>
    <t>Super C Total</t>
  </si>
  <si>
    <t>136205781-1</t>
  </si>
  <si>
    <t>10960009</t>
  </si>
  <si>
    <t>133688325-5</t>
  </si>
  <si>
    <t>53685019</t>
  </si>
  <si>
    <t>133688325-2</t>
  </si>
  <si>
    <t>53685016</t>
  </si>
  <si>
    <t xml:space="preserve">1346-H92199         </t>
  </si>
  <si>
    <t>Stencill, Cyril</t>
  </si>
  <si>
    <t xml:space="preserve">01000735            </t>
  </si>
  <si>
    <t>131089955-1</t>
  </si>
  <si>
    <t>Luc Bissonnette     613-679-2578, unit already in backroomDanone sales rep: Sylvain Pichette    sylvain.pichette@danone.com    613-223-1407. ok luc yl</t>
  </si>
  <si>
    <t>20975080</t>
  </si>
  <si>
    <t>02726</t>
  </si>
  <si>
    <t>VALUMART #02726</t>
  </si>
  <si>
    <t>512 ST PHILLIPPE ST</t>
  </si>
  <si>
    <t>ALFRED</t>
  </si>
  <si>
    <t>K0B 1A0</t>
  </si>
  <si>
    <t>131698321-2</t>
  </si>
  <si>
    <t>Marco Chartrand     613-330-7235, Unit in backroom.ok marco yl</t>
  </si>
  <si>
    <t>3176331</t>
  </si>
  <si>
    <t>20975286</t>
  </si>
  <si>
    <t>02640</t>
  </si>
  <si>
    <t>YIG #02640</t>
  </si>
  <si>
    <t>420 MAIN ST S RR6</t>
  </si>
  <si>
    <t>ALEXANDRIA</t>
  </si>
  <si>
    <t>K0C 1A0</t>
  </si>
  <si>
    <t>131698321-1</t>
  </si>
  <si>
    <t>Marco Chartrand     613-330-7235, Unit in backroom ok marco yl</t>
  </si>
  <si>
    <t>20975285</t>
  </si>
  <si>
    <t>136051532-1</t>
  </si>
  <si>
    <t>Raphael    819-643-3384 must be delivered wit hthe side shelving unit it was picked up with.    ok raphael yl</t>
  </si>
  <si>
    <t>22940-07-14</t>
  </si>
  <si>
    <t xml:space="preserve">Danone OAC-3XL - Endcap Unit       </t>
  </si>
  <si>
    <t>20975832</t>
  </si>
  <si>
    <t>134833843-1</t>
  </si>
  <si>
    <t>Please picku pthe cooler and keep it in Ottawa. Please note hte techs will need tools for htis pickup. The ywill need to dismantle and pickup some shelving attached ot the side of the cooler. This cooler and shelves with be redployed to Gatineua</t>
  </si>
  <si>
    <t>26217333</t>
  </si>
  <si>
    <t>00467</t>
  </si>
  <si>
    <t>DESSUREAULT YIG #00467</t>
  </si>
  <si>
    <t>1619 ORLEANS BLVD</t>
  </si>
  <si>
    <t>ORLEANS</t>
  </si>
  <si>
    <t>K1C 7E2</t>
  </si>
  <si>
    <t>138814649-1</t>
  </si>
  <si>
    <t>Elias     5147373896        Monday to Friday 8 to 4pm Ara Kokorian 5147014278 ara.kokorian@danone.com</t>
  </si>
  <si>
    <t>NIF8121808</t>
  </si>
  <si>
    <t xml:space="preserve">DANONE NO TOPPER                   </t>
  </si>
  <si>
    <t>11224783</t>
  </si>
  <si>
    <t>8222</t>
  </si>
  <si>
    <t>IGA #8222</t>
  </si>
  <si>
    <t>5055 RUE JEAN-TALON O</t>
  </si>
  <si>
    <t>H4P 1W7</t>
  </si>
  <si>
    <t>138564305-1</t>
  </si>
  <si>
    <t>Tony    , 416-695-8990        Business hours, 7 days a weekMatthew Jones      416-648-1113      Matthew.jones@danone.com   ok jc yl</t>
  </si>
  <si>
    <t>24CG2021020071</t>
  </si>
  <si>
    <t>53686415</t>
  </si>
  <si>
    <t>01066</t>
  </si>
  <si>
    <t>LOBLAWS #01066</t>
  </si>
  <si>
    <t>380 THE EAST MALL</t>
  </si>
  <si>
    <t>ETOBICOKE</t>
  </si>
  <si>
    <t>M9B 6L5</t>
  </si>
  <si>
    <t>134306942-1</t>
  </si>
  <si>
    <t>from 830 am Joe (905) 832-3200 . ok nick yl</t>
  </si>
  <si>
    <t>24cg2021020030</t>
  </si>
  <si>
    <t>67125027</t>
  </si>
  <si>
    <t>0006</t>
  </si>
  <si>
    <t>LONGOS #6-WOODBRIDGE</t>
  </si>
  <si>
    <t>9200 WESTON RD</t>
  </si>
  <si>
    <t>WOODBRIDGE</t>
  </si>
  <si>
    <t>L4H 2P8</t>
  </si>
  <si>
    <t>Caporelli Quettier, Jean-Francois</t>
  </si>
  <si>
    <t xml:space="preserve">10005027            </t>
  </si>
  <si>
    <t>138780471-1</t>
  </si>
  <si>
    <t>antoine or melianne  45043319788 to 16h monday to fridayelaine Poirier lafreniere  514-679-2722  elaine.poirier-lafreniere@danone.com</t>
  </si>
  <si>
    <t>24CG2020050026</t>
  </si>
  <si>
    <t>48572079</t>
  </si>
  <si>
    <t>134435512-2</t>
  </si>
  <si>
    <t>24CG2021020019</t>
  </si>
  <si>
    <t>28857736</t>
  </si>
  <si>
    <t>138816879-1</t>
  </si>
  <si>
    <t>ALEX / Michel Lemay     418-831-5400        Monday to Friday (8h-16h)Ophélie St-Jean    418-254-6428    Ophelie.st-jean@danone.com</t>
  </si>
  <si>
    <t>11224126</t>
  </si>
  <si>
    <t>132894312-4</t>
  </si>
  <si>
    <t>24CG2021020041</t>
  </si>
  <si>
    <t>51388916</t>
  </si>
  <si>
    <t>134190743-1</t>
  </si>
  <si>
    <t>Jim or Jeff 604 576-3125Sales rep donna.ward@danone.com    604 209-5001
06/28 - Jeff - ok - ah</t>
  </si>
  <si>
    <t>24CG2021020042</t>
  </si>
  <si>
    <t>28857650</t>
  </si>
  <si>
    <t>01832</t>
  </si>
  <si>
    <t>YIG #01832 - SURREY</t>
  </si>
  <si>
    <t>18765 FRASER HWY</t>
  </si>
  <si>
    <t>SURREY</t>
  </si>
  <si>
    <t>V3S 7Y3</t>
  </si>
  <si>
    <t>138780747-1</t>
  </si>
  <si>
    <t>Fanny 514 787 0077. 8 to 16 M-F. Rep: Elaine Poirier-Lafreniere 514 679 2722 / elaine.poirier-lafreniere@danone.com. Employee went to get Fanny, put me on hold. I waited almost 7 minutes then hung up. Fanny confrmd  RZ</t>
  </si>
  <si>
    <t>24CG2021020002</t>
  </si>
  <si>
    <t>48572072</t>
  </si>
  <si>
    <t>MARCHE TAU LANGELIER (SERV.ONLY)</t>
  </si>
  <si>
    <t>7373 BOUL LANGELIER</t>
  </si>
  <si>
    <t>SAINT-LEONARD</t>
  </si>
  <si>
    <t>H1S 1V7</t>
  </si>
  <si>
    <t>Nanaimo BC C$</t>
  </si>
  <si>
    <t xml:space="preserve">1360-H94329         </t>
  </si>
  <si>
    <t>Aune, Shaun</t>
  </si>
  <si>
    <t xml:space="preserve">10017235            </t>
  </si>
  <si>
    <t>138922851-1</t>
  </si>
  <si>
    <t>Paul and Trevor 2502463551  7am to 10pm 7 days a week.Christine Usselman 7783509158 Christine.usselman@danone.com</t>
  </si>
  <si>
    <t>55612888</t>
  </si>
  <si>
    <t>IIBG-CHEMAINUS CG</t>
  </si>
  <si>
    <t>3055 OAK ST</t>
  </si>
  <si>
    <t>CHEMAINUS</t>
  </si>
  <si>
    <t>V0R 1K1</t>
  </si>
  <si>
    <t>H&amp;W Foods Total</t>
  </si>
  <si>
    <t>131539736-2</t>
  </si>
  <si>
    <t>Denin Ulriksen  604 475-2505</t>
  </si>
  <si>
    <t>28856947</t>
  </si>
  <si>
    <t>BC INDEPENDENTS (SERV.ONLY)</t>
  </si>
  <si>
    <t>131539736-1</t>
  </si>
  <si>
    <t>28856948</t>
  </si>
  <si>
    <t>Gauthier, Wayne</t>
  </si>
  <si>
    <t xml:space="preserve">01002754            </t>
  </si>
  <si>
    <t>131698266-1</t>
  </si>
  <si>
    <t>alex  who is the Assistant Store Manager, (416) 745-4675.  ok alex  yl</t>
  </si>
  <si>
    <t>10498391</t>
  </si>
  <si>
    <t>07335</t>
  </si>
  <si>
    <t>FORTINOS #07335</t>
  </si>
  <si>
    <t>330 QUEEN'S PLATE DR</t>
  </si>
  <si>
    <t>M9W 7J7</t>
  </si>
  <si>
    <t>Rimouski PQ C$</t>
  </si>
  <si>
    <t xml:space="preserve">1356-H30026         </t>
  </si>
  <si>
    <t>Temp2, Montreal</t>
  </si>
  <si>
    <t xml:space="preserve">09050267            </t>
  </si>
  <si>
    <t>131146605-1</t>
  </si>
  <si>
    <t>24CG2021020062</t>
  </si>
  <si>
    <t>10416073</t>
  </si>
  <si>
    <t>I.G.A. JEAN XXIII</t>
  </si>
  <si>
    <t>6060 BOUL JEAN-XXIII</t>
  </si>
  <si>
    <t>G8Z 4B5</t>
  </si>
  <si>
    <t>137456504-1</t>
  </si>
  <si>
    <t>Frank or Raphael    819-643-3384 Please let Volana/Maryse knwo the proper serial number of the freezer. ok francois   yl ABORT MARHC 14 Receiving is closed at 15:00 we got there at  330 pm</t>
  </si>
  <si>
    <t>26217989</t>
  </si>
  <si>
    <t>135227202-1</t>
  </si>
  <si>
    <t>**RECEPTION FERME A 14HR **
Pierre  8195648686 Mélie-Anne Pagé    Melie-Anne.PAGE@danone.com    (438) 455-1728 - 9/21 Chantal mgr ok.vr</t>
  </si>
  <si>
    <t>24CG2019040039</t>
  </si>
  <si>
    <t>53517828</t>
  </si>
  <si>
    <t>0514</t>
  </si>
  <si>
    <t>IGA EXTRA #514</t>
  </si>
  <si>
    <t>775 RUE GALT O</t>
  </si>
  <si>
    <t>J1H 1Z1</t>
  </si>
  <si>
    <t>135403864-1</t>
  </si>
  <si>
    <t>Yannick Cournoyer 819 477-7700</t>
  </si>
  <si>
    <t>53517833</t>
  </si>
  <si>
    <t>Edgett, Marc</t>
  </si>
  <si>
    <t>135267230-1</t>
  </si>
  <si>
    <t>Gavin Woods  640 448 4805Please correct serial number on arrival to warehouse</t>
  </si>
  <si>
    <t>24CG2020050002</t>
  </si>
  <si>
    <t>28858007</t>
  </si>
  <si>
    <t>005</t>
  </si>
  <si>
    <t>LONDON DRUGS #05 - NORTH VANCOUVER</t>
  </si>
  <si>
    <t>2032 LONSDALE AVE</t>
  </si>
  <si>
    <t>V7M 2K5</t>
  </si>
  <si>
    <t>London Drugs Total</t>
  </si>
  <si>
    <t xml:space="preserve">Drug Total                         </t>
  </si>
  <si>
    <t xml:space="preserve">Drug Stores                        </t>
  </si>
  <si>
    <t>138195471-1</t>
  </si>
  <si>
    <t>** Préfère une livraison à 7h30 **
Antoine     45043319788:30 to 19h  7/7Elaine poirier lafreniere     5146792722     Elaine.poirier-lafreniere@danone.com</t>
  </si>
  <si>
    <t>24cg20210200002</t>
  </si>
  <si>
    <t>48571893</t>
  </si>
  <si>
    <t>Chicoutimi PQ C$</t>
  </si>
  <si>
    <t xml:space="preserve">1951-H91070         </t>
  </si>
  <si>
    <t>Tremblay, Jean-Philippe</t>
  </si>
  <si>
    <t xml:space="preserve">10131498            </t>
  </si>
  <si>
    <t>137016148-1</t>
  </si>
  <si>
    <t>STEVE OU DANY    418-662-5000 - 2/3 Dany ok.vr</t>
  </si>
  <si>
    <t>52836670</t>
  </si>
  <si>
    <t>2639</t>
  </si>
  <si>
    <t>METRO #2639</t>
  </si>
  <si>
    <t>370 AV BEGIN</t>
  </si>
  <si>
    <t>ALMA</t>
  </si>
  <si>
    <t>G8B 2W8</t>
  </si>
  <si>
    <t>135622251-1</t>
  </si>
  <si>
    <t>Karen, Hailey, Francis    604 475-2505. Terry Confirmed as from 8 am</t>
  </si>
  <si>
    <t>28858078</t>
  </si>
  <si>
    <t>131909366-1</t>
  </si>
  <si>
    <t>Mike 905-435-0780 Unit is in the backroom - please ask for Mike/Carlton when the driver arrives at store. ok jill yl</t>
  </si>
  <si>
    <t>51388700</t>
  </si>
  <si>
    <t>0851</t>
  </si>
  <si>
    <t>Samarin, Chris</t>
  </si>
  <si>
    <t>139187846-1</t>
  </si>
  <si>
    <t>Lulu Vegh    250-246-9838    chfs1@hotmail.com    10AM-5PM  Karianne Boissonneault    5146518435    karianne.boissonneault@danone.com</t>
  </si>
  <si>
    <t>55612915</t>
  </si>
  <si>
    <t>CHEMAINUS HEALTH FOOD STORE</t>
  </si>
  <si>
    <t>9738 WILLOW ST</t>
  </si>
  <si>
    <t>Forbes, James</t>
  </si>
  <si>
    <t>132469365-1</t>
  </si>
  <si>
    <t>Jim - 604 576-3125</t>
  </si>
  <si>
    <t>206923-04-21</t>
  </si>
  <si>
    <t>28857151</t>
  </si>
  <si>
    <t>Daher, Manal</t>
  </si>
  <si>
    <t>130534142-1</t>
  </si>
  <si>
    <t>Call Mike or Mamie in the AM on day of pickup.  780-853-5335 *09/15: Mamie ok md</t>
  </si>
  <si>
    <t xml:space="preserve">UNKNOWN                            </t>
  </si>
  <si>
    <t>26068349</t>
  </si>
  <si>
    <t>132061132-2</t>
  </si>
  <si>
    <t>OCC004</t>
  </si>
  <si>
    <t>10500279</t>
  </si>
  <si>
    <t>IGA #0821 (EQUIP)</t>
  </si>
  <si>
    <t>825 4E AVE</t>
  </si>
  <si>
    <t>G1J 3A6</t>
  </si>
  <si>
    <t>132061132-1</t>
  </si>
  <si>
    <t>OCC076</t>
  </si>
  <si>
    <t>10502245</t>
  </si>
  <si>
    <t>136387360-1</t>
  </si>
  <si>
    <t>gregg    306 651 1800  
12/06 - Steve - ok - ah</t>
  </si>
  <si>
    <t>59068-02-18</t>
  </si>
  <si>
    <t>20362922</t>
  </si>
  <si>
    <t>4983</t>
  </si>
  <si>
    <t>SOBEYS #4983</t>
  </si>
  <si>
    <t>3907 8TH ST E</t>
  </si>
  <si>
    <t>S7H 5M7</t>
  </si>
  <si>
    <t>135684293-1</t>
  </si>
  <si>
    <t>armand 306668 9901</t>
  </si>
  <si>
    <t>20354947</t>
  </si>
  <si>
    <t>5093</t>
  </si>
  <si>
    <t>SOBEYS #5093</t>
  </si>
  <si>
    <t>1739 PRESTON AVE N</t>
  </si>
  <si>
    <t>S7N 4V2</t>
  </si>
  <si>
    <t>133528405-1</t>
  </si>
  <si>
    <t>SYLVAIN PICHETTE  Phone # (343) 370-412. store is going into Renos, store wants the cooler picked up not replaced</t>
  </si>
  <si>
    <t>26216911</t>
  </si>
  <si>
    <t>02693</t>
  </si>
  <si>
    <t>YIG #02693 - ROCKLAND</t>
  </si>
  <si>
    <t>2737 LAURIER ST</t>
  </si>
  <si>
    <t>ROCKLAND</t>
  </si>
  <si>
    <t>K4K 1A3</t>
  </si>
  <si>
    <t>135404889-1</t>
  </si>
  <si>
    <t>2110680222</t>
  </si>
  <si>
    <t>OASIS-30 GNDLA OPEN DISPLAY COOLER</t>
  </si>
  <si>
    <t>52332448</t>
  </si>
  <si>
    <t>132892400-2</t>
  </si>
  <si>
    <t>Thomas Tremblay 418 658-6472</t>
  </si>
  <si>
    <t>2110700222</t>
  </si>
  <si>
    <t>10739668</t>
  </si>
  <si>
    <t>IGA #464 (EQUIP)</t>
  </si>
  <si>
    <t>999 AV DE BOURGOGNE</t>
  </si>
  <si>
    <t>G1W 4S6</t>
  </si>
  <si>
    <t>135472891-2</t>
  </si>
  <si>
    <t>53517887</t>
  </si>
  <si>
    <t>135267233-1</t>
  </si>
  <si>
    <t>ALEX - DANONE -  Robert Maheu    819 233-2331</t>
  </si>
  <si>
    <t>GONDOLAS-358</t>
  </si>
  <si>
    <t>10868087</t>
  </si>
  <si>
    <t>133096266-2</t>
  </si>
  <si>
    <t>Hadeer 438-308-1488 -  ALTERNATIVE CONTACT TONY 4/11 LM3:42pm 4/12 1:50pm. .vr- 4/21 no answer store reception and Hadeer .vr</t>
  </si>
  <si>
    <t>65194017</t>
  </si>
  <si>
    <t>(C)GROUPE ADONIS INC(23MAY22)</t>
  </si>
  <si>
    <t>2425 BOUL CURE LABELLE</t>
  </si>
  <si>
    <t>133096311-2</t>
  </si>
  <si>
    <t>YOUSEF 450-665-8801 - 4/18 Yousef ok.vr</t>
  </si>
  <si>
    <t>2110800222</t>
  </si>
  <si>
    <t>65194002</t>
  </si>
  <si>
    <t>21944</t>
  </si>
  <si>
    <t>(C)GROUPE ADONIS INC(LAVAL(23MAY22)</t>
  </si>
  <si>
    <t>2655 AV DES ARISTOCRATES</t>
  </si>
  <si>
    <t>H7E 0H3</t>
  </si>
  <si>
    <t>133222337-1</t>
  </si>
  <si>
    <t>Dairy Manager: Gaby 514-436-5462 - 4/25 Gaby ok.vr</t>
  </si>
  <si>
    <t>2110770222</t>
  </si>
  <si>
    <t>65194042</t>
  </si>
  <si>
    <t>21937</t>
  </si>
  <si>
    <t>(C)MARCHE ADONIS(23MAY22)</t>
  </si>
  <si>
    <t>2001 SAUVE O</t>
  </si>
  <si>
    <t>H4N 3L6</t>
  </si>
  <si>
    <t>135622277-1</t>
  </si>
  <si>
    <t>Tim Miller    5146304700 - 10/14 Alexis ok.vr</t>
  </si>
  <si>
    <t>52332588</t>
  </si>
  <si>
    <t>8593</t>
  </si>
  <si>
    <t>IGA EXTRA #8593</t>
  </si>
  <si>
    <t>3701 BOUL ST CHARLES</t>
  </si>
  <si>
    <t>KIRKLAND</t>
  </si>
  <si>
    <t>H9H 4M2</t>
  </si>
  <si>
    <t>132892209-4</t>
  </si>
  <si>
    <t>ALEX/ DANONE Simon Gravel 819 375-4824</t>
  </si>
  <si>
    <t>2110810222</t>
  </si>
  <si>
    <t>10725172</t>
  </si>
  <si>
    <t>133223751-1</t>
  </si>
  <si>
    <t>Jean 450-774-2311 - 4/19 Marc Andre ok.vr</t>
  </si>
  <si>
    <t>2110830222</t>
  </si>
  <si>
    <t>10630349</t>
  </si>
  <si>
    <t>0692</t>
  </si>
  <si>
    <t>METRO+ #0692</t>
  </si>
  <si>
    <t>2030 BOUL LAURIER E</t>
  </si>
  <si>
    <t>ST-HYACINTHE</t>
  </si>
  <si>
    <t>J2T 1K7</t>
  </si>
  <si>
    <t>132700137-1</t>
  </si>
  <si>
    <t>Mhamed 819-664-9328
03/17 - Mohammed - ok - ah</t>
  </si>
  <si>
    <t>2110740222</t>
  </si>
  <si>
    <t>26216713</t>
  </si>
  <si>
    <t>07199</t>
  </si>
  <si>
    <t>PGO #07199 CHARRON GATINEAU</t>
  </si>
  <si>
    <t>1 BOUL DU PLATEAU</t>
  </si>
  <si>
    <t>J9A 3G1</t>
  </si>
  <si>
    <t>133096266-1</t>
  </si>
  <si>
    <t>Hadeer 438-308-1488 - ALTERNATIVE CONTACT TONY - 4/11 LM3:42pm.vr -  4/21 no answer store reception and Hadeer .vr</t>
  </si>
  <si>
    <t>SQ.081203.26</t>
  </si>
  <si>
    <t>65194016</t>
  </si>
  <si>
    <t>133096311-1</t>
  </si>
  <si>
    <t>YOUSEF 450-665-8801 -  4/18 Yousef ok.vr</t>
  </si>
  <si>
    <t>SQ.090106.15</t>
  </si>
  <si>
    <t>65194003</t>
  </si>
  <si>
    <t>134040197-1</t>
  </si>
  <si>
    <t>ALEX DANONE - PICKUP - Michale Fortin Please pickup COolio</t>
  </si>
  <si>
    <t>50081029</t>
  </si>
  <si>
    <t>10730063</t>
  </si>
  <si>
    <t>132892400-1</t>
  </si>
  <si>
    <t>SQ.081203.32</t>
  </si>
  <si>
    <t>10741618</t>
  </si>
  <si>
    <t>135624909-1</t>
  </si>
  <si>
    <t>Tim Miller    5146304700 -  - 10/14 Alexis ok.vr</t>
  </si>
  <si>
    <t>SQ.081020.2</t>
  </si>
  <si>
    <t>52332587</t>
  </si>
  <si>
    <t>133906913-1</t>
  </si>
  <si>
    <t>Normand or Luc 819 472-1107 - - 6/13 Luc ok.vr</t>
  </si>
  <si>
    <t>SQ.081021.13</t>
  </si>
  <si>
    <t>52331716</t>
  </si>
  <si>
    <t>135835507-3</t>
  </si>
  <si>
    <t>10910714</t>
  </si>
  <si>
    <t>134708064-1</t>
  </si>
  <si>
    <t>Marie-Helene Baril ( proprio) , Gabriel assistant gerant ,Normand Gerant  5147576556 Currently in the dairy SECTION , but it is possible that it will be in the BACKSTORE , Unit is working well but client doesnt want anymore,8/22 vide a cote de la por.vr</t>
  </si>
  <si>
    <t>52332235</t>
  </si>
  <si>
    <t>08549</t>
  </si>
  <si>
    <t>PROVIGO #08549</t>
  </si>
  <si>
    <t>515 BOUL LACOMBE</t>
  </si>
  <si>
    <t>J5Z 1P5</t>
  </si>
  <si>
    <t>134224131-1</t>
  </si>
  <si>
    <t>7am-3pm 418 622-7070KATHY DUBOIS    kathy.dubois@danone.com    4185201425 .  ok daniel yl</t>
  </si>
  <si>
    <t>52331897</t>
  </si>
  <si>
    <t>PROVIGO 7287 (EQUIP)</t>
  </si>
  <si>
    <t>4545 BOUL HENRI-BOURASSA</t>
  </si>
  <si>
    <t>G1H 7L9</t>
  </si>
  <si>
    <t>136298499-1</t>
  </si>
  <si>
    <t>ALEX- DANONE MICHEL(RECEPTION) ERIC RENAULT    (418) 622-7070 SORTIR DES QUE POSSIBLE ET LIVRER A L'ENTREPOTKATHY DUBOIS    kathy.dubois@danone.com    418-520-1425</t>
  </si>
  <si>
    <t>10940763</t>
  </si>
  <si>
    <t>135408591-1</t>
  </si>
  <si>
    <t>NINIB    5149056499- 9/30 no answer to any contact . vr</t>
  </si>
  <si>
    <t>2BPKK06K9781</t>
  </si>
  <si>
    <t>52332494</t>
  </si>
  <si>
    <t>135267241-1</t>
  </si>
  <si>
    <t>** DE BONNE HEURE SI POSSIBLE SVP ** 
Marie Pier    819 477-7700Replacing G-Air COoler - 9/20 Assistant gerant ok.vr</t>
  </si>
  <si>
    <t>2BPHH06K9866</t>
  </si>
  <si>
    <t>53517832</t>
  </si>
  <si>
    <t>Arnold, Paul</t>
  </si>
  <si>
    <t xml:space="preserve">10035694            </t>
  </si>
  <si>
    <t>135404532-1</t>
  </si>
  <si>
    <t>Clarke or Drew    604 465-8665 The old one was already picked up. Deliver new one.   ok jesse yl</t>
  </si>
  <si>
    <t>2BPKK06K9782</t>
  </si>
  <si>
    <t>67226008</t>
  </si>
  <si>
    <t>0928</t>
  </si>
  <si>
    <t>SAVE-ON-FOODS #0928-MAPLE RIDGE</t>
  </si>
  <si>
    <t>20395 LOUGHEED HWY</t>
  </si>
  <si>
    <t>MAPLE RIDGE</t>
  </si>
  <si>
    <t>V2X 2P9</t>
  </si>
  <si>
    <t>133228512-1</t>
  </si>
  <si>
    <t>01625209</t>
  </si>
  <si>
    <t>133608267-1</t>
  </si>
  <si>
    <t xml:space="preserve">Problem with Product Delivery      </t>
  </si>
  <si>
    <t>Wrong Coolio style unit. Manager needs remved ASAP</t>
  </si>
  <si>
    <t>28857432</t>
  </si>
  <si>
    <t>137730340-1</t>
  </si>
  <si>
    <t>said 5144936667elaine poirier lafreniere 5146792722 elaine.poirier-lafreniere@danone.comPLEASE URGENT NEED TO BE IN STORE BEFORE MARCH 22 - BECAUSE WE ARE LAUNCHING THE RAMADAN, PLEASE CONFIRM</t>
  </si>
  <si>
    <t>48571637</t>
  </si>
  <si>
    <t>137150878-2</t>
  </si>
  <si>
    <t>8hr-15hr -MICHEL LEFEBVRE    514-281-0488 - 2/14 Denis ok.vr</t>
  </si>
  <si>
    <t>11034462</t>
  </si>
  <si>
    <t>08656</t>
  </si>
  <si>
    <t>PROVIGO #08656 - MONTREAL</t>
  </si>
  <si>
    <t>3421 AV DU PARC</t>
  </si>
  <si>
    <t>H2X 2H6</t>
  </si>
  <si>
    <t>136357623-1</t>
  </si>
  <si>
    <t>Mark( store owner)    780 354-2092Shami Govindasamy    shami.govinda@danone.com    780 975-9373.MGR infrmd</t>
  </si>
  <si>
    <t>22091683</t>
  </si>
  <si>
    <t>3204</t>
  </si>
  <si>
    <t>IGA - BEAVERLODGE</t>
  </si>
  <si>
    <t>1040 1 AVE</t>
  </si>
  <si>
    <t>BEAVERLODGE</t>
  </si>
  <si>
    <t>T0H 0C0</t>
  </si>
  <si>
    <t>137456469-2</t>
  </si>
  <si>
    <t>apres 8 am MICHEL DEPATIE  SYLVAIN AND MARIO IN CHARGE OF THE DAIRY.  ok sylvain   yl</t>
  </si>
  <si>
    <t>CBJ220504664186</t>
  </si>
  <si>
    <t>48571609</t>
  </si>
  <si>
    <t>0362</t>
  </si>
  <si>
    <t>138349396-1</t>
  </si>
  <si>
    <t>Said  - 5144936667  monday to friday 8 to 16helaine poirier-lafreniere 514672722 elaine.poirier-lafreniere@danone.com</t>
  </si>
  <si>
    <t>11151382</t>
  </si>
  <si>
    <t>137150878-1</t>
  </si>
  <si>
    <t>A0549882</t>
  </si>
  <si>
    <t>11031910</t>
  </si>
  <si>
    <t>137466387-1</t>
  </si>
  <si>
    <t>Mark( store owner) 780 354-2092Shami Govindasamy shami.govinda@danone.com 780 975-9373</t>
  </si>
  <si>
    <t>22091814</t>
  </si>
  <si>
    <t>136730774-1</t>
  </si>
  <si>
    <t>Emmanuel Viens    450-521-3289 Melie-Anne Page    Melie-Anne.PAGE@danone.com    (819)239-3957 - 1/13 et 1/26 Emmanuel ok vr</t>
  </si>
  <si>
    <t>2133270722</t>
  </si>
  <si>
    <t>68114070</t>
  </si>
  <si>
    <t>0277</t>
  </si>
  <si>
    <t>IGA #277</t>
  </si>
  <si>
    <t>40 RUE EVANGELINE</t>
  </si>
  <si>
    <t>138815667-1</t>
  </si>
  <si>
    <t>customer: kris Clayton    519-673-6111rep: Alan Saunders    alan..saunders@danone.com    519-3184023   ok  shaun yl</t>
  </si>
  <si>
    <t>26163042</t>
  </si>
  <si>
    <t>138494773-1</t>
  </si>
  <si>
    <t>SHAWN     819-743-4565        MONDAY  TO FRIDAYSYLVAIN PICHETTE     613-223-1407     sylvain.pichette@danone.com  ok shawn yl</t>
  </si>
  <si>
    <t>IGA #8344</t>
  </si>
  <si>
    <t>112 RUE GEORGES</t>
  </si>
  <si>
    <t>J8M 1A2</t>
  </si>
  <si>
    <t>137243117-1</t>
  </si>
  <si>
    <t>steven/etienne ou jeremie 418-628-2525</t>
  </si>
  <si>
    <t>2110900222</t>
  </si>
  <si>
    <t>11055415</t>
  </si>
  <si>
    <t>136936381-1</t>
  </si>
  <si>
    <t>TROY ZAACHIAS    306 651 5560  
01/31 - Troy - ok - ah</t>
  </si>
  <si>
    <t>47606850</t>
  </si>
  <si>
    <t>243806</t>
  </si>
  <si>
    <t>CO-OP - MARKET PLACE ON ATRIDGE</t>
  </si>
  <si>
    <t>402 LUDLOW ST</t>
  </si>
  <si>
    <t>S7N 4R4</t>
  </si>
  <si>
    <t>137322430-1</t>
  </si>
  <si>
    <t>Jill Naber or Eric Witterock (403) 528-6607 Please contact account in advance/provide approx day/time for delivery of Aspen unit. Email Jill: j.naber@sccoop.ca &amp; Eric: e.wittrock@sccoop.caRob Vukic robert.vukic@danone.com (437) 423-0406</t>
  </si>
  <si>
    <t>2110850222</t>
  </si>
  <si>
    <t>21533176</t>
  </si>
  <si>
    <t>169111</t>
  </si>
  <si>
    <t>CO-OP NORTHLANDS</t>
  </si>
  <si>
    <t>10 NORTHLANDS WAY NE</t>
  </si>
  <si>
    <t>T1C 1Z2</t>
  </si>
  <si>
    <t>137013970-1</t>
  </si>
  <si>
    <t>MARC BOUCHARD 418-544-7376</t>
  </si>
  <si>
    <t>2110950222</t>
  </si>
  <si>
    <t>52836717</t>
  </si>
  <si>
    <t>8612</t>
  </si>
  <si>
    <t>IGA #8612</t>
  </si>
  <si>
    <t>150 6IEME RUE</t>
  </si>
  <si>
    <t>LA BAIE</t>
  </si>
  <si>
    <t>G7B 4V9</t>
  </si>
  <si>
    <t>137242316-1</t>
  </si>
  <si>
    <t>MALVINA    306 343 3404</t>
  </si>
  <si>
    <t>2111090222</t>
  </si>
  <si>
    <t>47606906</t>
  </si>
  <si>
    <t>07152</t>
  </si>
  <si>
    <t>Y.I.G. #07152 MALVINA'S SASKATOON</t>
  </si>
  <si>
    <t>30 KENDERDINE RD</t>
  </si>
  <si>
    <t>S7N 4M8</t>
  </si>
  <si>
    <t>137336425-1</t>
  </si>
  <si>
    <t>Jonathan (Gérant) 418-827-2828Ophélie St-Jean ophelie.st-jean@danone.com 418-254-6428</t>
  </si>
  <si>
    <t>2110890222</t>
  </si>
  <si>
    <t>11097870</t>
  </si>
  <si>
    <t>IGA #418 A. CHOUINARD &amp; FILS (EQUIP</t>
  </si>
  <si>
    <t>10505 BOUL SAINTE-ANNE</t>
  </si>
  <si>
    <t>STE-ANNE-DE-BEAUPRE</t>
  </si>
  <si>
    <t>G0A 3C0</t>
  </si>
  <si>
    <t>4,8</t>
  </si>
  <si>
    <t>137323404-1</t>
  </si>
  <si>
    <t>TROY ZAACHIAS    306 651 5560 Need to replace Aspen 70 with Coolio NO MOVE CHARGE</t>
  </si>
  <si>
    <t>20363001</t>
  </si>
  <si>
    <t>137909294-1</t>
  </si>
  <si>
    <t>Jean-Luc Doyon    514-262-8171    jean-lucdoyon75@hotmail.comMon-Tue-Thurs-Fri 7am-1pmMathieu Leduc-Frenette    647-524-9542    mathieu.leduc-frenette@danone.com Jean-Luc  OK  RZ</t>
  </si>
  <si>
    <t>11111290</t>
  </si>
  <si>
    <t>137423249-1</t>
  </si>
  <si>
    <t>after 7 am Carrie Grocery Manager    519-485-1430Alan Saunders    alan..saunders@danone.com    519-3184023 .  ok carrie yl</t>
  </si>
  <si>
    <t>04315339</t>
  </si>
  <si>
    <t>26162807</t>
  </si>
  <si>
    <t>137150916-1</t>
  </si>
  <si>
    <t>JOSEPH  OU DARRYL    450*66-3444 - 2/14 Joseph ok.vr</t>
  </si>
  <si>
    <t>04315153</t>
  </si>
  <si>
    <t>52333023</t>
  </si>
  <si>
    <t>8090</t>
  </si>
  <si>
    <t>IGA #8090</t>
  </si>
  <si>
    <t>4411 BOUL DE LA CONCORDE E</t>
  </si>
  <si>
    <t>H7C 1M4</t>
  </si>
  <si>
    <t>137243301-2</t>
  </si>
  <si>
    <t>Andre (gerant), Alain (dairy) , Richard (directeur)    514 833-0509 - 2/17 Richard ok.vr</t>
  </si>
  <si>
    <t>04315197</t>
  </si>
  <si>
    <t>48571540</t>
  </si>
  <si>
    <t>136832022-1</t>
  </si>
  <si>
    <t>Mathieu (manager) or Michel Laflamme    418-661-9181 - 1/13 Mathieu ok.vr</t>
  </si>
  <si>
    <t>04315182</t>
  </si>
  <si>
    <t>10990427</t>
  </si>
  <si>
    <t>IGA FAMILLE LAFLAMME (EQUIP)</t>
  </si>
  <si>
    <t>771 AV ROYALE</t>
  </si>
  <si>
    <t>G1E 1Z1</t>
  </si>
  <si>
    <t>139302855-1</t>
  </si>
  <si>
    <t>antoine tamer 4504331978  monday to sunday  8h30  to 17h elaine poirier lafreniere 5146792722 elaine.poirier-lafreniere@danone.com</t>
  </si>
  <si>
    <t>04315313</t>
  </si>
  <si>
    <t>62491054</t>
  </si>
  <si>
    <t>137243412-1</t>
  </si>
  <si>
    <t>KEVEN MANAGER    450-435-1279 - 2/15 directeur assistant Michael Simard ok.vr</t>
  </si>
  <si>
    <t>52333034</t>
  </si>
  <si>
    <t>0127</t>
  </si>
  <si>
    <t>METRO #0127</t>
  </si>
  <si>
    <t>1260 BOUL DU CURE-LABELLE</t>
  </si>
  <si>
    <t>J7C 2N4</t>
  </si>
  <si>
    <t>137243370-1</t>
  </si>
  <si>
    <t>Jean-Sebastien ( dairy ) , Patrick Choiniere Director    5148874394 - 2/16 Jean Sebastien ok.vr</t>
  </si>
  <si>
    <t>04315033</t>
  </si>
  <si>
    <t>52333037</t>
  </si>
  <si>
    <t>0272</t>
  </si>
  <si>
    <t>METRO+ #0272</t>
  </si>
  <si>
    <t>633 BOUL DES LAURENTIDES</t>
  </si>
  <si>
    <t>ST-JEROME</t>
  </si>
  <si>
    <t>J7Z 4M4</t>
  </si>
  <si>
    <t>Proulx, Danny</t>
  </si>
  <si>
    <t xml:space="preserve">10167765            </t>
  </si>
  <si>
    <t>139067018-2</t>
  </si>
  <si>
    <t>pick-up old coolio that is broken and install new coolio   France    514-730-4593        8am-9pm all week   Ioana Bocaniciu    438-303-9785    Ioana.BOCANICIU@danone.com</t>
  </si>
  <si>
    <t>11226001</t>
  </si>
  <si>
    <t>138494488-2</t>
  </si>
  <si>
    <t>ALEX     819-743-0952MONDAY TO FRIDAYrep - SYLVAIN PICHETTE     613-223-1407     sylvain.pichette@danone.com ok alex yl</t>
  </si>
  <si>
    <t xml:space="preserve">1358-H94607         </t>
  </si>
  <si>
    <t>138922729-1</t>
  </si>
  <si>
    <t>Brock / Stace / Jeremy    780 476-3705        8am - 10pmShami Govinda    780 975 9373    shami.govinda@danone.com Jeremy confrmd  RZ</t>
  </si>
  <si>
    <t>04315030</t>
  </si>
  <si>
    <t>26060391</t>
  </si>
  <si>
    <t>6667</t>
  </si>
  <si>
    <t>SAVE ON FOODS #6667</t>
  </si>
  <si>
    <t>12903 153 AVE NW</t>
  </si>
  <si>
    <t>T6V 0C5</t>
  </si>
  <si>
    <t>137789286-1</t>
  </si>
  <si>
    <t>Shawn Bergman    519-885-4170    sby649bridgeport@sobeys.com  Miranda Fowle    416-580-3022    miranda.fowle@danone.com7am - 4pm   ok shawn yl</t>
  </si>
  <si>
    <t>04315034</t>
  </si>
  <si>
    <t>53686147</t>
  </si>
  <si>
    <t>0649</t>
  </si>
  <si>
    <t>SOBEYS #0649 (BRIDGEPORT)</t>
  </si>
  <si>
    <t>94 BRIDGEPORT RD</t>
  </si>
  <si>
    <t>WATERLOO</t>
  </si>
  <si>
    <t>N2J 2K2</t>
  </si>
  <si>
    <t>137242249-1</t>
  </si>
  <si>
    <t>after 9am Mike (Dairy Manager)    416 505 8548  ok  mike yl</t>
  </si>
  <si>
    <t>04315404</t>
  </si>
  <si>
    <t>53685981</t>
  </si>
  <si>
    <t>0667</t>
  </si>
  <si>
    <t>SOBEYS #0667-SOUTH AJAX</t>
  </si>
  <si>
    <t>995 WESTNEY RD S</t>
  </si>
  <si>
    <t>AJAX</t>
  </si>
  <si>
    <t>L1S 3K7</t>
  </si>
  <si>
    <t>138225189-1</t>
  </si>
  <si>
    <t>Vito Diminno     905-435-0780     sby851whitby@sobeys.com9-4pm / Alternative contact is Mike the dairy managerRhonda Wrong    647-619-7149    rhonda.wrong@danone.com    ok  Vito yl</t>
  </si>
  <si>
    <t>04315018</t>
  </si>
  <si>
    <t>67075176</t>
  </si>
  <si>
    <t>137423015-1</t>
  </si>
  <si>
    <t>after 7 am FRANK ARMSTRONG    705-740-9026 Rhonda Wrong    rhonda.wrong@danone.com    647-619-7149 . ok dawn yl</t>
  </si>
  <si>
    <t>04315324</t>
  </si>
  <si>
    <t>65162057</t>
  </si>
  <si>
    <t>6712</t>
  </si>
  <si>
    <t>SOBEYS #6712 - TOWER HILL</t>
  </si>
  <si>
    <t>501 TOWERHILL RD</t>
  </si>
  <si>
    <t>K9H 7N2</t>
  </si>
  <si>
    <t>136832123-1</t>
  </si>
  <si>
    <t>Michel Lemay    418-831-5400 - 1/13 Michel ok.vr</t>
  </si>
  <si>
    <t>04315198</t>
  </si>
  <si>
    <t>10986728</t>
  </si>
  <si>
    <t>138863720-2</t>
  </si>
  <si>
    <t>Universal Event Space  UNFI Innovation Showcase  Danone booth 6250 Hwy 7, Vaughan, ON L4H 4G3 Please call the rep confirm where the booth isOphélie St-Jean 418-254-6428ophelie.st-jean@danone.com   SABRINA 514-239-2208 ok sabrina y l</t>
  </si>
  <si>
    <t>04315145</t>
  </si>
  <si>
    <t>53686410</t>
  </si>
  <si>
    <t>138863720-1</t>
  </si>
  <si>
    <t>Universal Event Space UNFI Innovation Showcase Danone booth 6250 Hwy 7, Vaughan, ON L4H 4G3 Please call the rep confirm where the booth isOphélie St-Jean 418-254-6428ophelie.st-jean@danone.com</t>
  </si>
  <si>
    <t>04315151</t>
  </si>
  <si>
    <t>53686411</t>
  </si>
  <si>
    <t>137689134-1</t>
  </si>
  <si>
    <t>after 8 am Peter Store Mgr/Jay &amp; Rob Ast Store Mgrs    519-763-4550 Miranda Fowle    miranda.fowle@danone.com    416-580-3022 ok peter yl</t>
  </si>
  <si>
    <t>04315169</t>
  </si>
  <si>
    <t>67075028</t>
  </si>
  <si>
    <t xml:space="preserve">1345-H92248         </t>
  </si>
  <si>
    <t>Winder, Kevin</t>
  </si>
  <si>
    <t xml:space="preserve">10006324            </t>
  </si>
  <si>
    <t>137823677-1</t>
  </si>
  <si>
    <t>Alex Doberstein (705) 325-5196. Daniel Georgescu is the Danone rep:   daniel.georgescu@danone.com (416) 717-0989</t>
  </si>
  <si>
    <t>04315426</t>
  </si>
  <si>
    <t>48388980</t>
  </si>
  <si>
    <t>00580</t>
  </si>
  <si>
    <t>ZEHR'S #00580-ORILLIA</t>
  </si>
  <si>
    <t>289 COLDWATER RD</t>
  </si>
  <si>
    <t>ORILLIA</t>
  </si>
  <si>
    <t>L3V 3M1</t>
  </si>
  <si>
    <t>2,4,6</t>
  </si>
  <si>
    <t>136832680-1</t>
  </si>
  <si>
    <t>Pierre Yves Leroux    5149330995 - 1/20 Jessica verifier avec directeur ok.vr</t>
  </si>
  <si>
    <t>04315114</t>
  </si>
  <si>
    <t>52332860</t>
  </si>
  <si>
    <t>8253</t>
  </si>
  <si>
    <t>IGA #8253</t>
  </si>
  <si>
    <t>1500 AVE ATWATER</t>
  </si>
  <si>
    <t>WESTMOUNT</t>
  </si>
  <si>
    <t>H3Z 1X5</t>
  </si>
  <si>
    <t>136936380-1</t>
  </si>
  <si>
    <t>maybe use  Serial# 04315407  unless we have to order a new one Art Corbett    905-571-4835. ok jacob   yl  ABORT JAN 30 Top of cardboard cooler was lost in transport Open faced cardboard  DID WE RECV THE PART MISSING  ??? YL</t>
  </si>
  <si>
    <t>04315407</t>
  </si>
  <si>
    <t>65161974</t>
  </si>
  <si>
    <t>9673</t>
  </si>
  <si>
    <t>FRESHCO #9673</t>
  </si>
  <si>
    <t>564 KING ST E</t>
  </si>
  <si>
    <t>L1H 1G5</t>
  </si>
  <si>
    <t xml:space="preserve">1341-H92246         </t>
  </si>
  <si>
    <t>Evans, Brandon</t>
  </si>
  <si>
    <t xml:space="preserve">10184617            </t>
  </si>
  <si>
    <t>136832846-2</t>
  </si>
  <si>
    <t>Ron Kore    905-892-2570 ok ron yl</t>
  </si>
  <si>
    <t>04315416</t>
  </si>
  <si>
    <t>63175747</t>
  </si>
  <si>
    <t>6715</t>
  </si>
  <si>
    <t>SOBEYS #6715 - FONTHILL</t>
  </si>
  <si>
    <t>110 HWY 20</t>
  </si>
  <si>
    <t>FONTHILL</t>
  </si>
  <si>
    <t>L0S 1E0</t>
  </si>
  <si>
    <t>136832846-1</t>
  </si>
  <si>
    <t>Ron Kore    905-892-2570  ok ron yl</t>
  </si>
  <si>
    <t>04315328</t>
  </si>
  <si>
    <t>63175748</t>
  </si>
  <si>
    <t>137015863-1</t>
  </si>
  <si>
    <t>Tyler Store Mgr/Ryan Assistant Store Mgr    519-658-4689  ok tyler   yl</t>
  </si>
  <si>
    <t>04315327</t>
  </si>
  <si>
    <t>53685948</t>
  </si>
  <si>
    <t>00545</t>
  </si>
  <si>
    <t>ZEHRS #00545-HESPELER</t>
  </si>
  <si>
    <t>180 HOLIDAY INN DR</t>
  </si>
  <si>
    <t>CAMBRIDGE</t>
  </si>
  <si>
    <t>N3C 1Z4</t>
  </si>
  <si>
    <t>137730417-1</t>
  </si>
  <si>
    <t>after 8 am Cory Brooker    519-893-8003 Miranda Fowle    4165803022    miranda.fowle@danone.com  ok  cory yl</t>
  </si>
  <si>
    <t>04315036</t>
  </si>
  <si>
    <t>53686146</t>
  </si>
  <si>
    <t>9547</t>
  </si>
  <si>
    <t>FRESHCO #9547 WEBER &amp; FRANKLIN</t>
  </si>
  <si>
    <t>1111 WEBER ST E</t>
  </si>
  <si>
    <t>KITCHENER</t>
  </si>
  <si>
    <t>N2A 2Y2</t>
  </si>
  <si>
    <t>138159403-1</t>
  </si>
  <si>
    <t>Doug - Store Manager    519-758-1648    sby709mgr@sobeys.com7am - 7pmMiranda Fowle    416-580-3022    miranda.fowle@danone.com  ok doug yl</t>
  </si>
  <si>
    <t>04315155</t>
  </si>
  <si>
    <t>63250097</t>
  </si>
  <si>
    <t>0709</t>
  </si>
  <si>
    <t>SOBEYS #0709</t>
  </si>
  <si>
    <t>310 Colborne St W</t>
  </si>
  <si>
    <t>BRANTFORD</t>
  </si>
  <si>
    <t>N3T 1M2</t>
  </si>
  <si>
    <t>138349353-1</t>
  </si>
  <si>
    <t>LARISA BEAUPRE     613-360-2416     fc9552deptmgr@sobeys.com    7-3pmRhonda Wrong    647-619-7149    rhonda.wrong@danone.com  ok larisa yl</t>
  </si>
  <si>
    <t>04315141</t>
  </si>
  <si>
    <t>65211216</t>
  </si>
  <si>
    <t>9552</t>
  </si>
  <si>
    <t>FRESHCO #9552</t>
  </si>
  <si>
    <t>950 LANSDOWNE ST W</t>
  </si>
  <si>
    <t>K9J 1Z9</t>
  </si>
  <si>
    <t xml:space="preserve">1410-H94020         </t>
  </si>
  <si>
    <t>138780437-1</t>
  </si>
  <si>
    <t>Tarik Tamguicht  4032912035  fc9542owner@sobeys.com Mon-Sun., 8:00am-10:00pm.Rob Vukic (437) 423-0406 robert.vukic@danone.com</t>
  </si>
  <si>
    <t>FRESHCO #9542 WHITEHORN</t>
  </si>
  <si>
    <t>3550 32 AVE NE</t>
  </si>
  <si>
    <t>T1Y 6J2</t>
  </si>
  <si>
    <t>138720903-2</t>
  </si>
  <si>
    <t>Lui (Dairy Manager)     416 986 2702 / Store #: 416 642 1515        Monday - Friday : 8:00 am - 5:00 pmBilal Satari     416 985 9542     bilal.satari@danone.com   . ok louay  yl</t>
  </si>
  <si>
    <t>04315015</t>
  </si>
  <si>
    <t>53686423</t>
  </si>
  <si>
    <t>138966640-1</t>
  </si>
  <si>
    <t>Chris More    519-649-4584   7am-12am 7 days alan saunders    519 31840-23    alan.saunders@danone.com  ok  josh yl</t>
  </si>
  <si>
    <t>04315020</t>
  </si>
  <si>
    <t>26163080</t>
  </si>
  <si>
    <t>9760</t>
  </si>
  <si>
    <t>FRESCO #9760-PINE VALLEY&amp;WONDERLAND</t>
  </si>
  <si>
    <t>981 WONDERLAND RD S UNIT 1</t>
  </si>
  <si>
    <t>N6K 4L3</t>
  </si>
  <si>
    <t>139525680-1</t>
  </si>
  <si>
    <t>Marie-Chrystine Poulin 418-397-5213  Monday to Friday (8h-16h) Ophélie St-Jean 418-254-6428 Ophelie.st-jean@danone.com</t>
  </si>
  <si>
    <t>48572365</t>
  </si>
  <si>
    <t>IGA #494</t>
  </si>
  <si>
    <t>1021 AV DU PALAIS</t>
  </si>
  <si>
    <t>SAINT-JOSEPH-DE-BEAUCE</t>
  </si>
  <si>
    <t>G0S 2V0</t>
  </si>
  <si>
    <t>136832793-1</t>
  </si>
  <si>
    <t>KOHL/BRENDAN    780-986-2289.Confrmd</t>
  </si>
  <si>
    <t>26069874</t>
  </si>
  <si>
    <t>137243301-1</t>
  </si>
  <si>
    <t>48571539</t>
  </si>
  <si>
    <t>136644813-1</t>
  </si>
  <si>
    <t>Danny Mahoney    4504585573 - 1/11 Danny ok.vr</t>
  </si>
  <si>
    <t>52332807</t>
  </si>
  <si>
    <t>139476774-1</t>
  </si>
  <si>
    <t>Robert    4504413800        8am - 10pm, every day Ioana Bocaniciu    4383039785    ioana.bocaniciu@danone.com</t>
  </si>
  <si>
    <t>04315397</t>
  </si>
  <si>
    <t>69024103</t>
  </si>
  <si>
    <t>139067509-1</t>
  </si>
  <si>
    <t>Thomas 4385017288  8am - 10pm, every dayIoana Bocaniciu 4383039785 ioana.bocaniciu@danone.com</t>
  </si>
  <si>
    <t>69024027</t>
  </si>
  <si>
    <t>136832626-1</t>
  </si>
  <si>
    <t>Claude (directeur)    (450) 534-3440 - 1/26 Mario mgr epicerie ok.vr</t>
  </si>
  <si>
    <t>04315304</t>
  </si>
  <si>
    <t>11002018</t>
  </si>
  <si>
    <t>138880543-1</t>
  </si>
  <si>
    <t>Frédéric 450 378-4447  7:00 à 15:00 Loading dock, frigidaire coolio à ramasser svpGenevieve Cote 514 968-4982 genevieve.cote@danone.com</t>
  </si>
  <si>
    <t>11198307</t>
  </si>
  <si>
    <t>139302266-1</t>
  </si>
  <si>
    <t>ANTOINE TAMER 4504331978  MONDAY TO SUNDAY 8H30 TO 18H PM   elaine poirier lafreniere  5146792722 elaine.poirier-lafreniere@danone.com</t>
  </si>
  <si>
    <t>62491055</t>
  </si>
  <si>
    <t>Lievano, Jaime</t>
  </si>
  <si>
    <t>139452543-1</t>
  </si>
  <si>
    <t>FRIGO GURU BACK STORE</t>
  </si>
  <si>
    <t>69024091</t>
  </si>
  <si>
    <t>136832749-1</t>
  </si>
  <si>
    <t>KATHY/DOUG    403-845-3371.Doug Confirmd Cooler is at his Back room.2/3 RZ</t>
  </si>
  <si>
    <t>26069954</t>
  </si>
  <si>
    <t>138798512-1</t>
  </si>
  <si>
    <t>M.Leblanc    4505895738        monday to friday 9 to 5 pm louis-Philippe Maltais 5142170061  louis-philippe.maltais@danone.com</t>
  </si>
  <si>
    <t>IGA EXTRA #8540</t>
  </si>
  <si>
    <t>860 BOULEVARD L'ANGE-GARDIEN NORD</t>
  </si>
  <si>
    <t>138816012-1</t>
  </si>
  <si>
    <t>our system serial# 03175104 / serial# danone 03175143 /frederick ( assistant gerant ) 4504395986  monday to friday 9 to 5 pm louis-philippe maltais 5142170061 louis-philippe.maltais@danone.com</t>
  </si>
  <si>
    <t>03175104</t>
  </si>
  <si>
    <t>48572008</t>
  </si>
  <si>
    <t>08068</t>
  </si>
  <si>
    <t>(C)PROVIGO #08068(22JUN23)</t>
  </si>
  <si>
    <t>1095 RUE SAINT-ISIDORE</t>
  </si>
  <si>
    <t>SAINT-LIN-LAURENTIDES</t>
  </si>
  <si>
    <t>J5M 2V5</t>
  </si>
  <si>
    <t>139302677-1</t>
  </si>
  <si>
    <t>Andre  450-759-2554  monday to friday 8 am to 5pm Louis-Philippe Maltais 514-217-0061 louis-philippe.maltais@danone.com</t>
  </si>
  <si>
    <t>48572325</t>
  </si>
  <si>
    <t>8546</t>
  </si>
  <si>
    <t>IGA EXTRA #8546</t>
  </si>
  <si>
    <t>Greening, Ward</t>
  </si>
  <si>
    <t xml:space="preserve">01135558            </t>
  </si>
  <si>
    <t>139188025-1</t>
  </si>
  <si>
    <t>Christian (Grocery Manager)     403-299-4151        8am-10pmLaura Preece    (403) 835-3223    Laura.preece@danone.com. Jason in dairy  confrmd coolio is in the compactor room</t>
  </si>
  <si>
    <t>5000966</t>
  </si>
  <si>
    <t>67600197</t>
  </si>
  <si>
    <t>0721</t>
  </si>
  <si>
    <t>CALGARY CO-OP WEST SPRINGS #21</t>
  </si>
  <si>
    <t>917 85 ST SW</t>
  </si>
  <si>
    <t>T3H 5Z9</t>
  </si>
  <si>
    <t xml:space="preserve">1346-H92288         </t>
  </si>
  <si>
    <t>Cretes, Stephane</t>
  </si>
  <si>
    <t xml:space="preserve">01000407            </t>
  </si>
  <si>
    <t>138511880-1</t>
  </si>
  <si>
    <t>install shleves beside opne door cooler</t>
  </si>
  <si>
    <t>43594184</t>
  </si>
  <si>
    <t>137423120-1</t>
  </si>
  <si>
    <t>apres 7 am UTILISER SN SQ09010616 RAMASSER DU COF 8247026 METRO#0358 MONTREAL - MARC - STORE DIR    4509290405Bocaniciu Ioana    ioana.bocaniciu@danone .com    4383039785 ok daniel yl</t>
  </si>
  <si>
    <t>2110730222</t>
  </si>
  <si>
    <t>11066788</t>
  </si>
  <si>
    <t>0262</t>
  </si>
  <si>
    <t>IGA #262</t>
  </si>
  <si>
    <t>1777 132 RTE</t>
  </si>
  <si>
    <t>VARENNES</t>
  </si>
  <si>
    <t>J3X 1P7</t>
  </si>
  <si>
    <t>137016110-1</t>
  </si>
  <si>
    <t>ROBERT MANAGER    5144987117 - 2/7 Marc mgr epicerie ok.vr</t>
  </si>
  <si>
    <t>11023506</t>
  </si>
  <si>
    <t>137013856-2</t>
  </si>
  <si>
    <t>store manager- Pierre    4507742311 - 2/3 LM Yvon Millette ok.vr</t>
  </si>
  <si>
    <t>2110690222</t>
  </si>
  <si>
    <t>68114040</t>
  </si>
  <si>
    <t>Hebert, Jean</t>
  </si>
  <si>
    <t>136936384-1</t>
  </si>
  <si>
    <t>DIRECTEUR DU MAGASIN ALAIN 450026473</t>
  </si>
  <si>
    <t>2110670222</t>
  </si>
  <si>
    <t>52332925</t>
  </si>
  <si>
    <t>8533</t>
  </si>
  <si>
    <t>IGA #8533</t>
  </si>
  <si>
    <t>12285 RODOLPHE-FORGET</t>
  </si>
  <si>
    <t>H1E 7N5</t>
  </si>
  <si>
    <t>137275835-1</t>
  </si>
  <si>
    <t>Francois (Gérant) 418-834-2044</t>
  </si>
  <si>
    <t>11063849</t>
  </si>
  <si>
    <t>SUPER C 5967 ST-JEAN-CHRYSOSTOME(EQ</t>
  </si>
  <si>
    <t>820 AV TANIATA</t>
  </si>
  <si>
    <t>G6Z 2E2</t>
  </si>
  <si>
    <t>Lavoie, Marc-Andre</t>
  </si>
  <si>
    <t>Roy, Audrey</t>
  </si>
  <si>
    <t>137840413-1</t>
  </si>
  <si>
    <t>Info client 450-477-9298 Alain / rep PEPSI Marcandre.lavoie1@pepsico.com  . MH LM at 2:45pm April 3</t>
  </si>
  <si>
    <t>48571760</t>
  </si>
  <si>
    <t>138251657-1</t>
  </si>
  <si>
    <t>ALEX DANONE / François (Manager), Martin (Dairy Manager)     418-834-2044Lundi, mardi, mercredi, vendredi.For the pick up : In the afternoon if possible.Ophélie St-Jean     418-254-6428     ophelie.st-jean@danone.com</t>
  </si>
  <si>
    <t>11247700</t>
  </si>
  <si>
    <t>137423120-2</t>
  </si>
  <si>
    <t>apres 7am UTILISER SN 2110810222 RAMASSER DU COF 8247026 METRO#0358 MONTREAL - MARC - STORE DIR    4509290405Bocaniciu Ioana    ioana.bocaniciu@danone .com    4383039785 ok daniel yl</t>
  </si>
  <si>
    <t>11076251</t>
  </si>
  <si>
    <t>137013820-1</t>
  </si>
  <si>
    <t>**venir apres 9hr si possible , trop occupe tot le matin ** Gerant du magasin- Luc    5142546081- 2/1 Luc ok.vr</t>
  </si>
  <si>
    <t>52332937</t>
  </si>
  <si>
    <t>0358</t>
  </si>
  <si>
    <t>METRO #0358</t>
  </si>
  <si>
    <t>6333 BEAUBIEN EST</t>
  </si>
  <si>
    <t>H1M 3E6</t>
  </si>
  <si>
    <t>138721004-1</t>
  </si>
  <si>
    <t>Danone Oasis-36 Tim     514-630-4700        7 days 8am to 10 pmAra Kokorian     5147014278     ara.kokorian@danone.com</t>
  </si>
  <si>
    <t>11216065</t>
  </si>
  <si>
    <t>137456607-2</t>
  </si>
  <si>
    <t>Gerant du magasin- Luc 514-254-6081. Danone Rep: Bocaniciu Ioana    ioana.bocaniciu@danone.com 438-303-9785. MH a confirme avec Luc pour pick-up vendredi le 10 Mars. QQ'un sur place a partir de 6h00.</t>
  </si>
  <si>
    <t>11064290</t>
  </si>
  <si>
    <t>137013856-1</t>
  </si>
  <si>
    <t>store manager- Pierre    4507742311- 2/3 LM Yvon Millette ok.vr</t>
  </si>
  <si>
    <t>68114039</t>
  </si>
  <si>
    <t>137456469-1</t>
  </si>
  <si>
    <t>apres 8 am MICHEL DEPATIE  SYLVAIN AND MARIO IN CHARGE OF THE DAIRY.  ok  sylvain yl</t>
  </si>
  <si>
    <t>A0552712</t>
  </si>
  <si>
    <t xml:space="preserve">DANONE GENERIC                     </t>
  </si>
  <si>
    <t>48571608</t>
  </si>
  <si>
    <t>138883822-1</t>
  </si>
  <si>
    <t>Pick up ASPEN-S-70 (SHELF UNIT) Serial# SA014433    Said     514-493-6667        ALL WEEK 7 TO 16H PMelaine  514-679-2722  elaine.poirier-lafreniere@danone.com</t>
  </si>
  <si>
    <t>48572020</t>
  </si>
  <si>
    <t>ADONIS ANJOU (SERV.ONLY)</t>
  </si>
  <si>
    <t>750 BLVD DES ROSERAIS</t>
  </si>
  <si>
    <t>138011381-2</t>
  </si>
  <si>
    <t>JOE AND STEPHEN    14037827871Best to Deliver between 8Am and 3 PMRYAN WOLFF    7805543700    ryan.wolff@danone.com Joe confrmd RZ</t>
  </si>
  <si>
    <t>(C)SOBEYS #4987(12APR21)</t>
  </si>
  <si>
    <t>5112 HIGHWAY 2A</t>
  </si>
  <si>
    <t>LACOMBE</t>
  </si>
  <si>
    <t>T4L 1Y7</t>
  </si>
  <si>
    <t>1/0/00</t>
  </si>
  <si>
    <t>138563819-1</t>
  </si>
  <si>
    <t>ALEX / Denis - 418.877.3922during the week (8h30-16h)Kathy dubois     - 418.520.1425 -     kathy.dubois@danone.com</t>
  </si>
  <si>
    <t>04315223</t>
  </si>
  <si>
    <t>11250437</t>
  </si>
  <si>
    <t>445 - IGA EXTRA</t>
  </si>
  <si>
    <t>5005 BOUL DE L'ORMIERE</t>
  </si>
  <si>
    <t>G1P 1K6</t>
  </si>
  <si>
    <t>137322662-1</t>
  </si>
  <si>
    <t>Guy Labrecque 418-658-3897Ophélie St-Jean ophelie.st-jean@danone.com 418-254-6428</t>
  </si>
  <si>
    <t>04315096</t>
  </si>
  <si>
    <t>11062668</t>
  </si>
  <si>
    <t>8350 - IGA COOP DE STE-FOY (EQUIP)</t>
  </si>
  <si>
    <t>2561 CH DES QUATRE-BOURGEOIS</t>
  </si>
  <si>
    <t>G1V 0G3</t>
  </si>
  <si>
    <t>137909685-1</t>
  </si>
  <si>
    <t>Grant Miller     (403) 335-9595    grant_miller@buy-low.com8am-8pmLaura Preece    (4030 835-3223    laura.preece@danone.com Grant OK</t>
  </si>
  <si>
    <t>04315050</t>
  </si>
  <si>
    <t>67600014</t>
  </si>
  <si>
    <t>4516</t>
  </si>
  <si>
    <t>BUY-LOW FOODS #4516</t>
  </si>
  <si>
    <t>900 SHANTZ DRIVE</t>
  </si>
  <si>
    <t>DIDSBURY</t>
  </si>
  <si>
    <t>T0M 0W0</t>
  </si>
  <si>
    <t>Buy Low Total</t>
  </si>
  <si>
    <t>137322548-1</t>
  </si>
  <si>
    <t>Kirk    604 533-1823Donna Ward    donna.ward@danone.com    604 209-5001 Alex Confrmd  RZ</t>
  </si>
  <si>
    <t>03102397</t>
  </si>
  <si>
    <t>28858566</t>
  </si>
  <si>
    <t>4535</t>
  </si>
  <si>
    <t>BUY-LOW FOODS #4535-LANGLEY</t>
  </si>
  <si>
    <t>4121 200 St</t>
  </si>
  <si>
    <t>LANGLEY</t>
  </si>
  <si>
    <t>V3A 1K8</t>
  </si>
  <si>
    <t>137157106-1</t>
  </si>
  <si>
    <t>Sherry Confrmd. RZ</t>
  </si>
  <si>
    <t>4315078</t>
  </si>
  <si>
    <t>66208700</t>
  </si>
  <si>
    <t>136832793-2</t>
  </si>
  <si>
    <t>KOHL/BRENDAN    780-986-2289.Confrmed</t>
  </si>
  <si>
    <t>4315194</t>
  </si>
  <si>
    <t>26069971</t>
  </si>
  <si>
    <t>137323404-2</t>
  </si>
  <si>
    <t>TROY ZAACHIAS    306 651 5560 NO MOVE CHARGE</t>
  </si>
  <si>
    <t>04315172</t>
  </si>
  <si>
    <t>20363004</t>
  </si>
  <si>
    <t>138966641-1</t>
  </si>
  <si>
    <t>Robert        8am-8pm 7 days alan saunders    519-318-4023    alan.saunders@danone.com   ok robert yl</t>
  </si>
  <si>
    <t>04315065</t>
  </si>
  <si>
    <t>26163088</t>
  </si>
  <si>
    <t>07102</t>
  </si>
  <si>
    <t>FOODLAND #07102 - LAMBETH</t>
  </si>
  <si>
    <t>MAIN STREET</t>
  </si>
  <si>
    <t>LAMBETH</t>
  </si>
  <si>
    <t>N0L 1S0</t>
  </si>
  <si>
    <t>139157713-1</t>
  </si>
  <si>
    <t>Jim O'Dette    705-930-6043 or 705-742-3321 (store)    fld7284sherbrooke@sobeys.com    M-F 7:00am to 3:30pm    Please deliver between 8-3pm during the week. Rhonda Wrong    647-619-7149    rhonda.wrong@danone.com ok amanda yl</t>
  </si>
  <si>
    <t>04315051</t>
  </si>
  <si>
    <t>65211588</t>
  </si>
  <si>
    <t>07284</t>
  </si>
  <si>
    <t>FOODLAND #07284 - SHERBROOKE ST</t>
  </si>
  <si>
    <t>760 SHERBROOKE ST W</t>
  </si>
  <si>
    <t>K9J 2R1</t>
  </si>
  <si>
    <t>138613510-1</t>
  </si>
  <si>
    <t>Sylvain   4506775238    iga00360hautedirection@sobeys.comMonday to Friday 8 am to 10 pmMathieu Leduc-Frenette   647-524-9542   mathieu.leduc-frenette@danone.com</t>
  </si>
  <si>
    <t>IGA #0360</t>
  </si>
  <si>
    <t>825 ST-LAURENT</t>
  </si>
  <si>
    <t>LONGUEUIL</t>
  </si>
  <si>
    <t>J4K 2V1</t>
  </si>
  <si>
    <t>138720736-1</t>
  </si>
  <si>
    <t>Mike or Kenneth 514-482-4710. 8am to 9pm Monday to Friday Ara Kokorian     5147014278 ara.kokorian@danone.com. Confirme avec Kenneth pour le matin du 21 juin. A placer a cote du lait.</t>
  </si>
  <si>
    <t>04315241</t>
  </si>
  <si>
    <t>48572071</t>
  </si>
  <si>
    <t>8111</t>
  </si>
  <si>
    <t>IGA #8111</t>
  </si>
  <si>
    <t>5800 CAVENDISH</t>
  </si>
  <si>
    <t>COTE ST-LUC</t>
  </si>
  <si>
    <t>H4W 2T5</t>
  </si>
  <si>
    <t>138639905-1</t>
  </si>
  <si>
    <t>Martin Normandeau   514-844-1625    8:00 AM - 18:00 PM  Guillaume Thivierge   514-821-8743   guillaume.thivierge@danone.com</t>
  </si>
  <si>
    <t>IGA #8219</t>
  </si>
  <si>
    <t>865 RUE SAINTE-CATHERINE E</t>
  </si>
  <si>
    <t>H2L 0E3</t>
  </si>
  <si>
    <t>138639937-1</t>
  </si>
  <si>
    <t>Élias Chadid   514-737-3896    8:00 AM - 18:00 PMGuillaume Thivierge   514-821-8743   guillaume.thivierge@danone.com</t>
  </si>
  <si>
    <t>136644813-2</t>
  </si>
  <si>
    <t>Danny Mahoney    4504585573Ara Kokorian    ara.kokorian@danone.com    5147014278 - 1/11 Danny ok.vr</t>
  </si>
  <si>
    <t>04315337</t>
  </si>
  <si>
    <t>52332808</t>
  </si>
  <si>
    <t>138640002-1</t>
  </si>
  <si>
    <t>Éric Veillette  ou Rafael   514-351-7340          8:00 AM - 18:00 PM  Guillaume Thivierge     514-821-8743     guillaume.thivierge@danone.com</t>
  </si>
  <si>
    <t>IGA #8364</t>
  </si>
  <si>
    <t>7975 RUE HOCHELAGA</t>
  </si>
  <si>
    <t>H1L 2K9</t>
  </si>
  <si>
    <t>137909326-1</t>
  </si>
  <si>
    <t>Jean    514-349-4791    IGA08581epicerie@sobeys.comMonday to Friday 8am-4pmMathieu Leduc-Frenette    647-524-9542    mathieu.leduc-frenette@danone.com Jean OK RZ</t>
  </si>
  <si>
    <t>04315158</t>
  </si>
  <si>
    <t>11124628</t>
  </si>
  <si>
    <t>8581</t>
  </si>
  <si>
    <t>IGA #8581</t>
  </si>
  <si>
    <t>810 RUE SAINT-PAUL</t>
  </si>
  <si>
    <t>SAINT-REMI</t>
  </si>
  <si>
    <t>J0L 2L0</t>
  </si>
  <si>
    <t>139066149-1</t>
  </si>
  <si>
    <t>François or Patrick Bélanger     5147014278        Monday to Friday 8am to 9pm Ara Kokorian    5147014278    ara.kokorian@danone.com</t>
  </si>
  <si>
    <t>04315012</t>
  </si>
  <si>
    <t>48572130</t>
  </si>
  <si>
    <t>0282</t>
  </si>
  <si>
    <t>IGA EXTRA #0282</t>
  </si>
  <si>
    <t>110 BOUL DON-QUICHOTTE</t>
  </si>
  <si>
    <t>L'ILE-PERROT</t>
  </si>
  <si>
    <t>J7V 6L7</t>
  </si>
  <si>
    <t>138614442-1</t>
  </si>
  <si>
    <t>Mario  450-692-3446   iga00439epicerie@sobeys.com   Mon-Tue-Thur-Friday 8 am to 9 pm  Mathieu Leduc-Frenette   647-524-9542   mathieu.leduc-frenette@danone.com</t>
  </si>
  <si>
    <t>IGA EXTRA #0439</t>
  </si>
  <si>
    <t>90 BOUL D'ANJOU</t>
  </si>
  <si>
    <t>CHATEAUGUAY</t>
  </si>
  <si>
    <t>J6K 1C3</t>
  </si>
  <si>
    <t>138564065-1</t>
  </si>
  <si>
    <t>frederic ou mickael   418-549-9751during the week (8h30-4hrs)rep: kathy dubois   418-520-1425   kathy.dubois@danone.com</t>
  </si>
  <si>
    <t>04315093</t>
  </si>
  <si>
    <t>52837082</t>
  </si>
  <si>
    <t>8209</t>
  </si>
  <si>
    <t>IGA EXTRA #8209</t>
  </si>
  <si>
    <t>1324 BOUL TALBOT</t>
  </si>
  <si>
    <t>CHICOUTIMI</t>
  </si>
  <si>
    <t>G7H 4B8</t>
  </si>
  <si>
    <t xml:space="preserve">Mass - Super Total                 </t>
  </si>
  <si>
    <t xml:space="preserve">Supercenters                       </t>
  </si>
  <si>
    <t>138814702-1</t>
  </si>
  <si>
    <t>Rilas 5144269554  Monday to Friday 8 to 4pmAra Kokorian 5147014278 ara.kokoriandanone.com</t>
  </si>
  <si>
    <t>04315235</t>
  </si>
  <si>
    <t>48572123</t>
  </si>
  <si>
    <t>8395</t>
  </si>
  <si>
    <t>IGA EXTRA #8395</t>
  </si>
  <si>
    <t>12 RUE PLACE DE LA TRIADE</t>
  </si>
  <si>
    <t>POINTE-CLAIRE</t>
  </si>
  <si>
    <t>H9R 0A2</t>
  </si>
  <si>
    <t>138639674-1</t>
  </si>
  <si>
    <t>ALEX / Nancy Godbout1(418) 834-3811Monday to Friday (8h - 16h)Ophélie St-Jean    418-254-6428    Ophelie.st-jean@danone.com</t>
  </si>
  <si>
    <t>04315231</t>
  </si>
  <si>
    <t>11228610</t>
  </si>
  <si>
    <t>IGA EXTRA 444 ST-ROMUALD (EQUIP)</t>
  </si>
  <si>
    <t>1060 BOUL GUILLAUME-COUTURE</t>
  </si>
  <si>
    <t>G6W 0R8</t>
  </si>
  <si>
    <t>138720814-1</t>
  </si>
  <si>
    <t>Brandon     905 683 2272         Monday - Friday / 8:00 am - 5:00 pmBilal Satari     416 985 9542     bilal.satari@danone.com  ok brandon yl</t>
  </si>
  <si>
    <t>LOBLAWS RCSS #01012</t>
  </si>
  <si>
    <t>30 KINGSTON RD W</t>
  </si>
  <si>
    <t>L1T 4K8</t>
  </si>
  <si>
    <t>139476766-1</t>
  </si>
  <si>
    <t>France    450-658-1392        8am-9pm all week Ioana Bocaniciu    438-303-9785    Ioana.BOCANICIU@danone.com</t>
  </si>
  <si>
    <t>69024090</t>
  </si>
  <si>
    <t>138494661-2</t>
  </si>
  <si>
    <t>ALEX     819-743-0952        MONDAY TO FRIDAYSYLVAIN PICHETTE     613-223-1407     sylvain.pichette@danone.com ok alex yl</t>
  </si>
  <si>
    <t>137603034-1</t>
  </si>
  <si>
    <t>Garth     (604) 847-3663Donna Ward    donna.ward@danone.com    (604)209-5001 ok</t>
  </si>
  <si>
    <t>04315029</t>
  </si>
  <si>
    <t>28858666</t>
  </si>
  <si>
    <t>2237</t>
  </si>
  <si>
    <t>SAVE ON FOODS #2237 - COTTONWOOD</t>
  </si>
  <si>
    <t>45585 LUCKAKUCK WAY COTTONWOOD MALL</t>
  </si>
  <si>
    <t>CHILLIWACK</t>
  </si>
  <si>
    <t>V2R 1A1</t>
  </si>
  <si>
    <t>137603121-1</t>
  </si>
  <si>
    <t>Scott/ Graeme    (780)962-0847Ryan Wolff    ryan.wollf@danone.com    (780)554-3700.  Rob  Confrmd  RZ</t>
  </si>
  <si>
    <t>04315025</t>
  </si>
  <si>
    <t>26060067</t>
  </si>
  <si>
    <t>6608</t>
  </si>
  <si>
    <t>SAVE ON FOODS #6608</t>
  </si>
  <si>
    <t>CENTURY CROSSING #100</t>
  </si>
  <si>
    <t>SPRUCE GROVE</t>
  </si>
  <si>
    <t>T7X 0C8</t>
  </si>
  <si>
    <t>137603614-1</t>
  </si>
  <si>
    <t>Dan Tandy    (780) 471-6244Shami Govindasamy    shami.govinda@danone.com    (780) 975-9373.  Dan Confrmd  RZ</t>
  </si>
  <si>
    <t>04315080</t>
  </si>
  <si>
    <t>26060073</t>
  </si>
  <si>
    <t>6612</t>
  </si>
  <si>
    <t>SAVE ON FOODS #6612</t>
  </si>
  <si>
    <t>8124 112 AVE</t>
  </si>
  <si>
    <t>T5B 4W4</t>
  </si>
  <si>
    <t>137603597-1</t>
  </si>
  <si>
    <t>Rob Melanson    (780) 437-3322Ryan Wolff    ryan.wollf@danone.com    (780)554-3700  Rob  Confrmd  RZ</t>
  </si>
  <si>
    <t>04315035</t>
  </si>
  <si>
    <t>26060072</t>
  </si>
  <si>
    <t>6614</t>
  </si>
  <si>
    <t>SAVE ON FOODS #6614</t>
  </si>
  <si>
    <t>3361 CALGARY TR S</t>
  </si>
  <si>
    <t>T6J 6V1</t>
  </si>
  <si>
    <t>137603106-1</t>
  </si>
  <si>
    <t>Kevin Pasqualetto    (780) 483-3259Ryan Wolff    ryan.wollf@danone.com    (780)554-3700 Tamera Confrmd  RZ</t>
  </si>
  <si>
    <t>04315037</t>
  </si>
  <si>
    <t>26060068</t>
  </si>
  <si>
    <t>6615</t>
  </si>
  <si>
    <t>SAVE ON FOODS #6615-HAMPTON MARKET</t>
  </si>
  <si>
    <t>6260 199 ST NW</t>
  </si>
  <si>
    <t>T5T 2K4</t>
  </si>
  <si>
    <t>137760102-1</t>
  </si>
  <si>
    <t>Riley or Lisel    780 743-22517 days   8am -10pmShami Govinda    780 975 9373    shami.govinda@danone.com Lisel confrmd RZ</t>
  </si>
  <si>
    <t>04315082</t>
  </si>
  <si>
    <t>26060234</t>
  </si>
  <si>
    <t>6616</t>
  </si>
  <si>
    <t>SAVE ON FOODS #6616</t>
  </si>
  <si>
    <t>100 RIVERSTONE RIDGE</t>
  </si>
  <si>
    <t>FORT MCMURRAY</t>
  </si>
  <si>
    <t>T9K 1S6</t>
  </si>
  <si>
    <t>137603661-1</t>
  </si>
  <si>
    <t>Elizabeth Fox    (403) 278-7336Robert Vukic    robert.vukic@danone.com    (437) 423-0406. Chandler  Confrmd  RZ</t>
  </si>
  <si>
    <t>04315214</t>
  </si>
  <si>
    <t>66358005</t>
  </si>
  <si>
    <t>6632</t>
  </si>
  <si>
    <t>SAVE ON FOODS #6632-SETON</t>
  </si>
  <si>
    <t>19489 SETON CRES SE SUITE 130</t>
  </si>
  <si>
    <t>T3M 1T4</t>
  </si>
  <si>
    <t>137697115-1</t>
  </si>
  <si>
    <t>Joe     (780) 472- 7400Shami Govindasamy    shami.govinda@danone.com    (780) 975-9373 Joe Confrmd  RZ</t>
  </si>
  <si>
    <t>04315199</t>
  </si>
  <si>
    <t>26060107</t>
  </si>
  <si>
    <t>6664</t>
  </si>
  <si>
    <t>SAVE ON FOODS #6664</t>
  </si>
  <si>
    <t>9510 160 AVE NW</t>
  </si>
  <si>
    <t>T5Z 3R7</t>
  </si>
  <si>
    <t>137603644-1</t>
  </si>
  <si>
    <t>Stace Ransom    (780) 476-3705Shami Govindasamy    shami.govinda@danone.com    (780) 975-9373.  Stace Confrmd  RZ</t>
  </si>
  <si>
    <t>04315044</t>
  </si>
  <si>
    <t>26060069</t>
  </si>
  <si>
    <t>137603138-1</t>
  </si>
  <si>
    <t>Carla/ Margaret     (780) 417-0117Ryan Wolff    ryan.wollf@danone.com    (780)554-3700.  Carla Confrmd  RZ</t>
  </si>
  <si>
    <t>04315167</t>
  </si>
  <si>
    <t>26060070</t>
  </si>
  <si>
    <t>6679</t>
  </si>
  <si>
    <t>SAVE ON FOODS #6679 - SUMMERWOOD</t>
  </si>
  <si>
    <t>4005 CLOVER RD #10</t>
  </si>
  <si>
    <t>Sherwood Park</t>
  </si>
  <si>
    <t>T8H 0M4</t>
  </si>
  <si>
    <t>137602826-1</t>
  </si>
  <si>
    <t>Debbie     (604) 607-6555Donna Ward    donna.ward@danone.com    (604)209-5001 Confrmd</t>
  </si>
  <si>
    <t>04315203</t>
  </si>
  <si>
    <t>28858663</t>
  </si>
  <si>
    <t>0902</t>
  </si>
  <si>
    <t>SAVE-ON-FOODS #0902-ALDERGROVE</t>
  </si>
  <si>
    <t>26310 FRASER HWY</t>
  </si>
  <si>
    <t>ALDERGROVE</t>
  </si>
  <si>
    <t>V0X 1A0</t>
  </si>
  <si>
    <t xml:space="preserve">1406-H26242         </t>
  </si>
  <si>
    <t>Walker, Todd</t>
  </si>
  <si>
    <t xml:space="preserve">01152580            </t>
  </si>
  <si>
    <t>137697035-1</t>
  </si>
  <si>
    <t>Stuart (250) 384-7714Christine Usselman christine.usselman@danone.com (778) 350-9158</t>
  </si>
  <si>
    <t>04315216</t>
  </si>
  <si>
    <t>21898521</t>
  </si>
  <si>
    <t>0923</t>
  </si>
  <si>
    <t>SAVE-ON-FOODS #0923</t>
  </si>
  <si>
    <t>3170 TILLICUM RD SUITE 108</t>
  </si>
  <si>
    <t>VICTORIA</t>
  </si>
  <si>
    <t>V9A 7C7</t>
  </si>
  <si>
    <t>137602898-1</t>
  </si>
  <si>
    <t>Jesse or Drew    (604) 465-8665Donna Ward    donna.ward@danone.com    (604)209-5001. Jesse has to check with Sales Rep.Danone Sales did not Confrm</t>
  </si>
  <si>
    <t>04315038</t>
  </si>
  <si>
    <t>28858710</t>
  </si>
  <si>
    <t>138225137-1</t>
  </si>
  <si>
    <t>Paula     604 501-9281 8am to 6pmDonna Ward    604 209-5001    donna.ward@danone.com</t>
  </si>
  <si>
    <t>03819374</t>
  </si>
  <si>
    <t>28858790</t>
  </si>
  <si>
    <t>0939</t>
  </si>
  <si>
    <t>SAVE-ON-FOODS #0939</t>
  </si>
  <si>
    <t>12130 Nordel Way</t>
  </si>
  <si>
    <t>V3W 1P6</t>
  </si>
  <si>
    <t>137602851-1</t>
  </si>
  <si>
    <t>Larry     (604) 824-1105Donna Ward    donna.ward@danone.com    (604)209-5001 ok</t>
  </si>
  <si>
    <t>04315048</t>
  </si>
  <si>
    <t>28858668</t>
  </si>
  <si>
    <t>0952</t>
  </si>
  <si>
    <t>SAVE-ON-FOODS #0952-SARDIS</t>
  </si>
  <si>
    <t>6014 VEDDER RD UNIT 21</t>
  </si>
  <si>
    <t>SARDIS</t>
  </si>
  <si>
    <t>V2R 5M4</t>
  </si>
  <si>
    <t>Prince George BC C$</t>
  </si>
  <si>
    <t xml:space="preserve">1364-H95705         </t>
  </si>
  <si>
    <t>Tayamomi, Ontonio</t>
  </si>
  <si>
    <t xml:space="preserve">01129922            </t>
  </si>
  <si>
    <t>137696942-1</t>
  </si>
  <si>
    <t>Brice Inkset    (250) 563-8112Faten El-Harake    faten.elharake@danone.com    (604) 340-6937.Abort.cardboard ID for top of cooler missing 1 box of 3</t>
  </si>
  <si>
    <t>04315026</t>
  </si>
  <si>
    <t>21738563</t>
  </si>
  <si>
    <t>0967</t>
  </si>
  <si>
    <t>SAVE-ON-FOODS #0967-SPRUCELAND</t>
  </si>
  <si>
    <t>555 CENTRAL ST</t>
  </si>
  <si>
    <t>PRINCE GEORGE</t>
  </si>
  <si>
    <t>V2M 3C6</t>
  </si>
  <si>
    <t>137696942-2</t>
  </si>
  <si>
    <t>Brice Inkset (250) 563-8112Faten El-Harake faten.elharake@danone.com (604) 340-6937</t>
  </si>
  <si>
    <t>04315206</t>
  </si>
  <si>
    <t>21738534</t>
  </si>
  <si>
    <t>138193758-1</t>
  </si>
  <si>
    <t>Jonathan Walker (604) 448-1224 jonathan_walker@saveonfoods.comMonday to Sunday 7am-10pmFaten El-Harake 604 340-6937 faten.elharake@danone.com</t>
  </si>
  <si>
    <t>04315210</t>
  </si>
  <si>
    <t>28858789</t>
  </si>
  <si>
    <t>0969</t>
  </si>
  <si>
    <t>SAVE-ON-FOODS #0969-STEVESTON</t>
  </si>
  <si>
    <t>11666 STEVESTON HWY UNIT 3000</t>
  </si>
  <si>
    <t>RICHMOND</t>
  </si>
  <si>
    <t>V7A 5J3</t>
  </si>
  <si>
    <t xml:space="preserve">1360-H87178         </t>
  </si>
  <si>
    <t>Sandri, Adriano</t>
  </si>
  <si>
    <t xml:space="preserve">01125812            </t>
  </si>
  <si>
    <t>137603847-1</t>
  </si>
  <si>
    <t>Garrett (250) 475 3300Christine Usselman  christine.usselman@danone.com (778) 350-9158</t>
  </si>
  <si>
    <t>04315178</t>
  </si>
  <si>
    <t>21700187</t>
  </si>
  <si>
    <t>0977</t>
  </si>
  <si>
    <t>SAVE-ON-FOODS #0977-SAANICH</t>
  </si>
  <si>
    <t>3510 Blanshard St</t>
  </si>
  <si>
    <t>V8X 1W3</t>
  </si>
  <si>
    <t>137602877-1</t>
  </si>
  <si>
    <t>Dave    (604) 532-5988Donna Ward    donna.ward@danone.com    (604)209-5001 ok</t>
  </si>
  <si>
    <t>04315180</t>
  </si>
  <si>
    <t>28858661</t>
  </si>
  <si>
    <t>0992</t>
  </si>
  <si>
    <t>SAVE-ON-FOODS #0992</t>
  </si>
  <si>
    <t>20255 64 AVE UNIT 01</t>
  </si>
  <si>
    <t>V2Y 1M9</t>
  </si>
  <si>
    <t>138366853-1</t>
  </si>
  <si>
    <t>Brad, Harrison, Randy 604-575-71648am - 6pmDonna Ward     604-209-5001     donna.ward@danone.com Harrison confrmd</t>
  </si>
  <si>
    <t>04315170</t>
  </si>
  <si>
    <t>28858832</t>
  </si>
  <si>
    <t>2215</t>
  </si>
  <si>
    <t>SAVE-ON-FOODS #2215</t>
  </si>
  <si>
    <t>17745 64 AVE</t>
  </si>
  <si>
    <t>V3S 1Z3</t>
  </si>
  <si>
    <t>137696980-1</t>
  </si>
  <si>
    <t>Gojko Sandic    (604) 873-8377Faten El-Harake    faten.elharake@danone.com    (604) 340-6937. Gojko Confrmd</t>
  </si>
  <si>
    <t>04315055</t>
  </si>
  <si>
    <t>28858672</t>
  </si>
  <si>
    <t>2219</t>
  </si>
  <si>
    <t>SAVE-ON-FOODS #2219</t>
  </si>
  <si>
    <t>2949 MAIN ST</t>
  </si>
  <si>
    <t>V5T 3G4</t>
  </si>
  <si>
    <t>138193801-1</t>
  </si>
  <si>
    <t>Scott - Dairy Manager or Paul - Store Manager    604 437-3220    naMonday to Sunday 7am - 10pmFaten El-Harake    604 340-6937    faten.elharake@danone.com. Paul confrmd</t>
  </si>
  <si>
    <t>04315239</t>
  </si>
  <si>
    <t>01625716</t>
  </si>
  <si>
    <t>2225</t>
  </si>
  <si>
    <t>SAVE-ON-FOODS #2225</t>
  </si>
  <si>
    <t>4469 KINGSWAY</t>
  </si>
  <si>
    <t>BURNABY</t>
  </si>
  <si>
    <t>V5H 2A1</t>
  </si>
  <si>
    <t>138193835-1</t>
  </si>
  <si>
    <t>Simmi Gill    604 433-4816    harsimranjit_gill@saveonfoods.comMonday to Sunday 7am-10pmFaten El-Harake    604 340-6937    faten.elharake@danone.com Simmi cnfirmd</t>
  </si>
  <si>
    <t>04315240</t>
  </si>
  <si>
    <t>01625715</t>
  </si>
  <si>
    <t>2228</t>
  </si>
  <si>
    <t>SAVE-ON-FOODS #2228</t>
  </si>
  <si>
    <t>7501 MARKET CROSSING</t>
  </si>
  <si>
    <t>V5J 0A3</t>
  </si>
  <si>
    <t>137603065-1</t>
  </si>
  <si>
    <t>Joshua Boehm    (604) 261-2423Faten El-Harake    faten.elharake@danone.com    (604) 340-6937.  Joshua  Confrmd</t>
  </si>
  <si>
    <t>04315215</t>
  </si>
  <si>
    <t>28858633</t>
  </si>
  <si>
    <t>2241</t>
  </si>
  <si>
    <t>SAVE-ON-FOODS #2241</t>
  </si>
  <si>
    <t>3535 41ST AVE W</t>
  </si>
  <si>
    <t>V6N 3E7</t>
  </si>
  <si>
    <t>138194030-1</t>
  </si>
  <si>
    <t>Justin Balitbit     604 983-2227     justin_balitbit@saveonfoods.comMonday to Sunday 7am-10pmFaten El-Harake     604 340-6937     faten.elharake@outlook.com Justin cnfrmd by email</t>
  </si>
  <si>
    <t>04315166</t>
  </si>
  <si>
    <t>28858802</t>
  </si>
  <si>
    <t>2249</t>
  </si>
  <si>
    <t>SAVE-ON-FOODS #2249</t>
  </si>
  <si>
    <t>879 MARINE DR #140</t>
  </si>
  <si>
    <t>V7P 1R7</t>
  </si>
  <si>
    <t>137603089-1</t>
  </si>
  <si>
    <t>Frazer Cole    (604) 980-4857Faten El-Harake    faten.elharake@danone.com    (604) 340-6937    Confrmd</t>
  </si>
  <si>
    <t>04315193</t>
  </si>
  <si>
    <t>28858644</t>
  </si>
  <si>
    <t>2289</t>
  </si>
  <si>
    <t>SAVE-ON-FOODS #2289</t>
  </si>
  <si>
    <t>106-2770 VALLEY CENTRE RD</t>
  </si>
  <si>
    <t>V7J 3H2</t>
  </si>
  <si>
    <t>137603051-1</t>
  </si>
  <si>
    <t>Jason Galli    (604) 946-5251  Confrmd</t>
  </si>
  <si>
    <t>04315179</t>
  </si>
  <si>
    <t>28858649</t>
  </si>
  <si>
    <t>0936</t>
  </si>
  <si>
    <t>SAVE-ON-FOODS #936-LADNER</t>
  </si>
  <si>
    <t>5186 48 AVE</t>
  </si>
  <si>
    <t>LADNER</t>
  </si>
  <si>
    <t>V4K 1W3</t>
  </si>
  <si>
    <t>136298618-1</t>
  </si>
  <si>
    <t>JAY (STORE MANAGER) 780 791-1550SHAMI GOVINDASAMY shami.govinda@danone.com 780 975-9373</t>
  </si>
  <si>
    <t>04315183</t>
  </si>
  <si>
    <t>26069861</t>
  </si>
  <si>
    <t>1065</t>
  </si>
  <si>
    <t>SOBEYS #1065</t>
  </si>
  <si>
    <t>300-19 RIEDEL ST</t>
  </si>
  <si>
    <t>T9H 5P8</t>
  </si>
  <si>
    <t>136298591-1</t>
  </si>
  <si>
    <t>04315022</t>
  </si>
  <si>
    <t>26069862</t>
  </si>
  <si>
    <t>136832749-2</t>
  </si>
  <si>
    <t>04315043</t>
  </si>
  <si>
    <t>26069955</t>
  </si>
  <si>
    <t>138195735-2</t>
  </si>
  <si>
    <t>Joe Ure- Dairy     780-929-2749Please advise ship date - store needs old Coolio picked up as well. Please deliver and pickup between 8am and 1 pm if possible Ryan Wolff     7805543700    Ryan.wolff@danone.com Joe confrmd  RZ</t>
  </si>
  <si>
    <t>SOBEYS #5076</t>
  </si>
  <si>
    <t>5802 50 ST</t>
  </si>
  <si>
    <t>BEAUMONT</t>
  </si>
  <si>
    <t>T4X 1T8</t>
  </si>
  <si>
    <t>137909228-1</t>
  </si>
  <si>
    <t>Mike Audette 403-504-5400 7 days, 8am-10pm.Rob Vukic 437-423-0406 robert.vukic@danone.com</t>
  </si>
  <si>
    <t>04315052</t>
  </si>
  <si>
    <t>21533268</t>
  </si>
  <si>
    <t>5097</t>
  </si>
  <si>
    <t>SOBEYS #5097</t>
  </si>
  <si>
    <t>1960 STRACHAN RD SE</t>
  </si>
  <si>
    <t>T1B 4K4</t>
  </si>
  <si>
    <t>137322146-1</t>
  </si>
  <si>
    <t>Trev Zylenko    (403) 226-5500 Please contact account in advance/provide approx day/time for delivery of Coolio. Unit to be placed in Produce area.Rob Vukic    robert.vukic@danone.com    (437) 423-0406 Trev Confrmd  RZ</t>
  </si>
  <si>
    <t>04315070</t>
  </si>
  <si>
    <t>66208721</t>
  </si>
  <si>
    <t>5489</t>
  </si>
  <si>
    <t>SOBEYS #5489</t>
  </si>
  <si>
    <t>200 500 COUNTY HILLS BLVD NE</t>
  </si>
  <si>
    <t>T3K 4Y7</t>
  </si>
  <si>
    <t>137909294-2</t>
  </si>
  <si>
    <t>04315004</t>
  </si>
  <si>
    <t>11113633</t>
  </si>
  <si>
    <t>137689986-1</t>
  </si>
  <si>
    <t>Karun Sharma    6045395210Store Manager        Shannon Green    shannon.green@mosaic.com    6048898735 ok</t>
  </si>
  <si>
    <t>04315200</t>
  </si>
  <si>
    <t>28858662</t>
  </si>
  <si>
    <t>3158</t>
  </si>
  <si>
    <t>WAL-MART #3158 - LANGLEY</t>
  </si>
  <si>
    <t>20202 66 AVE</t>
  </si>
  <si>
    <t>V2Y 1P3</t>
  </si>
  <si>
    <t>Wal-Mart Total</t>
  </si>
  <si>
    <t>137322521-1</t>
  </si>
  <si>
    <t>Jim, Jeff or JJ    604 576-3125Donna Ward    donna.ward@danone.com    604 209-5001. JJ Confrmd   RZ</t>
  </si>
  <si>
    <t>04315207</t>
  </si>
  <si>
    <t>28858579</t>
  </si>
  <si>
    <t>139066982-1</t>
  </si>
  <si>
    <t>Tera Parsons - Groc Mgr (403) 384-9780 6604asm@saveonfoods.com Mon-Sun., 8:00am-10:00pmRob Vukic (437) 423-0406 robert.vukic@danone.com</t>
  </si>
  <si>
    <t>66358258</t>
  </si>
  <si>
    <t>6604</t>
  </si>
  <si>
    <t>SAVE ON FOODS #6604</t>
  </si>
  <si>
    <t>225 PANTELLA HILL NW</t>
  </si>
  <si>
    <t>T3K 0Y5</t>
  </si>
  <si>
    <t>137132487-1</t>
  </si>
  <si>
    <t>The 30th Annual Wellness ShowVancouver Convention Centre WestWest Loading Dock  - 1055 Waterfront Road, Vancouver (BC)SILK BOOTH #13On Friday Feb 10th between 1-1:30pm</t>
  </si>
  <si>
    <t>03102011</t>
  </si>
  <si>
    <t>28858517</t>
  </si>
  <si>
    <t>PBC1405-3</t>
  </si>
  <si>
    <t>SPECIAL EVENTS</t>
  </si>
  <si>
    <t>747 CHESTER RD</t>
  </si>
  <si>
    <t>Donated Product Total</t>
  </si>
  <si>
    <t xml:space="preserve">Employee Sales, House Accounts     </t>
  </si>
  <si>
    <t>137013697-1</t>
  </si>
  <si>
    <t>steve dairy/ jim store</t>
  </si>
  <si>
    <t>04315222</t>
  </si>
  <si>
    <t>20363003</t>
  </si>
  <si>
    <t>COOP FOOD STORE SASKATOON</t>
  </si>
  <si>
    <t>137423619-1</t>
  </si>
  <si>
    <t>Stella( store owner)    780 990-0273Shami Govindasamy    shami.govinda@danone.com    780 975-9373.Wiston Confrmd,  Loading deck N6.   RZ</t>
  </si>
  <si>
    <t>04315040</t>
  </si>
  <si>
    <t>26043446</t>
  </si>
  <si>
    <t>04429</t>
  </si>
  <si>
    <t>YIG #04429</t>
  </si>
  <si>
    <t>10324 103 AVE NW</t>
  </si>
  <si>
    <t>T5J 1B9</t>
  </si>
  <si>
    <t>136298673-1</t>
  </si>
  <si>
    <t>ADRIAN (GROCERY MANAGER)    780 790-1988SHAMI GOVINDASAMY    shami.govinda@danone.com    780 975-9373  Fred  Confrmd  RZ</t>
  </si>
  <si>
    <t>04315171</t>
  </si>
  <si>
    <t>26060036</t>
  </si>
  <si>
    <t>8970</t>
  </si>
  <si>
    <t>FRESHCO #8970 FORT MCMURRAY</t>
  </si>
  <si>
    <t>9601 FRANKLIN AVE</t>
  </si>
  <si>
    <t>T9H 2J8</t>
  </si>
  <si>
    <t>137697078-1</t>
  </si>
  <si>
    <t>Sherry/Devon    (403) 343-6611Laura Preece    laura.preece@danone.com    (403) 835-3223.  Kass Confrmd  RZ</t>
  </si>
  <si>
    <t>04315099</t>
  </si>
  <si>
    <t>26060115</t>
  </si>
  <si>
    <t>6682</t>
  </si>
  <si>
    <t>SAVE ON FOODS #6682 - RED DEER</t>
  </si>
  <si>
    <t>6720 52 Ave</t>
  </si>
  <si>
    <t>RED DEER</t>
  </si>
  <si>
    <t>T4N 4K9</t>
  </si>
  <si>
    <t>137760073-1</t>
  </si>
  <si>
    <t>Jonathan ou Fanny     5147870077elaine poirier lafreniere     5146792722    elaine.poirier-lafreniere@danone.comLa porte de garage en avant du commerce ( centre d'achat ). Ok  RZ</t>
  </si>
  <si>
    <t>04315045</t>
  </si>
  <si>
    <t>48571687</t>
  </si>
  <si>
    <t>137697373-1</t>
  </si>
  <si>
    <t>Shaun / Darin    (780) 419-2065Shami Govindasamy    shami.govinda@danone.com    (780) 975-9373. Dave  Confrmd  RZ</t>
  </si>
  <si>
    <t>04315160</t>
  </si>
  <si>
    <t>26060103</t>
  </si>
  <si>
    <t>6675</t>
  </si>
  <si>
    <t>SAVE ON FOODS #6675</t>
  </si>
  <si>
    <t>740 ST ALBERT RD</t>
  </si>
  <si>
    <t>ST ALBERT</t>
  </si>
  <si>
    <t>T8N 7H5</t>
  </si>
  <si>
    <t>138011329-1</t>
  </si>
  <si>
    <t>Terry McManaman - Groc Mgr.    (403) 236-1210Mon - Sun., 8:00am-10:00pm.Rob Vukic    (437) 423-0406    robert.vukic@danone.com Terry OK</t>
  </si>
  <si>
    <t>04315053</t>
  </si>
  <si>
    <t>66358081</t>
  </si>
  <si>
    <t>9540</t>
  </si>
  <si>
    <t>FRESHCO #9540</t>
  </si>
  <si>
    <t>7740 18 ST SE</t>
  </si>
  <si>
    <t>T2C 2N5</t>
  </si>
  <si>
    <t>137819534-1</t>
  </si>
  <si>
    <t>Mike Dillabough    613-628-2215 Please contact Gemma Capper from Danone when they are scheduled so she can let the third party for Danone know. gemma.capper@danone.com  ok wayne yl</t>
  </si>
  <si>
    <t>04315010</t>
  </si>
  <si>
    <t>26218097</t>
  </si>
  <si>
    <t>6429</t>
  </si>
  <si>
    <t>EGANVILLE FOODLAND #6429</t>
  </si>
  <si>
    <t>8754 HWY 60</t>
  </si>
  <si>
    <t>EGANVILLE</t>
  </si>
  <si>
    <t>K0J 1T0</t>
  </si>
  <si>
    <t>137819539-1</t>
  </si>
  <si>
    <t>Spencer Johnson    613-256-2080 Please contact Gemma Capper from Danone when scheduled so she can let the 3rd party team know. gemma.capper@danone.com Email danone rep yl</t>
  </si>
  <si>
    <t>04315147</t>
  </si>
  <si>
    <t>26218111</t>
  </si>
  <si>
    <t>07178</t>
  </si>
  <si>
    <t>YIG #07178 ALMONTE</t>
  </si>
  <si>
    <t>4-401 OTTAWA ST</t>
  </si>
  <si>
    <t>ALMONTE</t>
  </si>
  <si>
    <t>K0A 1A0</t>
  </si>
  <si>
    <t>138159167-1</t>
  </si>
  <si>
    <t>Topher Sanjuan - Owner    (403) 263-0331Monday-Sunday, 8:00am - 10:00pm.Rob Vukic    (437) 423-0406    robert.vukic@danone.com. Sarris OK</t>
  </si>
  <si>
    <t>04315213</t>
  </si>
  <si>
    <t>67600034</t>
  </si>
  <si>
    <t>4354</t>
  </si>
  <si>
    <t>FRESHCO #4354 EVANSTON</t>
  </si>
  <si>
    <t>7048-2060 SYMONS VALLEY PKY NW</t>
  </si>
  <si>
    <t>T3P 0M9</t>
  </si>
  <si>
    <t>138159939-1</t>
  </si>
  <si>
    <t>Pallav    780 483-32558am - 10pm 7 days a weekShami Govinda    780 975-9373    shami.govinda@danone.com Pallav  OK  RZ</t>
  </si>
  <si>
    <t>04315076</t>
  </si>
  <si>
    <t>26060181</t>
  </si>
  <si>
    <t>8971</t>
  </si>
  <si>
    <t>FRESHCO #8971 JASPER GATES</t>
  </si>
  <si>
    <t>15007 STONY PLAIN RD NW</t>
  </si>
  <si>
    <t>T5P 4W1</t>
  </si>
  <si>
    <t>138193677-1</t>
  </si>
  <si>
    <t>Kenneth Pantoja - Groc Mgr. (587) 475-8565 sby5191nolanhill@sobeys.comMon-Sun., 8:00am-10:00pm.Rob Vukic (437) 423-0406 robert.vukic@danone.com</t>
  </si>
  <si>
    <t>04315068</t>
  </si>
  <si>
    <t>66358127</t>
  </si>
  <si>
    <t>5191</t>
  </si>
  <si>
    <t>SOBEYS #5191</t>
  </si>
  <si>
    <t>700-8 NOLAN HILL BLVD NW</t>
  </si>
  <si>
    <t>T3R 0J3</t>
  </si>
  <si>
    <t>138614574-1</t>
  </si>
  <si>
    <t>Danny   450-677-2869   iga8400epicerie@sobeys.com   monday to friday 8 am to 9 pm  Mathieu Leduc-Frenette   647-524-9542   mathieu.leduc-frenette@danone.com</t>
  </si>
  <si>
    <t>IGA #8400</t>
  </si>
  <si>
    <t>1401 CH DE CHAMBLY</t>
  </si>
  <si>
    <t>J4J 3X6</t>
  </si>
  <si>
    <t>138639776-1</t>
  </si>
  <si>
    <t>Sylvie Craig - 514.525.4281  8:00 am- 18:00 PM  Guillaume Thivierge   5148218743   guillaume.thivierge@danone.com</t>
  </si>
  <si>
    <t>IGA #8038</t>
  </si>
  <si>
    <t>2600 RUE ONTARIO</t>
  </si>
  <si>
    <t>H2K 4K4</t>
  </si>
  <si>
    <t>138733144-1</t>
  </si>
  <si>
    <t>Scott Mitchell     4034856955     scott@marketstreetvulcan.com    8am-8pmLaura Preece    4038353223    laura.preece@danone.com left VM</t>
  </si>
  <si>
    <t>MARKET STREET VULCAN</t>
  </si>
  <si>
    <t>121 2 ST S</t>
  </si>
  <si>
    <t>Vulcan</t>
  </si>
  <si>
    <t>T0L 2B0</t>
  </si>
  <si>
    <t>AG Foods Total</t>
  </si>
  <si>
    <t>138798668-1</t>
  </si>
  <si>
    <t>Chad McDowell     613-968-3888     mon01948@loblaw.ca    9-2pmRhonda Wrong     647-619-7149     wrongdesign@rogers.com  ok chad yl</t>
  </si>
  <si>
    <t>04315064</t>
  </si>
  <si>
    <t>65211367</t>
  </si>
  <si>
    <t>01948</t>
  </si>
  <si>
    <t>YIG #01948 BELLEVILLE</t>
  </si>
  <si>
    <t>400 DUNDAS ST E</t>
  </si>
  <si>
    <t>BELLEVILLE</t>
  </si>
  <si>
    <t>K8N 1E8</t>
  </si>
  <si>
    <t>138798606-1</t>
  </si>
  <si>
    <t>Chad McDowell     613-968-3888     mon01948@loblaw.ca    9-2pmRhonda Wrong    647-619-7149    wrongdesign@rogers.com   ok chad yl</t>
  </si>
  <si>
    <t>04315092</t>
  </si>
  <si>
    <t>65211368</t>
  </si>
  <si>
    <t>138814491-1</t>
  </si>
  <si>
    <t>Eric    905-648-3534        Mon-Sun 7am - 12amRocco Limoncelli    905-651-0293    rocco.limoncelli@danone.com   ok stella yl</t>
  </si>
  <si>
    <t>04315071</t>
  </si>
  <si>
    <t>63250239</t>
  </si>
  <si>
    <t>0694</t>
  </si>
  <si>
    <t>SOBEYS EXTRA #0694</t>
  </si>
  <si>
    <t>977 GOLF LINKS RD</t>
  </si>
  <si>
    <t>ANCASTER</t>
  </si>
  <si>
    <t>L9K 1K1</t>
  </si>
  <si>
    <t>138720945-1</t>
  </si>
  <si>
    <t>Lui (Dairy Manager)     / Store #: 416 642 1515        Monday - Friday : 8:00 am - 5:00 pmBilal Satari     416 985 9542     bilal.satari@danone.com ok louay  yl</t>
  </si>
  <si>
    <t>04315017</t>
  </si>
  <si>
    <t>53686425</t>
  </si>
  <si>
    <t xml:space="preserve">1360-H91530         </t>
  </si>
  <si>
    <t xml:space="preserve">01152586            </t>
  </si>
  <si>
    <t>138816681-1</t>
  </si>
  <si>
    <t>Shawn 2509496455 shawn_scott@saveonfoods.com Monday-Friday 6:00am to 2:30pm Please call the store ahead of time to confirm the delivery time and date works for them.Christine Usselman 7783509158 christine.usselman@danone.com</t>
  </si>
  <si>
    <t>04315175</t>
  </si>
  <si>
    <t>21699800</t>
  </si>
  <si>
    <t>SAVE ON FOODS PORT HARDY</t>
  </si>
  <si>
    <t>8950 GRANVILLE STREET</t>
  </si>
  <si>
    <t>PORT HARDY</t>
  </si>
  <si>
    <t>V0N 2P0</t>
  </si>
  <si>
    <t>Unattached Supermarkets Total</t>
  </si>
  <si>
    <t>138990618-1</t>
  </si>
  <si>
    <t>after 7 am  If possible could you contact @ 905-651-0293.   ok asoka yl</t>
  </si>
  <si>
    <t>04315103</t>
  </si>
  <si>
    <t>53662846</t>
  </si>
  <si>
    <t>0742</t>
  </si>
  <si>
    <t>SOBEYS EXTRA #0742</t>
  </si>
  <si>
    <t>1250 BRANT ST</t>
  </si>
  <si>
    <t>BURLINGTON</t>
  </si>
  <si>
    <t>L7P 1X8</t>
  </si>
  <si>
    <t>138563943-1</t>
  </si>
  <si>
    <t>ALEX / dany paquet(directeur) cedric    1(418) 622-5262during the week (8h30-4hrs)kathy dubois      418-520-1425      kathy.dubois@danone.com</t>
  </si>
  <si>
    <t>04315229</t>
  </si>
  <si>
    <t>11241867</t>
  </si>
  <si>
    <t>455 - IGA EXTRA (EQUIP)</t>
  </si>
  <si>
    <t>5555 BOUL DES GRADINS</t>
  </si>
  <si>
    <t>G2J 1C8</t>
  </si>
  <si>
    <t>Winnipeg MB C$</t>
  </si>
  <si>
    <t xml:space="preserve">1418-H87476         </t>
  </si>
  <si>
    <t>Hart, James</t>
  </si>
  <si>
    <t xml:space="preserve">01002007            </t>
  </si>
  <si>
    <t>139143037-2</t>
  </si>
  <si>
    <t>Eric 2044527197 e.mcintosh@rrcoop.com 8am-9pmrandy strilkiwski 204 997 2075 randy.strilkiwski@danone.com</t>
  </si>
  <si>
    <t>04315204</t>
  </si>
  <si>
    <t>67254549</t>
  </si>
  <si>
    <t>RED RIVER CO OP FOOD STORE</t>
  </si>
  <si>
    <t>1120 GRANT AVE</t>
  </si>
  <si>
    <t>WINNIPEG</t>
  </si>
  <si>
    <t>MB</t>
  </si>
  <si>
    <t>R3M 2A6</t>
  </si>
  <si>
    <t>139143037-1</t>
  </si>
  <si>
    <t>04315032</t>
  </si>
  <si>
    <t>67254550</t>
  </si>
  <si>
    <t>138011381-1</t>
  </si>
  <si>
    <t>JOE AND STEPHEN    14037827871Best to Deliver between 8Am and 3 PMRYAN WOLFF    7805543700    ryan.wolff@danone.com Joe confirmd RZ</t>
  </si>
  <si>
    <t>139425262-1</t>
  </si>
  <si>
    <t>ALEX/ EREMIE OR ETINIENNE 418-628-2525 ALL THE DAYS (8-5) Kathy Dubois 418-5201425</t>
  </si>
  <si>
    <t>11240991</t>
  </si>
  <si>
    <t>138721103-1</t>
  </si>
  <si>
    <t>Client: Kirk     604 533-1823        9am-5pmRep: Donna Ward     604 209-5001     donna.ward@danone.com. Kirk confrmd</t>
  </si>
  <si>
    <t>139143084-1</t>
  </si>
  <si>
    <t>* SERIAL # 5000966 * Julien     514-967-5853  Ioana Bocaniciu    4383039785    ioana.bocaniciu@danone.com</t>
  </si>
  <si>
    <t>04315474</t>
  </si>
  <si>
    <t>69024063</t>
  </si>
  <si>
    <t>23 BOUL SEIGNEURIAL O</t>
  </si>
  <si>
    <t>SAINT-BRUNO</t>
  </si>
  <si>
    <t>138880458-1</t>
  </si>
  <si>
    <t>Raphael 514-351-7340  Monday-Friday 8:00am-18:00 pmGuillaume Thivierge 514-821-8743 guillaume.thivierge@danone.com</t>
  </si>
  <si>
    <t>48572021</t>
  </si>
  <si>
    <t>8364</t>
  </si>
  <si>
    <t>139067018-1</t>
  </si>
  <si>
    <t>69024015</t>
  </si>
  <si>
    <t>138349941-1</t>
  </si>
  <si>
    <t>Jay Faithful     7807911550     jay.faithful@sobeys.com    mon-sun 7am-10pmShami Govinda     780 975-9373     shami.govinda@danone.com  Jay Confrmd  RZ</t>
  </si>
  <si>
    <t>26060243</t>
  </si>
  <si>
    <t>138349887-1</t>
  </si>
  <si>
    <t>Jay Faithful     7807911550     jay.faithful@sobeys.com    mon-sun 7am-10pmShami Govinda     780 975-9373     shami.govinda@danone.com Jay Confrmd  RZ</t>
  </si>
  <si>
    <t>26060242</t>
  </si>
  <si>
    <t>138195735-1</t>
  </si>
  <si>
    <t>Joe Ure- Dairy     780-929-2749Please advise ship date - store needs old Coolio picked up as well. Please deliver and pickup between 8am and 1 pm if possible Ryan Wolff     7805543700    Ryan.wolff@danone.com. Joe confrmd  RZ</t>
  </si>
  <si>
    <t>139067625-1</t>
  </si>
  <si>
    <t>Marc ( manager and dairy manager     (4505822271        monday to friday 9 to 5 pm Louis-Philippe Maltais    5142170061    louis-philippe.maltais@danone.com</t>
  </si>
  <si>
    <t>03819429</t>
  </si>
  <si>
    <t>48572098</t>
  </si>
  <si>
    <t>8528</t>
  </si>
  <si>
    <t>IGA EXTRA #8528</t>
  </si>
  <si>
    <t>1115 MONTEE DES PIONNIERS</t>
  </si>
  <si>
    <t>TERREBONNE</t>
  </si>
  <si>
    <t>J6V 0E1</t>
  </si>
  <si>
    <t>137456607-1</t>
  </si>
  <si>
    <t>SQ.090106.16</t>
  </si>
  <si>
    <t>11064877</t>
  </si>
  <si>
    <t>137909575-1</t>
  </si>
  <si>
    <t>Francis    438-497-1338    metro0324@groupemessier.com  Monday - Friday 7am-3pm  Mathieu Leduc-Frenette    647-524-9542    mathieu.leduc-frenette@danone.com left VM for Francis</t>
  </si>
  <si>
    <t>2148150423</t>
  </si>
  <si>
    <t>69024060</t>
  </si>
  <si>
    <t>0324</t>
  </si>
  <si>
    <t>METRO PLUS #0324</t>
  </si>
  <si>
    <t>2642 CHAMBLY</t>
  </si>
  <si>
    <t>J4L 1M5</t>
  </si>
  <si>
    <t>138812280-1</t>
  </si>
  <si>
    <t>* OASIS-36 *Daniel    450-667-3277        Monday- Friday 9:00-17:00Guillaume Thivierge    514-821-8743    guillaume.thivierge@danone.com</t>
  </si>
  <si>
    <t>205273-07-20</t>
  </si>
  <si>
    <t>62491092</t>
  </si>
  <si>
    <t>METRO #337 (SERV.ONLY)</t>
  </si>
  <si>
    <t>155 BOUL DE LA CONCORDE E</t>
  </si>
  <si>
    <t>H7G 2C6</t>
  </si>
  <si>
    <t>138272208-1</t>
  </si>
  <si>
    <t>ALEX DANONE / Francis Rouleau (directeur du magasin), Eric Nicole (Dairy Manager)    418-248-1230     coop.montmagny@globetrotter.netMonday to Saturday 6h-16hOphélie St-Jean     418-254-6428     ophelie.st-jean@danone.com</t>
  </si>
  <si>
    <t>11229823</t>
  </si>
  <si>
    <t>COOP IGA MONTMAGNY</t>
  </si>
  <si>
    <t>70 BOUL TACHE O</t>
  </si>
  <si>
    <t>MONTMAGNY</t>
  </si>
  <si>
    <t>G5V 3A4</t>
  </si>
  <si>
    <t>138812251-3</t>
  </si>
  <si>
    <t>Daniel    450-667-3277        Monday- Friday 9:00-17:00Guillaume Thivierge    514-821-8743    guillaume.thivierge@danone.com</t>
  </si>
  <si>
    <t>211078-02-22</t>
  </si>
  <si>
    <t>62491093</t>
  </si>
  <si>
    <t>138812251-2</t>
  </si>
  <si>
    <t>080808319</t>
  </si>
  <si>
    <t>62491095</t>
  </si>
  <si>
    <t>138812251-1</t>
  </si>
  <si>
    <t>324635</t>
  </si>
  <si>
    <t>62491094</t>
  </si>
  <si>
    <t>137015955-1</t>
  </si>
  <si>
    <t>ALEX / DANONE - MARC OU TOMMY    418 365-6115</t>
  </si>
  <si>
    <t>2150360523</t>
  </si>
  <si>
    <t xml:space="preserve">Danone - Sierra 48 Large Open Air  </t>
  </si>
  <si>
    <t>11261693</t>
  </si>
  <si>
    <t>139659829-1</t>
  </si>
  <si>
    <t>Christian or Hakim  51473183367 days 8am till 5 pm  Pick up old G Air from Back Store in bassement Ara Kokorian 5147014278 ara.kokorian@danone.com</t>
  </si>
  <si>
    <t>22939-07-14</t>
  </si>
  <si>
    <t>62491157</t>
  </si>
  <si>
    <t>8522</t>
  </si>
  <si>
    <t>IGA #8522</t>
  </si>
  <si>
    <t>4885 AVE VAN HORNE</t>
  </si>
  <si>
    <t>H3W 1J2</t>
  </si>
  <si>
    <t>138195650-1</t>
  </si>
  <si>
    <t>Armond 306-668-9901M-F 8-4RYAN WOLFF 780-554-3700 ryan.wolff@danone.com</t>
  </si>
  <si>
    <t>47606984</t>
  </si>
  <si>
    <t>139425262-2</t>
  </si>
  <si>
    <t>04315132</t>
  </si>
  <si>
    <t xml:space="preserve">DANONE INTERNATIONAL DELIGHT       </t>
  </si>
  <si>
    <t>11247241</t>
  </si>
  <si>
    <t>138251624-1</t>
  </si>
  <si>
    <t>Antoine     514-843-6116 08:00-22:00 Guillaume Thivierge     514-821-8743     guillaume.thivierge@danone.com</t>
  </si>
  <si>
    <t>04315137</t>
  </si>
  <si>
    <t>48571908</t>
  </si>
  <si>
    <t>8345-LES MARCHE LOUISE MENARD(SERV.</t>
  </si>
  <si>
    <t>5 PLACE DESJARDINS SECT.72 LOC. 1</t>
  </si>
  <si>
    <t>H5B 1B5</t>
  </si>
  <si>
    <t>138564177-1</t>
  </si>
  <si>
    <t>Lawrence Limoges   450 293-2823  8:00 to 16:00Rep: Genevieve Cote   514 968-4982   genevieve.cote@danone.com</t>
  </si>
  <si>
    <t>04315129</t>
  </si>
  <si>
    <t>11174053</t>
  </si>
  <si>
    <t>8357</t>
  </si>
  <si>
    <t>IGA #8357</t>
  </si>
  <si>
    <t>999 RUE PRINCIPALE E</t>
  </si>
  <si>
    <t>FARNHAM</t>
  </si>
  <si>
    <t>J2N 1M9</t>
  </si>
  <si>
    <t>138434900-2</t>
  </si>
  <si>
    <t xml:space="preserve"> Pls swap the topper with the defective unit.</t>
  </si>
  <si>
    <t>04315054</t>
  </si>
  <si>
    <t>11147936</t>
  </si>
  <si>
    <t>138214848-1</t>
  </si>
  <si>
    <t>** Préfère une livraison à 7h30 **
antoine tamer     4504331978monday to friday until 16pmelaine poirier-lafrenier    5146792722    elaine.poirier-lafreniere@DANONE.COM</t>
  </si>
  <si>
    <t>11146967</t>
  </si>
  <si>
    <t>138194570-1</t>
  </si>
  <si>
    <t>** Préfère une livraison à 7h30 **
antoine tamer     4504331978monday to friday until 16pm elaine poirier-lafreniere    5146792722    elaine.poirier-lafreniere@danone.com</t>
  </si>
  <si>
    <t>48571894</t>
  </si>
  <si>
    <t>137800436-1</t>
  </si>
  <si>
    <t>Maxime- Directeur 514-432-7024.  MH a confirme avec Maxime pour livraison le 30 mars. Ils vont vous dire ou mettre ce frigo Danone.</t>
  </si>
  <si>
    <t>04315104a</t>
  </si>
  <si>
    <t>11093681</t>
  </si>
  <si>
    <t>137956095-1</t>
  </si>
  <si>
    <t>Pierre-Paul    819-317-1737   8 am to 9 pmSYLVAIN PICHETTE    613-223-1407    sylvain.pichette@danone.com  ok pierre paul  yl</t>
  </si>
  <si>
    <t>26218165</t>
  </si>
  <si>
    <t>21947</t>
  </si>
  <si>
    <t>ADONIS #21947</t>
  </si>
  <si>
    <t>920 BOUL MALONEY O</t>
  </si>
  <si>
    <t>J8T 3R6</t>
  </si>
  <si>
    <t>139302266-2</t>
  </si>
  <si>
    <t>62491057</t>
  </si>
  <si>
    <t>138434900-1</t>
  </si>
  <si>
    <t>11148133</t>
  </si>
  <si>
    <t>139302855-2</t>
  </si>
  <si>
    <t>04315424</t>
  </si>
  <si>
    <t xml:space="preserve">DANONE SILK                        </t>
  </si>
  <si>
    <t>62491056</t>
  </si>
  <si>
    <t>AV Division Name (Receive)</t>
  </si>
  <si>
    <t>AV GM Market Name (Receive)</t>
  </si>
  <si>
    <t>AV Market Name (Receive)</t>
  </si>
  <si>
    <t>Location Name (Receive)</t>
  </si>
  <si>
    <t>Repair Tag Number</t>
  </si>
  <si>
    <t>Tax Num</t>
  </si>
  <si>
    <t>Customer Phone</t>
  </si>
  <si>
    <t>Product Location Name</t>
  </si>
  <si>
    <t>Product Location Id</t>
  </si>
  <si>
    <t>PBC Key Acct Group Name</t>
  </si>
  <si>
    <t>PBC Key Account Division</t>
  </si>
  <si>
    <t>Cust FSV Flag</t>
  </si>
  <si>
    <t>Service Area Name</t>
  </si>
  <si>
    <t>Service Location Name</t>
  </si>
  <si>
    <t>Equip Condition</t>
  </si>
  <si>
    <t>Location in Building</t>
  </si>
  <si>
    <t>TRITEQ Lock Ser#</t>
  </si>
  <si>
    <t>FSV Coin Amount</t>
  </si>
  <si>
    <t>Years Since Acquisition Date</t>
  </si>
  <si>
    <t>Years Since Capitalization Date</t>
  </si>
  <si>
    <t>Equipment Net Book Value</t>
  </si>
  <si>
    <t>External Asset Num</t>
  </si>
  <si>
    <t>External Asset Alt Num</t>
  </si>
  <si>
    <t>Sales Plan Code</t>
  </si>
  <si>
    <t>Agreement Start Date</t>
  </si>
  <si>
    <t>Service Contract Name</t>
  </si>
  <si>
    <t>Season Closed Begin Date</t>
  </si>
  <si>
    <t>Season Closed End Date</t>
  </si>
  <si>
    <t>Last Confirmation Date</t>
  </si>
  <si>
    <t>Last Refurbished Date</t>
  </si>
  <si>
    <t>Years Since Ageement Start</t>
  </si>
  <si>
    <t>2 Years?</t>
  </si>
  <si>
    <t>KAM</t>
  </si>
  <si>
    <t>Sales Rep</t>
  </si>
  <si>
    <t>Agreement Start &gt; 7YR</t>
  </si>
  <si>
    <t>Account Closed?</t>
  </si>
  <si>
    <t>&gt;8 Years Since CAP?</t>
  </si>
  <si>
    <t>&gt;7 Years Since CAP?2</t>
  </si>
  <si>
    <t>4/8Hr Zone?</t>
  </si>
  <si>
    <t>Vend Business Type</t>
  </si>
  <si>
    <t>Agreement Start Year</t>
  </si>
  <si>
    <t>&gt;10 Years</t>
  </si>
  <si>
    <t xml:space="preserve">1001908       </t>
  </si>
  <si>
    <t>(306) 477-5800</t>
  </si>
  <si>
    <t>1417</t>
  </si>
  <si>
    <t>Sobey's Group Owner</t>
  </si>
  <si>
    <t>Sobeys</t>
  </si>
  <si>
    <t>1417 621</t>
  </si>
  <si>
    <t>59067-02-18</t>
  </si>
  <si>
    <t>TAC-72 OPEN AIR COOLER</t>
  </si>
  <si>
    <t>TRUE SALES CO INC</t>
  </si>
  <si>
    <t>end cap</t>
  </si>
  <si>
    <t>COW</t>
  </si>
  <si>
    <t>COO Open Air LG * CUS DAN</t>
  </si>
  <si>
    <t>Unwired FS Route</t>
  </si>
  <si>
    <t>Chad Sach</t>
  </si>
  <si>
    <t>N/A</t>
  </si>
  <si>
    <t>Not a Vendor</t>
  </si>
  <si>
    <t>SA040762</t>
  </si>
  <si>
    <t xml:space="preserve">              </t>
  </si>
  <si>
    <t>(819) 643-2353</t>
  </si>
  <si>
    <t>1346</t>
  </si>
  <si>
    <t>Metro Group Owner</t>
  </si>
  <si>
    <t>Metro</t>
  </si>
  <si>
    <t>1346 87A</t>
  </si>
  <si>
    <t>As per customer</t>
  </si>
  <si>
    <t>COO Open Air MED DANONE NO TOPPER CUS DAN</t>
  </si>
  <si>
    <t>SA046907</t>
  </si>
  <si>
    <t xml:space="preserve">6782-0506     </t>
  </si>
  <si>
    <t>GUELPH</t>
  </si>
  <si>
    <t>(519) 826-0080</t>
  </si>
  <si>
    <t>2185</t>
  </si>
  <si>
    <t>LCL Group Owner</t>
  </si>
  <si>
    <t>Zehr's</t>
  </si>
  <si>
    <t>2185 17</t>
  </si>
  <si>
    <t>IGA EXTRA #8599</t>
  </si>
  <si>
    <t>SA031128</t>
  </si>
  <si>
    <t>8599</t>
  </si>
  <si>
    <t>(450) 378-4447</t>
  </si>
  <si>
    <t>1355</t>
  </si>
  <si>
    <t>IGA-Quebec</t>
  </si>
  <si>
    <t>1355 25</t>
  </si>
  <si>
    <t>Sales Missing</t>
  </si>
  <si>
    <t>SA014437</t>
  </si>
  <si>
    <t>(514) 904-6789</t>
  </si>
  <si>
    <t>1356</t>
  </si>
  <si>
    <t>PBG Default Group 2 Owner</t>
  </si>
  <si>
    <t>Adonis</t>
  </si>
  <si>
    <t>1356 506</t>
  </si>
  <si>
    <t>danone</t>
  </si>
  <si>
    <t>COO Open Air SM DANONE NO TOPPER CUS DAN</t>
  </si>
  <si>
    <t>ac48</t>
  </si>
  <si>
    <t>IGA DESCHENES</t>
  </si>
  <si>
    <t>255 CH SAINTE-FOY</t>
  </si>
  <si>
    <t>G1R 1T5</t>
  </si>
  <si>
    <t>(418) 524-9890</t>
  </si>
  <si>
    <t>Unattached Retail Goods/Svcs</t>
  </si>
  <si>
    <t>1356 COULOMBE</t>
  </si>
  <si>
    <t>A0549629</t>
  </si>
  <si>
    <t>Front Area</t>
  </si>
  <si>
    <t>RA280141</t>
  </si>
  <si>
    <t>(819) 845-2721</t>
  </si>
  <si>
    <t>Provigo</t>
  </si>
  <si>
    <t>1355 23</t>
  </si>
  <si>
    <t>(819) 562-6788</t>
  </si>
  <si>
    <t>As per manager</t>
  </si>
  <si>
    <t>(306) 244-6310</t>
  </si>
  <si>
    <t>As per Manager</t>
  </si>
  <si>
    <t>SA043831</t>
  </si>
  <si>
    <t xml:space="preserve">M 111 AE 605  </t>
  </si>
  <si>
    <t>(450) 687-8233</t>
  </si>
  <si>
    <t>1356 503</t>
  </si>
  <si>
    <t>in</t>
  </si>
  <si>
    <t>THE GROCERY BARN</t>
  </si>
  <si>
    <t>010872-2</t>
  </si>
  <si>
    <t>213 MAIN STREET</t>
  </si>
  <si>
    <t>ELNORA</t>
  </si>
  <si>
    <t>T0M 0Y0</t>
  </si>
  <si>
    <t>(403) 505-8091</t>
  </si>
  <si>
    <t>1947</t>
  </si>
  <si>
    <t>Bigway</t>
  </si>
  <si>
    <t>Bigway Total</t>
  </si>
  <si>
    <t>1410 601</t>
  </si>
  <si>
    <t>A0549740</t>
  </si>
  <si>
    <t>COO Open Air SM DANONE GENERIC CUS DAN</t>
  </si>
  <si>
    <t>(418) 628-2525</t>
  </si>
  <si>
    <t>Alex Coulombe</t>
  </si>
  <si>
    <t>as per customer</t>
  </si>
  <si>
    <t>COO Horizontal DANONE NO TOPPER CUS DAN</t>
  </si>
  <si>
    <t>8196-IGA RAINVILLE ET FILS (EQUIP)</t>
  </si>
  <si>
    <t>SA040558</t>
  </si>
  <si>
    <t>3100 RUE HENRI-L.-CHEVRETTE</t>
  </si>
  <si>
    <t>ST-FELIX-DE-VALOIS</t>
  </si>
  <si>
    <t>J0K 2M0</t>
  </si>
  <si>
    <t>(450) 889-4040</t>
  </si>
  <si>
    <t>2110860222</t>
  </si>
  <si>
    <t>End Cap1</t>
  </si>
  <si>
    <t>(306) 661-5565</t>
  </si>
  <si>
    <t>CO-OP  Owner</t>
  </si>
  <si>
    <t>CO-OP</t>
  </si>
  <si>
    <t>15020181224092</t>
  </si>
  <si>
    <t>Regina SK C$</t>
  </si>
  <si>
    <t>CO-OP GAS REGINA-ROCHDALE</t>
  </si>
  <si>
    <t>248601</t>
  </si>
  <si>
    <t xml:space="preserve">0             </t>
  </si>
  <si>
    <t>5895 ROCHDALE BLVD</t>
  </si>
  <si>
    <t>REGINA</t>
  </si>
  <si>
    <t>S4P 3X5</t>
  </si>
  <si>
    <t>(306) 791-9333</t>
  </si>
  <si>
    <t>1416</t>
  </si>
  <si>
    <t>Fed Coop Gas</t>
  </si>
  <si>
    <t>1416 662</t>
  </si>
  <si>
    <t>202226-04-19</t>
  </si>
  <si>
    <t>Lindsay Domaschuk</t>
  </si>
  <si>
    <t>RTE #[14013] - Geographic - FSR: Dean Kozak</t>
  </si>
  <si>
    <t>1113050060-3</t>
  </si>
  <si>
    <t>RA265086</t>
  </si>
  <si>
    <t>(306) 651-3266</t>
  </si>
  <si>
    <t>(403) 580-5253</t>
  </si>
  <si>
    <t>1410</t>
  </si>
  <si>
    <t>1414 616</t>
  </si>
  <si>
    <t>150 RUE 6IEME</t>
  </si>
  <si>
    <t>(418) 544-7376</t>
  </si>
  <si>
    <t>1951</t>
  </si>
  <si>
    <t>1951 41</t>
  </si>
  <si>
    <t>Alex Michaud</t>
  </si>
  <si>
    <t>(418) 365-6115</t>
  </si>
  <si>
    <t>2110940222</t>
  </si>
  <si>
    <t>Install Aspen-S-70 to Backstore</t>
  </si>
  <si>
    <t>202901-07-19</t>
  </si>
  <si>
    <t>202897-07-19</t>
  </si>
  <si>
    <t>2028900719</t>
  </si>
  <si>
    <t>(306) 343-3403</t>
  </si>
  <si>
    <t>Y.I.G</t>
  </si>
  <si>
    <t>YIG #01877 - HAKAM'S LANGLEY</t>
  </si>
  <si>
    <t>01877</t>
  </si>
  <si>
    <t>20678 WILLOUGHBY TOWN CENTRE DR</t>
  </si>
  <si>
    <t>V2Y 0L7</t>
  </si>
  <si>
    <t>(604) 882-2520</t>
  </si>
  <si>
    <t>1405</t>
  </si>
  <si>
    <t>1405 832</t>
  </si>
  <si>
    <t>202077-03-09</t>
  </si>
  <si>
    <t>DANONE COOLER</t>
  </si>
  <si>
    <t>(780) 853-5335</t>
  </si>
  <si>
    <t>1358</t>
  </si>
  <si>
    <t>Unattached Beer/Liquor/Pop Shop</t>
  </si>
  <si>
    <t>1358 682</t>
  </si>
  <si>
    <t>(306) 651-1800</t>
  </si>
  <si>
    <t>202892-07-19</t>
  </si>
  <si>
    <t>(418) 827-2828</t>
  </si>
  <si>
    <t>8360 - IGA (EQUIP)</t>
  </si>
  <si>
    <t>1305 RUE SAINTE-MARGUERITE</t>
  </si>
  <si>
    <t>G8Z 1W1</t>
  </si>
  <si>
    <t>(514) 207-3697</t>
  </si>
  <si>
    <t>2110920222</t>
  </si>
  <si>
    <t>METRO #2539 (EQUIP)</t>
  </si>
  <si>
    <t>5005 BOUL JEAN-XXIII</t>
  </si>
  <si>
    <t>G8Z 4A5</t>
  </si>
  <si>
    <t>(819) 374-2277</t>
  </si>
  <si>
    <t>2110910222</t>
  </si>
  <si>
    <t>(C)VALUMART #02726 (18AUG23)</t>
  </si>
  <si>
    <t>(613) 679-2578</t>
  </si>
  <si>
    <t>Valumart</t>
  </si>
  <si>
    <t>1346 88B</t>
  </si>
  <si>
    <t>208324-08-21</t>
  </si>
  <si>
    <t>NOT ON SITE AS OF OCT 18 danone</t>
  </si>
  <si>
    <t>COO Horizontal * CUS DAN</t>
  </si>
  <si>
    <t>(418) 877-3922</t>
  </si>
  <si>
    <t>backstore</t>
  </si>
  <si>
    <t>COO Express Lane DANONE GENERIC CUS DAN</t>
  </si>
  <si>
    <t>COO Express Lane DANONE INTERNATIONAL DELIGHT CUS DAN</t>
  </si>
  <si>
    <t>8017 MARCHE LANDRY-TARDIF (EQUIP)</t>
  </si>
  <si>
    <t>SA019286</t>
  </si>
  <si>
    <t>3950 BOUL GUILLAUME-COUTURE</t>
  </si>
  <si>
    <t>G6W 1H7</t>
  </si>
  <si>
    <t>(418) 833-8822</t>
  </si>
  <si>
    <t>04315224</t>
  </si>
  <si>
    <t>On floor</t>
  </si>
  <si>
    <t>SA040556</t>
  </si>
  <si>
    <t>(418) 683-4775</t>
  </si>
  <si>
    <t>04315079</t>
  </si>
  <si>
    <t>tbd</t>
  </si>
  <si>
    <t>(999) 999-9999</t>
  </si>
  <si>
    <t>1356 505</t>
  </si>
  <si>
    <t>Near front cash</t>
  </si>
  <si>
    <t>(418) 658-3897</t>
  </si>
  <si>
    <t>SA046116</t>
  </si>
  <si>
    <t>(905) 363-0707</t>
  </si>
  <si>
    <t>1344</t>
  </si>
  <si>
    <t>1344 4E</t>
  </si>
  <si>
    <t>Dairy.</t>
  </si>
  <si>
    <t>SA046115</t>
  </si>
  <si>
    <t>Dairy</t>
  </si>
  <si>
    <t>COO Express Lane DANONE NO TOPPER CUS DAN</t>
  </si>
  <si>
    <t>(514) 905-6499</t>
  </si>
  <si>
    <t>As per customer 2</t>
  </si>
  <si>
    <t>SA043619</t>
  </si>
  <si>
    <t>(819) 317-1737</t>
  </si>
  <si>
    <t>04315233</t>
  </si>
  <si>
    <t>Backroom_</t>
  </si>
  <si>
    <t>BOUCHERIE VEILLEUX</t>
  </si>
  <si>
    <t>1000 BOUL VACHON N</t>
  </si>
  <si>
    <t>SAINTE-MARIE</t>
  </si>
  <si>
    <t>G6E 1M2</t>
  </si>
  <si>
    <t>(418) 386-5744</t>
  </si>
  <si>
    <t>04315061</t>
  </si>
  <si>
    <t>Coolio-2 pres du rayon cafe</t>
  </si>
  <si>
    <t>04315091</t>
  </si>
  <si>
    <t>Coolio-1 pres du rayon cafe</t>
  </si>
  <si>
    <t>CALGARY CO-OP #13</t>
  </si>
  <si>
    <t>0713</t>
  </si>
  <si>
    <t>35 CROWFOOT WAY NW</t>
  </si>
  <si>
    <t>T3G 2L4</t>
  </si>
  <si>
    <t>(403) 299-4479</t>
  </si>
  <si>
    <t>Clgry Co-op</t>
  </si>
  <si>
    <t>1410 602</t>
  </si>
  <si>
    <t>3819343</t>
  </si>
  <si>
    <t>2700 MAIN ST SE</t>
  </si>
  <si>
    <t>(403) 912-3700</t>
  </si>
  <si>
    <t>Storefront</t>
  </si>
  <si>
    <t>(403) 299-4109</t>
  </si>
  <si>
    <t>RA299655</t>
  </si>
  <si>
    <t>(403) 299-4484</t>
  </si>
  <si>
    <t>1410 Central</t>
  </si>
  <si>
    <t>03819110</t>
  </si>
  <si>
    <t>oiko</t>
  </si>
  <si>
    <t>(306) 955-4644</t>
  </si>
  <si>
    <t>RA275603</t>
  </si>
  <si>
    <t>(780) 986-2289</t>
  </si>
  <si>
    <t>1358 683</t>
  </si>
  <si>
    <t>02871398</t>
  </si>
  <si>
    <t>31020014</t>
  </si>
  <si>
    <t>CO-OP 17 AUTO CENTRE</t>
  </si>
  <si>
    <t>17 AUTO</t>
  </si>
  <si>
    <t>1000 HAMPTONS DR NW UNIT 400</t>
  </si>
  <si>
    <t>T3A 6A7</t>
  </si>
  <si>
    <t>(403) 299-6716</t>
  </si>
  <si>
    <t>Calgary CO OP Gas</t>
  </si>
  <si>
    <t>Calgary CO OP Gas Total</t>
  </si>
  <si>
    <t>03819362</t>
  </si>
  <si>
    <t>RTE #[14005] - Geographic - FSR: Donald Gellatly</t>
  </si>
  <si>
    <t>RA275053</t>
  </si>
  <si>
    <t>(780) 672-3107</t>
  </si>
  <si>
    <t>2871443</t>
  </si>
  <si>
    <t>3819023</t>
  </si>
  <si>
    <t>3127083</t>
  </si>
  <si>
    <t>3819061</t>
  </si>
  <si>
    <t>3175242</t>
  </si>
  <si>
    <t>3819011</t>
  </si>
  <si>
    <t>3175349</t>
  </si>
  <si>
    <t>3819062</t>
  </si>
  <si>
    <t>3819043</t>
  </si>
  <si>
    <t>3819049</t>
  </si>
  <si>
    <t>3819037</t>
  </si>
  <si>
    <t>32127116</t>
  </si>
  <si>
    <t>3175149</t>
  </si>
  <si>
    <t>2871398</t>
  </si>
  <si>
    <t>3127165</t>
  </si>
  <si>
    <t>3127166</t>
  </si>
  <si>
    <t>3127433</t>
  </si>
  <si>
    <t>31020046</t>
  </si>
  <si>
    <t>A30-1315-1047</t>
  </si>
  <si>
    <t>03102382</t>
  </si>
  <si>
    <t>ra281773</t>
  </si>
  <si>
    <t>(403) 227-4888</t>
  </si>
  <si>
    <t>(403) 528-6603</t>
  </si>
  <si>
    <t>1414 615</t>
  </si>
  <si>
    <t>RA278063</t>
  </si>
  <si>
    <t>Rocky Mountain House</t>
  </si>
  <si>
    <t>(403) 845-2841</t>
  </si>
  <si>
    <t>1947 699</t>
  </si>
  <si>
    <t>As per Carla</t>
  </si>
  <si>
    <t>RA277317</t>
  </si>
  <si>
    <t>(780) 842-4474</t>
  </si>
  <si>
    <t>CO-OP-OAKBANK</t>
  </si>
  <si>
    <t xml:space="preserve">160394-9      </t>
  </si>
  <si>
    <t>PO BOX 670</t>
  </si>
  <si>
    <t>OAKBANK</t>
  </si>
  <si>
    <t>R0E 1J0</t>
  </si>
  <si>
    <t>(204) 444-5535</t>
  </si>
  <si>
    <t>1418</t>
  </si>
  <si>
    <t>1418 102</t>
  </si>
  <si>
    <t>04315211</t>
  </si>
  <si>
    <t>Grocery Department</t>
  </si>
  <si>
    <t>03819168</t>
  </si>
  <si>
    <t>back room-2</t>
  </si>
  <si>
    <t>DISCOVERY FOODS WILLOW PT</t>
  </si>
  <si>
    <t>2273 ISLAND HWY</t>
  </si>
  <si>
    <t>CAMPBELL RIVER</t>
  </si>
  <si>
    <t>V9W 1C4</t>
  </si>
  <si>
    <t>(250) 923-4218</t>
  </si>
  <si>
    <t>1360</t>
  </si>
  <si>
    <t>Large Format Independents West CDA</t>
  </si>
  <si>
    <t>Local Key Accounts Canada Total</t>
  </si>
  <si>
    <t>1360 805</t>
  </si>
  <si>
    <t>04315062</t>
  </si>
  <si>
    <t>Yogurt section against the yogurt c</t>
  </si>
  <si>
    <t>(613) 628-2215</t>
  </si>
  <si>
    <t>Lumsden's Foodland</t>
  </si>
  <si>
    <t>1346 85B</t>
  </si>
  <si>
    <t>FOODLAND #06419 - FOREST</t>
  </si>
  <si>
    <t>SA042638</t>
  </si>
  <si>
    <t>06419</t>
  </si>
  <si>
    <t>88 KING ST</t>
  </si>
  <si>
    <t>FOREST</t>
  </si>
  <si>
    <t>N0N 1J0</t>
  </si>
  <si>
    <t>(519) 786-2321</t>
  </si>
  <si>
    <t>1343</t>
  </si>
  <si>
    <t>1343 30</t>
  </si>
  <si>
    <t>04315077</t>
  </si>
  <si>
    <t>see store manager</t>
  </si>
  <si>
    <t>SA046119</t>
  </si>
  <si>
    <t xml:space="preserve">1736-0617     </t>
  </si>
  <si>
    <t>(519) 652-5532</t>
  </si>
  <si>
    <t>1343 27SW</t>
  </si>
  <si>
    <t>front</t>
  </si>
  <si>
    <t>SA042633</t>
  </si>
  <si>
    <t>(705) 742-3321</t>
  </si>
  <si>
    <t>1340</t>
  </si>
  <si>
    <t>1340 76A</t>
  </si>
  <si>
    <t>FOODLAND #3252</t>
  </si>
  <si>
    <t>3252</t>
  </si>
  <si>
    <t>456 VODDEN ST E</t>
  </si>
  <si>
    <t>BRAMPTON</t>
  </si>
  <si>
    <t>L6S 5Y7</t>
  </si>
  <si>
    <t>(905) 453-3100</t>
  </si>
  <si>
    <t>1344 7W</t>
  </si>
  <si>
    <t>A30-1315-0436</t>
  </si>
  <si>
    <t>SA047220</t>
  </si>
  <si>
    <t>(905) 957-3374</t>
  </si>
  <si>
    <t>1341</t>
  </si>
  <si>
    <t>1341 18E</t>
  </si>
  <si>
    <t>1ST FLOOR</t>
  </si>
  <si>
    <t>RTE #[14049] - Geographic - FSR: Travis Flint</t>
  </si>
  <si>
    <t>FOODLAND #6801</t>
  </si>
  <si>
    <t>SA042639</t>
  </si>
  <si>
    <t>6801</t>
  </si>
  <si>
    <t>269 MAIN ST</t>
  </si>
  <si>
    <t>PARKHILL</t>
  </si>
  <si>
    <t>N0M 2K0</t>
  </si>
  <si>
    <t>(519) 294-6215</t>
  </si>
  <si>
    <t>04315162</t>
  </si>
  <si>
    <t>Dairy - see Dylan</t>
  </si>
  <si>
    <t>RTE #[14035] - Geographic - FSR: PAUL Walton</t>
  </si>
  <si>
    <t>(613) 476-3246</t>
  </si>
  <si>
    <t>1342</t>
  </si>
  <si>
    <t>1342 81</t>
  </si>
  <si>
    <t>IGA</t>
  </si>
  <si>
    <t>RA301012</t>
  </si>
  <si>
    <t>911 150E RUE</t>
  </si>
  <si>
    <t>G5Y 0J1</t>
  </si>
  <si>
    <t>(418) 254-4891</t>
  </si>
  <si>
    <t>04315120</t>
  </si>
  <si>
    <t>Coffee Section</t>
  </si>
  <si>
    <t>RA277318</t>
  </si>
  <si>
    <t>(780) 662-3718</t>
  </si>
  <si>
    <t>IGA-Franch</t>
  </si>
  <si>
    <t>IGA #0291</t>
  </si>
  <si>
    <t>0291</t>
  </si>
  <si>
    <t>525 RUE PRINCIPALE</t>
  </si>
  <si>
    <t>ST-AMABLE</t>
  </si>
  <si>
    <t>J0L 1N0</t>
  </si>
  <si>
    <t>(450) 649-2053</t>
  </si>
  <si>
    <t>03127445</t>
  </si>
  <si>
    <t>(450) 677-5237</t>
  </si>
  <si>
    <t>1356 500</t>
  </si>
  <si>
    <t>Coolio to backstore</t>
  </si>
  <si>
    <t>(418) 335-6222</t>
  </si>
  <si>
    <t>SA028908</t>
  </si>
  <si>
    <t>(418) 397-5213</t>
  </si>
  <si>
    <t>COOLIO SILK TO FLOOR</t>
  </si>
  <si>
    <t>(780) 987-2626</t>
  </si>
  <si>
    <t>inide</t>
  </si>
  <si>
    <t>IGA #5481</t>
  </si>
  <si>
    <t>RA276475</t>
  </si>
  <si>
    <t>5481</t>
  </si>
  <si>
    <t>10114 101 ST</t>
  </si>
  <si>
    <t>LAC LA BICHE</t>
  </si>
  <si>
    <t>T0A 2C0</t>
  </si>
  <si>
    <t>(780) 623-4234</t>
  </si>
  <si>
    <t>1358 687</t>
  </si>
  <si>
    <t>04315236</t>
  </si>
  <si>
    <t>back</t>
  </si>
  <si>
    <t>SA026403</t>
  </si>
  <si>
    <t>2240 RUE KING E</t>
  </si>
  <si>
    <t>(819) 566-8282</t>
  </si>
  <si>
    <t>As per William</t>
  </si>
  <si>
    <t>(514) 344-8209</t>
  </si>
  <si>
    <t>Charcuterie section</t>
  </si>
  <si>
    <t xml:space="preserve">M109-AE9209-  </t>
  </si>
  <si>
    <t>(514) 482-4710</t>
  </si>
  <si>
    <t>Next to milk. Right by the doors</t>
  </si>
  <si>
    <t>SA041360</t>
  </si>
  <si>
    <t>8219</t>
  </si>
  <si>
    <t>(514) 844-1625</t>
  </si>
  <si>
    <t>04315078</t>
  </si>
  <si>
    <t>TBD with manager</t>
  </si>
  <si>
    <t>RTE #[13999] - Geographic - FSR: Jean-Philippe Davignon</t>
  </si>
  <si>
    <t>SA038011</t>
  </si>
  <si>
    <t>(514) 933-0995</t>
  </si>
  <si>
    <t>(450) 653-4466</t>
  </si>
  <si>
    <t>1355 21</t>
  </si>
  <si>
    <t>(450) 458-5573</t>
  </si>
  <si>
    <t>1356 501</t>
  </si>
  <si>
    <t>RA298802</t>
  </si>
  <si>
    <t>(450) 293-4210</t>
  </si>
  <si>
    <t>See with Lawrence</t>
  </si>
  <si>
    <t>IGA #8537</t>
  </si>
  <si>
    <t>8537</t>
  </si>
  <si>
    <t>5445 LAURIER</t>
  </si>
  <si>
    <t>J2S 3V6</t>
  </si>
  <si>
    <t>(450) 773-0333</t>
  </si>
  <si>
    <t>1355 24</t>
  </si>
  <si>
    <t>SA046533</t>
  </si>
  <si>
    <t>(450) 454-2262</t>
  </si>
  <si>
    <t>Bio</t>
  </si>
  <si>
    <t>Danone Coolio backstore</t>
  </si>
  <si>
    <t>(403) 443-5022</t>
  </si>
  <si>
    <t>As percustomer</t>
  </si>
  <si>
    <t>IGA BONIPRIX #8327</t>
  </si>
  <si>
    <t>SA019297</t>
  </si>
  <si>
    <t>8327</t>
  </si>
  <si>
    <t>3000 LAFRAMBOISE</t>
  </si>
  <si>
    <t>J2S 4Z4</t>
  </si>
  <si>
    <t>(450) 773-7582</t>
  </si>
  <si>
    <t>(450) 347-6411</t>
  </si>
  <si>
    <t>IGA DES SOURCES #308</t>
  </si>
  <si>
    <t>17010 BOUL HENRI-BOURASSA</t>
  </si>
  <si>
    <t>G1G 4A3</t>
  </si>
  <si>
    <t>(418) 628-2511</t>
  </si>
  <si>
    <t>04315139</t>
  </si>
  <si>
    <t>COTE DE LA PORTE DU BACKSTORE</t>
  </si>
  <si>
    <t>0439</t>
  </si>
  <si>
    <t>(450) 692-3446</t>
  </si>
  <si>
    <t>04315234</t>
  </si>
  <si>
    <t>(514) 321-5889</t>
  </si>
  <si>
    <t>1356 504</t>
  </si>
  <si>
    <t>(514) 426-6661</t>
  </si>
  <si>
    <t>Bio Section.</t>
  </si>
  <si>
    <t>(450) 572-1001</t>
  </si>
  <si>
    <t>04315185</t>
  </si>
  <si>
    <t>DANONE - Coolio 3.0</t>
  </si>
  <si>
    <t>(514) 254-5454</t>
  </si>
  <si>
    <t>1356 508</t>
  </si>
  <si>
    <t>SA019285</t>
  </si>
  <si>
    <t>(418) 834-3811</t>
  </si>
  <si>
    <t>(418) 661-9181</t>
  </si>
  <si>
    <t>s per customer</t>
  </si>
  <si>
    <t>LONGOS #10-YORK MILLS</t>
  </si>
  <si>
    <t>SA032651</t>
  </si>
  <si>
    <t>0010</t>
  </si>
  <si>
    <t xml:space="preserve">2817-8858     </t>
  </si>
  <si>
    <t>808 YORK MILLS RD</t>
  </si>
  <si>
    <t>TORONTO</t>
  </si>
  <si>
    <t>M3B 1X8</t>
  </si>
  <si>
    <t>(416) 385-3113</t>
  </si>
  <si>
    <t>Longos</t>
  </si>
  <si>
    <t>1344 2E</t>
  </si>
  <si>
    <t>Danone SE 2</t>
  </si>
  <si>
    <t>SA032650</t>
  </si>
  <si>
    <t>Danone SE 3</t>
  </si>
  <si>
    <t>(450) 835-4794</t>
  </si>
  <si>
    <t>Unattached Contract Bottlers</t>
  </si>
  <si>
    <t>SA041358</t>
  </si>
  <si>
    <t>In front</t>
  </si>
  <si>
    <t>coolio silk to front2</t>
  </si>
  <si>
    <t>COO Express Lane DANONE SILK CUS DAN</t>
  </si>
  <si>
    <t>coolio silk to front1</t>
  </si>
  <si>
    <t>(604) 605-0612</t>
  </si>
  <si>
    <t>IGA-BC</t>
  </si>
  <si>
    <t>1405 834</t>
  </si>
  <si>
    <t>(450) 435-1279</t>
  </si>
  <si>
    <t>(514) 498-7117</t>
  </si>
  <si>
    <t>METRO #2678</t>
  </si>
  <si>
    <t>SA045811</t>
  </si>
  <si>
    <t>2678</t>
  </si>
  <si>
    <t>2892 AV DU PONT N</t>
  </si>
  <si>
    <t>G8E 1R5</t>
  </si>
  <si>
    <t>(418) 662-9230</t>
  </si>
  <si>
    <t>(450) 651-4123</t>
  </si>
  <si>
    <t>RA266274</t>
  </si>
  <si>
    <t>(450) 431-7353</t>
  </si>
  <si>
    <t>1356 502</t>
  </si>
  <si>
    <t>(450) 658-1392</t>
  </si>
  <si>
    <t>Coolio install backstore</t>
  </si>
  <si>
    <t>03175170</t>
  </si>
  <si>
    <t>as per manager 2</t>
  </si>
  <si>
    <t>(514) 217-0061</t>
  </si>
  <si>
    <t>Coolio 3</t>
  </si>
  <si>
    <t>Coolio 2</t>
  </si>
  <si>
    <t>Coolio 1</t>
  </si>
  <si>
    <t>(819) 777-2747</t>
  </si>
  <si>
    <t>03175022</t>
  </si>
  <si>
    <t>1</t>
  </si>
  <si>
    <t>03174207</t>
  </si>
  <si>
    <t>2</t>
  </si>
  <si>
    <t>04315014</t>
  </si>
  <si>
    <t>backroom</t>
  </si>
  <si>
    <t>04315009</t>
  </si>
  <si>
    <t>backroom pls</t>
  </si>
  <si>
    <t>(604) 475-2505</t>
  </si>
  <si>
    <t>1405 828</t>
  </si>
  <si>
    <t>(514) 281-0488</t>
  </si>
  <si>
    <t>04315232</t>
  </si>
  <si>
    <t>back store</t>
  </si>
  <si>
    <t>QUALICUM FOODS #1-QUALICUM BEACH</t>
  </si>
  <si>
    <t>4702</t>
  </si>
  <si>
    <t>PO BOX 1120</t>
  </si>
  <si>
    <t>QUALICUM BEACH</t>
  </si>
  <si>
    <t>V9K 1T3</t>
  </si>
  <si>
    <t>(250) 752-9281</t>
  </si>
  <si>
    <t>Quality Food</t>
  </si>
  <si>
    <t>Quality Food Total</t>
  </si>
  <si>
    <t>3819344</t>
  </si>
  <si>
    <t>RTE #[14027] - Geographic - FSR: Steve Mcadie</t>
  </si>
  <si>
    <t>QUALITY FOODS #12-CAMPBELL RIVER</t>
  </si>
  <si>
    <t>4703</t>
  </si>
  <si>
    <t>465 MERECROFT RD</t>
  </si>
  <si>
    <t>V9W 6K6</t>
  </si>
  <si>
    <t>(250) 287-2820</t>
  </si>
  <si>
    <t>3819226</t>
  </si>
  <si>
    <t>QUALITY FOODS #5-TURNER RD</t>
  </si>
  <si>
    <t>4713</t>
  </si>
  <si>
    <t>5800 TURNER RD</t>
  </si>
  <si>
    <t>NANAIMO</t>
  </si>
  <si>
    <t>V9T 6J4</t>
  </si>
  <si>
    <t>(250) 756-3929</t>
  </si>
  <si>
    <t>1360 806</t>
  </si>
  <si>
    <t>3819346</t>
  </si>
  <si>
    <t>QUALITY FOODS (SERV.ONLY)</t>
  </si>
  <si>
    <t>319A EAST ISLAND HIGHWAY</t>
  </si>
  <si>
    <t>PARKSVILLE</t>
  </si>
  <si>
    <t>V9P 1M6</t>
  </si>
  <si>
    <t>3819322</t>
  </si>
  <si>
    <t>RA238831</t>
  </si>
  <si>
    <t>(780) 471-6244</t>
  </si>
  <si>
    <t>Overwaite Owner</t>
  </si>
  <si>
    <t>Save On Foods</t>
  </si>
  <si>
    <t>1358 690</t>
  </si>
  <si>
    <t>RA238830</t>
  </si>
  <si>
    <t>(780) 437-3322</t>
  </si>
  <si>
    <t>1358 689</t>
  </si>
  <si>
    <t>RA279514</t>
  </si>
  <si>
    <t>(780) 743-2251</t>
  </si>
  <si>
    <t>1358 696</t>
  </si>
  <si>
    <t>Receiving bay</t>
  </si>
  <si>
    <t>SAVE ON FOODS #6628</t>
  </si>
  <si>
    <t>6628</t>
  </si>
  <si>
    <t>10819 106 AVE</t>
  </si>
  <si>
    <t>GRANDE PRAIRIE</t>
  </si>
  <si>
    <t>T8V 7X1</t>
  </si>
  <si>
    <t>(780) 402-2522</t>
  </si>
  <si>
    <t>1359</t>
  </si>
  <si>
    <t>1359 678</t>
  </si>
  <si>
    <t>back room</t>
  </si>
  <si>
    <t>Barry Cruickshank</t>
  </si>
  <si>
    <t>19489 SETON CRES SE</t>
  </si>
  <si>
    <t>(403) 278-7336</t>
  </si>
  <si>
    <t>1410 604</t>
  </si>
  <si>
    <t>(604) 607-6555</t>
  </si>
  <si>
    <t>(604) 465-8665</t>
  </si>
  <si>
    <t>In Store</t>
  </si>
  <si>
    <t>SAVE-ON-FOODS #0933</t>
  </si>
  <si>
    <t>0933</t>
  </si>
  <si>
    <t>181 TRANS CANADA HWY</t>
  </si>
  <si>
    <t>DUNCAN</t>
  </si>
  <si>
    <t>V9L 3P8</t>
  </si>
  <si>
    <t>(250) 746-3993</t>
  </si>
  <si>
    <t>1406 801</t>
  </si>
  <si>
    <t>04315056</t>
  </si>
  <si>
    <t>Ask Elmer_2</t>
  </si>
  <si>
    <t>Ask Elmer</t>
  </si>
  <si>
    <t>(604) 520-8097</t>
  </si>
  <si>
    <t>as per manager</t>
  </si>
  <si>
    <t>(604) 501-9281</t>
  </si>
  <si>
    <t>1405 829</t>
  </si>
  <si>
    <t>(604) 824-1105</t>
  </si>
  <si>
    <t>(250) 563-8112</t>
  </si>
  <si>
    <t>1364</t>
  </si>
  <si>
    <t>1364 823</t>
  </si>
  <si>
    <t>as per customer 2</t>
  </si>
  <si>
    <t>As per customer 1</t>
  </si>
  <si>
    <t>(604) 448-1224</t>
  </si>
  <si>
    <t>(250) 475-3300</t>
  </si>
  <si>
    <t>1406 800</t>
  </si>
  <si>
    <t>(604) 532-5988</t>
  </si>
  <si>
    <t>In store</t>
  </si>
  <si>
    <t>SA021135</t>
  </si>
  <si>
    <t>(604) 221-5999</t>
  </si>
  <si>
    <t>SAVE-ON-FOODS #2202</t>
  </si>
  <si>
    <t>2202</t>
  </si>
  <si>
    <t>11000 8 ST SUITE 2</t>
  </si>
  <si>
    <t>DAWSON CREEK</t>
  </si>
  <si>
    <t>V1G 4K7</t>
  </si>
  <si>
    <t>(250) 782-5531</t>
  </si>
  <si>
    <t>1359 677</t>
  </si>
  <si>
    <t>04315174</t>
  </si>
  <si>
    <t>(604) 873-8377</t>
  </si>
  <si>
    <t>SA022529</t>
  </si>
  <si>
    <t>(604) 437-3220</t>
  </si>
  <si>
    <t>1405 827</t>
  </si>
  <si>
    <t>SA022528</t>
  </si>
  <si>
    <t>(604) 433-4816</t>
  </si>
  <si>
    <t>(604) 261-2423</t>
  </si>
  <si>
    <t>(604) 983-2227</t>
  </si>
  <si>
    <t>1405 835</t>
  </si>
  <si>
    <t>Leave it to the Ass. Store Manag</t>
  </si>
  <si>
    <t>(604) 946-5251</t>
  </si>
  <si>
    <t>SA018966</t>
  </si>
  <si>
    <t>Ajax</t>
  </si>
  <si>
    <t>(905) 683-1425</t>
  </si>
  <si>
    <t>1344 1E</t>
  </si>
  <si>
    <t>SA046109</t>
  </si>
  <si>
    <t>(905) 435-0780</t>
  </si>
  <si>
    <t>Coffee Aisle</t>
  </si>
  <si>
    <t>SA032666</t>
  </si>
  <si>
    <t>(905) 563-1088</t>
  </si>
  <si>
    <t>SA032668</t>
  </si>
  <si>
    <t>(905) 371-2270</t>
  </si>
  <si>
    <t>1341 19</t>
  </si>
  <si>
    <t>RA278065</t>
  </si>
  <si>
    <t>(780) 463-8383</t>
  </si>
  <si>
    <t>As per Chris</t>
  </si>
  <si>
    <t>PO BOX 429</t>
  </si>
  <si>
    <t>(403) 845-3371</t>
  </si>
  <si>
    <t>1ST FLOOR 2</t>
  </si>
  <si>
    <t>RA278064</t>
  </si>
  <si>
    <t>As per Kathy</t>
  </si>
  <si>
    <t>RA275601</t>
  </si>
  <si>
    <t>(516) 676-9044</t>
  </si>
  <si>
    <t>1343 29</t>
  </si>
  <si>
    <t>SA032663</t>
  </si>
  <si>
    <t>(519) 395-0022</t>
  </si>
  <si>
    <t>1347</t>
  </si>
  <si>
    <t>1347 65</t>
  </si>
  <si>
    <t xml:space="preserve">Glenn Cooper </t>
  </si>
  <si>
    <t>(519) 688-1734</t>
  </si>
  <si>
    <t>1343 28</t>
  </si>
  <si>
    <t>SOBEYS #4735</t>
  </si>
  <si>
    <t>SA047368</t>
  </si>
  <si>
    <t>4735</t>
  </si>
  <si>
    <t>287 WEST SIDE RD</t>
  </si>
  <si>
    <t>PORT COLBORNE</t>
  </si>
  <si>
    <t>L3K 5L2</t>
  </si>
  <si>
    <t>(905) 834-0220</t>
  </si>
  <si>
    <t>04315101</t>
  </si>
  <si>
    <t>SA032667</t>
  </si>
  <si>
    <t>(905) 701-6662</t>
  </si>
  <si>
    <t>1341 20</t>
  </si>
  <si>
    <t>SA036509</t>
  </si>
  <si>
    <t>(905) 722-5671</t>
  </si>
  <si>
    <t>1344 1W</t>
  </si>
  <si>
    <t>3819398</t>
  </si>
  <si>
    <t>3819358</t>
  </si>
  <si>
    <t>3175354</t>
  </si>
  <si>
    <t>3175162</t>
  </si>
  <si>
    <t>3819009</t>
  </si>
  <si>
    <t>3819078</t>
  </si>
  <si>
    <t>3175121</t>
  </si>
  <si>
    <t>3175146</t>
  </si>
  <si>
    <t>3175108</t>
  </si>
  <si>
    <t>3102331</t>
  </si>
  <si>
    <t>3174207</t>
  </si>
  <si>
    <t>03127115</t>
  </si>
  <si>
    <t>3102234</t>
  </si>
  <si>
    <t>A30-1315-0749</t>
  </si>
  <si>
    <t>3102240</t>
  </si>
  <si>
    <t>3102267</t>
  </si>
  <si>
    <t>3176367</t>
  </si>
  <si>
    <t>3176428</t>
  </si>
  <si>
    <t>3176327</t>
  </si>
  <si>
    <t>3102195</t>
  </si>
  <si>
    <t>3102334</t>
  </si>
  <si>
    <t>2871467</t>
  </si>
  <si>
    <t>3102202</t>
  </si>
  <si>
    <t>3102342</t>
  </si>
  <si>
    <t>A30-1315-1051</t>
  </si>
  <si>
    <t>As per Neil</t>
  </si>
  <si>
    <t>SOBEYS #5063 ROYAL OAK</t>
  </si>
  <si>
    <t>5063</t>
  </si>
  <si>
    <t>8888 COUNTRY HILLS BLVD NW SUITE125</t>
  </si>
  <si>
    <t>T3G 5T4</t>
  </si>
  <si>
    <t>(403) 239-7344</t>
  </si>
  <si>
    <t>03175139</t>
  </si>
  <si>
    <t>RA280013</t>
  </si>
  <si>
    <t>5076</t>
  </si>
  <si>
    <t>(780) 929-2749</t>
  </si>
  <si>
    <t>04315173</t>
  </si>
  <si>
    <t>(306) 668-9901</t>
  </si>
  <si>
    <t>3819075</t>
  </si>
  <si>
    <t>3819058</t>
  </si>
  <si>
    <t>3819040</t>
  </si>
  <si>
    <t>3102308</t>
  </si>
  <si>
    <t>A3013151151</t>
  </si>
  <si>
    <t>30-1315-1148</t>
  </si>
  <si>
    <t>03102301</t>
  </si>
  <si>
    <t>SOBEYS #5387</t>
  </si>
  <si>
    <t>5387</t>
  </si>
  <si>
    <t>8338 18 ST SE SUITE 100</t>
  </si>
  <si>
    <t>T2C 4E4</t>
  </si>
  <si>
    <t>(403) 279-9070</t>
  </si>
  <si>
    <t>1410 600</t>
  </si>
  <si>
    <t>3175255</t>
  </si>
  <si>
    <t>RTE #[14030] - Geographic - FSR: Liam Wilson</t>
  </si>
  <si>
    <t>SOBEYS #5493</t>
  </si>
  <si>
    <t>5493</t>
  </si>
  <si>
    <t>701 MORNERSTONE 1500 MAINSTREET</t>
  </si>
  <si>
    <t>SLAVE LAKE</t>
  </si>
  <si>
    <t>T0G 2A4</t>
  </si>
  <si>
    <t>(780) 849-2653</t>
  </si>
  <si>
    <t>3819014</t>
  </si>
  <si>
    <t>SA018971</t>
  </si>
  <si>
    <t>K9H 7S3</t>
  </si>
  <si>
    <t>(705) 740-9026</t>
  </si>
  <si>
    <t>SA032669</t>
  </si>
  <si>
    <t>(905) 735-7467</t>
  </si>
  <si>
    <t>SA032664</t>
  </si>
  <si>
    <t>(705) 431-6667</t>
  </si>
  <si>
    <t>1345</t>
  </si>
  <si>
    <t>1345 70</t>
  </si>
  <si>
    <t>New Glasgow NS C$</t>
  </si>
  <si>
    <t>SOBEYS NB DC (SERV.ONLY)</t>
  </si>
  <si>
    <t>207 LANCASTER CRES</t>
  </si>
  <si>
    <t>DEBERT</t>
  </si>
  <si>
    <t>NS</t>
  </si>
  <si>
    <t>B0M 1G0</t>
  </si>
  <si>
    <t>(902) 956-2957</t>
  </si>
  <si>
    <t>1334</t>
  </si>
  <si>
    <t>1334 941</t>
  </si>
  <si>
    <t>03944195</t>
  </si>
  <si>
    <t>warehouse4</t>
  </si>
  <si>
    <t>Mitch Getson</t>
  </si>
  <si>
    <t>03944191</t>
  </si>
  <si>
    <t>warehouse5</t>
  </si>
  <si>
    <t>03944190</t>
  </si>
  <si>
    <t>warehouse 2</t>
  </si>
  <si>
    <t>03944225</t>
  </si>
  <si>
    <t>warehouse3</t>
  </si>
  <si>
    <t>03944226</t>
  </si>
  <si>
    <t>warehouse 1</t>
  </si>
  <si>
    <t>(450) 628-8143</t>
  </si>
  <si>
    <t>Super C</t>
  </si>
  <si>
    <t>SUPER MARCHE BELLEVUE</t>
  </si>
  <si>
    <t>560 BOUL DES BOIS-FRANCS S</t>
  </si>
  <si>
    <t>VICTORIAVILLE</t>
  </si>
  <si>
    <t>G6P 5X4</t>
  </si>
  <si>
    <t>(819) 357-2241</t>
  </si>
  <si>
    <t>04315112</t>
  </si>
  <si>
    <t>04315121</t>
  </si>
  <si>
    <t>(418) 831-5400</t>
  </si>
  <si>
    <t>04315228</t>
  </si>
  <si>
    <t>(780) 523-3430</t>
  </si>
  <si>
    <t>Groc People</t>
  </si>
  <si>
    <t>As per Garnet</t>
  </si>
  <si>
    <t>(905) 568-8787</t>
  </si>
  <si>
    <t>Unattached 3rd Party Vending Ops</t>
  </si>
  <si>
    <t>1344 10W</t>
  </si>
  <si>
    <t>GBY to Danone HO-2</t>
  </si>
  <si>
    <t>RTE #[14043] - Geographic - FSR: Anthony di Bella</t>
  </si>
  <si>
    <t>TPO</t>
  </si>
  <si>
    <t>SA046113</t>
  </si>
  <si>
    <t>Danone booth</t>
  </si>
  <si>
    <t>SA046112</t>
  </si>
  <si>
    <t>Danone Booth-2</t>
  </si>
  <si>
    <t>GBY to Danone HO-1</t>
  </si>
  <si>
    <t>(604) 539-5210</t>
  </si>
  <si>
    <t>Wal-Mart Owner</t>
  </si>
  <si>
    <t>Wal-Mart SuperCtrs Cdn</t>
  </si>
  <si>
    <t>(604) 576-3125</t>
  </si>
  <si>
    <t>3819379</t>
  </si>
  <si>
    <t>RA267137</t>
  </si>
  <si>
    <t>YIG #01892 - LAC LA BICHE</t>
  </si>
  <si>
    <t>RA276476</t>
  </si>
  <si>
    <t>01892</t>
  </si>
  <si>
    <t>10527 101 ST AVE</t>
  </si>
  <si>
    <t>(780) 623-6400</t>
  </si>
  <si>
    <t>04315237</t>
  </si>
  <si>
    <t>Danone Coolio install backroom</t>
  </si>
  <si>
    <t>SA042628</t>
  </si>
  <si>
    <t>(613) 968-3888</t>
  </si>
  <si>
    <t>Grab and Go/Produce</t>
  </si>
  <si>
    <t>SA042627</t>
  </si>
  <si>
    <t>Grab and go</t>
  </si>
  <si>
    <t>YIG #07309</t>
  </si>
  <si>
    <t>RA275421</t>
  </si>
  <si>
    <t>07309</t>
  </si>
  <si>
    <t>12060 104 AVE NW UNIT 101</t>
  </si>
  <si>
    <t>T5K 0G6</t>
  </si>
  <si>
    <t>(780) 428-1945</t>
  </si>
  <si>
    <t>03175349</t>
  </si>
  <si>
    <t>SA020052</t>
  </si>
  <si>
    <t>(519) 763-4550</t>
  </si>
  <si>
    <t>SA018965</t>
  </si>
  <si>
    <t>(519) 658-4689</t>
  </si>
  <si>
    <t>2185 15S</t>
  </si>
  <si>
    <t>(705) 325-5777</t>
  </si>
  <si>
    <t>1345 71</t>
  </si>
  <si>
    <t>Danone cooler</t>
  </si>
  <si>
    <t>A30-1315-1407</t>
  </si>
  <si>
    <t>SA031138</t>
  </si>
  <si>
    <t>04315117</t>
  </si>
  <si>
    <t>SA031127</t>
  </si>
  <si>
    <t>04315191</t>
  </si>
  <si>
    <t>As per customer 3</t>
  </si>
  <si>
    <t>SA031126</t>
  </si>
  <si>
    <t>04315109</t>
  </si>
  <si>
    <t>SA038139</t>
  </si>
  <si>
    <t>(418) 549-9751</t>
  </si>
  <si>
    <t>RA285759</t>
  </si>
  <si>
    <t>900 SHANTZ DR</t>
  </si>
  <si>
    <t>(587) 222-7190</t>
  </si>
  <si>
    <t>Buy Low</t>
  </si>
  <si>
    <t>Dairy Section</t>
  </si>
  <si>
    <t>BUY-LOW FOODS #4523</t>
  </si>
  <si>
    <t>4523</t>
  </si>
  <si>
    <t>14865 108 AVE</t>
  </si>
  <si>
    <t>V3R 1W2</t>
  </si>
  <si>
    <t>(604) 584-2616</t>
  </si>
  <si>
    <t>BUY-LOW FOODS #4517</t>
  </si>
  <si>
    <t>RA275412</t>
  </si>
  <si>
    <t>4517</t>
  </si>
  <si>
    <t>4919 48 ST</t>
  </si>
  <si>
    <t>ATHABASCA</t>
  </si>
  <si>
    <t>T9S 1B9</t>
  </si>
  <si>
    <t>(780) 675-2236</t>
  </si>
  <si>
    <t>03174168</t>
  </si>
  <si>
    <t>BUY-LOW FOODS #4528</t>
  </si>
  <si>
    <t>4528</t>
  </si>
  <si>
    <t>530 FIFTH ST</t>
  </si>
  <si>
    <t>V9R 1P1</t>
  </si>
  <si>
    <t>04315226</t>
  </si>
  <si>
    <t>Ask Trenton upon arrival</t>
  </si>
  <si>
    <t>BUY-LOW FOODS #4532</t>
  </si>
  <si>
    <t>4532</t>
  </si>
  <si>
    <t>4647 JOHNSTON RD</t>
  </si>
  <si>
    <t>PORT ALBERNI</t>
  </si>
  <si>
    <t>V9Y 5M5</t>
  </si>
  <si>
    <t>(250) 723-4811</t>
  </si>
  <si>
    <t>04315144</t>
  </si>
  <si>
    <t>Ask Jesse upon arrival</t>
  </si>
  <si>
    <t>BUY-LOW FOODS #4531</t>
  </si>
  <si>
    <t>RA264053</t>
  </si>
  <si>
    <t>4531</t>
  </si>
  <si>
    <t>7380 EDMONDS ST</t>
  </si>
  <si>
    <t>V3N 0G7</t>
  </si>
  <si>
    <t>(900) 999-9999</t>
  </si>
  <si>
    <t>04315096a</t>
  </si>
  <si>
    <t>SA019296</t>
  </si>
  <si>
    <t>(514) 453-3027</t>
  </si>
  <si>
    <t>End of coffee isle facing dairy</t>
  </si>
  <si>
    <t>RA290594</t>
  </si>
  <si>
    <t>(450) 978-5533</t>
  </si>
  <si>
    <t>Next to Milk</t>
  </si>
  <si>
    <t>MARCHE TAU BROSSARD 450190381</t>
  </si>
  <si>
    <t>(514) 805-6163</t>
  </si>
  <si>
    <t>(450) 349-6422</t>
  </si>
  <si>
    <t>Pasquier</t>
  </si>
  <si>
    <t>FRONT DAIRY SECTION</t>
  </si>
  <si>
    <t>(403) 299-2601</t>
  </si>
  <si>
    <t>(403) 299-5325</t>
  </si>
  <si>
    <t>(306) 381-4683</t>
  </si>
  <si>
    <t>1417 623</t>
  </si>
  <si>
    <t>CO-OP 7 AUTO CENTRE</t>
  </si>
  <si>
    <t>5505 SHAGANAPPI TRAIL NW</t>
  </si>
  <si>
    <t>T3A 1Z6</t>
  </si>
  <si>
    <t>(403) 299-4332</t>
  </si>
  <si>
    <t>3819367</t>
  </si>
  <si>
    <t>IGA PEPIN (EQUIP)</t>
  </si>
  <si>
    <t>1015 RUE DU BASILIC</t>
  </si>
  <si>
    <t>G6Z 3K4</t>
  </si>
  <si>
    <t>(418) 834-8077</t>
  </si>
  <si>
    <t>4315284</t>
  </si>
  <si>
    <t>(905) 212-7377</t>
  </si>
  <si>
    <t>PBG Donated Product</t>
  </si>
  <si>
    <t>Annual Wellness Show</t>
  </si>
  <si>
    <t>RTE #[14283] - Geographic - Chnl Mgr: Alyssa Bowles</t>
  </si>
  <si>
    <t>SA027719</t>
  </si>
  <si>
    <t>(905) 892-2570</t>
  </si>
  <si>
    <t>SA018962</t>
  </si>
  <si>
    <t>SUPER MARCHE IGA EXTRA CREVIER (EQU</t>
  </si>
  <si>
    <t>81 CH DE LAVALTRIE</t>
  </si>
  <si>
    <t>LAVALTRIE</t>
  </si>
  <si>
    <t>J5T 2H5</t>
  </si>
  <si>
    <t>(450) 586-0115</t>
  </si>
  <si>
    <t>04315184</t>
  </si>
  <si>
    <t>(403) 226-5501</t>
  </si>
  <si>
    <t>Produce Area</t>
  </si>
  <si>
    <t>442 - IGA EXTRA (EQUIP)</t>
  </si>
  <si>
    <t>645 BOUL THIBEAU</t>
  </si>
  <si>
    <t>G8T 6Z6</t>
  </si>
  <si>
    <t>(819) 376-1551</t>
  </si>
  <si>
    <t>RA278331</t>
  </si>
  <si>
    <t>(780) 790-1988</t>
  </si>
  <si>
    <t>PR. Chopper</t>
  </si>
  <si>
    <t>RA278330</t>
  </si>
  <si>
    <t>(604) 980-4857</t>
  </si>
  <si>
    <t>RA238826</t>
  </si>
  <si>
    <t>(780) 292-5799</t>
  </si>
  <si>
    <t>RA277324</t>
  </si>
  <si>
    <t>(780) 476-6664</t>
  </si>
  <si>
    <t>backroom dropoff</t>
  </si>
  <si>
    <t>RA238828</t>
  </si>
  <si>
    <t>RA238827</t>
  </si>
  <si>
    <t>SHERWOOD PARK</t>
  </si>
  <si>
    <t>(780) 417-0117</t>
  </si>
  <si>
    <t>RA238829</t>
  </si>
  <si>
    <t>(780) 962-0847</t>
  </si>
  <si>
    <t>1358 702</t>
  </si>
  <si>
    <t>(778) 888-4846</t>
  </si>
  <si>
    <t>(514) 787-0077</t>
  </si>
  <si>
    <t>a l'avant aux caisses</t>
  </si>
  <si>
    <t>RA277315</t>
  </si>
  <si>
    <t>4987</t>
  </si>
  <si>
    <t>(403) 782-7271</t>
  </si>
  <si>
    <t>RA299758</t>
  </si>
  <si>
    <t>(403) 343-6611</t>
  </si>
  <si>
    <t>RA275599</t>
  </si>
  <si>
    <t>(780) 472-7400</t>
  </si>
  <si>
    <t>RA288782</t>
  </si>
  <si>
    <t>(780) 419-2065</t>
  </si>
  <si>
    <t>YIG #07494 CITY MARKET WEST VANCOUV</t>
  </si>
  <si>
    <t>RA284381</t>
  </si>
  <si>
    <t>07494</t>
  </si>
  <si>
    <t>845 PARK ROYAL N Suite 861</t>
  </si>
  <si>
    <t>(604) 922-1902</t>
  </si>
  <si>
    <t>SA024116</t>
  </si>
  <si>
    <t>(519) 893-8003</t>
  </si>
  <si>
    <t>2185 15N</t>
  </si>
  <si>
    <t>Produce</t>
  </si>
  <si>
    <t>SA024117</t>
  </si>
  <si>
    <t>94 BRIDGEPORT RD E</t>
  </si>
  <si>
    <t>N2J 2J9</t>
  </si>
  <si>
    <t>(519) 885-4170</t>
  </si>
  <si>
    <t>2185 16</t>
  </si>
  <si>
    <t>04315131</t>
  </si>
  <si>
    <t>IGA #252 ALIMENTATION GAUTHIER(EQUI</t>
  </si>
  <si>
    <t>850 7E AVE</t>
  </si>
  <si>
    <t>SHAWINIGAN</t>
  </si>
  <si>
    <t>G9T 2B8</t>
  </si>
  <si>
    <t>(819) 533-4553</t>
  </si>
  <si>
    <t>04315057</t>
  </si>
  <si>
    <t>IGA #8529</t>
  </si>
  <si>
    <t>8529</t>
  </si>
  <si>
    <t>315 RUE VALMONT</t>
  </si>
  <si>
    <t>(450) 657-5082</t>
  </si>
  <si>
    <t>RA277316</t>
  </si>
  <si>
    <t>(403) 384-9780</t>
  </si>
  <si>
    <t>(403) 263-0331</t>
  </si>
  <si>
    <t>RA299782</t>
  </si>
  <si>
    <t>(403) 236-1210</t>
  </si>
  <si>
    <t>RA283024</t>
  </si>
  <si>
    <t>(587) 489-9840</t>
  </si>
  <si>
    <t>Back room</t>
  </si>
  <si>
    <t>SA046108</t>
  </si>
  <si>
    <t>(519) 758-1648</t>
  </si>
  <si>
    <t>401 OTTAWA ST Suite 4</t>
  </si>
  <si>
    <t>(613) 256-2080</t>
  </si>
  <si>
    <t>1346 86B</t>
  </si>
  <si>
    <t>RA283029</t>
  </si>
  <si>
    <t>(503) 685-1476</t>
  </si>
  <si>
    <t>Near front of store</t>
  </si>
  <si>
    <t>SA022532</t>
  </si>
  <si>
    <t>(604) 788-5151</t>
  </si>
  <si>
    <t>IGA EXTRA #8530</t>
  </si>
  <si>
    <t>8530</t>
  </si>
  <si>
    <t>1315-110 BOULEVARD IBERVILLE</t>
  </si>
  <si>
    <t>(450) 654-0105</t>
  </si>
  <si>
    <t>8038</t>
  </si>
  <si>
    <t>(514) 525-4281</t>
  </si>
  <si>
    <t>04315019</t>
  </si>
  <si>
    <t>TBD with store manager</t>
  </si>
  <si>
    <t>(403) 485-6955</t>
  </si>
  <si>
    <t>AG Foods</t>
  </si>
  <si>
    <t>04315168</t>
  </si>
  <si>
    <t>Front deli area</t>
  </si>
  <si>
    <t>9542</t>
  </si>
  <si>
    <t>(403) 291-2035</t>
  </si>
  <si>
    <t>04315024</t>
  </si>
  <si>
    <t>Self checkout area.</t>
  </si>
  <si>
    <t>SA042629</t>
  </si>
  <si>
    <t>(905) 648-3534</t>
  </si>
  <si>
    <t>Back room for now, Store Manager</t>
  </si>
  <si>
    <t>SA038329</t>
  </si>
  <si>
    <t>(250) 949-6455</t>
  </si>
  <si>
    <t>Unattached Supermarkets</t>
  </si>
  <si>
    <t>Ask Shawn before delivery</t>
  </si>
  <si>
    <t>IGA EXTRA #8559</t>
  </si>
  <si>
    <t>8559</t>
  </si>
  <si>
    <t>25 BOUL DES ENTREPRISES</t>
  </si>
  <si>
    <t>BOISBRIAND</t>
  </si>
  <si>
    <t>J7G 3K6</t>
  </si>
  <si>
    <t>(450) 430-5572</t>
  </si>
  <si>
    <t>04315466</t>
  </si>
  <si>
    <t>(418) 622-5262</t>
  </si>
  <si>
    <t>RACHELLE BERY ST-LAURENT/SHAMROCK</t>
  </si>
  <si>
    <t>8600</t>
  </si>
  <si>
    <t>7055 BOUL SAINT-LAURENT</t>
  </si>
  <si>
    <t>H2S 3E3</t>
  </si>
  <si>
    <t>(514) 419-6885</t>
  </si>
  <si>
    <t>Rachelle Bery</t>
  </si>
  <si>
    <t>Boni-Choix Total</t>
  </si>
  <si>
    <t>04315227</t>
  </si>
  <si>
    <t>Winnipeg</t>
  </si>
  <si>
    <t>(204) 452-7197</t>
  </si>
  <si>
    <t>1418 104</t>
  </si>
  <si>
    <t>grocery 2</t>
  </si>
  <si>
    <t>grocery 1</t>
  </si>
  <si>
    <t>SA046273</t>
  </si>
  <si>
    <t>(905) 332-3373</t>
  </si>
  <si>
    <t>1344 10E</t>
  </si>
  <si>
    <t>SOBEYS #4022</t>
  </si>
  <si>
    <t>RA285758</t>
  </si>
  <si>
    <t>4022</t>
  </si>
  <si>
    <t>(403) 504-5400</t>
  </si>
  <si>
    <t>IGA RIVIERE DU LOUP (EQUIP)</t>
  </si>
  <si>
    <t>SA019283</t>
  </si>
  <si>
    <t>254 BOUL DE L'HOTEL-DE-VILLE</t>
  </si>
  <si>
    <t>RIVIERE-DU-LOUP</t>
  </si>
  <si>
    <t>G5R 1M4</t>
  </si>
  <si>
    <t>(418) 862-7861</t>
  </si>
  <si>
    <t>04315138</t>
  </si>
  <si>
    <t>completed by Chantal didn't provide</t>
  </si>
  <si>
    <t>FRESHCO #9577</t>
  </si>
  <si>
    <t>SA041547</t>
  </si>
  <si>
    <t>9577</t>
  </si>
  <si>
    <t>950 LANSDOWNE STREET WEST</t>
  </si>
  <si>
    <t>(705) 742-3836</t>
  </si>
  <si>
    <t>dairy/frozen bunkers at back of</t>
  </si>
  <si>
    <t>AGENCE CELCIUS (SERV.ONLY)</t>
  </si>
  <si>
    <t>SA043618</t>
  </si>
  <si>
    <t>160 RUE SAINT-VIATEUR E</t>
  </si>
  <si>
    <t>H2T 1A8</t>
  </si>
  <si>
    <t>(514) 701-7120</t>
  </si>
  <si>
    <t>Back of the building-2</t>
  </si>
  <si>
    <t>back of the building-1</t>
  </si>
  <si>
    <t>RACHELLE BERY STE-CATHERINE</t>
  </si>
  <si>
    <t>8617</t>
  </si>
  <si>
    <t>1150 RUE SAINTE-CATHERINE E</t>
  </si>
  <si>
    <t>H2L 2G7</t>
  </si>
  <si>
    <t>(514) 845-7152</t>
  </si>
  <si>
    <t>03819034</t>
  </si>
  <si>
    <t>Danone Coolio Silk near dairy</t>
  </si>
  <si>
    <t>FOODLAND #3345 EXETER</t>
  </si>
  <si>
    <t>SA042646</t>
  </si>
  <si>
    <t>3345</t>
  </si>
  <si>
    <t>227 MAIN ST S</t>
  </si>
  <si>
    <t>EXETER</t>
  </si>
  <si>
    <t>N0M 1S6</t>
  </si>
  <si>
    <t>(519) 235-0212</t>
  </si>
  <si>
    <t>04315164</t>
  </si>
  <si>
    <t>RACHELLE BERY BOUCHERVILLE</t>
  </si>
  <si>
    <t>8623</t>
  </si>
  <si>
    <t>100 BOUL DE MORTAGNE</t>
  </si>
  <si>
    <t>J4B 5M7</t>
  </si>
  <si>
    <t>(450) 906-4100</t>
  </si>
  <si>
    <t>03819412</t>
  </si>
  <si>
    <t>FOODLAND #3367</t>
  </si>
  <si>
    <t>SA032665</t>
  </si>
  <si>
    <t>3367</t>
  </si>
  <si>
    <t>(519) 633-9370</t>
  </si>
  <si>
    <t>SOBEYS #4064</t>
  </si>
  <si>
    <t>SA047350</t>
  </si>
  <si>
    <t>4064</t>
  </si>
  <si>
    <t>343 GLENDALE AVE</t>
  </si>
  <si>
    <t>ST CATHARINES</t>
  </si>
  <si>
    <t>L2T 0A1</t>
  </si>
  <si>
    <t>(905) 680-8563</t>
  </si>
  <si>
    <t>04315094</t>
  </si>
  <si>
    <t>Back, Dairy section</t>
  </si>
  <si>
    <t>MARCHE TAU POINTE CLAIRE (S.O)</t>
  </si>
  <si>
    <t>2345 TRANS-CANADA RTE</t>
  </si>
  <si>
    <t>H9R 5Z5</t>
  </si>
  <si>
    <t>(514) 695-0828</t>
  </si>
  <si>
    <t>04315463</t>
  </si>
  <si>
    <t>see with Adam</t>
  </si>
  <si>
    <t>SOBEYS #4027</t>
  </si>
  <si>
    <t>RA281774</t>
  </si>
  <si>
    <t>4027</t>
  </si>
  <si>
    <t>5101 17 AVE SE</t>
  </si>
  <si>
    <t>T2A 0V7</t>
  </si>
  <si>
    <t>(403) 273-9339</t>
  </si>
  <si>
    <t>FRESHCO #9586 GATEWAY</t>
  </si>
  <si>
    <t>RA278071</t>
  </si>
  <si>
    <t>9586</t>
  </si>
  <si>
    <t>2 HEBERT RD Suite 300</t>
  </si>
  <si>
    <t>(780) 460-9356</t>
  </si>
  <si>
    <t>Manager</t>
  </si>
  <si>
    <t>SOBEYS #4729</t>
  </si>
  <si>
    <t>SA047361</t>
  </si>
  <si>
    <t>4729</t>
  </si>
  <si>
    <t>640 PARKSIDE DR</t>
  </si>
  <si>
    <t>N2L 0C7</t>
  </si>
  <si>
    <t>(519) 746-3821</t>
  </si>
  <si>
    <t>04315143</t>
  </si>
  <si>
    <t>RACHELLE BERY ST-DENIS</t>
  </si>
  <si>
    <t>SA042983</t>
  </si>
  <si>
    <t>8628</t>
  </si>
  <si>
    <t>4201 RUE SAINT-DENIS</t>
  </si>
  <si>
    <t>H2J 2K9</t>
  </si>
  <si>
    <t>(514) 289-1114</t>
  </si>
  <si>
    <t>Fruits et Legumes</t>
  </si>
  <si>
    <t>CALGARY CO-OP #23</t>
  </si>
  <si>
    <t>0723</t>
  </si>
  <si>
    <t>163 QURARY PARK BLVD #410</t>
  </si>
  <si>
    <t>T2C 5E1</t>
  </si>
  <si>
    <t>(403) 203-4827</t>
  </si>
  <si>
    <t>03819061</t>
  </si>
  <si>
    <t>IGA #8583</t>
  </si>
  <si>
    <t>8583</t>
  </si>
  <si>
    <t>(450) 677-2869</t>
  </si>
  <si>
    <t>04315016</t>
  </si>
  <si>
    <t>IGA #8634</t>
  </si>
  <si>
    <t>8634</t>
  </si>
  <si>
    <t>(450) 664-3444</t>
  </si>
  <si>
    <t>IGA EXTRA #8618</t>
  </si>
  <si>
    <t>8618</t>
  </si>
  <si>
    <t>1910 BOUL SAINT-JOSEPH</t>
  </si>
  <si>
    <t>(819) 477-7700</t>
  </si>
  <si>
    <t>PROVIGO #08978</t>
  </si>
  <si>
    <t>SA031242</t>
  </si>
  <si>
    <t>08978</t>
  </si>
  <si>
    <t>5595 AV DE MONKLAND</t>
  </si>
  <si>
    <t>H4A 1E1</t>
  </si>
  <si>
    <t>(514) 482-7273</t>
  </si>
  <si>
    <t>Next to Dairy section  (please a</t>
  </si>
  <si>
    <t>FOODLAND #3368</t>
  </si>
  <si>
    <t>SA027708</t>
  </si>
  <si>
    <t>3368</t>
  </si>
  <si>
    <t>(519) 485-1430</t>
  </si>
  <si>
    <t>SA018974</t>
  </si>
  <si>
    <t>As per customercus</t>
  </si>
  <si>
    <t>(C)FRESHCO #9585(8JAN24)</t>
  </si>
  <si>
    <t>SA027717</t>
  </si>
  <si>
    <t>9585</t>
  </si>
  <si>
    <t>(905) 571-4835</t>
  </si>
  <si>
    <t>1340 75A</t>
  </si>
  <si>
    <t>ADONIS #21937</t>
  </si>
  <si>
    <t>SA023827</t>
  </si>
  <si>
    <t>2001 RUE SAUVE O</t>
  </si>
  <si>
    <t>(514) 382-8606</t>
  </si>
  <si>
    <t>ADONIS #21944</t>
  </si>
  <si>
    <t>SA024530</t>
  </si>
  <si>
    <t>(450) 665-8801</t>
  </si>
  <si>
    <t>A0549502</t>
  </si>
  <si>
    <t>1777 RTE 132</t>
  </si>
  <si>
    <t>(450) 929-0405</t>
  </si>
  <si>
    <t>METRO+ #0351</t>
  </si>
  <si>
    <t>0351</t>
  </si>
  <si>
    <t>875 MTEE MASSON</t>
  </si>
  <si>
    <t>MASCOUCHE</t>
  </si>
  <si>
    <t>J7K 3T3</t>
  </si>
  <si>
    <t>(450) 966-9996</t>
  </si>
  <si>
    <t>205271-07-20</t>
  </si>
  <si>
    <t>SA024531</t>
  </si>
  <si>
    <t>(450) 774-2311</t>
  </si>
  <si>
    <t>DANONE - 2110830222</t>
  </si>
  <si>
    <t>SA021158</t>
  </si>
  <si>
    <t>08-12-03-030</t>
  </si>
  <si>
    <t>08-12-03-144</t>
  </si>
  <si>
    <t>08-12-03-029</t>
  </si>
  <si>
    <t>08-12-03-285</t>
  </si>
  <si>
    <t>08-12-03-270</t>
  </si>
  <si>
    <t>2110840222</t>
  </si>
  <si>
    <t>store</t>
  </si>
  <si>
    <t>(418) 228-8661</t>
  </si>
  <si>
    <t>4109608OASIS36</t>
  </si>
  <si>
    <t>IGA #8034 (EQUIP)</t>
  </si>
  <si>
    <t>1580 CH SAINT-LOUIS</t>
  </si>
  <si>
    <t>G1S 1G6</t>
  </si>
  <si>
    <t>OCC205</t>
  </si>
  <si>
    <t>IGA #8541</t>
  </si>
  <si>
    <t>RA279650</t>
  </si>
  <si>
    <t>8541</t>
  </si>
  <si>
    <t>(450) 752-1441</t>
  </si>
  <si>
    <t>RA287683</t>
  </si>
  <si>
    <t>(450) 667-3277</t>
  </si>
  <si>
    <t>Next to bunker in dairy</t>
  </si>
  <si>
    <t>2047600320</t>
  </si>
  <si>
    <t>COO Countertop 1DR 2.5CF DANONE NO TOPPER CUS DAN</t>
  </si>
  <si>
    <t>IGA #264 ADR (EQUIP)</t>
  </si>
  <si>
    <t>795 BOUL DU LAC</t>
  </si>
  <si>
    <t>G2M 0E4</t>
  </si>
  <si>
    <t>(418) 849-3674</t>
  </si>
  <si>
    <t>24GG2019040010</t>
  </si>
  <si>
    <t>8344</t>
  </si>
  <si>
    <t>(819) 986-6767</t>
  </si>
  <si>
    <t>1346 87B</t>
  </si>
  <si>
    <t>GRAB AND GO SECTION</t>
  </si>
  <si>
    <t>SA028905</t>
  </si>
  <si>
    <t>(819) 643-3384</t>
  </si>
  <si>
    <t>As per customercusnew</t>
  </si>
  <si>
    <t>(C)FRESHCO #3895 ST DAVID(01MAR22)</t>
  </si>
  <si>
    <t>3895</t>
  </si>
  <si>
    <t>875 ST DAVID ST N</t>
  </si>
  <si>
    <t>FERGUS</t>
  </si>
  <si>
    <t>N1M 2W3</t>
  </si>
  <si>
    <t>(519) 787-8126</t>
  </si>
  <si>
    <t>24CG2021020010</t>
  </si>
  <si>
    <t>Freezer 3 Basket Slidetop DANONE CUS DAN</t>
  </si>
  <si>
    <t>(C)RACHEL BERRY#8623(SERV)(14OCT21)</t>
  </si>
  <si>
    <t>100 BOUL DE MORTAGNE BUREAU 10</t>
  </si>
  <si>
    <t>24CG2021020032</t>
  </si>
  <si>
    <t>24CG2021020017</t>
  </si>
  <si>
    <t>24CG2021020045</t>
  </si>
  <si>
    <t>24CG2021020060</t>
  </si>
  <si>
    <t>24CG2021020073</t>
  </si>
  <si>
    <t>24cg2021020043</t>
  </si>
  <si>
    <t>24CG20200500300</t>
  </si>
  <si>
    <t>FRESHCO #3313 BATHURST &amp; RUTHERFORD</t>
  </si>
  <si>
    <t>3313</t>
  </si>
  <si>
    <t>9200 BATHURST ST</t>
  </si>
  <si>
    <t>VAUGHAN</t>
  </si>
  <si>
    <t>L4J 8W1</t>
  </si>
  <si>
    <t>(905) 731-7600</t>
  </si>
  <si>
    <t>1344 6E</t>
  </si>
  <si>
    <t>24CG2020050010</t>
  </si>
  <si>
    <t>RA290385</t>
  </si>
  <si>
    <t>(514) 737-3896</t>
  </si>
  <si>
    <t>frozen section</t>
  </si>
  <si>
    <t>SA046114</t>
  </si>
  <si>
    <t xml:space="preserve">1387-4136     </t>
  </si>
  <si>
    <t>(416) 695-8990</t>
  </si>
  <si>
    <t>Loblaws</t>
  </si>
  <si>
    <t>1344 5W</t>
  </si>
  <si>
    <t>See Tony</t>
  </si>
  <si>
    <t>SA025773</t>
  </si>
  <si>
    <t>1344 7E</t>
  </si>
  <si>
    <t>in the front</t>
  </si>
  <si>
    <t>24CG20210220017</t>
  </si>
  <si>
    <t>24CG2021020004</t>
  </si>
  <si>
    <t>24CG2021020007</t>
  </si>
  <si>
    <t>24CG2021020011</t>
  </si>
  <si>
    <t>24cg2021020074</t>
  </si>
  <si>
    <t>24CG2020050029</t>
  </si>
  <si>
    <t>1903030046</t>
  </si>
  <si>
    <t>SA032654</t>
  </si>
  <si>
    <t>Danone SE 4</t>
  </si>
  <si>
    <t>SA019289</t>
  </si>
  <si>
    <t>IN THE ICE CREAM SECTION</t>
  </si>
  <si>
    <t>(250) 246-3551</t>
  </si>
  <si>
    <t>H&amp;W Foods</t>
  </si>
  <si>
    <t>ask store manager</t>
  </si>
  <si>
    <t>VINCE'S MARKET</t>
  </si>
  <si>
    <t>SA047351</t>
  </si>
  <si>
    <t>55 QUEEN ST S Unit 1</t>
  </si>
  <si>
    <t>TOTTENHAM</t>
  </si>
  <si>
    <t>L0G 1W0</t>
  </si>
  <si>
    <t>(289) 318-0500</t>
  </si>
  <si>
    <t>1344 6W</t>
  </si>
  <si>
    <t>Frozen department</t>
  </si>
  <si>
    <t>2065960321</t>
  </si>
  <si>
    <t>COO Open Air LG DANONE NO TOPPER CUS DAN</t>
  </si>
  <si>
    <t>2066050321</t>
  </si>
  <si>
    <t>2066040521</t>
  </si>
  <si>
    <t>59066-02-18</t>
  </si>
  <si>
    <t>SA042985</t>
  </si>
  <si>
    <t>CO-OP BEAUSEJOUR</t>
  </si>
  <si>
    <t>018501</t>
  </si>
  <si>
    <t>605 PARK AVE E</t>
  </si>
  <si>
    <t>BEAUSEJOUR</t>
  </si>
  <si>
    <t>R0E 0C0</t>
  </si>
  <si>
    <t>(204) 268-2747</t>
  </si>
  <si>
    <t>Ask Andrew - Grocery Manager upo</t>
  </si>
  <si>
    <t>Endcap</t>
  </si>
  <si>
    <t>SA047186</t>
  </si>
  <si>
    <t>(418) 658-6472</t>
  </si>
  <si>
    <t>(514) 648-2355</t>
  </si>
  <si>
    <t>METRO #2368</t>
  </si>
  <si>
    <t>SA043827</t>
  </si>
  <si>
    <t>2368</t>
  </si>
  <si>
    <t>5150 CH DE LA COTE-DES-NEIGES</t>
  </si>
  <si>
    <t>H3T 1X8</t>
  </si>
  <si>
    <t>(514) 738-7377</t>
  </si>
  <si>
    <t>211068-02-22</t>
  </si>
  <si>
    <t>SA031132</t>
  </si>
  <si>
    <t>2110720222</t>
  </si>
  <si>
    <t>2110710222</t>
  </si>
  <si>
    <t>RA266034</t>
  </si>
  <si>
    <t>SA022230</t>
  </si>
  <si>
    <t>Replaces old one</t>
  </si>
  <si>
    <t>SA045134</t>
  </si>
  <si>
    <t>ZEHR'S FOOD PLUS #00537-NIAGARA</t>
  </si>
  <si>
    <t>00537</t>
  </si>
  <si>
    <t>6940 MORRISON ST</t>
  </si>
  <si>
    <t>L2E 7K5</t>
  </si>
  <si>
    <t>(905) 358-5544</t>
  </si>
  <si>
    <t>2060440121</t>
  </si>
  <si>
    <t>Unknown</t>
  </si>
  <si>
    <t>COO 1DR 10CF 58 Unknown CUS DAN</t>
  </si>
  <si>
    <t>8200 - IGA ARCAND (1993) INC(EQUIP)</t>
  </si>
  <si>
    <t>547 RUE SAINT-LOUIS</t>
  </si>
  <si>
    <t>LA TUQUE</t>
  </si>
  <si>
    <t>G9X 2X3</t>
  </si>
  <si>
    <t>(819) 523-5968</t>
  </si>
  <si>
    <t>Gaudreault Beverage</t>
  </si>
  <si>
    <t>DAN3732131</t>
  </si>
  <si>
    <t>COO Open Air LG DANONE GENERIC CUS DAN</t>
  </si>
  <si>
    <t>IGA #8064</t>
  </si>
  <si>
    <t>8064</t>
  </si>
  <si>
    <t>455 MONTEE DE LA SOURCE</t>
  </si>
  <si>
    <t>CANTLEY</t>
  </si>
  <si>
    <t>J8V 3B5</t>
  </si>
  <si>
    <t>(819) 827-2984</t>
  </si>
  <si>
    <t>2154310823</t>
  </si>
  <si>
    <t>IGA EXTRA #8520</t>
  </si>
  <si>
    <t>8520</t>
  </si>
  <si>
    <t>203 BOUL DES GRIVES</t>
  </si>
  <si>
    <t>J9A 0C7</t>
  </si>
  <si>
    <t>213301-07-22</t>
  </si>
  <si>
    <t>SA022591</t>
  </si>
  <si>
    <t>(519) 836-0760</t>
  </si>
  <si>
    <t>215427-08-23</t>
  </si>
  <si>
    <t>at the coffe area</t>
  </si>
  <si>
    <t>IGA EXTRA #8550</t>
  </si>
  <si>
    <t>8550</t>
  </si>
  <si>
    <t>1248 BOUL LA VERENDRYE E</t>
  </si>
  <si>
    <t>J8P 0A9</t>
  </si>
  <si>
    <t>(819) 893-7890</t>
  </si>
  <si>
    <t>215429-08-23</t>
  </si>
  <si>
    <t>Install Sierra-48 Backstore end</t>
  </si>
  <si>
    <t>COO Open Air MED DANONE GENERIC CUS DAN</t>
  </si>
  <si>
    <t>(450) 358-2804</t>
  </si>
  <si>
    <t>SQ0808082</t>
  </si>
  <si>
    <t>G-AIR OPEN AIR 115V</t>
  </si>
  <si>
    <t>danone 2</t>
  </si>
  <si>
    <t>SQ09010733</t>
  </si>
  <si>
    <t>danone1</t>
  </si>
  <si>
    <t>(514) 731-8336</t>
  </si>
  <si>
    <t>Next to juice. Ask Chris or Haki</t>
  </si>
  <si>
    <t>Service EWO AV Division Name</t>
  </si>
  <si>
    <t>Service EWO Line Status Code</t>
  </si>
  <si>
    <t>Service Order Number</t>
  </si>
  <si>
    <t>Trouble Type Description</t>
  </si>
  <si>
    <t>Service EWO AV Market Name</t>
  </si>
  <si>
    <t>Service EWO Location Name (PIT)</t>
  </si>
  <si>
    <t>Service EWO Service Zone</t>
  </si>
  <si>
    <t>Service Lead Tech GPID (Common)</t>
  </si>
  <si>
    <t>Service Lead Tech Full Name (Common)</t>
  </si>
  <si>
    <t>Service EWO Technician Location Name (PIT)</t>
  </si>
  <si>
    <t>Service Order Type Code</t>
  </si>
  <si>
    <t>Service Call Source Code Description</t>
  </si>
  <si>
    <t>Trouble Type Description2</t>
  </si>
  <si>
    <t>Service EWO Ident Asset Num (PIT)</t>
  </si>
  <si>
    <t>Service Order Recieve Date Time</t>
  </si>
  <si>
    <t>Service EWO Must Arrive By</t>
  </si>
  <si>
    <t>Service EWO Begin Date Time</t>
  </si>
  <si>
    <t>Service Schedule Begin Date</t>
  </si>
  <si>
    <t>Year</t>
  </si>
  <si>
    <t>Period</t>
  </si>
  <si>
    <t>Week</t>
  </si>
  <si>
    <t>Service EWO End Date Time (Common)</t>
  </si>
  <si>
    <t>Service EWO Time Mins</t>
  </si>
  <si>
    <t>Average Response Time &lt;4hrs</t>
  </si>
  <si>
    <t>Service EWO Service Contract Name (PIT)</t>
  </si>
  <si>
    <t>Service Order Number3</t>
  </si>
  <si>
    <t>Service EWO Repeat Flag</t>
  </si>
  <si>
    <t>Service Customer Invoice Number</t>
  </si>
  <si>
    <t>Customer ID4</t>
  </si>
  <si>
    <t>Customer Name2</t>
  </si>
  <si>
    <t>Mailing Address 1</t>
  </si>
  <si>
    <t>Mailing Address - City</t>
  </si>
  <si>
    <t>Mailing Address - State</t>
  </si>
  <si>
    <t>Mailing Address - Zip</t>
  </si>
  <si>
    <t>Service Order Comment Text</t>
  </si>
  <si>
    <t>Service EWO Comment Text</t>
  </si>
  <si>
    <t>138437232-1</t>
  </si>
  <si>
    <t>Emergency Resp: Safety Issue</t>
  </si>
  <si>
    <t>1355 GRANBY ZONE</t>
  </si>
  <si>
    <t xml:space="preserve">01134014            </t>
  </si>
  <si>
    <t>Tousignant, Simon</t>
  </si>
  <si>
    <t>RR</t>
  </si>
  <si>
    <t xml:space="preserve">Digital                            </t>
  </si>
  <si>
    <t>22154553</t>
  </si>
  <si>
    <t>Emergency Resp: Safety Issue  customer states that the cooler is sinking to the floor  8198452721 Francois Gauthier     -Chiquita Bender-1355 23  En arrière dans le magasin</t>
  </si>
  <si>
    <t>Brancher drain pan heater</t>
  </si>
  <si>
    <t>135808578-1</t>
  </si>
  <si>
    <t>NOISY</t>
  </si>
  <si>
    <t>1343 LONDON ZONE</t>
  </si>
  <si>
    <t xml:space="preserve">01002390            </t>
  </si>
  <si>
    <t>Johnston, Stuart</t>
  </si>
  <si>
    <t xml:space="preserve">Customer                           </t>
  </si>
  <si>
    <t>40562908</t>
  </si>
  <si>
    <t>NOISY (519) 673-6111 allen saunders      -Louise D Steen-1343 N  back og business silk milk</t>
  </si>
  <si>
    <t>This is not our equipment</t>
  </si>
  <si>
    <t>136911418-1</t>
  </si>
  <si>
    <t>Emergency Resp: Smoke or Burn Smell</t>
  </si>
  <si>
    <t>1344 TORONTO ZONE</t>
  </si>
  <si>
    <t xml:space="preserve">01166420            </t>
  </si>
  <si>
    <t>Evans, Dave</t>
  </si>
  <si>
    <t>31346512</t>
  </si>
  <si>
    <t>Needs an element. Probably warranty issue. Fwd to MES-Emergency Resp: Smoke or Burn Smell - smoke coming from wires on back of unit. 2269725834 ADAM STEPHENSON      -Chavelle  Miller-2185 17  TS:unplugged but hydro still in unit and cooling.</t>
  </si>
  <si>
    <t>Replaced drain pan/element assembly (warranty item)</t>
  </si>
  <si>
    <t>138695717-1</t>
  </si>
  <si>
    <t>31346832</t>
  </si>
  <si>
    <t>Smoke coming from drain element. Needs a new one, order parts-(519) 826-0080 Emergency Resp: Smoke or Burn Smell had to unplug machine ADAM STEPHENSON     -Rebecca M Tutherow-2185 17  natural values department at back of store</t>
  </si>
  <si>
    <t>Replace evap pan</t>
  </si>
  <si>
    <t>137741757-1</t>
  </si>
  <si>
    <t>NOT COOLING</t>
  </si>
  <si>
    <t>1346 OTTAWA ZONE</t>
  </si>
  <si>
    <t>20975929</t>
  </si>
  <si>
    <t>NOT COOLING/UNIT IS A COOLIO. DOESN'T COOL ANYMORE 8192085949 CEDRIC CHALUT     -Michelle D Hunter-1346 87A  BACKROOM</t>
  </si>
  <si>
    <t>Cleaned condensor and cooler is working now</t>
  </si>
  <si>
    <t>INP</t>
  </si>
  <si>
    <t>&lt;=14 Days</t>
  </si>
  <si>
    <t>31346808</t>
  </si>
  <si>
    <t>Smoke coming from drain element. Needs a new one, order parts</t>
  </si>
  <si>
    <t xml:space="preserve">IO </t>
  </si>
  <si>
    <t>31346446</t>
  </si>
  <si>
    <t>Needs an element. Probably warranty issue. Fwd to MES</t>
  </si>
  <si>
    <t>132501013-1</t>
  </si>
  <si>
    <t>GS</t>
  </si>
  <si>
    <t>22153498</t>
  </si>
  <si>
    <t>NOT COOLING      -Asinia F Davis-1355 24 General Service  danone</t>
  </si>
  <si>
    <t>Frigo a remplacer</t>
  </si>
  <si>
    <t>132061197-1</t>
  </si>
  <si>
    <t>1358 EDMONTON ZONE</t>
  </si>
  <si>
    <t xml:space="preserve">10022124            </t>
  </si>
  <si>
    <t>Kahler, Christian</t>
  </si>
  <si>
    <t xml:space="preserve">Supervisor/Manager                 </t>
  </si>
  <si>
    <t>26054168</t>
  </si>
  <si>
    <t>Incomplete, cooling deck is in the shop, Chris will return with the deck Sunday.-NOT COOLING  thread 5497298, Max Waldes    -Joseph S Mickey-1358 683  danone</t>
  </si>
  <si>
    <t>Replaced condensor fan motor</t>
  </si>
  <si>
    <t>136765128-1</t>
  </si>
  <si>
    <t>26055026</t>
  </si>
  <si>
    <t>(780) 986-2289 NOT COOLING  THERE IS POWER. RYAN WOLFF      -Billie Burgess-1358 683  DAIRY COOLER</t>
  </si>
  <si>
    <t>134348471-1</t>
  </si>
  <si>
    <t>1410 CALGARY ZONE</t>
  </si>
  <si>
    <t xml:space="preserve">80083417            </t>
  </si>
  <si>
    <t>Hurd, Wesley</t>
  </si>
  <si>
    <t>65223256</t>
  </si>
  <si>
    <t>Account closed to flooding.-NOT COOLING 4032397344 Cameron Rippe   not cooling   -Patricia A James-1410 602  DAIRY</t>
  </si>
  <si>
    <t>Repeat call from Cameron rippe for a cooler that does not exist. Can?t find cooler, says account is closed for flooding for whatever reason.</t>
  </si>
  <si>
    <t>135227233-1</t>
  </si>
  <si>
    <t>1417 SASKATOON ZONE</t>
  </si>
  <si>
    <t xml:space="preserve">10170829            </t>
  </si>
  <si>
    <t>Wiens, Jesse</t>
  </si>
  <si>
    <t>&lt;=30 Days</t>
  </si>
  <si>
    <t>51556227</t>
  </si>
  <si>
    <t>3062446310 NOT COOLING Danone 4 sided glass cooler not working consumer      -Joshua D Campbell-1417 621  in the back room</t>
  </si>
  <si>
    <t>Need to get new cooler</t>
  </si>
  <si>
    <t>135627820-1</t>
  </si>
  <si>
    <t>20354949</t>
  </si>
  <si>
    <t>Check cooler needs parts-NOT COOLING      -Tete K Obobi-1417 621  Front Area</t>
  </si>
  <si>
    <t>Check</t>
  </si>
  <si>
    <t>134348622-1</t>
  </si>
  <si>
    <t>65223248</t>
  </si>
  <si>
    <t>NOT COOLING 4032994484 Cameron Rippe  cooler   not cooling    -Patricia A James-1410 604  Dairy Section</t>
  </si>
  <si>
    <t>Can?t find cooler. Spoke with Dol and coop- coop pharmacy and coop gas bar. No one knows a Cameron rippe and no numbers match for the serial number</t>
  </si>
  <si>
    <t>136589151-1</t>
  </si>
  <si>
    <t>FROZEN BEVERAGE PRODUCT</t>
  </si>
  <si>
    <t>1356 MONTREAL ZONE</t>
  </si>
  <si>
    <t xml:space="preserve">80194200            </t>
  </si>
  <si>
    <t>Teixeira da Fonseca, Henrique</t>
  </si>
  <si>
    <t>63209069</t>
  </si>
  <si>
    <t>5147014278 FROZEN BEVERAGE PRODUCT ara kokorian     -Natalia Vazquez-1356 505  back store coolio machine nexdmilk</t>
  </si>
  <si>
    <t>Frigo etait meme pas branche, ca l?air bien fonctionne. Client va rappeler so frigo ne refroidit pas, ou il y a des problemes</t>
  </si>
  <si>
    <t>138261984-1</t>
  </si>
  <si>
    <t xml:space="preserve">80288005            </t>
  </si>
  <si>
    <t>Sparks, William</t>
  </si>
  <si>
    <t>64599174</t>
  </si>
  <si>
    <t>(819) 777-2747 NOT COOLING SYLVAIN     -Camesia S Goldsmith-1346 87A  1</t>
  </si>
  <si>
    <t>Unable to locate cooler or contact who called in JF walked me around and could not find broken coolers.</t>
  </si>
  <si>
    <t>133100695-1</t>
  </si>
  <si>
    <t>ASSET VERIFICATION</t>
  </si>
  <si>
    <t>1416 REGINA ZONE</t>
  </si>
  <si>
    <t xml:space="preserve">71060217            </t>
  </si>
  <si>
    <t>Unique, Kyle</t>
  </si>
  <si>
    <t>PM</t>
  </si>
  <si>
    <t>67040059</t>
  </si>
  <si>
    <t>(Thread:5654503) ks ASSET VERIFICATION      -Kenan M Shore-1416 662  danone</t>
  </si>
  <si>
    <t>Pm cooler is not here also the email with the list of coolers on it none of those coolers are here as well</t>
  </si>
  <si>
    <t>136415118-1</t>
  </si>
  <si>
    <t xml:space="preserve">01127522            </t>
  </si>
  <si>
    <t>Koban, Curtis</t>
  </si>
  <si>
    <t>22105155</t>
  </si>
  <si>
    <t>NOT COOLING currently unplugged  (403) 845-3371 ryan wolff     -Kimberly Dorantes-1947 699  back room by dairy</t>
  </si>
  <si>
    <t>Needs new cooler</t>
  </si>
  <si>
    <t>133006208-1</t>
  </si>
  <si>
    <t xml:space="preserve">80114881            </t>
  </si>
  <si>
    <t>Jove, German</t>
  </si>
  <si>
    <t>56804255</t>
  </si>
  <si>
    <t>per call w/ german jove, unit not cooling ks NOT COOLING      -Kenan M Shore-1356 504  Model FLEXCOOLER Danone</t>
  </si>
  <si>
    <t>There is no refrigerant R290. In the cooler need to be replaced.</t>
  </si>
  <si>
    <t>(C)SOBEYS #5480(17JUL23)</t>
  </si>
  <si>
    <t>134702440-1</t>
  </si>
  <si>
    <t xml:space="preserve">01126688            </t>
  </si>
  <si>
    <t>Crawford, Darcy</t>
  </si>
  <si>
    <t>39600604</t>
  </si>
  <si>
    <t>NOT COOLING running lights and fan on7809759373 SHAMI GOVINDA     -Irais  Castillo Vidales-1358 690  BACK OF THE STORE</t>
  </si>
  <si>
    <t>Danone cooler cardboard cooler. Advised Sean. Their provider needs to replace it.</t>
  </si>
  <si>
    <t>ICC</t>
  </si>
  <si>
    <t xml:space="preserve">01101330            </t>
  </si>
  <si>
    <t>Allerdings, Kevin</t>
  </si>
  <si>
    <t>21603542</t>
  </si>
  <si>
    <t>Account closed to flooding.</t>
  </si>
  <si>
    <t>INR</t>
  </si>
  <si>
    <t xml:space="preserve">01126502            </t>
  </si>
  <si>
    <t>Anagnostopoulos, Nick</t>
  </si>
  <si>
    <t>26073182</t>
  </si>
  <si>
    <t>Incomplete, cooling deck is in the shop, Chris will return with the deck Sunday.</t>
  </si>
  <si>
    <t>139892507-1</t>
  </si>
  <si>
    <t xml:space="preserve">10038824            </t>
  </si>
  <si>
    <t>Booy, Brad</t>
  </si>
  <si>
    <t>63848058</t>
  </si>
  <si>
    <t>Cardboard Danone cooler, not working. Andy will look into, probably scrap cooler.-(519) 652-5532 NOT COOLING ROBERT PARK     -Camesia S Goldsmith-1343 27W  INSIDE THE BACK ROOM</t>
  </si>
  <si>
    <t>Cardboard Danone cooler, not working. Andy will look into, probably scrap cooler.</t>
  </si>
  <si>
    <t>20354920</t>
  </si>
  <si>
    <t>Check cooler needs parts</t>
  </si>
  <si>
    <t>(C)YIG #02693 - ROCKLAND(22MAY23)</t>
  </si>
  <si>
    <t>131669007-1</t>
  </si>
  <si>
    <t xml:space="preserve">01000849            </t>
  </si>
  <si>
    <t>McPherson, Steven</t>
  </si>
  <si>
    <t>21017512</t>
  </si>
  <si>
    <t>I sent the wrong YIG call to DOL-Still waiting for the part-Form copper condenser line away from cooler frame to eliminate vibration noise . Will order a new cold control- customer says although unit is cooling ok now they did have an issue with an overn</t>
  </si>
  <si>
    <t>The cooler has been working properly since the initial repair. The customer wanted the cold control replaced as a precaution. I ordered one in December and it has been on back order since then . I am closing out the call and if the part ever comes/return</t>
  </si>
  <si>
    <t>133306621-1</t>
  </si>
  <si>
    <t>21017894</t>
  </si>
  <si>
    <t>## contact name is BRANDON AT 3433704122##  (613) 446-7273 NOT COOLING SYLVAIN PICHETTE     -Gagni Sissoko-1346 88B  in the back of store at section naturel value</t>
  </si>
  <si>
    <t>Breaker is Tripping due to compressor short - not repairable. Will start paperwork to have the cooler swapped out.</t>
  </si>
  <si>
    <t>21017475</t>
  </si>
  <si>
    <t>I sent the wrong YIG call to DOL</t>
  </si>
  <si>
    <t>21017470</t>
  </si>
  <si>
    <t>Still waiting for the part</t>
  </si>
  <si>
    <t>138261980-1</t>
  </si>
  <si>
    <t>64599173</t>
  </si>
  <si>
    <t>(819) 777-2747 NOT COOLING SYLVAIN     -Camesia S Goldsmith-1346 87A  As per Manager</t>
  </si>
  <si>
    <t>Unable to locate coolers as per customer JF</t>
  </si>
  <si>
    <t>133041790-1</t>
  </si>
  <si>
    <t xml:space="preserve">01001899            </t>
  </si>
  <si>
    <t>Simard, Andre</t>
  </si>
  <si>
    <t xml:space="preserve">Technician                         </t>
  </si>
  <si>
    <t>21336953</t>
  </si>
  <si>
    <t>NOT COOLING      -Justin B Ramsey-1356 504 General Service  Front Area</t>
  </si>
  <si>
    <t>Ce frigo est au 290 besoin de reparations doit envoyer a granby
Je conait pas la procedure?</t>
  </si>
  <si>
    <t>(C)IGA EXTRA #8593(24JUL23)</t>
  </si>
  <si>
    <t>138831906-1</t>
  </si>
  <si>
    <t xml:space="preserve">80990976            </t>
  </si>
  <si>
    <t>Berube, Richer</t>
  </si>
  <si>
    <t>68181322</t>
  </si>
  <si>
    <t>3701 BOUL SAINT-CHARLES</t>
  </si>
  <si>
    <t>(Thread:6530096) replacement   Inspecter le r??frig??rateur et le contr??le fait defaux-NOT COOLING - NEED FIXING UNTIL NEW UNIT COMES (514) 630-4700 ARA KOKORIAN     -Tracey Cotton-1356 501  FRONT OG DAIRY SECTION-Sam Polad  FRONT OG DAIRY SECTION</t>
  </si>
  <si>
    <t>Inspecter le r??frig??rateur et le contr??le fait defaux</t>
  </si>
  <si>
    <t>133458489-1</t>
  </si>
  <si>
    <t xml:space="preserve">Leaking: Water                     </t>
  </si>
  <si>
    <t xml:space="preserve">01162346            </t>
  </si>
  <si>
    <t>Roy, Sylvain</t>
  </si>
  <si>
    <t>22162429</t>
  </si>
  <si>
    <t>Danone-8199961959 Pierre Dupuis Leaking: Water      -Andrea  Sherwood-1355 24  danone  -2</t>
  </si>
  <si>
    <t>Verification du drain du frigo et plus de fuite</t>
  </si>
  <si>
    <t>134803980-1</t>
  </si>
  <si>
    <t xml:space="preserve">80062597            </t>
  </si>
  <si>
    <t>Corriveau, Jean-Benoit</t>
  </si>
  <si>
    <t>65346414</t>
  </si>
  <si>
    <t>Doit revenir probleme drain-Leaking: Water Sabrina Boucherie (819) 477-7700      -Anita Crosby-1355 24  In the Rachel Bery department at the front of the store.</t>
  </si>
  <si>
    <t>Arranger drain</t>
  </si>
  <si>
    <t>132501022-1</t>
  </si>
  <si>
    <t>22153497</t>
  </si>
  <si>
    <t>Cancelled per MES thread 5661989  Drain casse-Leaking: Water      -Asinia F Davis-1355 24 General Service  danone  -2-Tina M Keegan  danone  -2</t>
  </si>
  <si>
    <t>Drain casse</t>
  </si>
  <si>
    <t>22162423</t>
  </si>
  <si>
    <t>Danone</t>
  </si>
  <si>
    <t>65346401</t>
  </si>
  <si>
    <t>Doit revenir probleme drain</t>
  </si>
  <si>
    <t>136113413-1</t>
  </si>
  <si>
    <t>APPEARANCE</t>
  </si>
  <si>
    <t>22162882</t>
  </si>
  <si>
    <t>APPEARANCE The shelves need to be picked up by a service tech, as the equipment was already removed. It's just the shelves that are left behind.  8194777700 Marie Pier      -Lucero D Romero-1355 24 General Service  Shelving located backroom</t>
  </si>
  <si>
    <t>Recupere presentoire Danone</t>
  </si>
  <si>
    <t>138304811-1</t>
  </si>
  <si>
    <t>FREEZER DOWN PRODUCT MELTED</t>
  </si>
  <si>
    <t xml:space="preserve">80975770            </t>
  </si>
  <si>
    <t>Lafleur, Eugene</t>
  </si>
  <si>
    <t>67709163</t>
  </si>
  <si>
    <t xml:space="preserve"> FREEZER DOWN PRODUCT MELTED  (514) 648-2355 Alain    -Sonia Y Blackwell-1356 504  danone</t>
  </si>
  <si>
    <t>Changer capacitor tout ok</t>
  </si>
  <si>
    <t>136936375-1</t>
  </si>
  <si>
    <t>LIGHTS OUT</t>
  </si>
  <si>
    <t>22091718</t>
  </si>
  <si>
    <t>M-W-30 LIGHTS OUT/Light on cooler not working/The light on the AC28 is not working since the cooler was delivered.  7803542092 GOVINDASAMY Shami     -Michelle D Hunter-1359 677 General Service  Store Floor</t>
  </si>
  <si>
    <t>Turned on light switch</t>
  </si>
  <si>
    <t>139444175-1</t>
  </si>
  <si>
    <t xml:space="preserve">10125671            </t>
  </si>
  <si>
    <t>Dallaire, Andre</t>
  </si>
  <si>
    <t>43398868</t>
  </si>
  <si>
    <t>NOT COOLING (Thread:6609012)     -Tete K Obobi-1356 COULOMBE  danone</t>
  </si>
  <si>
    <t>Ajuster a 3.8 au lieu de 1.5
Refaire drain
Deplacer sonde du thermostat</t>
  </si>
  <si>
    <t>138954034-1</t>
  </si>
  <si>
    <t>43594283</t>
  </si>
  <si>
    <t>NOT COOLING      -Tete K Obobi-1346 87A  danone</t>
  </si>
  <si>
    <t>Clean condensor inspect temperature and move cooler onward was to close to shelf not enough air flow</t>
  </si>
  <si>
    <t>139411019-1</t>
  </si>
  <si>
    <t>1341 HAMILTON ZONE</t>
  </si>
  <si>
    <t>63250314</t>
  </si>
  <si>
    <t>NOT COOLING      -Tete K Obobi-1341 19  in</t>
  </si>
  <si>
    <t>Motor wasn?t getting any power</t>
  </si>
  <si>
    <t>139589893-1</t>
  </si>
  <si>
    <t xml:space="preserve">ePad                               </t>
  </si>
  <si>
    <t>63250320</t>
  </si>
  <si>
    <t>NOT COOLING      -Jason F Joseph-1341 19  in</t>
  </si>
  <si>
    <t>Replaced evap motor</t>
  </si>
  <si>
    <t>Notes</t>
  </si>
  <si>
    <t>Request Submission Date</t>
  </si>
  <si>
    <t>Sales Rep Name</t>
  </si>
  <si>
    <t>Sales Rep Phone Number</t>
  </si>
  <si>
    <t>Sales Rep Email </t>
  </si>
  <si>
    <t>Customer Store Name</t>
  </si>
  <si>
    <t>Customer Store Street Address</t>
  </si>
  <si>
    <t>Customer Store City</t>
  </si>
  <si>
    <t>Customer Store Province</t>
  </si>
  <si>
    <t>Customer Store Postal Code</t>
  </si>
  <si>
    <t>Customer Contact Name</t>
  </si>
  <si>
    <t>Customer Contact Number</t>
  </si>
  <si>
    <t>Customer Contact Email </t>
  </si>
  <si>
    <t>Customer Days and Hours of Operation</t>
  </si>
  <si>
    <t>Additional Notes (Special event date, specific delivery requirements, loading dock, etc.)</t>
  </si>
  <si>
    <t>Equipment Serial (REQUIRED For Pickups and Onsite Moves Only)</t>
  </si>
  <si>
    <t>Requested Graphic (If Applicable, Subject to Availability, Select Multiple and indicate priority in "Other", Most graphics variations only available for the Coolio Model)</t>
  </si>
  <si>
    <t>Location in Store</t>
  </si>
  <si>
    <t>Do you require another move for this customer?</t>
  </si>
  <si>
    <t>Move Type2</t>
  </si>
  <si>
    <t>Equipment Serial (REQUIRED For Pickups and Onsite Moves Only)2</t>
  </si>
  <si>
    <t>Make/Model2</t>
  </si>
  <si>
    <t>Requested Graphic (If Applicable, Subject to Availability, Select Multiple and indicate priority in "Other", Most graphics variations only available for the Coolio Model)2</t>
  </si>
  <si>
    <t>Location in Store2</t>
  </si>
  <si>
    <t>Do you require another move for this customer?2</t>
  </si>
  <si>
    <t>Move Type3</t>
  </si>
  <si>
    <t>Equipment Serial (REQUIRED For Pickups and Onsite Moves Only)3</t>
  </si>
  <si>
    <t>Make/Model3</t>
  </si>
  <si>
    <t>Requested Graphic (If Applicable, Subject to Availability, Select Multiple and indicate priority in "Other", Most graphics variations only available for the Coolio Model)3</t>
  </si>
  <si>
    <t>Location in Store3</t>
  </si>
  <si>
    <t>Do you require another move for this customer?3</t>
  </si>
  <si>
    <t>Move Type4</t>
  </si>
  <si>
    <t>Equipment Serial (REQUIRED For Pickups and Onsite Moves Only)4</t>
  </si>
  <si>
    <t>Make/Model4</t>
  </si>
  <si>
    <t>Requested Graphic (If Applicable, Subject to Availability, Select Multiple and indicate priority in "Other", Most graphics variations only available for the Coolio Model)4</t>
  </si>
  <si>
    <t>Location in Store4</t>
  </si>
  <si>
    <t>Do you require another move for this customer?4</t>
  </si>
  <si>
    <t>Move Type5</t>
  </si>
  <si>
    <t>Equipment Serial (REQUIRED For Pickups and Onsite Moves Only)5</t>
  </si>
  <si>
    <t>Make/Model5</t>
  </si>
  <si>
    <t>Requested Graphic (If Applicable, Subject to Availability, Select Multiple and indicate priority in "Other", Most graphics variations only available for the Coolio Model)5</t>
  </si>
  <si>
    <t>Location in Store5</t>
  </si>
  <si>
    <t>Do you require another move for this customer?5</t>
  </si>
  <si>
    <t>Move Type6</t>
  </si>
  <si>
    <t>Equipment Serial (REQUIRED For Pickups and Onsite Moves Only)6</t>
  </si>
  <si>
    <t>Make/Model6</t>
  </si>
  <si>
    <t>Requested Graphic (If Applicable, Subject to Availability, Select Multiple and indicate priority in "Other", Most graphics variations only available for the Coolio Model)6</t>
  </si>
  <si>
    <t>Location in Store6</t>
  </si>
  <si>
    <t>COMPLETE</t>
  </si>
  <si>
    <t xml:space="preserve">elaine poirier lafreniere </t>
  </si>
  <si>
    <t>5146792722</t>
  </si>
  <si>
    <t>elaine.poirier-lafreniere@danone.com</t>
  </si>
  <si>
    <t xml:space="preserve">Marche tau Langelier </t>
  </si>
  <si>
    <t>7373 boulevard langelier</t>
  </si>
  <si>
    <t>montreal</t>
  </si>
  <si>
    <t>h1s 1v7</t>
  </si>
  <si>
    <t xml:space="preserve">Jonathan ou Fanny </t>
  </si>
  <si>
    <t>5147870077</t>
  </si>
  <si>
    <t>langelierpam@marchestau.com</t>
  </si>
  <si>
    <t>lundi au vendredi de 7h30 am a 17h pm</t>
  </si>
  <si>
    <t xml:space="preserve">La porte de garage en avant du commerce ( centre d'achat ) </t>
  </si>
  <si>
    <t>COOLIO</t>
  </si>
  <si>
    <t>Silk;</t>
  </si>
  <si>
    <t>elaine poirier lafreniere</t>
  </si>
  <si>
    <t>Said</t>
  </si>
  <si>
    <t xml:space="preserve">7250 boulevard des roseraies </t>
  </si>
  <si>
    <t>anjou</t>
  </si>
  <si>
    <t>h1m 2t5</t>
  </si>
  <si>
    <t>said</t>
  </si>
  <si>
    <t>5144936667</t>
  </si>
  <si>
    <t xml:space="preserve">monday 7 h am  to wednesdays before 17h pm </t>
  </si>
  <si>
    <t>PLEASE URGENT NEED TO BE IN STORE BEFORE MARCH 22 - BECAUSE WE ARE LAUNCHING THE RAMADAN, PLEASE CONFIRM</t>
  </si>
  <si>
    <t>AC28 (SHOWCASE)</t>
  </si>
  <si>
    <t>Danone Generic;</t>
  </si>
  <si>
    <t>UNDER THE TENT RAMADAN WHERE THE PATATO ARE</t>
  </si>
  <si>
    <t>Miranda Fowle</t>
  </si>
  <si>
    <t>4165803022</t>
  </si>
  <si>
    <t>miranda.fowle@danone.com</t>
  </si>
  <si>
    <t>FreshCo</t>
  </si>
  <si>
    <t>1111 Weber St.</t>
  </si>
  <si>
    <t>Kitchener</t>
  </si>
  <si>
    <t>Cory Brooker</t>
  </si>
  <si>
    <t>519-893-8003</t>
  </si>
  <si>
    <t>Regular business hours</t>
  </si>
  <si>
    <t xml:space="preserve">Fort Mac - Will have longer lead time due to infrequency of trucks going up that way. </t>
  </si>
  <si>
    <t>Shami Govinda</t>
  </si>
  <si>
    <t>780 975 9373</t>
  </si>
  <si>
    <t>shami.govinda@danone.com</t>
  </si>
  <si>
    <t>Stoneycreek Save On Foods</t>
  </si>
  <si>
    <t>100 Riverstone Ridge Unit 106</t>
  </si>
  <si>
    <t>Fort Mcmurray</t>
  </si>
  <si>
    <t>Riley or Lisel</t>
  </si>
  <si>
    <t>780 743-2251</t>
  </si>
  <si>
    <t>7 days   8am -10pm</t>
  </si>
  <si>
    <t>International Delight ;</t>
  </si>
  <si>
    <t>416-580-3022</t>
  </si>
  <si>
    <t>94 Bridgeport Rd</t>
  </si>
  <si>
    <t>Waterloo</t>
  </si>
  <si>
    <t>N2J 2J4</t>
  </si>
  <si>
    <t>Shawn Bergman</t>
  </si>
  <si>
    <t>519-885-4170</t>
  </si>
  <si>
    <t>sby649bridgeport@sobeys.com</t>
  </si>
  <si>
    <t>7am - 4pm</t>
  </si>
  <si>
    <t>Rob Vukic</t>
  </si>
  <si>
    <t>437-423-0406</t>
  </si>
  <si>
    <t>robert.vukic@danone.com</t>
  </si>
  <si>
    <t>Sobeys #5097 Cornerstone</t>
  </si>
  <si>
    <t>1960 Strachan Rd SE</t>
  </si>
  <si>
    <t>Medicine Hat</t>
  </si>
  <si>
    <t>Mike Audette</t>
  </si>
  <si>
    <t>403-504-5400</t>
  </si>
  <si>
    <t>n/a</t>
  </si>
  <si>
    <t>7 days, 8am-10pm.</t>
  </si>
  <si>
    <t>Coolio installation, placement TBD within store.</t>
  </si>
  <si>
    <t>Danone Generic;International Delight ;Preferably International Delight;</t>
  </si>
  <si>
    <t>Mathieu Leduc-Frenette</t>
  </si>
  <si>
    <t>647-524-9542</t>
  </si>
  <si>
    <t>mathieu.leduc-frenette@danone.com</t>
  </si>
  <si>
    <t>IGA Famille Primeau #8293</t>
  </si>
  <si>
    <t>530 blvd Cadieux</t>
  </si>
  <si>
    <t>Beauharnois</t>
  </si>
  <si>
    <t>J6N 2E3</t>
  </si>
  <si>
    <t>Jean-Luc Doyon</t>
  </si>
  <si>
    <t>514-262-8171</t>
  </si>
  <si>
    <t>jean-lucdoyon75@hotmail.com</t>
  </si>
  <si>
    <t>Mon-Tue-Thurs-Fri 7am-1pm</t>
  </si>
  <si>
    <t>Yes</t>
  </si>
  <si>
    <t>211096-02-22</t>
  </si>
  <si>
    <t>ASPEN-S-70 (SHELF UNIT)</t>
  </si>
  <si>
    <t>No Topper;</t>
  </si>
  <si>
    <t>IGA Primeau #8581</t>
  </si>
  <si>
    <t>810 Rue Saint-Paul</t>
  </si>
  <si>
    <t>Saint-Rémi</t>
  </si>
  <si>
    <t>Jean</t>
  </si>
  <si>
    <t>514-349-4791</t>
  </si>
  <si>
    <t>IGA08581epicerie@sobeys.com</t>
  </si>
  <si>
    <t>Monday to Friday 8am-4pm</t>
  </si>
  <si>
    <t>Done</t>
  </si>
  <si>
    <t>Metro Messier #324</t>
  </si>
  <si>
    <t>2642 Chemin de Chambly</t>
  </si>
  <si>
    <t>Longueuil</t>
  </si>
  <si>
    <t>Francis</t>
  </si>
  <si>
    <t>438-497-1338</t>
  </si>
  <si>
    <t>metro0324@groupemessier.com</t>
  </si>
  <si>
    <t>Monday - Friday 7am-3pm</t>
  </si>
  <si>
    <t>OASIS-36 (GONDOLA)</t>
  </si>
  <si>
    <t>Alex Coloumbe</t>
  </si>
  <si>
    <t>Ophélie St-Jean</t>
  </si>
  <si>
    <t>418-254-6428</t>
  </si>
  <si>
    <t>ophelie.stjean@danone.com</t>
  </si>
  <si>
    <t>IGA Familles Rodrigue et Groleau</t>
  </si>
  <si>
    <t>911 150e Rue</t>
  </si>
  <si>
    <t>Saint-Georges</t>
  </si>
  <si>
    <t>Pamela Plouffe</t>
  </si>
  <si>
    <t>418-228-2226</t>
  </si>
  <si>
    <t>qiga08558d2@sobeys.com</t>
  </si>
  <si>
    <t>8h00 - 20h00, everyday</t>
  </si>
  <si>
    <t>Coffee section</t>
  </si>
  <si>
    <t>Laura Preece</t>
  </si>
  <si>
    <t>(4030 835-3223</t>
  </si>
  <si>
    <t>laura.preece@danone.com</t>
  </si>
  <si>
    <t xml:space="preserve">Buy Low Foods Didsbury </t>
  </si>
  <si>
    <t xml:space="preserve">900 Shantz Drive </t>
  </si>
  <si>
    <t xml:space="preserve">Didsbury </t>
  </si>
  <si>
    <t xml:space="preserve">Grant Miller </t>
  </si>
  <si>
    <t>(403) 335-9595</t>
  </si>
  <si>
    <t>grant_miller@buy-low.com</t>
  </si>
  <si>
    <t>8am-8pm</t>
  </si>
  <si>
    <t>SYLVAIN PICHETTE</t>
  </si>
  <si>
    <t>613-223-1407</t>
  </si>
  <si>
    <t>sylvain.pichette@danone.com</t>
  </si>
  <si>
    <t>Marché Adonis Gatineau</t>
  </si>
  <si>
    <t>920 boul Maloney O</t>
  </si>
  <si>
    <t>Gatineau</t>
  </si>
  <si>
    <t>J8T3R6</t>
  </si>
  <si>
    <t>Pierre-Paul</t>
  </si>
  <si>
    <t>819-317-1737</t>
  </si>
  <si>
    <t>8 am to 9 pm</t>
  </si>
  <si>
    <t>Backroom</t>
  </si>
  <si>
    <t>NOTE</t>
  </si>
  <si>
    <t>RYAN WOLFF</t>
  </si>
  <si>
    <t>7805543700</t>
  </si>
  <si>
    <t>ryan.wolff@danone.com</t>
  </si>
  <si>
    <t>LACOMBE SOBEYS</t>
  </si>
  <si>
    <t>5112- AB-2A</t>
  </si>
  <si>
    <t>T4L1Y7</t>
  </si>
  <si>
    <t>JOE AND STEPHEN</t>
  </si>
  <si>
    <t>14037827871</t>
  </si>
  <si>
    <t>Best to Deliver between 8Am and 3 PM</t>
  </si>
  <si>
    <t>PLEASE PICK UP BROKEN COOLER AS WELL- KEPT IN RECEIVING OR DAIRY COOLER</t>
  </si>
  <si>
    <t>DAIRY</t>
  </si>
  <si>
    <t>receiving</t>
  </si>
  <si>
    <t>(437) 423-0406</t>
  </si>
  <si>
    <t>Freshco Ogden</t>
  </si>
  <si>
    <t>7740 - 18th St. SE</t>
  </si>
  <si>
    <t>Calgary</t>
  </si>
  <si>
    <t>Terry McManaman - Groc Mgr.</t>
  </si>
  <si>
    <t>Mon - Sun., 8:00am-10:00pm.</t>
  </si>
  <si>
    <t>Coolio TBD placement in store. Need International Delight branding preferably.</t>
  </si>
  <si>
    <t>International Delight ;Danone Generic;International Delight 1st choice.;</t>
  </si>
  <si>
    <t>Freshco Evanston #4354</t>
  </si>
  <si>
    <t>#7048, 2060 Symons Valley Pkwy NW</t>
  </si>
  <si>
    <t>Topher Sanjuan - Owner</t>
  </si>
  <si>
    <t>Monday-Sunday, 8:00am - 10:00pm.</t>
  </si>
  <si>
    <t>Coolio placement TBD within store. Prefer International Delight freshboard.</t>
  </si>
  <si>
    <t>International Delight ;Danone Generic;ID preferred.;</t>
  </si>
  <si>
    <t xml:space="preserve">Elaine poirier lafreniere </t>
  </si>
  <si>
    <t>Elaine.poirier-lafreniere@danone.com</t>
  </si>
  <si>
    <t xml:space="preserve">Marche Tau blainville </t>
  </si>
  <si>
    <t>1325 Boul Michèle-Bohec</t>
  </si>
  <si>
    <t xml:space="preserve">Blainville </t>
  </si>
  <si>
    <t xml:space="preserve"> J7C 5L4</t>
  </si>
  <si>
    <t xml:space="preserve">Antoine </t>
  </si>
  <si>
    <t>4504331978</t>
  </si>
  <si>
    <t>8:30 to 19h  7/7</t>
  </si>
  <si>
    <t>NIF-24-CG (ICE CREAM FREEZER SO DELICIOUS)</t>
  </si>
  <si>
    <t xml:space="preserve">Backstore </t>
  </si>
  <si>
    <t>780-554-3700</t>
  </si>
  <si>
    <t>Sobeys Preston Crossing</t>
  </si>
  <si>
    <t>1739 Preston Ave N</t>
  </si>
  <si>
    <t>Armond</t>
  </si>
  <si>
    <t>306-668-9901</t>
  </si>
  <si>
    <t>M-F 8-4</t>
  </si>
  <si>
    <t>Please pickup ASAP</t>
  </si>
  <si>
    <t>s/n 213306-07-22  Model # 208-230V-0</t>
  </si>
  <si>
    <t>SIERRA-48 (G-AIR ENDCAP)</t>
  </si>
  <si>
    <t>PICKUP;</t>
  </si>
  <si>
    <t>BACKROOM</t>
  </si>
  <si>
    <t>Brantford</t>
  </si>
  <si>
    <t>Doug - Store Manager</t>
  </si>
  <si>
    <t>519-758-1648</t>
  </si>
  <si>
    <t>sby709mgr@sobeys.com</t>
  </si>
  <si>
    <t>7am - 7pm</t>
  </si>
  <si>
    <t>Likely Produce department</t>
  </si>
  <si>
    <t xml:space="preserve">Ryan Wolff </t>
  </si>
  <si>
    <t>Ryan.wolff@danone.com</t>
  </si>
  <si>
    <t xml:space="preserve">Beaumont Sobeys </t>
  </si>
  <si>
    <t>5802 50 Street #100</t>
  </si>
  <si>
    <t xml:space="preserve">Beaumont </t>
  </si>
  <si>
    <t>T4X1T8</t>
  </si>
  <si>
    <t xml:space="preserve">Joe Ure- Dairy </t>
  </si>
  <si>
    <t>780-929-2749</t>
  </si>
  <si>
    <t>8am- 1 pm</t>
  </si>
  <si>
    <t xml:space="preserve">Please advise ship date - store needs old Coolio picked up as well. Please deliver and pickup between 8am and 1 pm if possible </t>
  </si>
  <si>
    <t xml:space="preserve">Dairy </t>
  </si>
  <si>
    <t>Pickup ;</t>
  </si>
  <si>
    <t xml:space="preserve">Dairy or back room </t>
  </si>
  <si>
    <t>780 975-9373</t>
  </si>
  <si>
    <t>Frescho Jasper Gates</t>
  </si>
  <si>
    <t xml:space="preserve">15007 Stony Plain Rd </t>
  </si>
  <si>
    <t>Edmonton</t>
  </si>
  <si>
    <t>Pallav</t>
  </si>
  <si>
    <t>780 483-3255</t>
  </si>
  <si>
    <t>8am - 10pm 7 days a week</t>
  </si>
  <si>
    <t>International Delight ;International Delight priority but will take Danone Generic to speed up delivery;</t>
  </si>
  <si>
    <t>Sobeys #5191 Nolan Hill</t>
  </si>
  <si>
    <t>8 Nolan Hill Blvd NW</t>
  </si>
  <si>
    <t>Kenneth Pantoja - Groc Mgr.</t>
  </si>
  <si>
    <t>(587) 475-8565</t>
  </si>
  <si>
    <t>sby5191nolanhill@sobeys.com</t>
  </si>
  <si>
    <t>Mon-Sun., 8:00am-10:00pm.</t>
  </si>
  <si>
    <t>Placement near front area of store.</t>
  </si>
  <si>
    <t>International Delight ;Danone Generic;International Delight graphics 1st choice.;</t>
  </si>
  <si>
    <t>Front area of store</t>
  </si>
  <si>
    <t>Faten El-Harake</t>
  </si>
  <si>
    <t>604 340-6937</t>
  </si>
  <si>
    <t>faten.elharake@danone.com</t>
  </si>
  <si>
    <t>Save-on-foods Ironwood</t>
  </si>
  <si>
    <t>#3000 -11666 STEVESTON HWY</t>
  </si>
  <si>
    <t>Jonathan Walker</t>
  </si>
  <si>
    <t>jonathan_walker@saveonfoods.com</t>
  </si>
  <si>
    <t>Monday to Sunday 7am-10pm</t>
  </si>
  <si>
    <t>Leave it to the Ass. Store Manager and Dairy Manager to decide where to place the Coolio please.</t>
  </si>
  <si>
    <t>Save-on-foods Willingdon</t>
  </si>
  <si>
    <t>4469 Kingsway</t>
  </si>
  <si>
    <t>Burnaby</t>
  </si>
  <si>
    <t>Scott - Dairy Manager or Paul - Store Manager</t>
  </si>
  <si>
    <t>604 437-3220</t>
  </si>
  <si>
    <t>na</t>
  </si>
  <si>
    <t>Monday to Sunday 7am - 10pm</t>
  </si>
  <si>
    <t>Leave it to the Dairy Manager or Store Manager to decide where to place the Coolio please.</t>
  </si>
  <si>
    <t>Save-on-foods Marine Way</t>
  </si>
  <si>
    <t>7501 Market Crossing</t>
  </si>
  <si>
    <t>Simmi Gill</t>
  </si>
  <si>
    <t>604 433-4816</t>
  </si>
  <si>
    <t>harsimranjit_gill@saveonfoods.com</t>
  </si>
  <si>
    <t>faten.elharake@outlook.com</t>
  </si>
  <si>
    <t>Save-on-foods Capilano</t>
  </si>
  <si>
    <t>879 Marine Dr #140</t>
  </si>
  <si>
    <t>North-Vancouver</t>
  </si>
  <si>
    <t>Justin Balitbit</t>
  </si>
  <si>
    <t>604 983-2227</t>
  </si>
  <si>
    <t>justin_balitbit@saveonfoods.com</t>
  </si>
  <si>
    <t>elaine poirier-lafreniere</t>
  </si>
  <si>
    <t xml:space="preserve">elaine.poirier-lafreniere@danone.com </t>
  </si>
  <si>
    <t xml:space="preserve">Marches tau Blainville </t>
  </si>
  <si>
    <t>1325 boulevard michele-bohec</t>
  </si>
  <si>
    <t>blainville</t>
  </si>
  <si>
    <t>j7c 0p8</t>
  </si>
  <si>
    <t xml:space="preserve">antoine tamer </t>
  </si>
  <si>
    <t xml:space="preserve">monday to friday until 16pm </t>
  </si>
  <si>
    <t xml:space="preserve">please promotion coming up on 1 may 2023 </t>
  </si>
  <si>
    <t xml:space="preserve">in front </t>
  </si>
  <si>
    <t>elaine poirier-lafrenier</t>
  </si>
  <si>
    <t>elaine.poirier-lafreniere@DANONE.COM</t>
  </si>
  <si>
    <t xml:space="preserve">MARCHE TAU BLAINVILLE </t>
  </si>
  <si>
    <t xml:space="preserve">1325 boulevard michele-bohec </t>
  </si>
  <si>
    <t>monday to friday until 16pm</t>
  </si>
  <si>
    <t xml:space="preserve">promtion coming up mmay 1st </t>
  </si>
  <si>
    <t xml:space="preserve">in the front </t>
  </si>
  <si>
    <t>Donna Ward</t>
  </si>
  <si>
    <t>604 209-5001</t>
  </si>
  <si>
    <t>donna.ward@danone.com</t>
  </si>
  <si>
    <t>Save On Foods #939</t>
  </si>
  <si>
    <t>Surrey</t>
  </si>
  <si>
    <t xml:space="preserve">Paula </t>
  </si>
  <si>
    <t>604 501-9281</t>
  </si>
  <si>
    <t>8am to 6pm</t>
  </si>
  <si>
    <t>International Delight ;Generic;</t>
  </si>
  <si>
    <t>Rhonda Wrong</t>
  </si>
  <si>
    <t>647-619-7149</t>
  </si>
  <si>
    <t>rhonda.wrong@danone.com</t>
  </si>
  <si>
    <t>Sobeys #0851</t>
  </si>
  <si>
    <t>1615 Dundas St. East</t>
  </si>
  <si>
    <t>Whitby</t>
  </si>
  <si>
    <t>Vito Diminno</t>
  </si>
  <si>
    <t>905-435-0780</t>
  </si>
  <si>
    <t>sby851whitby@sobeys.com</t>
  </si>
  <si>
    <t>9-4pm</t>
  </si>
  <si>
    <t>Alternative contact is Mike the dairy manager</t>
  </si>
  <si>
    <t>coffee aisle</t>
  </si>
  <si>
    <t>PIC - OASIS-36 (GONDOLA) ALEX / Waiting Yolande for paper place</t>
  </si>
  <si>
    <t>ophelie.st-jean@danone.com</t>
  </si>
  <si>
    <t>IGA extra Coop de Montmagny</t>
  </si>
  <si>
    <t>70 Boulevard Taché O.</t>
  </si>
  <si>
    <t>Montmagny</t>
  </si>
  <si>
    <t>Francis Rouleau (directeur du magasin), Eric Nicole (Dairy Manager)</t>
  </si>
  <si>
    <t>418-248-1230</t>
  </si>
  <si>
    <t>coop.montmagny@globetrotter.net</t>
  </si>
  <si>
    <t>Monday to Saturday 6h-16h</t>
  </si>
  <si>
    <t>The unit needs to be picked up as soon as possible.</t>
  </si>
  <si>
    <t>On the floor or backstore</t>
  </si>
  <si>
    <t>Guillaume Thivierge</t>
  </si>
  <si>
    <t>514-821-8743</t>
  </si>
  <si>
    <t>guillaume.thivierge@danone.com</t>
  </si>
  <si>
    <t>IGA #8345</t>
  </si>
  <si>
    <t>5 place desjardins</t>
  </si>
  <si>
    <t>Montreal</t>
  </si>
  <si>
    <t>Antoine</t>
  </si>
  <si>
    <t>514-843-6116</t>
  </si>
  <si>
    <t>8:00-22:00</t>
  </si>
  <si>
    <t>Super C St-Jean-Chrysostome</t>
  </si>
  <si>
    <t>820 avenue Taniata</t>
  </si>
  <si>
    <t>Saint-Jean-Chrysostome</t>
  </si>
  <si>
    <t>François (Manager), Martin (Dairy Manager)</t>
  </si>
  <si>
    <t>418-834-2044</t>
  </si>
  <si>
    <t xml:space="preserve">Lundi, mardi, mercredi, vendredi. </t>
  </si>
  <si>
    <t>For the pick up : In the afternoon if possible.</t>
  </si>
  <si>
    <t>OASIS-30 (GONDOLA)</t>
  </si>
  <si>
    <t>Backstore</t>
  </si>
  <si>
    <t>No equipment on site</t>
  </si>
  <si>
    <t>CANCELLED</t>
  </si>
  <si>
    <t>IGA Alimentation Raymond Rousseau inc.</t>
  </si>
  <si>
    <t>1580 Chemin St-Louis</t>
  </si>
  <si>
    <t>Quebec</t>
  </si>
  <si>
    <t>Sébastien (Manager)</t>
  </si>
  <si>
    <t>418-527-7758</t>
  </si>
  <si>
    <t>Monday to friday</t>
  </si>
  <si>
    <t>ICON</t>
  </si>
  <si>
    <t>IGA extra Supermarché Famille Rousseau</t>
  </si>
  <si>
    <t>1855 route des Rivières</t>
  </si>
  <si>
    <t>Lévis</t>
  </si>
  <si>
    <t>Michel Lemay (Manager)</t>
  </si>
  <si>
    <t>418-831-5400</t>
  </si>
  <si>
    <t>Monday to Friday</t>
  </si>
  <si>
    <t>Pickup;</t>
  </si>
  <si>
    <t>Serial # missing</t>
  </si>
  <si>
    <t>(403) 835-3223</t>
  </si>
  <si>
    <t>Laura.preece@danone.com</t>
  </si>
  <si>
    <t xml:space="preserve">Calgary Co-op #21 West Springs </t>
  </si>
  <si>
    <t xml:space="preserve">917-85 St SW </t>
  </si>
  <si>
    <t xml:space="preserve">Christian (Grocery Manager) </t>
  </si>
  <si>
    <t>403-299-4151</t>
  </si>
  <si>
    <t>8am-10pm</t>
  </si>
  <si>
    <t xml:space="preserve">Garbage Room behind door </t>
  </si>
  <si>
    <t>elaine.poirier-lafreniere@danone.co,</t>
  </si>
  <si>
    <t xml:space="preserve">marches tau laval </t>
  </si>
  <si>
    <t>3216 boul Saint-Martin O</t>
  </si>
  <si>
    <t>laval</t>
  </si>
  <si>
    <t>h7t 1a1</t>
  </si>
  <si>
    <t>prasad</t>
  </si>
  <si>
    <t xml:space="preserve">monday to friday before 16h </t>
  </si>
  <si>
    <t>promotion silk starting next week ( 1 may )</t>
  </si>
  <si>
    <t>9552 - Freshco</t>
  </si>
  <si>
    <t>950 Lansdown St West</t>
  </si>
  <si>
    <t>Peterborough</t>
  </si>
  <si>
    <t>K9J1Z9</t>
  </si>
  <si>
    <t>LARISA BEAUPRE</t>
  </si>
  <si>
    <t>613-360-2416</t>
  </si>
  <si>
    <t>fc9552deptmgr@sobeys.com</t>
  </si>
  <si>
    <t>8-3pm</t>
  </si>
  <si>
    <t>dairy/frozen bunkers at back of store</t>
  </si>
  <si>
    <t>514672722</t>
  </si>
  <si>
    <t>adonis anjou</t>
  </si>
  <si>
    <t xml:space="preserve">7250 blvd des roseraies </t>
  </si>
  <si>
    <t>monday to friday 8 to 16h</t>
  </si>
  <si>
    <t>pick up in the backstore</t>
  </si>
  <si>
    <t>sa014433</t>
  </si>
  <si>
    <t>Clearwater Sobeys</t>
  </si>
  <si>
    <t xml:space="preserve">19 Riedel St #300 </t>
  </si>
  <si>
    <t>Jay Faithful</t>
  </si>
  <si>
    <t>jay.faithful@sobeys.com</t>
  </si>
  <si>
    <t>mon-sun 7am-10pm</t>
  </si>
  <si>
    <t xml:space="preserve">Pick up 2 coolios , manager doesn't require anymore </t>
  </si>
  <si>
    <t xml:space="preserve">Should be in backroom </t>
  </si>
  <si>
    <t>Account creation request sent</t>
  </si>
  <si>
    <t>kathy dubois</t>
  </si>
  <si>
    <t>418-520-1425</t>
  </si>
  <si>
    <t>kathy.dubois@danone.com</t>
  </si>
  <si>
    <t>iga 490 coop des cons charlesbourg</t>
  </si>
  <si>
    <t>1105 80ieme rue</t>
  </si>
  <si>
    <t>charlesbourg</t>
  </si>
  <si>
    <t>G2L1L9</t>
  </si>
  <si>
    <t>JEREMIE OR ETIENNE</t>
  </si>
  <si>
    <t>418-628-2525</t>
  </si>
  <si>
    <t>ALL THE DAY(8-5)</t>
  </si>
  <si>
    <t>CHANGED THE COOLIO .ASKED BY MAPAC BECAUSE THE COOLIO ITS TOO HOT.</t>
  </si>
  <si>
    <t>NA</t>
  </si>
  <si>
    <t>BACKSTORE</t>
  </si>
  <si>
    <t>3PIC/1INS - OASIS-36</t>
  </si>
  <si>
    <t>Métro #337</t>
  </si>
  <si>
    <t>155 BOUL. DE LA CONCORDE EST</t>
  </si>
  <si>
    <t>Daniel</t>
  </si>
  <si>
    <t>450-667-3277</t>
  </si>
  <si>
    <t>Monday- Friday 9:00-17:00</t>
  </si>
  <si>
    <t>I need to install 1 unit and pick up 3 units. Do not pick up units before the delivery of the install one.</t>
  </si>
  <si>
    <t>Pick up#1 : Gondola #203  324635  ( sticker is too damaged to have other information)</t>
  </si>
  <si>
    <t>basement</t>
  </si>
  <si>
    <t xml:space="preserve">pickup #2: Oasis-36  211078-02-22 </t>
  </si>
  <si>
    <t>pick up#3 Gondola #43 SQ.080808319</t>
  </si>
  <si>
    <t>next to bunker dairy</t>
  </si>
  <si>
    <t>Save On Foods #2215</t>
  </si>
  <si>
    <t>17745 64th Avenue</t>
  </si>
  <si>
    <t>V3S 1Z2</t>
  </si>
  <si>
    <t>Brad, Harrison, Randy</t>
  </si>
  <si>
    <t>604 575-7164</t>
  </si>
  <si>
    <t>8am-6pm</t>
  </si>
  <si>
    <t>Danone Generic;International Delight ;Prefer International Delight but will take generic;</t>
  </si>
  <si>
    <t>elaine</t>
  </si>
  <si>
    <t>750 blvd des roserais</t>
  </si>
  <si>
    <t xml:space="preserve">H1M 2T5 </t>
  </si>
  <si>
    <t>ALL WEEK 7 TO 16H PM</t>
  </si>
  <si>
    <t>DUPLICATE</t>
  </si>
  <si>
    <t>Elaine Poirier-lafreniere</t>
  </si>
  <si>
    <t>marche tau laval</t>
  </si>
  <si>
    <t>3216 blvd st martin</t>
  </si>
  <si>
    <t xml:space="preserve">h7t 1a1 </t>
  </si>
  <si>
    <t xml:space="preserve">prasad </t>
  </si>
  <si>
    <t>4509785533</t>
  </si>
  <si>
    <t xml:space="preserve">monday to friday  between 8 to 16h pm </t>
  </si>
  <si>
    <t>special event -for promotion on silk ref  ASAP starting on may 1 - need to have coolio only next milk silk</t>
  </si>
  <si>
    <t>in front</t>
  </si>
  <si>
    <t>Christine Usselman</t>
  </si>
  <si>
    <t>7783509158</t>
  </si>
  <si>
    <t>christine.usselman@danone.com</t>
  </si>
  <si>
    <t>Save On Foods Port Hardy</t>
  </si>
  <si>
    <t>8950 Granville Street</t>
  </si>
  <si>
    <t>Port Hardy</t>
  </si>
  <si>
    <t>V0N2P0</t>
  </si>
  <si>
    <t>Shawn</t>
  </si>
  <si>
    <t>2509496455</t>
  </si>
  <si>
    <t>shawn_scott@saveonfoods.com</t>
  </si>
  <si>
    <t>Monday-Friday 6:00am to 2:30pm</t>
  </si>
  <si>
    <t>Please call the store ahead of time to confirm the delivery time and date works for them.</t>
  </si>
  <si>
    <t>Danone Generic;International Delight ;</t>
  </si>
  <si>
    <t>PROVIGO ERIC CHARRON HULL</t>
  </si>
  <si>
    <t>J9A3G1</t>
  </si>
  <si>
    <t>ALEX</t>
  </si>
  <si>
    <t>819-743-0952</t>
  </si>
  <si>
    <t>MONDAY TO FRIDAY</t>
  </si>
  <si>
    <t>2 COOLIOS WILL BE PICKED UP ( NOT FUNCTIONNAL ANYMORE )
THEY WILL BE REPLACE BY 2 NEW ONES</t>
  </si>
  <si>
    <t xml:space="preserve">3174207  </t>
  </si>
  <si>
    <t>3175022</t>
  </si>
  <si>
    <t>LEAVE IN BACKROOM</t>
  </si>
  <si>
    <t>IGA GRENIER FORTIN MASSON ANGERS</t>
  </si>
  <si>
    <t>MASSON ANGERS</t>
  </si>
  <si>
    <t>J8M1A2</t>
  </si>
  <si>
    <t>SHAWN</t>
  </si>
  <si>
    <t>819-743-4565</t>
  </si>
  <si>
    <t>MONDAY  TO FRIDAY</t>
  </si>
  <si>
    <t>ASPEN-50 (COUNTERTOP UNIT)</t>
  </si>
  <si>
    <t>Kathy dubois</t>
  </si>
  <si>
    <t>IGA EXTRA DES SAULES 445</t>
  </si>
  <si>
    <t>5005, Boul. L'Ormiere</t>
  </si>
  <si>
    <t>QUEBEC (les saules)</t>
  </si>
  <si>
    <t>denis</t>
  </si>
  <si>
    <t>418-877-3922</t>
  </si>
  <si>
    <t>during the week (8;30-4hrs)</t>
  </si>
  <si>
    <t>IGA EXTRA 455 LEBOURGNEUF</t>
  </si>
  <si>
    <t>5555 boulevard des gradins</t>
  </si>
  <si>
    <t>QUEBEC (lebourgneuf)</t>
  </si>
  <si>
    <t>dany paquet(directeur) cedric</t>
  </si>
  <si>
    <t>418-622-5262</t>
  </si>
  <si>
    <t>during the week (8h30-4hrs)</t>
  </si>
  <si>
    <t>waiting transfer</t>
  </si>
  <si>
    <t>iga extra 8209 chicoutimi</t>
  </si>
  <si>
    <t>1324 boulevard talbot</t>
  </si>
  <si>
    <t>saguenay</t>
  </si>
  <si>
    <t>frederic ou mickael</t>
  </si>
  <si>
    <t>418-549-9751</t>
  </si>
  <si>
    <t>Genevieve Cote</t>
  </si>
  <si>
    <t>514 968-4982</t>
  </si>
  <si>
    <t>genevieve.cote@danone.com</t>
  </si>
  <si>
    <t>IGA 8357</t>
  </si>
  <si>
    <t>999 Principale est</t>
  </si>
  <si>
    <t>Farhnam</t>
  </si>
  <si>
    <t>Lawrence Limoges</t>
  </si>
  <si>
    <t>450 293-2823</t>
  </si>
  <si>
    <t>8:00 to 16:00</t>
  </si>
  <si>
    <t>Note</t>
  </si>
  <si>
    <t xml:space="preserve">Matthew Jones </t>
  </si>
  <si>
    <t>4166481113</t>
  </si>
  <si>
    <t>Matthew.jones@danone.com</t>
  </si>
  <si>
    <t>Loblaws 1066</t>
  </si>
  <si>
    <t xml:space="preserve">380 The East Mall </t>
  </si>
  <si>
    <t xml:space="preserve">Etobicoke </t>
  </si>
  <si>
    <t>Tony</t>
  </si>
  <si>
    <t>4166958990</t>
  </si>
  <si>
    <t>Business hours, 7 days a week</t>
  </si>
  <si>
    <t>SD freezer</t>
  </si>
  <si>
    <t>So delicious ;</t>
  </si>
  <si>
    <t xml:space="preserve">See Tony </t>
  </si>
  <si>
    <t>IGA #360 Place Longueuil</t>
  </si>
  <si>
    <t>825 Rue Saint-Laurent Ouest</t>
  </si>
  <si>
    <t xml:space="preserve">Longueuil </t>
  </si>
  <si>
    <t>h2k 2l6</t>
  </si>
  <si>
    <t xml:space="preserve">Sylvain </t>
  </si>
  <si>
    <t>4506775238</t>
  </si>
  <si>
    <t>iga00360hautedirection@sobeys.com</t>
  </si>
  <si>
    <t>Monday to Friday 8 am to 10 pm</t>
  </si>
  <si>
    <t>IGA Extra #439 Châteauguay</t>
  </si>
  <si>
    <t>90 Boulevard Anjou</t>
  </si>
  <si>
    <t>Châteauguay</t>
  </si>
  <si>
    <t>J6k 1c3</t>
  </si>
  <si>
    <t>Mario</t>
  </si>
  <si>
    <t>4506923446</t>
  </si>
  <si>
    <t>iga00439epicerie@sobeys.com</t>
  </si>
  <si>
    <t>Mon-Tue-Thur-Friday 8 am to 9 pm</t>
  </si>
  <si>
    <t>IGA Place Jacques-Cartier #8400</t>
  </si>
  <si>
    <t>1401 Chemin de Chambly</t>
  </si>
  <si>
    <t>Danny</t>
  </si>
  <si>
    <t>450-677-2869</t>
  </si>
  <si>
    <t>iga8400epicerie@sobeys.com</t>
  </si>
  <si>
    <t>monday to friday 8 am to 9 pm</t>
  </si>
  <si>
    <t>Ophelie.st-jean@danone.com</t>
  </si>
  <si>
    <t>IGA extra St-Romuald</t>
  </si>
  <si>
    <t>1060 Boulevard Guillaume-Couture</t>
  </si>
  <si>
    <t>Levis</t>
  </si>
  <si>
    <t>Nancy Godbout</t>
  </si>
  <si>
    <t>1(418) 834-3811</t>
  </si>
  <si>
    <t>Monday to Friday (8h - 16h)</t>
  </si>
  <si>
    <t>IGA extra Rivière du Loup</t>
  </si>
  <si>
    <t>254 rue Hotel-De-Ville</t>
  </si>
  <si>
    <t>Riviere-Du-Loup</t>
  </si>
  <si>
    <t>Lucie Dumont</t>
  </si>
  <si>
    <t>418-862-7861</t>
  </si>
  <si>
    <t>Resolved</t>
  </si>
  <si>
    <t>IGA Saint-Joseph-de-Beauce</t>
  </si>
  <si>
    <t>1021 Ave. Du Palais, local 101</t>
  </si>
  <si>
    <t>Saint-Joseph-de-Beauce</t>
  </si>
  <si>
    <t>Marie-Chrystine Poulin</t>
  </si>
  <si>
    <t>418-397-5213</t>
  </si>
  <si>
    <t>Monday to Friday (8h-16h)</t>
  </si>
  <si>
    <t>1855 Route des Rivières</t>
  </si>
  <si>
    <t xml:space="preserve">Michel Lemay </t>
  </si>
  <si>
    <t>5148218743</t>
  </si>
  <si>
    <t>IGA 8038</t>
  </si>
  <si>
    <t>2600 rue Ontario</t>
  </si>
  <si>
    <t>Montréal</t>
  </si>
  <si>
    <t>Sylvie Craig</t>
  </si>
  <si>
    <t>514-525-4281</t>
  </si>
  <si>
    <t>8:00 am- 18:00 PM</t>
  </si>
  <si>
    <t>IGA 8551</t>
  </si>
  <si>
    <t>865 Sainte-Catherine</t>
  </si>
  <si>
    <t>H2L 2E4</t>
  </si>
  <si>
    <t>Martin Normandeau</t>
  </si>
  <si>
    <t>514-844-1625</t>
  </si>
  <si>
    <t>8:00 AM - 18:00 PM</t>
  </si>
  <si>
    <t>IGA 8222</t>
  </si>
  <si>
    <t>5055 Jean-Talon</t>
  </si>
  <si>
    <t>Élias Chadid</t>
  </si>
  <si>
    <t>514-737-3896</t>
  </si>
  <si>
    <t>IGA 8364</t>
  </si>
  <si>
    <t>7975 Hochelaga</t>
  </si>
  <si>
    <t>Éric Veillette</t>
  </si>
  <si>
    <t>514-351-7340</t>
  </si>
  <si>
    <t>as per sales rep</t>
  </si>
  <si>
    <t>RB 8600</t>
  </si>
  <si>
    <t>7055 Saint-Laurent</t>
  </si>
  <si>
    <t>8:00 AM- 18:00 PM</t>
  </si>
  <si>
    <t>RB 8609</t>
  </si>
  <si>
    <t>4801 Saint-:aurent</t>
  </si>
  <si>
    <t>H2T 1R5</t>
  </si>
  <si>
    <t>514-849-4118</t>
  </si>
  <si>
    <t>RB 8617</t>
  </si>
  <si>
    <t>1150 Sainte-Catherine EST</t>
  </si>
  <si>
    <t>SAM</t>
  </si>
  <si>
    <t>514-845-7152</t>
  </si>
  <si>
    <t>RB 8625</t>
  </si>
  <si>
    <t>905 Fleury Est</t>
  </si>
  <si>
    <t>H2C 1P6</t>
  </si>
  <si>
    <t>RB 8628</t>
  </si>
  <si>
    <t>4201 Saint-Denis</t>
  </si>
  <si>
    <t>514-289-1114</t>
  </si>
  <si>
    <t>IGA Lévis 8490</t>
  </si>
  <si>
    <t>3950 Boulevard Guillaume-Couture</t>
  </si>
  <si>
    <t>Francis - Store manager</t>
  </si>
  <si>
    <t>418-833-8822</t>
  </si>
  <si>
    <t>Ara Kokorian</t>
  </si>
  <si>
    <t>5147014278</t>
  </si>
  <si>
    <t>ara.kokorian@danone.com</t>
  </si>
  <si>
    <t>IGA 8111 Shnidman Pagano</t>
  </si>
  <si>
    <t xml:space="preserve">8500 Blvd Cavendish </t>
  </si>
  <si>
    <t xml:space="preserve">Cote st luc </t>
  </si>
  <si>
    <t xml:space="preserve">Mike or Kenneth </t>
  </si>
  <si>
    <t>5144824710</t>
  </si>
  <si>
    <t xml:space="preserve">8am to 9pm Monday to Friday </t>
  </si>
  <si>
    <t>International Delight ;If not available please send generic ;</t>
  </si>
  <si>
    <t xml:space="preserve">Next to milk. Right by the doors to go to back store </t>
  </si>
  <si>
    <t>Bilal Satari</t>
  </si>
  <si>
    <t>416 985 9542</t>
  </si>
  <si>
    <t>bilal.satari@danone.com</t>
  </si>
  <si>
    <t>RCSS Ajax</t>
  </si>
  <si>
    <t>30 Kingston Rd W, Ajax, ON, L1T 4K8</t>
  </si>
  <si>
    <t>Brandon</t>
  </si>
  <si>
    <t>905 683 2272</t>
  </si>
  <si>
    <t>Monday - Friday / 8:00 am - 5:00 pm</t>
  </si>
  <si>
    <t>Request for Brandon (Dairy Manager)</t>
  </si>
  <si>
    <t>HMR</t>
  </si>
  <si>
    <t>20 Ashtonbee Rd, Scarborough, ON, M1L 3K9</t>
  </si>
  <si>
    <t xml:space="preserve">Toronto </t>
  </si>
  <si>
    <t>M1L 3K9</t>
  </si>
  <si>
    <t>Lui (Dairy Manager)</t>
  </si>
  <si>
    <t>416 986 2702 / Store #: 416 642 1515</t>
  </si>
  <si>
    <t>Monday - Friday : 8:00 am - 5:00 pm</t>
  </si>
  <si>
    <t>Request for Lui</t>
  </si>
  <si>
    <t>IGA Caron</t>
  </si>
  <si>
    <t>3701 St Charles</t>
  </si>
  <si>
    <t>Kirkland</t>
  </si>
  <si>
    <t>h9h4m2</t>
  </si>
  <si>
    <t xml:space="preserve">Tim </t>
  </si>
  <si>
    <t>5146304700</t>
  </si>
  <si>
    <t>7 days 8am to 10 pm</t>
  </si>
  <si>
    <t xml:space="preserve">Unit dosent cool and shuts off by It self  </t>
  </si>
  <si>
    <t xml:space="preserve">in front of daairy section  replacing the old one </t>
  </si>
  <si>
    <t>in front of dairy section</t>
  </si>
  <si>
    <t>Buy Low Foods</t>
  </si>
  <si>
    <t>4121 200th Street</t>
  </si>
  <si>
    <t>Langley</t>
  </si>
  <si>
    <t>Kirk</t>
  </si>
  <si>
    <t>604 533-1823</t>
  </si>
  <si>
    <t>9am-5pm</t>
  </si>
  <si>
    <t>stockroom</t>
  </si>
  <si>
    <t>4038353223</t>
  </si>
  <si>
    <t>Market Street Vulcan</t>
  </si>
  <si>
    <t xml:space="preserve">221-2nd St </t>
  </si>
  <si>
    <t>Scott Mitchell</t>
  </si>
  <si>
    <t>4034856955</t>
  </si>
  <si>
    <t>scott@marketstreetvulcan.com</t>
  </si>
  <si>
    <t xml:space="preserve">Front deli area </t>
  </si>
  <si>
    <t>Freshco #9542 Whitehorn</t>
  </si>
  <si>
    <t>3550 - 32ave NE</t>
  </si>
  <si>
    <t>Tarik Tamguicht</t>
  </si>
  <si>
    <t>fc9542owner@sobeys.com</t>
  </si>
  <si>
    <t>Requesting delivery of Coolio be made by Friday, June 2, 2023. There is an executive trade tour coming from Danone.</t>
  </si>
  <si>
    <t>International Delight ;Danone Generic;ID priority if possible;</t>
  </si>
  <si>
    <t>elaine Poirier lafreniere</t>
  </si>
  <si>
    <t>514-679-2722</t>
  </si>
  <si>
    <t xml:space="preserve">Marche tau Blainville </t>
  </si>
  <si>
    <t xml:space="preserve">1325 michel-bohec </t>
  </si>
  <si>
    <t>Blainville</t>
  </si>
  <si>
    <t xml:space="preserve">antoine or melianne </t>
  </si>
  <si>
    <t>8 to 16h monday to friday</t>
  </si>
  <si>
    <t xml:space="preserve">PLEASE SEND THE SO DEL UNIT WHITE ONE 
</t>
  </si>
  <si>
    <t>WHITE SO DEL GRAPHIC;</t>
  </si>
  <si>
    <t xml:space="preserve">IN THE FRONT </t>
  </si>
  <si>
    <t>514 679 2722</t>
  </si>
  <si>
    <t>marches tau langelier</t>
  </si>
  <si>
    <t>7373 bvld langelier</t>
  </si>
  <si>
    <t>montreal ( st leonard )</t>
  </si>
  <si>
    <t xml:space="preserve">h1s 1v7 </t>
  </si>
  <si>
    <t xml:space="preserve">fanny </t>
  </si>
  <si>
    <t>514 787 0077</t>
  </si>
  <si>
    <t>8 to 16 monday to friday</t>
  </si>
  <si>
    <t xml:space="preserve">please send out SO DELICIOUS SMALL BLACK ONE </t>
  </si>
  <si>
    <t>BLACK GRAPHIC ;</t>
  </si>
  <si>
    <t xml:space="preserve">IN THE ICE CREAM SECTION </t>
  </si>
  <si>
    <t>check with rep</t>
  </si>
  <si>
    <t>louis-philippe maltais</t>
  </si>
  <si>
    <t>5142170061</t>
  </si>
  <si>
    <t>louis-philippe.maltais@danone.com</t>
  </si>
  <si>
    <t xml:space="preserve">Provigo Belanger </t>
  </si>
  <si>
    <t>1095 rue saint-isidore</t>
  </si>
  <si>
    <t>Saint-Lin-Laurentides</t>
  </si>
  <si>
    <t>j5m2v5</t>
  </si>
  <si>
    <t>frederick ( assistant gerant )</t>
  </si>
  <si>
    <t>4504395986</t>
  </si>
  <si>
    <t xml:space="preserve">monday to friday 9 to 5 pm </t>
  </si>
  <si>
    <t>Need a pick up quick because the stores is in renovation</t>
  </si>
  <si>
    <t>grocery organic section</t>
  </si>
  <si>
    <t>none</t>
  </si>
  <si>
    <t>so delicious;</t>
  </si>
  <si>
    <t>organic section</t>
  </si>
  <si>
    <t>louis-Philippe Maltais</t>
  </si>
  <si>
    <t>iga extra leblanc</t>
  </si>
  <si>
    <t>860 boul de l'ange gardien</t>
  </si>
  <si>
    <t>l'assomption</t>
  </si>
  <si>
    <t>j5w1p1</t>
  </si>
  <si>
    <t>M.Leblanc</t>
  </si>
  <si>
    <t>4505895738</t>
  </si>
  <si>
    <t>grocery</t>
  </si>
  <si>
    <t>wrongdesign@rogers.com</t>
  </si>
  <si>
    <t>YIG Belleville #1948</t>
  </si>
  <si>
    <t>400 Dundas St. East</t>
  </si>
  <si>
    <t>Belleville</t>
  </si>
  <si>
    <t>Chad McDowell</t>
  </si>
  <si>
    <t>613-968-3888</t>
  </si>
  <si>
    <t>mon01948@loblaw.ca</t>
  </si>
  <si>
    <t>9-2pm</t>
  </si>
  <si>
    <t>Two Generic Coolio units. Please email Chad prior to arrival</t>
  </si>
  <si>
    <t>Grab and Go</t>
  </si>
  <si>
    <t>marches tau Brossard</t>
  </si>
  <si>
    <t xml:space="preserve">6845 boul taschereau </t>
  </si>
  <si>
    <t>brossard</t>
  </si>
  <si>
    <t>j4z 1a7</t>
  </si>
  <si>
    <t>adrianna et leila</t>
  </si>
  <si>
    <t>450 443 9922</t>
  </si>
  <si>
    <t>monday to friday from 8 to 16h</t>
  </si>
  <si>
    <t xml:space="preserve">please SEND the small freezer so delicious before june 12th </t>
  </si>
  <si>
    <t>so delicious small;</t>
  </si>
  <si>
    <t xml:space="preserve">in the front or the back </t>
  </si>
  <si>
    <t>Rocco Limoncelli</t>
  </si>
  <si>
    <t>905-651-0293</t>
  </si>
  <si>
    <t>rocco.limoncelli@danone.com</t>
  </si>
  <si>
    <t>Sobey's Ancaster</t>
  </si>
  <si>
    <t>977 Golf Links Road</t>
  </si>
  <si>
    <t>Ancaster</t>
  </si>
  <si>
    <t>Eric</t>
  </si>
  <si>
    <t>905-648-3534</t>
  </si>
  <si>
    <t>Mon-Sun 7am - 12am</t>
  </si>
  <si>
    <t>If possible could you please email or contact me when delivering this unit?</t>
  </si>
  <si>
    <t>Back room for now, Store Manager to place in store</t>
  </si>
  <si>
    <t>No freezer inventory</t>
  </si>
  <si>
    <t>ara.kokoriandanone.com</t>
  </si>
  <si>
    <t xml:space="preserve">IGA 8253 </t>
  </si>
  <si>
    <t xml:space="preserve">1500 Atwater </t>
  </si>
  <si>
    <t xml:space="preserve">Westmount </t>
  </si>
  <si>
    <t>H3Z1X5</t>
  </si>
  <si>
    <t>Pierre Yves</t>
  </si>
  <si>
    <t>5149330995</t>
  </si>
  <si>
    <t>8am to 9pm</t>
  </si>
  <si>
    <t>whatever available;</t>
  </si>
  <si>
    <t>Frozen section</t>
  </si>
  <si>
    <t>IGA Extra Pointe Claire</t>
  </si>
  <si>
    <t xml:space="preserve">12 Place De La Triade </t>
  </si>
  <si>
    <t>Pointe Claire</t>
  </si>
  <si>
    <t>H9R0A2</t>
  </si>
  <si>
    <t>Rilas</t>
  </si>
  <si>
    <t>5144269554</t>
  </si>
  <si>
    <t>Monday to Friday 8 to 4pm</t>
  </si>
  <si>
    <t>Danone Generic;WHATEVER AVAILABLE ;</t>
  </si>
  <si>
    <t xml:space="preserve"> Bio Section.  </t>
  </si>
  <si>
    <t xml:space="preserve">IGA8222 </t>
  </si>
  <si>
    <t>5055 rue Jean Talon ouest</t>
  </si>
  <si>
    <t>H4P1W7</t>
  </si>
  <si>
    <t xml:space="preserve">Elias </t>
  </si>
  <si>
    <t>5147373896</t>
  </si>
  <si>
    <t xml:space="preserve">Monday to Friday 8 to 4pm </t>
  </si>
  <si>
    <t>Danone Generic;Whatever Available;</t>
  </si>
  <si>
    <t xml:space="preserve">Frozen Section </t>
  </si>
  <si>
    <t>7975, Rue Hochelaga</t>
  </si>
  <si>
    <t>Raphael</t>
  </si>
  <si>
    <t>Monday-Friday 8:00am-18:00 pm</t>
  </si>
  <si>
    <t>IGA Gaouette</t>
  </si>
  <si>
    <t>40 Évangéline</t>
  </si>
  <si>
    <t>Granby</t>
  </si>
  <si>
    <t>Frédéric</t>
  </si>
  <si>
    <t>450 378-4447</t>
  </si>
  <si>
    <t>7:00 à 15:00</t>
  </si>
  <si>
    <t>Loading dock, frigidaire coolio à ramasser svp</t>
  </si>
  <si>
    <t>Back store</t>
  </si>
  <si>
    <t xml:space="preserve">Oxford Save On Foods </t>
  </si>
  <si>
    <t xml:space="preserve">12903 - 153 ave NW </t>
  </si>
  <si>
    <t xml:space="preserve">T6V 0C5 </t>
  </si>
  <si>
    <t>Brock / Stace / Jeremy</t>
  </si>
  <si>
    <t>780 476-3705</t>
  </si>
  <si>
    <t>8am - 10pm</t>
  </si>
  <si>
    <t>no equipment</t>
  </si>
  <si>
    <t xml:space="preserve">Laura Preece </t>
  </si>
  <si>
    <t>403 835 3223</t>
  </si>
  <si>
    <t xml:space="preserve">Jewell's Grocery </t>
  </si>
  <si>
    <t xml:space="preserve">213 Main Street </t>
  </si>
  <si>
    <t xml:space="preserve">Elnora </t>
  </si>
  <si>
    <t xml:space="preserve">Janina Jewell </t>
  </si>
  <si>
    <t>(403) 773-3613</t>
  </si>
  <si>
    <t>janinajewell@outlook.com</t>
  </si>
  <si>
    <t>9am-6pm</t>
  </si>
  <si>
    <t>581-0949-006</t>
  </si>
  <si>
    <t>Activia;</t>
  </si>
  <si>
    <t xml:space="preserve">loading dock </t>
  </si>
  <si>
    <t>Christine.usselman@danone.com</t>
  </si>
  <si>
    <t>Country Grocer Chemainus</t>
  </si>
  <si>
    <t>3055 Oak St</t>
  </si>
  <si>
    <t>Chemainus</t>
  </si>
  <si>
    <t>V0R1K0</t>
  </si>
  <si>
    <t>Paul and Trevor</t>
  </si>
  <si>
    <t>2502463551</t>
  </si>
  <si>
    <t>7am to 10pm 7 days a week.</t>
  </si>
  <si>
    <t>So Delicious;</t>
  </si>
  <si>
    <t>Ask store manager upon arrival.</t>
  </si>
  <si>
    <t>alan saunders</t>
  </si>
  <si>
    <t>519 31840-23</t>
  </si>
  <si>
    <t>alan.saunders@danone.com</t>
  </si>
  <si>
    <t>Freshco</t>
  </si>
  <si>
    <t>981 Wonderland rd S Unit 1</t>
  </si>
  <si>
    <t>London</t>
  </si>
  <si>
    <t>N6K4L3</t>
  </si>
  <si>
    <t>Chris More</t>
  </si>
  <si>
    <t>519-649-4584</t>
  </si>
  <si>
    <t>7am-12am 7 days</t>
  </si>
  <si>
    <t>dairy/produce manager to confirm on delivery</t>
  </si>
  <si>
    <t>519-318-4023</t>
  </si>
  <si>
    <t>lambeth foodland</t>
  </si>
  <si>
    <t xml:space="preserve">2295 wharncliffe rd S </t>
  </si>
  <si>
    <t>london</t>
  </si>
  <si>
    <t>N^P1S7</t>
  </si>
  <si>
    <t>Robert</t>
  </si>
  <si>
    <t>519-6525532</t>
  </si>
  <si>
    <t xml:space="preserve">8am-8pm 7 days </t>
  </si>
  <si>
    <t>randy strilkiwski</t>
  </si>
  <si>
    <t>204 997 2075</t>
  </si>
  <si>
    <t>randy.strilkiwski@danone.com</t>
  </si>
  <si>
    <t>Red River Co op Food Store</t>
  </si>
  <si>
    <t>1120 Grant Ave</t>
  </si>
  <si>
    <t>e.mcintosh@rrcoop.com</t>
  </si>
  <si>
    <t>8am-9pm</t>
  </si>
  <si>
    <t xml:space="preserve">Grocery </t>
  </si>
  <si>
    <t>Grocery</t>
  </si>
  <si>
    <t>Fairway Market Oak Bay</t>
  </si>
  <si>
    <t>2187 Oak Bay Ave #101</t>
  </si>
  <si>
    <t>Victoria</t>
  </si>
  <si>
    <t>V8R 1G1</t>
  </si>
  <si>
    <t>Ricky</t>
  </si>
  <si>
    <t>2505928191</t>
  </si>
  <si>
    <t>7am to 9pm every day</t>
  </si>
  <si>
    <t>Please call the account before delivery to arrange a spot for the cooler to go.</t>
  </si>
  <si>
    <t>Call Ricky in store to confirm- he is assessing before it comes.</t>
  </si>
  <si>
    <t xml:space="preserve">IGA 282 Deziel Ile Perrot </t>
  </si>
  <si>
    <t xml:space="preserve">110 Don Quichotte </t>
  </si>
  <si>
    <t xml:space="preserve">Ile Perrot </t>
  </si>
  <si>
    <t xml:space="preserve">François or Patrick Bélanger </t>
  </si>
  <si>
    <t>514 701 4278</t>
  </si>
  <si>
    <t xml:space="preserve">Monday to Friday 8am to 9pm </t>
  </si>
  <si>
    <t xml:space="preserve">Please set up the unit at the end of the coffee isle facing the dairy section </t>
  </si>
  <si>
    <t>Danone Generic;Or any available ;</t>
  </si>
  <si>
    <t xml:space="preserve">End of coffee isle facing dairy display. </t>
  </si>
  <si>
    <t>Karianne Boissonneault</t>
  </si>
  <si>
    <t>5146518435</t>
  </si>
  <si>
    <t>karianne.boissonneault@danone.com</t>
  </si>
  <si>
    <t xml:space="preserve">Chemainus health food store </t>
  </si>
  <si>
    <t>9738 Willow St</t>
  </si>
  <si>
    <t>Lulu Vegh</t>
  </si>
  <si>
    <t>250-246-9838</t>
  </si>
  <si>
    <t>chfs1@hotmail.com</t>
  </si>
  <si>
    <t>10-5</t>
  </si>
  <si>
    <t>pick up, no graphic ;</t>
  </si>
  <si>
    <t>Ioana Bocaniciu</t>
  </si>
  <si>
    <t>438-303-9785</t>
  </si>
  <si>
    <t>Ioana.BOCANICIU@danone.com</t>
  </si>
  <si>
    <t>METRO #2329 SUPERMARCHE COLLIN INC</t>
  </si>
  <si>
    <t>1233 Boul. Perigny</t>
  </si>
  <si>
    <t>Chambly</t>
  </si>
  <si>
    <t xml:space="preserve">J3L 1W7 </t>
  </si>
  <si>
    <t>France</t>
  </si>
  <si>
    <t>514-730-4593</t>
  </si>
  <si>
    <t>8am-9pm all week</t>
  </si>
  <si>
    <t>Save On Foods #6604 Panatella</t>
  </si>
  <si>
    <t>225 Panatella Hill NW</t>
  </si>
  <si>
    <t>Tera Parsons - Groc Mgr</t>
  </si>
  <si>
    <t>6604asm@saveonfoods.com</t>
  </si>
  <si>
    <t>Mon-Sun., 8:00am-10:00pm</t>
  </si>
  <si>
    <t>Placement in store TBD.</t>
  </si>
  <si>
    <t>Danone Generic;International Delight ;New ID graphic prefer as per SOF program.;</t>
  </si>
  <si>
    <t>Louis-Philippe Maltais</t>
  </si>
  <si>
    <t>iga extra #8601 supermarche crevier</t>
  </si>
  <si>
    <t xml:space="preserve">1115 montee des pionniers </t>
  </si>
  <si>
    <t>terrebonne</t>
  </si>
  <si>
    <t>j6v0e1</t>
  </si>
  <si>
    <t xml:space="preserve">Marc ( manager and dairy manager </t>
  </si>
  <si>
    <t>(450)582-2271</t>
  </si>
  <si>
    <t xml:space="preserve">Coolio is working but customer want to remove it ( new ownership who doesnt want the unit )
The coolio is in backstore close to dairy refrigerator </t>
  </si>
  <si>
    <t>Rachelle Bery #8600</t>
  </si>
  <si>
    <t>7055 boulevard Saint-Laurent</t>
  </si>
  <si>
    <t>Gael</t>
  </si>
  <si>
    <t>438-929-5140</t>
  </si>
  <si>
    <t>Monday-Friday 8:00am-18:00pm</t>
  </si>
  <si>
    <t>6475249542</t>
  </si>
  <si>
    <t>Mathieu.LEDUC-FRENETTE@danone.com&gt;</t>
  </si>
  <si>
    <t>Iga 8031</t>
  </si>
  <si>
    <t>975, BOUL. TASCHEREAU</t>
  </si>
  <si>
    <t>LAPRAIRIE</t>
  </si>
  <si>
    <t>J5R1W7</t>
  </si>
  <si>
    <t>Cléo</t>
  </si>
  <si>
    <t>(450) 659-3341</t>
  </si>
  <si>
    <t>8am - 10pm, every day</t>
  </si>
  <si>
    <t>pick-up so no graphic needed;</t>
  </si>
  <si>
    <t>mathieu.leduc-frenette@danone.com&gt;</t>
  </si>
  <si>
    <t>IGA 8070- MARCHE LAMBERT ET FRERES INC.</t>
  </si>
  <si>
    <t>58, RTE 132</t>
  </si>
  <si>
    <t xml:space="preserve">J5B 0A1 </t>
  </si>
  <si>
    <t>Valérie</t>
  </si>
  <si>
    <t>(450) 635-7534</t>
  </si>
  <si>
    <t>8am - 9pm, every day</t>
  </si>
  <si>
    <t>IGA 8032 - MARCHE LAMBERT ET FRERES INC.</t>
  </si>
  <si>
    <t>200, STRASBOURG</t>
  </si>
  <si>
    <t>Laurent</t>
  </si>
  <si>
    <t>(450) 659-3434</t>
  </si>
  <si>
    <t xml:space="preserve"> 4315313</t>
  </si>
  <si>
    <t>pick-up, no graphic needed;</t>
  </si>
  <si>
    <t>4383039785</t>
  </si>
  <si>
    <t>ioana.bocaniciu@danone.com</t>
  </si>
  <si>
    <t>IGA 8341 - MARCHE LAMBERT ET FRERES INC.</t>
  </si>
  <si>
    <t>23, BOUL. SEIGNEURIAL</t>
  </si>
  <si>
    <t xml:space="preserve">J3V2G9 </t>
  </si>
  <si>
    <t>Julien</t>
  </si>
  <si>
    <t>5149675853</t>
  </si>
  <si>
    <t>pick-up,graphic not needed;</t>
  </si>
  <si>
    <t>front near the cash or in backstore</t>
  </si>
  <si>
    <t>IGA 8021 - MARCHE LAMBERT ET FRERES INC.</t>
  </si>
  <si>
    <t>3500, BOUL. FRECHETTE</t>
  </si>
  <si>
    <t xml:space="preserve">CHAMBLY </t>
  </si>
  <si>
    <t>Tommy</t>
  </si>
  <si>
    <t xml:space="preserve">450 522 4104 </t>
  </si>
  <si>
    <t>dairy section or backstore</t>
  </si>
  <si>
    <t>IGA 8190 - MARCHE LAMBERT ET FRERES INC.</t>
  </si>
  <si>
    <t>450, BOUL. RICHELIEU</t>
  </si>
  <si>
    <t xml:space="preserve"> J3L 3R9</t>
  </si>
  <si>
    <t>Thomas</t>
  </si>
  <si>
    <t>4385017288</t>
  </si>
  <si>
    <t>pick-up, no graphic;</t>
  </si>
  <si>
    <t>IGA 0332 - MARCHE LAMBERT ET FRERES INC.</t>
  </si>
  <si>
    <t>2400, BOUL. DU MILLENAIRE</t>
  </si>
  <si>
    <t xml:space="preserve">J3N 1T8 </t>
  </si>
  <si>
    <t>4504413800</t>
  </si>
  <si>
    <t>Foodland #7284</t>
  </si>
  <si>
    <t xml:space="preserve">760 Sherbrooke St. </t>
  </si>
  <si>
    <t>Jim O'Dette</t>
  </si>
  <si>
    <t>705-930-6043 or 705-742-3321 (store)</t>
  </si>
  <si>
    <t>fld7284sherbrooke@sobeys.com</t>
  </si>
  <si>
    <t>M-F 7:00am to 3:30pm</t>
  </si>
  <si>
    <t xml:space="preserve">Please deliver between 8-3pm during the week. </t>
  </si>
  <si>
    <t>shami Govinda</t>
  </si>
  <si>
    <t>7809759373</t>
  </si>
  <si>
    <t>Lac La Biche IGA</t>
  </si>
  <si>
    <t>10114 -101 st</t>
  </si>
  <si>
    <t>Lac La Biche</t>
  </si>
  <si>
    <t xml:space="preserve">Terry </t>
  </si>
  <si>
    <t>780 623 4234</t>
  </si>
  <si>
    <t>9 am - 8pm</t>
  </si>
  <si>
    <t xml:space="preserve">back </t>
  </si>
  <si>
    <t xml:space="preserve">Shami Govinda </t>
  </si>
  <si>
    <t>Lac La Biche Independent Grocer</t>
  </si>
  <si>
    <t xml:space="preserve">10527 - 101 ave </t>
  </si>
  <si>
    <t>Bill</t>
  </si>
  <si>
    <t>780 623-6400</t>
  </si>
  <si>
    <t>8am - 9pm</t>
  </si>
  <si>
    <t>please pick up the broken down unit</t>
  </si>
  <si>
    <t>Complete</t>
  </si>
  <si>
    <t>4036190890</t>
  </si>
  <si>
    <t xml:space="preserve">Calgary Co-op Westsprings </t>
  </si>
  <si>
    <t>100, 917, 85 St SW</t>
  </si>
  <si>
    <t xml:space="preserve">Christian </t>
  </si>
  <si>
    <t>(403) 299-4151</t>
  </si>
  <si>
    <t xml:space="preserve">coolio is behind the door in the garbage compactor room close to loading dock </t>
  </si>
  <si>
    <t xml:space="preserve">behind door in garbage compactor room close to loading dock </t>
  </si>
  <si>
    <t>ok</t>
  </si>
  <si>
    <t xml:space="preserve">Save On Foods </t>
  </si>
  <si>
    <t xml:space="preserve">11000 - 8th st </t>
  </si>
  <si>
    <t xml:space="preserve">Dawson Creek </t>
  </si>
  <si>
    <t>Trinity or Carin</t>
  </si>
  <si>
    <t>250 719 0149</t>
  </si>
  <si>
    <t>7am - 10pm</t>
  </si>
  <si>
    <t>MARCHES TAU BLANVILLE</t>
  </si>
  <si>
    <t xml:space="preserve">1325 BLVD MICHELE BOHEC </t>
  </si>
  <si>
    <t>ANTOINE TAMER</t>
  </si>
  <si>
    <t xml:space="preserve">MONDAY TO SUNDAY 8H30 TO 18H PM </t>
  </si>
  <si>
    <t xml:space="preserve">ENTRANCE NEAR THE FRUITS </t>
  </si>
  <si>
    <t>INS Oasis-30 to Oasis-36</t>
  </si>
  <si>
    <t>514-217-0061</t>
  </si>
  <si>
    <t>louis-philippe.maltais@hotmail.com</t>
  </si>
  <si>
    <t xml:space="preserve">iga#8602 crevier ( now iga marché C&amp;C letort inc ) </t>
  </si>
  <si>
    <t xml:space="preserve">655 rue de la visitation </t>
  </si>
  <si>
    <t>saint-charles-borromée</t>
  </si>
  <si>
    <t>j6e 4p9</t>
  </si>
  <si>
    <t xml:space="preserve">Martin ( manager) et Patrick Perreault ( director ) </t>
  </si>
  <si>
    <t>450-917-2241</t>
  </si>
  <si>
    <t xml:space="preserve">monday to friday 9 to 5pm </t>
  </si>
  <si>
    <t xml:space="preserve">We need a switch of unit for this stores, the coolio doesnt work anymore and client want a gondola unit instead. </t>
  </si>
  <si>
    <t xml:space="preserve">dairy </t>
  </si>
  <si>
    <t>iga #8107</t>
  </si>
  <si>
    <t>17 rue gauthier N</t>
  </si>
  <si>
    <t>joliette</t>
  </si>
  <si>
    <t>j6e 1t7</t>
  </si>
  <si>
    <t xml:space="preserve">Andre </t>
  </si>
  <si>
    <t>450-759-2554</t>
  </si>
  <si>
    <t xml:space="preserve">monday to friday 8 am to 5pm </t>
  </si>
  <si>
    <t xml:space="preserve">coolio work but client doesnt want it anymore </t>
  </si>
  <si>
    <t xml:space="preserve">marche tau blainville </t>
  </si>
  <si>
    <t xml:space="preserve">1325 blvd michele bohec </t>
  </si>
  <si>
    <t>antoine tamer</t>
  </si>
  <si>
    <t xml:space="preserve">monday to sunday  8h30  to 17h </t>
  </si>
  <si>
    <t>Cancelled</t>
  </si>
  <si>
    <t>Rachel Berry Boucherville</t>
  </si>
  <si>
    <t xml:space="preserve">100 Bd de Mortagne </t>
  </si>
  <si>
    <t>Boucherville</t>
  </si>
  <si>
    <t>Joliane</t>
  </si>
  <si>
    <t xml:space="preserve">514 922 1547 </t>
  </si>
  <si>
    <t>8am - 9pm all week</t>
  </si>
  <si>
    <t>-</t>
  </si>
  <si>
    <t>IGA Van Horne #8522</t>
  </si>
  <si>
    <t xml:space="preserve">4885 Van Horne </t>
  </si>
  <si>
    <t>H3W1J2</t>
  </si>
  <si>
    <t xml:space="preserve">Christian or Hakim </t>
  </si>
  <si>
    <t>5147318336</t>
  </si>
  <si>
    <t xml:space="preserve">7 days 8am till 5 pm </t>
  </si>
  <si>
    <t xml:space="preserve">Pick up old G Air from Back Store in bassement </t>
  </si>
  <si>
    <t>G Air-2   2551</t>
  </si>
  <si>
    <t xml:space="preserve">Back store bassement </t>
  </si>
  <si>
    <t xml:space="preserve">any 120V End Cap Open Air would do </t>
  </si>
  <si>
    <t>Next to Juice section Please Ask Hakim or Christian</t>
  </si>
  <si>
    <t>Federated COOP #01691-11 Northlands in Medicine Hat, AB</t>
  </si>
  <si>
    <t>10 Northlands Way NE</t>
  </si>
  <si>
    <t>Jill Naber</t>
  </si>
  <si>
    <t>(403) 528-6607</t>
  </si>
  <si>
    <t>j.naber@sccoop.ca</t>
  </si>
  <si>
    <t>Placement within store TBD.</t>
  </si>
  <si>
    <t>Don't deliver before Aug 27</t>
  </si>
  <si>
    <t>Rachelle Bery #8617</t>
  </si>
  <si>
    <t>1150 Sainte-Catherine Est</t>
  </si>
  <si>
    <t>Samuel</t>
  </si>
  <si>
    <t>Monday-Frida7 8:00-17:00</t>
  </si>
  <si>
    <t>DO NOT DELIVER BEFORE AUGUST 27TH</t>
  </si>
  <si>
    <t>near dairy</t>
  </si>
  <si>
    <t>Rescheduled</t>
  </si>
  <si>
    <t>elaine poirier</t>
  </si>
  <si>
    <t xml:space="preserve">adonis dollars des ormeaux </t>
  </si>
  <si>
    <t xml:space="preserve">3291 blvd des sources </t>
  </si>
  <si>
    <t>dollars des ormeaux -montreal</t>
  </si>
  <si>
    <t>h8y 3c5</t>
  </si>
  <si>
    <t>tony</t>
  </si>
  <si>
    <t>514-685-505</t>
  </si>
  <si>
    <t>monday to friday 7h am  to 17 pm</t>
  </si>
  <si>
    <t>in the backstore</t>
  </si>
  <si>
    <t>back store-fridge</t>
  </si>
  <si>
    <t>IGA 0492</t>
  </si>
  <si>
    <t>25 boul. des entreprise</t>
  </si>
  <si>
    <t>Boisbriand</t>
  </si>
  <si>
    <t>j7g 3k6</t>
  </si>
  <si>
    <t xml:space="preserve">alain ( dairy ) or manager </t>
  </si>
  <si>
    <t>450-430-1459</t>
  </si>
  <si>
    <t>monday to friday 9am to 3pm</t>
  </si>
  <si>
    <t xml:space="preserve">the coolio is in the store in the dairy section , the coolio is not working well for the two upshelf ( not cold enough ) </t>
  </si>
  <si>
    <t>dairy section</t>
  </si>
  <si>
    <t>Ioana</t>
  </si>
  <si>
    <t>Bocaniciu</t>
  </si>
  <si>
    <t>IGA #8327 ALIMENTATION SOGESCO</t>
  </si>
  <si>
    <t>3000 BOUL. LAFRAMBOISE</t>
  </si>
  <si>
    <t xml:space="preserve">ST-HYACINTHE </t>
  </si>
  <si>
    <t>J2S4Z4</t>
  </si>
  <si>
    <t xml:space="preserve">Alexandre  </t>
  </si>
  <si>
    <t>450 773-7582</t>
  </si>
  <si>
    <t>New account created</t>
  </si>
  <si>
    <t>Agence Celsius</t>
  </si>
  <si>
    <t>160 rue Saint-Viateur Est, office #810</t>
  </si>
  <si>
    <t xml:space="preserve">Andreas Lazanis </t>
  </si>
  <si>
    <t>514-701-9120</t>
  </si>
  <si>
    <t>monday-friday 9am-5pm</t>
  </si>
  <si>
    <t xml:space="preserve">Loading dock at the back of the building. There is a freight elevator, the office is at the 8th floor. It is a delivery for a trade show, </t>
  </si>
  <si>
    <t>back of the buidling</t>
  </si>
  <si>
    <t>back of the building for the elevator</t>
  </si>
  <si>
    <t>6132231407</t>
  </si>
  <si>
    <t>ADONIS GATINEAU</t>
  </si>
  <si>
    <t>920 BLV MALONEY OUEST</t>
  </si>
  <si>
    <t>PIERRE-PAUL</t>
  </si>
  <si>
    <t>8196398543</t>
  </si>
  <si>
    <t>8 TO 5</t>
  </si>
  <si>
    <t>UNIT TO PICKUP IN BACKROOM NEXT TO DAIRY COOLER</t>
  </si>
  <si>
    <t>UNIT IN BACKROOM NEXT TO DAIRY COOLER</t>
  </si>
  <si>
    <t>BACKROOM NEXT TO DAIRY COOLER</t>
  </si>
  <si>
    <t>Daniel Georgescu</t>
  </si>
  <si>
    <t>416-717-0989</t>
  </si>
  <si>
    <t>daniel.georgescu@danone.com</t>
  </si>
  <si>
    <t>Vince's Market</t>
  </si>
  <si>
    <t>55 Queen St. South, Unit #1, Tottenham, ON, L0G 1W0</t>
  </si>
  <si>
    <t>Tottenham</t>
  </si>
  <si>
    <t>Lisa Jacobs</t>
  </si>
  <si>
    <t>289-318-0500</t>
  </si>
  <si>
    <t>Mon - Wed: 7AM-8PM Thu - Fri: 7AM-9PM Sat - Sun: 7AM-7PM</t>
  </si>
  <si>
    <t>IGA marché Poulin</t>
  </si>
  <si>
    <t>1035 Boulevard Wilfrid-Hamel</t>
  </si>
  <si>
    <t>Michel Fortin</t>
  </si>
  <si>
    <t>418-683-4775</t>
  </si>
  <si>
    <t>Monday to Friday - 8h à 16h</t>
  </si>
  <si>
    <t>À côté des portes de l'entrepôt</t>
  </si>
  <si>
    <t>In shelf</t>
  </si>
  <si>
    <t>Michel Lemay</t>
  </si>
  <si>
    <t>À côté du tombeau produits laitiers</t>
  </si>
  <si>
    <t>343 Glendale Avenue</t>
  </si>
  <si>
    <t>St. Catharines</t>
  </si>
  <si>
    <t>Steve</t>
  </si>
  <si>
    <t>905-680-8563</t>
  </si>
  <si>
    <t>Mon-Sun 7:00 AM - 10:00 PM</t>
  </si>
  <si>
    <t>Leave unit in back room for Rep (Rocco Limoncelli) to set up</t>
  </si>
  <si>
    <t xml:space="preserve">store thrown out the Coolio </t>
  </si>
  <si>
    <t>Vermilion Co-op (FCL)</t>
  </si>
  <si>
    <t xml:space="preserve">5011 - 51 ave </t>
  </si>
  <si>
    <t>Vermilion</t>
  </si>
  <si>
    <t xml:space="preserve">Mamie </t>
  </si>
  <si>
    <t>780 853-5335</t>
  </si>
  <si>
    <t xml:space="preserve">back room </t>
  </si>
  <si>
    <t>ALAN SAUNDERS</t>
  </si>
  <si>
    <t>519 31-4023</t>
  </si>
  <si>
    <t>#6394</t>
  </si>
  <si>
    <t>227 main street south</t>
  </si>
  <si>
    <t>exeter</t>
  </si>
  <si>
    <t>Nom 1S6</t>
  </si>
  <si>
    <t>Paula Charron</t>
  </si>
  <si>
    <t>519-235-0212</t>
  </si>
  <si>
    <t>customer.care.ontario@sobeys.com</t>
  </si>
  <si>
    <t>7am-8pm</t>
  </si>
  <si>
    <t>foodland Parkhill</t>
  </si>
  <si>
    <t>269 parkhill main st</t>
  </si>
  <si>
    <t>parkhill</t>
  </si>
  <si>
    <t>N0M2K0</t>
  </si>
  <si>
    <t>Dylan / Anne</t>
  </si>
  <si>
    <t>519-294-6215</t>
  </si>
  <si>
    <t>8am-7pm</t>
  </si>
  <si>
    <t>dairy see dylan</t>
  </si>
  <si>
    <t>foodland forest</t>
  </si>
  <si>
    <t>88 king street e</t>
  </si>
  <si>
    <t>forest</t>
  </si>
  <si>
    <t>N0N1J0</t>
  </si>
  <si>
    <t>Dan</t>
  </si>
  <si>
    <t>519-786-2321</t>
  </si>
  <si>
    <t>see store manager dan</t>
  </si>
  <si>
    <t>5142123581</t>
  </si>
  <si>
    <t>9-5pm every day</t>
  </si>
  <si>
    <t>cancel request for oasis-36 for this store and replace with this new order</t>
  </si>
  <si>
    <t>pickups to be done week ok Nov 30</t>
  </si>
  <si>
    <t>Pierre Dupuis</t>
  </si>
  <si>
    <t>8199961959</t>
  </si>
  <si>
    <t>pierre.dupuis@danone.com</t>
  </si>
  <si>
    <t>Metro Beaumier #4092</t>
  </si>
  <si>
    <t>621 RTE 153</t>
  </si>
  <si>
    <t>TOMMY MASSICOTTE</t>
  </si>
  <si>
    <t>8199891070</t>
  </si>
  <si>
    <t>8:00 TO 17:00</t>
  </si>
  <si>
    <t>BACK STORE</t>
  </si>
  <si>
    <t>Save on Foods Duncan</t>
  </si>
  <si>
    <t>181 Trans Canada Hwy</t>
  </si>
  <si>
    <t>Duncan</t>
  </si>
  <si>
    <t>Elmer</t>
  </si>
  <si>
    <t>250-746-3993</t>
  </si>
  <si>
    <t>7am to 10pm daily</t>
  </si>
  <si>
    <t>Ask Elmer upon arrival</t>
  </si>
  <si>
    <t>Buylow Athabasca</t>
  </si>
  <si>
    <t xml:space="preserve">4919-48st </t>
  </si>
  <si>
    <t>Athabasca</t>
  </si>
  <si>
    <t xml:space="preserve">Trent </t>
  </si>
  <si>
    <t>780 675-2236</t>
  </si>
  <si>
    <t>9am - 9pm</t>
  </si>
  <si>
    <t>IGA 8522</t>
  </si>
  <si>
    <t xml:space="preserve">4885 av Van Horne </t>
  </si>
  <si>
    <t>H3W 1P6</t>
  </si>
  <si>
    <t>Christian or Hakim</t>
  </si>
  <si>
    <t>Monday to Friday 8 am till 3pm</t>
  </si>
  <si>
    <t xml:space="preserve">Please deliver and set up next to juice section. Chris will show exact location </t>
  </si>
  <si>
    <t>Any open deck 48!</t>
  </si>
  <si>
    <t xml:space="preserve">Next to juice. Ask Chris or Hakim for exact location </t>
  </si>
  <si>
    <t>Rachelle Bery #8628</t>
  </si>
  <si>
    <t>4201 St-Denis</t>
  </si>
  <si>
    <t>H2J2K9</t>
  </si>
  <si>
    <t>Charlie</t>
  </si>
  <si>
    <t>Monday-Friday 8-5</t>
  </si>
  <si>
    <t xml:space="preserve">elaine poirier </t>
  </si>
  <si>
    <t>adonis cure labelle</t>
  </si>
  <si>
    <t>2425 boul cure labelle</t>
  </si>
  <si>
    <t>h7t 1r3</t>
  </si>
  <si>
    <t>hader</t>
  </si>
  <si>
    <t>4504782333</t>
  </si>
  <si>
    <t>monday to fridauy</t>
  </si>
  <si>
    <t>sa017270</t>
  </si>
  <si>
    <t>Account creation</t>
  </si>
  <si>
    <t xml:space="preserve">elaine Poirier lafreniere </t>
  </si>
  <si>
    <t xml:space="preserve">marche tau Pointe claire </t>
  </si>
  <si>
    <t>2345 transcanadienne</t>
  </si>
  <si>
    <t>Pointe claire</t>
  </si>
  <si>
    <t>h9r 5z5</t>
  </si>
  <si>
    <t xml:space="preserve">alexander the receviver  and also Adam </t>
  </si>
  <si>
    <t xml:space="preserve">monday to friday 8 to 16h pm </t>
  </si>
  <si>
    <t>SPECIAL REQUEST-  soon as possible event for Pumpkin spice - for SEPT 21</t>
  </si>
  <si>
    <t>Silk;Danone Generic;</t>
  </si>
  <si>
    <t xml:space="preserve">see with adam </t>
  </si>
  <si>
    <t xml:space="preserve">Kathy Dubois </t>
  </si>
  <si>
    <t>1-418-520-1425</t>
  </si>
  <si>
    <t>Kathy.dubois@danone.com</t>
  </si>
  <si>
    <t xml:space="preserve">Metro 22678 alim André fortin </t>
  </si>
  <si>
    <t>2892 avenue du pont nord</t>
  </si>
  <si>
    <t>Alma</t>
  </si>
  <si>
    <t>G8E-1R5</t>
  </si>
  <si>
    <t>Luc</t>
  </si>
  <si>
    <t>1-418-662-9230</t>
  </si>
  <si>
    <t>Na</t>
  </si>
  <si>
    <t>Lun-vendredi (8-4hrs)</t>
  </si>
  <si>
    <t>Livraison backstore</t>
  </si>
  <si>
    <t>Coolio</t>
  </si>
  <si>
    <t>Discovery Foods Willow Point</t>
  </si>
  <si>
    <t>2273 S Island Hwy</t>
  </si>
  <si>
    <t>Campbell River</t>
  </si>
  <si>
    <t>V9W1C4</t>
  </si>
  <si>
    <t>Scott</t>
  </si>
  <si>
    <t>2509234218</t>
  </si>
  <si>
    <t>8am to 9pm daily</t>
  </si>
  <si>
    <t xml:space="preserve">Yogurt section against the yogurt cooler facing the grocery aisles. </t>
  </si>
  <si>
    <t xml:space="preserve">Sobeys </t>
  </si>
  <si>
    <t>640 Parkside Dr.</t>
  </si>
  <si>
    <t>Rochelle (Store Manager)</t>
  </si>
  <si>
    <t>519-746-3821</t>
  </si>
  <si>
    <t>Any Day 7-11pm</t>
  </si>
  <si>
    <t>Receiving hours from 7am - 11pm. No one usually available between 12-1pm (lunch break).</t>
  </si>
  <si>
    <t xml:space="preserve">Produce </t>
  </si>
  <si>
    <t>Week of Sep 25</t>
  </si>
  <si>
    <t>Christine</t>
  </si>
  <si>
    <t>Save on Foods Tillicum</t>
  </si>
  <si>
    <t>108-3170 Tillicum Ed</t>
  </si>
  <si>
    <t>V9A6T2</t>
  </si>
  <si>
    <t>2503847714</t>
  </si>
  <si>
    <t>It’s in the back receiving area waiting to be picked up.</t>
  </si>
  <si>
    <t>Randy Strilkiwski</t>
  </si>
  <si>
    <t>Oakbank Coop</t>
  </si>
  <si>
    <t xml:space="preserve">20 CO-OP Dr, </t>
  </si>
  <si>
    <t>Oakbank</t>
  </si>
  <si>
    <t>Robin/ Jason</t>
  </si>
  <si>
    <t>204 444 5535</t>
  </si>
  <si>
    <t>8 am - 8pm weekdays,  weekends 9am -6pm</t>
  </si>
  <si>
    <t>Buy Low Foods Nanaimo</t>
  </si>
  <si>
    <t>530 5th Street #100</t>
  </si>
  <si>
    <t>Nanaimo</t>
  </si>
  <si>
    <t>Trenton</t>
  </si>
  <si>
    <t>2507541864</t>
  </si>
  <si>
    <t>Buy Low Foods Port Alberni</t>
  </si>
  <si>
    <t>4647 Johnston Rd</t>
  </si>
  <si>
    <t>Port Alberni</t>
  </si>
  <si>
    <t>V9Y5M5</t>
  </si>
  <si>
    <t>Jesse</t>
  </si>
  <si>
    <t>2507234811</t>
  </si>
  <si>
    <t xml:space="preserve">Provigo Francois Gauthier </t>
  </si>
  <si>
    <t>295 rue Sain-Georges</t>
  </si>
  <si>
    <t>Windsor</t>
  </si>
  <si>
    <t>Pierre Amelle</t>
  </si>
  <si>
    <t>819 845-2721</t>
  </si>
  <si>
    <t>7:00 to 15:00</t>
  </si>
  <si>
    <t>Exchange unit for OAC-3XL-Air AKA Encap and pick-up the broken unit serial number:1FG220604666515</t>
  </si>
  <si>
    <t>OAC-3XL-208 (OPEN AIR ENDCAP)</t>
  </si>
  <si>
    <t>At the place ok the broken one</t>
  </si>
  <si>
    <t>AC48 (OPEN AIR LARGE)</t>
  </si>
  <si>
    <t>in the back of the store</t>
  </si>
  <si>
    <t>BuyLow Riverside</t>
  </si>
  <si>
    <t>14865 108 Ave</t>
  </si>
  <si>
    <t>Keri - Ass. Grocery Manager</t>
  </si>
  <si>
    <t>604-584-2616</t>
  </si>
  <si>
    <t>Monday-Sunday // 8am-9pm everyday</t>
  </si>
  <si>
    <t>604-340-6937</t>
  </si>
  <si>
    <t>BuyLow Foods Kings Crossing</t>
  </si>
  <si>
    <t>7380 Edmonds St</t>
  </si>
  <si>
    <t>V3N 1A9</t>
  </si>
  <si>
    <t xml:space="preserve">Denin </t>
  </si>
  <si>
    <t>604-524-6188</t>
  </si>
  <si>
    <t>Mon-Sunday // 8am-9pm everyday</t>
  </si>
  <si>
    <t>CHARTRAND YOUR INDEPENDENT GROCER</t>
  </si>
  <si>
    <t>420 MAIN ST</t>
  </si>
  <si>
    <t>K0C1A0</t>
  </si>
  <si>
    <t>GEORGES LAVIGNE</t>
  </si>
  <si>
    <t>613-360-4201</t>
  </si>
  <si>
    <t>MONDAY TO FRIDAY   8 TO 5</t>
  </si>
  <si>
    <t>$$$</t>
  </si>
  <si>
    <t>END CAP BACK OF THE STORE</t>
  </si>
  <si>
    <t>Equipment not on site</t>
  </si>
  <si>
    <t>INCOMPLETE -FOLLOWUP NEEDED</t>
  </si>
  <si>
    <t>BISSONNETTE VALUMART</t>
  </si>
  <si>
    <t>512 ST-PHILIPPE ST</t>
  </si>
  <si>
    <t>K0B1A0</t>
  </si>
  <si>
    <t>LUC BISSONNETTE</t>
  </si>
  <si>
    <t>613-293-4420</t>
  </si>
  <si>
    <t>MONDAY TO FRIDAY 8 TO 5</t>
  </si>
  <si>
    <t>IN BASEMENT</t>
  </si>
  <si>
    <t>IGA 8308 9179-2655qc Charlesbourg</t>
  </si>
  <si>
    <t>17010 boul henri-bourassa</t>
  </si>
  <si>
    <t>charlesbourg, quebec</t>
  </si>
  <si>
    <t>G1G-4A3</t>
  </si>
  <si>
    <t>BRUNO,PATRICE OU JEAN</t>
  </si>
  <si>
    <t>418-628-2511</t>
  </si>
  <si>
    <t>MAR AU VEN (8 A 4HRS)</t>
  </si>
  <si>
    <t>LAISSER DS BACKSTORE. HABILLAGE INTERNATIONAL DELIGHT</t>
  </si>
  <si>
    <t>204 997-2075</t>
  </si>
  <si>
    <t>FCL #18500109 CO-OP BEAUSEJOUR</t>
  </si>
  <si>
    <t>605 Park Avenue</t>
  </si>
  <si>
    <t>Beausejour</t>
  </si>
  <si>
    <t>Andrew Graves - Grocery Manager</t>
  </si>
  <si>
    <t>204 451-5487</t>
  </si>
  <si>
    <t>Mon-Sun 8am-8pm</t>
  </si>
  <si>
    <t>Delivery of Refrigerated End Cap Unit &amp; pick-up of the broken one</t>
  </si>
  <si>
    <t>Ask Andrew - Grocery Manager upon delivery</t>
  </si>
  <si>
    <t>Will be given by email asap. It's the only Danone Refrigerated Unit in the Store.</t>
  </si>
  <si>
    <t xml:space="preserve">In the grocery store - ask Andrew </t>
  </si>
  <si>
    <t>Serial number doesn’t macth</t>
  </si>
  <si>
    <t xml:space="preserve">City Market Brewery District </t>
  </si>
  <si>
    <t>12060 104 ave NW unit 101</t>
  </si>
  <si>
    <t>T5K 0T3</t>
  </si>
  <si>
    <t xml:space="preserve">Mike or Jesse </t>
  </si>
  <si>
    <t>780 428-1945</t>
  </si>
  <si>
    <t xml:space="preserve">pls pick up broken down coolio cube in the storage room by compactor &amp; receiving bay </t>
  </si>
  <si>
    <t>Backroom in storage area by receiving.</t>
  </si>
  <si>
    <t>URGENT NAKED COOLIO</t>
  </si>
  <si>
    <t>Save On Foods Grande Prairie</t>
  </si>
  <si>
    <t xml:space="preserve">10819-106ave </t>
  </si>
  <si>
    <t xml:space="preserve">Grande Prairie </t>
  </si>
  <si>
    <t xml:space="preserve">Tyler store manager </t>
  </si>
  <si>
    <t>780 402-2522</t>
  </si>
  <si>
    <t>7am-10pm</t>
  </si>
  <si>
    <t>Provigo #8656</t>
  </si>
  <si>
    <t>3421 avenue du parc</t>
  </si>
  <si>
    <t>Jefferson</t>
  </si>
  <si>
    <t>514-281-0488</t>
  </si>
  <si>
    <t>Monday friday 8-5</t>
  </si>
  <si>
    <t>Back of the store</t>
  </si>
  <si>
    <t>back of the store</t>
  </si>
  <si>
    <t>Robert Vukic</t>
  </si>
  <si>
    <t>Calgary COOP #23 Quarry Park</t>
  </si>
  <si>
    <t>#410 - 163 Quarry Park Blvd SE</t>
  </si>
  <si>
    <t>Agnes Sakowska or Justin Zboya</t>
  </si>
  <si>
    <t>(403) 203-4825</t>
  </si>
  <si>
    <t>ASakowska@calgarycoop.com</t>
  </si>
  <si>
    <t>Mon-Sun., 8:00am-9:00pm.</t>
  </si>
  <si>
    <t>The Coolio cooling unit box (only the box-no sides/shelves/lights etc.) located in back storage room. Pepsi service tech informed cooling box cannot be serviced, need replacement/swap out of cooling unit box only.</t>
  </si>
  <si>
    <t>#031020046</t>
  </si>
  <si>
    <t>ONLY NEED COOLING UNIT BOX - NO SIDES/GRAPHICS/SHELVES ETC.;</t>
  </si>
  <si>
    <t>Pick up of non working Coolio cooling unit box, replace with new/swap out cooling unit box. Located in back storage room.</t>
  </si>
  <si>
    <t>Sobeys Port Colborne</t>
  </si>
  <si>
    <t>287 West Side Road, Port Colborne, ON L3K 5Y7</t>
  </si>
  <si>
    <t>Port Colborne</t>
  </si>
  <si>
    <t>L3K 5Y7</t>
  </si>
  <si>
    <t>Joe</t>
  </si>
  <si>
    <t>905-834-0220</t>
  </si>
  <si>
    <t>7:00 am - 10:00 pm</t>
  </si>
  <si>
    <t>Leave for Rep(Rocco) or Store to set up</t>
  </si>
  <si>
    <t>IGA #8196 ST-FELIX</t>
  </si>
  <si>
    <t>3100 HENRI CHEVRETTE</t>
  </si>
  <si>
    <t>ST-FELIX DE VALOIS</t>
  </si>
  <si>
    <t>JASON MCLEAN</t>
  </si>
  <si>
    <t>4508894747</t>
  </si>
  <si>
    <t>MONDAY TO FRIDAY 8:00 TO 17:00</t>
  </si>
  <si>
    <t>END CAP</t>
  </si>
  <si>
    <t>819 996-1959</t>
  </si>
  <si>
    <t>Metro #22047 Shawinigan-Sud</t>
  </si>
  <si>
    <t>4175 Boulevard de Shawinigan-Sud</t>
  </si>
  <si>
    <t>Shawinigan-Sud</t>
  </si>
  <si>
    <t>G9P 4G3</t>
  </si>
  <si>
    <t>Maxime</t>
  </si>
  <si>
    <t>819 537-3724</t>
  </si>
  <si>
    <t>Monday to Friday  8:00 to 17:00</t>
  </si>
  <si>
    <t>End Cap</t>
  </si>
  <si>
    <t>IGA FAMILLE CHARLES CANTLEY</t>
  </si>
  <si>
    <t>455 MONTÉE DE LA SOURCE</t>
  </si>
  <si>
    <t>J8V3B5</t>
  </si>
  <si>
    <t>MARC-ANDRÉ LEBLANC</t>
  </si>
  <si>
    <t>8196613640</t>
  </si>
  <si>
    <t>Pickup old unit and destroy, Install a new Sierra-48 / MARC-ANDRÉ LEBLANC 819-661-3640 8am to 5pm "OTHER COOLER ( G-AIR ) AS A SIDE SHELVING. PLEASE KEEP TO ADD TO THE NEW COOLER.  REP: SYLVAIN PICHETTE 613-223-1407	sylvain.pichette@danone.com</t>
  </si>
  <si>
    <t>IN FRONT OF STORE</t>
  </si>
  <si>
    <t>43883039785</t>
  </si>
  <si>
    <t>IGA #291 MARCHE FAUBOURG ST-AMABLE	525 PRINCIPALE</t>
  </si>
  <si>
    <t>ST AMABLE</t>
  </si>
  <si>
    <t>Eric Raymond</t>
  </si>
  <si>
    <t>514 8212289</t>
  </si>
  <si>
    <t>10 -17h</t>
  </si>
  <si>
    <t xml:space="preserve">is the owner so please insist if doesn t answer to his cell </t>
  </si>
  <si>
    <t xml:space="preserve">Grocery Barn </t>
  </si>
  <si>
    <t>T0M0Y0</t>
  </si>
  <si>
    <t>Mel</t>
  </si>
  <si>
    <t>403 773 3613</t>
  </si>
  <si>
    <t>9:30-5:30</t>
  </si>
  <si>
    <t>No Aspen-50 inventory</t>
  </si>
  <si>
    <t>H2L 3G7</t>
  </si>
  <si>
    <t>Sam</t>
  </si>
  <si>
    <t>438-725-1338</t>
  </si>
  <si>
    <t>Monday - Friday 8-5</t>
  </si>
  <si>
    <t>Near the grab and go</t>
  </si>
  <si>
    <t xml:space="preserve">Pickup is for OAC-3XL-208 Open Air Cooler </t>
  </si>
  <si>
    <t>IGA GRENIER-FORTIN INC</t>
  </si>
  <si>
    <t>1248 BOUL LAVÉRENDRYE</t>
  </si>
  <si>
    <t>J8P0A9</t>
  </si>
  <si>
    <t>8 TO 5  MONDAY TO FRIDAY</t>
  </si>
  <si>
    <t>BACK OF STORE END OF ISLE</t>
  </si>
  <si>
    <t>WITH DRESS, if dress not ok wait until 2024</t>
  </si>
  <si>
    <t xml:space="preserve">Shami Govindasamy </t>
  </si>
  <si>
    <t xml:space="preserve">Clearwater Sobeys </t>
  </si>
  <si>
    <t xml:space="preserve">Fort Mcmurray </t>
  </si>
  <si>
    <t>T9H5P8</t>
  </si>
  <si>
    <t>Raman</t>
  </si>
  <si>
    <t>7-10pm</t>
  </si>
  <si>
    <t>Provigo 8633 Monkland</t>
  </si>
  <si>
    <t xml:space="preserve">5595 Av. Monkland </t>
  </si>
  <si>
    <t>H4A1E1</t>
  </si>
  <si>
    <t xml:space="preserve">Mathieu Bichara </t>
  </si>
  <si>
    <t>5144827273</t>
  </si>
  <si>
    <t>Monday to Friday 8am to 5ph</t>
  </si>
  <si>
    <t xml:space="preserve">the old unit that needs to be picked up is in the basement in the mecanical room </t>
  </si>
  <si>
    <t>Next to Dairy section  (please ask MATHIEU)</t>
  </si>
  <si>
    <t>000</t>
  </si>
  <si>
    <t xml:space="preserve">Basement, Mechanical room </t>
  </si>
  <si>
    <t>Negotiating with customer</t>
  </si>
  <si>
    <t>ON HOLD - EQUIP NOT AVAILABLE</t>
  </si>
  <si>
    <t>adonis Dollar des ormeaux</t>
  </si>
  <si>
    <t>3291 des Sources blvd</t>
  </si>
  <si>
    <t xml:space="preserve">dollar des ormeaux </t>
  </si>
  <si>
    <t>h9b 1z6</t>
  </si>
  <si>
    <t xml:space="preserve">tony elbitar </t>
  </si>
  <si>
    <t>5146139011</t>
  </si>
  <si>
    <t xml:space="preserve">monday to friday - 8h am to 17h pm </t>
  </si>
  <si>
    <t xml:space="preserve">next to the bunker in the dairy section - please ask toni or maney </t>
  </si>
  <si>
    <t>Wrong serial number info</t>
  </si>
  <si>
    <t>IGA 8400 &gt; IGA #8583</t>
  </si>
  <si>
    <t>1401, CHEMIN DE CHAMBLY</t>
  </si>
  <si>
    <t>j4j3x6</t>
  </si>
  <si>
    <t>5147099194</t>
  </si>
  <si>
    <t>9am-5pm, monday-friday</t>
  </si>
  <si>
    <t>unit is in the back store</t>
  </si>
  <si>
    <t>5000966 &gt; 04315016</t>
  </si>
  <si>
    <t>IGA 360 place Longueuil</t>
  </si>
  <si>
    <t>825, ST-LAURENT OUEST</t>
  </si>
  <si>
    <t>Jonathan</t>
  </si>
  <si>
    <t>4386222665</t>
  </si>
  <si>
    <t>9am-5pm monday-friday</t>
  </si>
  <si>
    <t>Faten El-Haraké</t>
  </si>
  <si>
    <t>Save on foods Park &amp; Tilford</t>
  </si>
  <si>
    <t>333 Brooksbank Ave #600</t>
  </si>
  <si>
    <t>North Vancouver</t>
  </si>
  <si>
    <t>Les Fong</t>
  </si>
  <si>
    <t>Mon-Sunday 7am-10pm</t>
  </si>
  <si>
    <t>Dairy Backroom</t>
  </si>
  <si>
    <t>Oikos;</t>
  </si>
  <si>
    <t>Dairy backroom</t>
  </si>
  <si>
    <t>IGA #8397</t>
  </si>
  <si>
    <t>645 Thibeau</t>
  </si>
  <si>
    <t>Trois-Rivières</t>
  </si>
  <si>
    <t>G8T6Z6</t>
  </si>
  <si>
    <t>Daniel Boissonnault</t>
  </si>
  <si>
    <t>Monday to Friday 8:00 to 17:00</t>
  </si>
  <si>
    <t>The unit is on reception.</t>
  </si>
  <si>
    <t>At the reception</t>
  </si>
  <si>
    <t>SUBMITTED TO SCHEDULING</t>
  </si>
  <si>
    <t>Alimentation L. Buteau &amp; Fils inc.</t>
  </si>
  <si>
    <t>1234 rue du Pont</t>
  </si>
  <si>
    <t>Saint-Lambert-de-Lauzon</t>
  </si>
  <si>
    <t>Dominique Tremblay</t>
  </si>
  <si>
    <t>418-889-9723</t>
  </si>
  <si>
    <t>monday to friday, 8h - 16h</t>
  </si>
  <si>
    <t>03175106</t>
  </si>
  <si>
    <t>Near the coffee section</t>
  </si>
  <si>
    <t>IGA des Sources Ste-Marie</t>
  </si>
  <si>
    <t>1000 Boulevard Vachon</t>
  </si>
  <si>
    <t>Sainte-Marie</t>
  </si>
  <si>
    <t>G6E 1M6</t>
  </si>
  <si>
    <t>Julie (gérante)</t>
  </si>
  <si>
    <t>418-386-5744</t>
  </si>
  <si>
    <t>4169859542</t>
  </si>
  <si>
    <t>30 Kingston Rd West</t>
  </si>
  <si>
    <t>Monday - Friday (9:00am - 9:00pm)</t>
  </si>
  <si>
    <t>Coolio pick-up</t>
  </si>
  <si>
    <t>04315089</t>
  </si>
  <si>
    <t>Customer Service Desk or Backroom</t>
  </si>
  <si>
    <t>Karianne</t>
  </si>
  <si>
    <t>IGA Primeau Beauharnois #8293</t>
  </si>
  <si>
    <t>530 boul Cadieux</t>
  </si>
  <si>
    <t>j6n2e3</t>
  </si>
  <si>
    <t>Mathieu</t>
  </si>
  <si>
    <t>5142657185</t>
  </si>
  <si>
    <t>IGA primeau 8581</t>
  </si>
  <si>
    <t>810 rue Saint-Paul</t>
  </si>
  <si>
    <t>St-Remi</t>
  </si>
  <si>
    <t>Jean-Luc</t>
  </si>
  <si>
    <t>5142628171</t>
  </si>
  <si>
    <t>Iga #8077</t>
  </si>
  <si>
    <t>885, Boul. Foucault</t>
  </si>
  <si>
    <t xml:space="preserve">St-Charles de Drummondville </t>
  </si>
  <si>
    <t>J2C 1A8</t>
  </si>
  <si>
    <t>Keven</t>
  </si>
  <si>
    <t>819 477-5222</t>
  </si>
  <si>
    <t>Monday to friday 8 to 17:00</t>
  </si>
  <si>
    <t>Back store (above the fridge)</t>
  </si>
  <si>
    <t>Back store (above fridge)</t>
  </si>
  <si>
    <t>So Delicious #13</t>
  </si>
  <si>
    <t xml:space="preserve">So Delicious </t>
  </si>
  <si>
    <t>So delicious;</t>
  </si>
  <si>
    <t>ioana.bocaniciciu@danone.com</t>
  </si>
  <si>
    <t>chambly</t>
  </si>
  <si>
    <t>j3l1w9</t>
  </si>
  <si>
    <t>9 to 17 monday tuesday thursday and friday - please do the pick up starting with Jan 3rd 2024</t>
  </si>
  <si>
    <t>please contact France the store Manager - she is absent all wednesay</t>
  </si>
  <si>
    <t>03175170 and 04315225</t>
  </si>
  <si>
    <t>Silk;International Delight ;</t>
  </si>
  <si>
    <t>Iga 8537</t>
  </si>
  <si>
    <t>5445 laurier</t>
  </si>
  <si>
    <t xml:space="preserve">St hyacinthe </t>
  </si>
  <si>
    <t>j2s3vs</t>
  </si>
  <si>
    <t xml:space="preserve">Gabriel </t>
  </si>
  <si>
    <t>monday to friday 10 to 17h</t>
  </si>
  <si>
    <t>please send starting with 5 th January 2024</t>
  </si>
  <si>
    <t>IGA Kirkland 8593</t>
  </si>
  <si>
    <t xml:space="preserve">3701 st Charles </t>
  </si>
  <si>
    <t>H9H4M2</t>
  </si>
  <si>
    <t>Roberto</t>
  </si>
  <si>
    <t xml:space="preserve">8 am to 4 pm Monday to Friday </t>
  </si>
  <si>
    <t xml:space="preserve">Back store </t>
  </si>
  <si>
    <t xml:space="preserve"> Genevieve Cote</t>
  </si>
  <si>
    <t>IGA 8291</t>
  </si>
  <si>
    <t>2020 RTE 112</t>
  </si>
  <si>
    <t>St-Cesaire</t>
  </si>
  <si>
    <t>Marie-Aude</t>
  </si>
  <si>
    <t>450 469-3536</t>
  </si>
  <si>
    <t>8:00-15:00</t>
  </si>
  <si>
    <t>Coolio back store</t>
  </si>
  <si>
    <t>Federated COOP #1691-01</t>
  </si>
  <si>
    <t>#100, 3030 - 13Ave SE</t>
  </si>
  <si>
    <t>Jen Acton - Grocery Manager</t>
  </si>
  <si>
    <t>j.acton@sccoop.ca</t>
  </si>
  <si>
    <t>Mon-Sun, 8:00am-9:00pm.</t>
  </si>
  <si>
    <t xml:space="preserve">As per service call made for this Danone account, need ONLY the Coolio unit cold box replaced as current unit at account the compressor is no longer working. Coolio (serial# 31020045) at CO-OP MEDICINE HAT, 3030 13 AVE SE UNIT 100 (COF# 8000791). </t>
  </si>
  <si>
    <t xml:space="preserve">Coolio (serial# 31020045) at CO-OP MEDICINE HAT, 3030 13 AVE SE UNIT 100 (COF# 8000791). </t>
  </si>
  <si>
    <t>NOT REQUIRED;</t>
  </si>
  <si>
    <t>Swap out current cardboard on broken Coolio unit to new unit.;</t>
  </si>
  <si>
    <t>Back room.</t>
  </si>
  <si>
    <t>SCHEDULED</t>
  </si>
  <si>
    <t>Ophelie.St-Jean@danone.com</t>
  </si>
  <si>
    <t>IGA extra Magasin Coop de Montmagny</t>
  </si>
  <si>
    <t>Francis Rouleau</t>
  </si>
  <si>
    <t>Monday to Friday, 8h - 16h</t>
  </si>
  <si>
    <t>rhonda wrong</t>
  </si>
  <si>
    <t xml:space="preserve">1615 Dundas St. </t>
  </si>
  <si>
    <t>Jill</t>
  </si>
  <si>
    <t>1-4pm</t>
  </si>
  <si>
    <t>***Current Coolio is not working and keeping cool, Please REPLACE with new generic coolio</t>
  </si>
  <si>
    <t>Back storage area</t>
  </si>
  <si>
    <t>IGA Extra Sobeys Capital inc</t>
  </si>
  <si>
    <t>1910, Bd Saint-Joseph</t>
  </si>
  <si>
    <t>Drummondville</t>
  </si>
  <si>
    <t>J2B1R2</t>
  </si>
  <si>
    <t>Patrick Bouget</t>
  </si>
  <si>
    <t>819 477-7700</t>
  </si>
  <si>
    <t>8:00 to 17:00</t>
  </si>
  <si>
    <t>Big Unit</t>
  </si>
  <si>
    <t>HH 06K 9866 or TAG PEPSI  (SA045134)</t>
  </si>
  <si>
    <t>WC4682 (OPEN AIR GONDOLA)</t>
  </si>
  <si>
    <t>FRONT STORE</t>
  </si>
  <si>
    <t>Provigo 8051</t>
  </si>
  <si>
    <t>320 Boul. Leclerc</t>
  </si>
  <si>
    <t>J2G 1V3</t>
  </si>
  <si>
    <t>450 372-8014</t>
  </si>
  <si>
    <t>7:00-15:00</t>
  </si>
  <si>
    <t>coolio Back Store</t>
  </si>
  <si>
    <t>03102324</t>
  </si>
  <si>
    <t>Metro Laval Veilleux</t>
  </si>
  <si>
    <t>17850 boul Lacroix</t>
  </si>
  <si>
    <t>St-Georges</t>
  </si>
  <si>
    <t>André</t>
  </si>
  <si>
    <t>418-228-8661</t>
  </si>
  <si>
    <t>monday to friday</t>
  </si>
  <si>
    <t>Dairy section</t>
  </si>
  <si>
    <t>ON HOLD - PENDING REP FEEDBACK</t>
  </si>
  <si>
    <t xml:space="preserve">Provigo 8382 Robert Lafond </t>
  </si>
  <si>
    <t>169 Rue Queen</t>
  </si>
  <si>
    <t>Sherbrooke</t>
  </si>
  <si>
    <t>J1M 1K1</t>
  </si>
  <si>
    <t>Patrice Beaudoin</t>
  </si>
  <si>
    <t>819 823-0448</t>
  </si>
  <si>
    <t>Old Unit Open Air</t>
  </si>
  <si>
    <t>Back Store</t>
  </si>
  <si>
    <t>Mamoune Chraibi</t>
  </si>
  <si>
    <t>438-465-4634</t>
  </si>
  <si>
    <t>mamoune.chraibi@danone.com</t>
  </si>
  <si>
    <t>Métro #362</t>
  </si>
  <si>
    <t>1100 boulevard de l'avenir</t>
  </si>
  <si>
    <t>Laval</t>
  </si>
  <si>
    <t>MArio</t>
  </si>
  <si>
    <t>450-687-8233</t>
  </si>
  <si>
    <t>monday friday 8:00-5:00</t>
  </si>
  <si>
    <t>211079-02-22</t>
  </si>
  <si>
    <t>255 Dundas Street East</t>
  </si>
  <si>
    <t xml:space="preserve">Waterdown </t>
  </si>
  <si>
    <t>Troy</t>
  </si>
  <si>
    <t>905-689-0662</t>
  </si>
  <si>
    <t>7:00am - 10:00pm</t>
  </si>
  <si>
    <t xml:space="preserve">Dairy department </t>
  </si>
  <si>
    <t>Freshco #8974 Medicine Hat</t>
  </si>
  <si>
    <t>3292 Dunmore Rd SE</t>
  </si>
  <si>
    <t xml:space="preserve">Medicine Hat </t>
  </si>
  <si>
    <t>Terry &amp; Dallas McManaman - Owners</t>
  </si>
  <si>
    <t>(825) 406-4400</t>
  </si>
  <si>
    <t>Placement of Coolio on sales floor area TBC.</t>
  </si>
  <si>
    <t>International Delight ;Danone Generic;International Delight first preference, Danone Generic second.;</t>
  </si>
  <si>
    <t>Sobeys-Oshawa</t>
  </si>
  <si>
    <t>1377 Wilson Rd. North</t>
  </si>
  <si>
    <t>Oshawa</t>
  </si>
  <si>
    <t>905-440-4687 OR CELL 905-809-4083</t>
  </si>
  <si>
    <t>sby925oshawa@sobeys.com</t>
  </si>
  <si>
    <t>WED-FRIDAY 9-4PM</t>
  </si>
  <si>
    <t xml:space="preserve">PLEASE DELIVER BETWEEN 9-4PM EITHER WED, THURS OR FRIDAY.
</t>
  </si>
  <si>
    <t>DAIRY DEPARTMENT</t>
  </si>
  <si>
    <t>RHONDA WROGN</t>
  </si>
  <si>
    <t>SOBEYS-BRIGHTON</t>
  </si>
  <si>
    <t xml:space="preserve">14 MAIN ST. </t>
  </si>
  <si>
    <t>K0K1H0</t>
  </si>
  <si>
    <t>RICHARD</t>
  </si>
  <si>
    <t>613-475-0200 or cell: 613-827-2375</t>
  </si>
  <si>
    <t>sby832Brighton@sobeys.com</t>
  </si>
  <si>
    <t>MON, THURS, FRI BETWEEN 9-4PM</t>
  </si>
  <si>
    <t>Please deliver between 9-4pm on monday, thursday or friday</t>
  </si>
  <si>
    <t xml:space="preserve">to be determined. can leave in back </t>
  </si>
  <si>
    <t>Oasis-36 reserved for COF 8215920</t>
  </si>
  <si>
    <t>ADONIS DOLLARS-DES-ORMEAUX</t>
  </si>
  <si>
    <t>3291 Boulevard des Sources Dollard-des-Ormeaux, QC H9B 1Z6</t>
  </si>
  <si>
    <t xml:space="preserve"> H9B 1Z6</t>
  </si>
  <si>
    <t>TONY ELBITAR OR MANEY VERRON</t>
  </si>
  <si>
    <t>(514) 613-0911</t>
  </si>
  <si>
    <t xml:space="preserve">MONDAY TO FRIDAY 8 TO 16H </t>
  </si>
  <si>
    <t>PLEASE ASAP - EVENT FOR FEB  5 . PLEASE SEND IT .</t>
  </si>
  <si>
    <t xml:space="preserve">NEXT TO THE DAIRY BUNKER </t>
  </si>
  <si>
    <t>Sobeys Dunnville</t>
  </si>
  <si>
    <t>1012 Broad St East</t>
  </si>
  <si>
    <t xml:space="preserve">Dunnville </t>
  </si>
  <si>
    <t xml:space="preserve">Barry </t>
  </si>
  <si>
    <t>905-701-6662</t>
  </si>
  <si>
    <t>Leave in Back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</si>
</sst>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 h\:mm\ AM/PM"/>
    <numFmt numFmtId="165" formatCode="0.00;\(#.00\);0.00"/>
    <numFmt numFmtId="166" formatCode="\$0.00;&quot;$(&quot;#.00\);\$0.00"/>
    <numFmt numFmtId="167" formatCode="m\/d\/yy"/>
    <numFmt numFmtId="168" formatCode="m/d/yy\ h:mm:ss"/>
  </numFmts>
  <fonts count="13"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0"/>
      <name val="Calibri"/>
      <family val="2"/>
      <scheme val="minor"/>
    </font>
    <font>
      <b/>
      <sz val="14"/>
      <color theme="0"/>
      <name val="Calibri"/>
      <family val="2"/>
      <scheme val="minor"/>
    </font>
    <font>
      <b/>
      <sz val="16"/>
      <color theme="0"/>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trike/>
      <sz val="11"/>
      <color theme="1"/>
      <name val="Calibri"/>
      <family val="2"/>
      <scheme val="minor"/>
    </font>
  </fonts>
  <fills count="12">
    <fill>
      <patternFill patternType="none"/>
    </fill>
    <fill>
      <patternFill patternType="gray125"/>
    </fill>
    <fill>
      <patternFill patternType="solid">
        <fgColor theme="4" tint="-0.249977111117893"/>
        <bgColor indexed="64"/>
      </patternFill>
    </fill>
    <fill>
      <patternFill patternType="solid">
        <fgColor theme="4" tint="-0.249977111117893"/>
        <bgColor theme="4" tint="-0.249977111117893"/>
      </patternFill>
    </fill>
    <fill>
      <patternFill patternType="solid">
        <fgColor theme="4" tint="0.79998168889431442"/>
        <bgColor theme="4" tint="0.79998168889431442"/>
      </patternFill>
    </fill>
    <fill>
      <patternFill patternType="solid">
        <fgColor theme="4"/>
        <bgColor theme="4"/>
      </patternFill>
    </fill>
    <fill>
      <patternFill patternType="solid">
        <fgColor rgb="FFFFFF00"/>
        <bgColor theme="4"/>
      </patternFill>
    </fill>
    <fill>
      <patternFill patternType="solid">
        <fgColor theme="7" tint="-0.499984740745262"/>
        <bgColor theme="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7" tint="0.59999389629810485"/>
        <bgColor indexed="64"/>
      </patternFill>
    </fill>
  </fills>
  <borders count="14">
    <border>
      <left/>
      <right/>
      <top/>
      <bottom/>
      <diagonal/>
    </border>
    <border>
      <left/>
      <right/>
      <top/>
      <bottom style="thin">
        <color theme="4" tint="0.79998168889431442"/>
      </bottom>
      <diagonal/>
    </border>
    <border>
      <left/>
      <right/>
      <top style="thin">
        <color theme="4" tint="0.39997558519241921"/>
      </top>
      <bottom style="thin">
        <color theme="4" tint="0.39997558519241921"/>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medium">
        <color indexed="64"/>
      </right>
      <top style="medium">
        <color indexed="64"/>
      </top>
      <bottom style="thin">
        <color theme="4" tint="0.39997558519241921"/>
      </bottom>
      <diagonal/>
    </border>
    <border>
      <left/>
      <right/>
      <top/>
      <bottom style="thin">
        <color theme="4" tint="0.39997558519241921"/>
      </bottom>
      <diagonal/>
    </border>
    <border>
      <left style="medium">
        <color indexed="64"/>
      </left>
      <right/>
      <top/>
      <bottom/>
      <diagonal/>
    </border>
    <border>
      <left/>
      <right style="medium">
        <color indexed="64"/>
      </right>
      <top style="thin">
        <color theme="4" tint="0.39997558519241921"/>
      </top>
      <bottom style="thin">
        <color theme="4" tint="0.39997558519241921"/>
      </bottom>
      <diagonal/>
    </border>
    <border>
      <left style="medium">
        <color indexed="64"/>
      </left>
      <right/>
      <top style="thin">
        <color theme="4" tint="0.39997558519241921"/>
      </top>
      <bottom style="thin">
        <color theme="4" tint="0.39997558519241921"/>
      </bottom>
      <diagonal/>
    </border>
    <border>
      <left/>
      <right/>
      <top style="thin">
        <color theme="4" tint="0.39997558519241921"/>
      </top>
      <bottom/>
      <diagonal/>
    </border>
    <border>
      <left/>
      <right style="medium">
        <color indexed="64"/>
      </right>
      <top style="thin">
        <color theme="4" tint="0.39997558519241921"/>
      </top>
      <bottom/>
      <diagonal/>
    </border>
    <border>
      <left style="medium">
        <color indexed="64"/>
      </left>
      <right/>
      <top style="thin">
        <color theme="4" tint="0.39997558519241921"/>
      </top>
      <bottom/>
      <diagonal/>
    </border>
    <border>
      <left/>
      <right style="medium">
        <color indexed="64"/>
      </right>
      <top/>
      <bottom/>
      <diagonal/>
    </border>
  </borders>
  <cellStyleXfs count="2">
    <xf numFmtId="0" fontId="0" fillId="0" borderId="0"/>
    <xf numFmtId="0" fontId="10" fillId="0" borderId="0" applyNumberFormat="0" applyFill="0" applyBorder="0" applyAlignment="0" applyProtection="0"/>
  </cellStyleXfs>
  <cellXfs count="83">
    <xf numFmtId="0" fontId="0" fillId="0" borderId="0" xfId="0"/>
    <xf numFmtId="0" fontId="0" fillId="0" borderId="0" xfId="0" applyAlignment="1">
      <alignment horizontal="left"/>
    </xf>
    <xf numFmtId="0" fontId="0" fillId="0" borderId="0" xfId="0" applyAlignment="1">
      <alignment horizontal="left" indent="2"/>
    </xf>
    <xf numFmtId="0" fontId="6" fillId="2" borderId="0" xfId="0" applyFont="1" applyFill="1" applyAlignment="1">
      <alignment horizontal="center" vertical="center" wrapText="1"/>
    </xf>
    <xf numFmtId="0" fontId="6" fillId="0" borderId="0" xfId="0" applyFont="1" applyAlignment="1">
      <alignment horizontal="centerContinuous" vertical="center" wrapText="1"/>
    </xf>
    <xf numFmtId="0" fontId="7" fillId="2" borderId="0" xfId="0" applyFont="1" applyFill="1" applyAlignment="1">
      <alignment horizontal="centerContinuous" vertical="center" wrapText="1"/>
    </xf>
    <xf numFmtId="0" fontId="5" fillId="2" borderId="0" xfId="0" applyFont="1" applyFill="1" applyAlignment="1">
      <alignment horizontal="centerContinuous" vertical="center"/>
    </xf>
    <xf numFmtId="0" fontId="5" fillId="2" borderId="0" xfId="0" applyFont="1" applyFill="1" applyAlignment="1">
      <alignment horizontal="centerContinuous" vertical="center" wrapText="1"/>
    </xf>
    <xf numFmtId="0" fontId="0" fillId="2" borderId="0" xfId="0" applyFill="1" applyAlignment="1">
      <alignment horizontal="left" indent="2"/>
    </xf>
    <xf numFmtId="0" fontId="4" fillId="3" borderId="1" xfId="0" applyFont="1" applyFill="1" applyBorder="1"/>
    <xf numFmtId="0" fontId="4" fillId="0" borderId="0" xfId="0" applyFont="1"/>
    <xf numFmtId="0" fontId="0" fillId="0" borderId="0" xfId="0" applyAlignment="1">
      <alignment horizontal="left" indent="1"/>
    </xf>
    <xf numFmtId="22" fontId="0" fillId="0" borderId="0" xfId="0" applyNumberFormat="1"/>
    <xf numFmtId="14" fontId="0" fillId="0" borderId="0" xfId="0" applyNumberFormat="1"/>
    <xf numFmtId="0" fontId="0" fillId="0" borderId="0" xfId="0" applyAlignment="1">
      <alignment wrapText="1"/>
    </xf>
    <xf numFmtId="0" fontId="0" fillId="0" borderId="0" xfId="0" pivotButton="1"/>
    <xf numFmtId="0" fontId="9" fillId="6" borderId="3" xfId="0" applyFont="1" applyFill="1" applyBorder="1"/>
    <xf numFmtId="0" fontId="1" fillId="7" borderId="4" xfId="0" applyFont="1" applyFill="1" applyBorder="1" applyAlignment="1">
      <alignment horizontal="center"/>
    </xf>
    <xf numFmtId="0" fontId="9" fillId="6" borderId="4" xfId="0" applyFont="1" applyFill="1" applyBorder="1" applyAlignment="1">
      <alignment horizontal="center"/>
    </xf>
    <xf numFmtId="0" fontId="9" fillId="6" borderId="5" xfId="0" applyFont="1" applyFill="1" applyBorder="1" applyAlignment="1">
      <alignment horizontal="center"/>
    </xf>
    <xf numFmtId="0" fontId="1" fillId="5" borderId="3" xfId="0" applyFont="1" applyFill="1" applyBorder="1"/>
    <xf numFmtId="0" fontId="1" fillId="5" borderId="4" xfId="0" applyFont="1" applyFill="1" applyBorder="1"/>
    <xf numFmtId="0" fontId="1" fillId="5" borderId="5" xfId="0" applyFont="1" applyFill="1" applyBorder="1"/>
    <xf numFmtId="0" fontId="1" fillId="5" borderId="6" xfId="0" applyFont="1" applyFill="1" applyBorder="1"/>
    <xf numFmtId="0" fontId="0" fillId="0" borderId="7" xfId="0" applyBorder="1"/>
    <xf numFmtId="168" fontId="0" fillId="4" borderId="2" xfId="0" applyNumberFormat="1" applyFill="1" applyBorder="1" applyAlignment="1">
      <alignment horizontal="center"/>
    </xf>
    <xf numFmtId="14" fontId="0" fillId="4" borderId="2" xfId="0" applyNumberFormat="1" applyFill="1" applyBorder="1" applyAlignment="1">
      <alignment horizontal="center"/>
    </xf>
    <xf numFmtId="0" fontId="0" fillId="0" borderId="0" xfId="0" applyAlignment="1">
      <alignment horizontal="center"/>
    </xf>
    <xf numFmtId="0" fontId="0" fillId="4" borderId="8" xfId="0" applyFill="1" applyBorder="1"/>
    <xf numFmtId="0" fontId="0" fillId="4" borderId="9" xfId="0" applyFill="1" applyBorder="1"/>
    <xf numFmtId="0" fontId="0" fillId="4" borderId="2" xfId="0" quotePrefix="1" applyFill="1" applyBorder="1"/>
    <xf numFmtId="0" fontId="0" fillId="4" borderId="2" xfId="0" applyFill="1" applyBorder="1"/>
    <xf numFmtId="168" fontId="0" fillId="0" borderId="2" xfId="0" applyNumberFormat="1" applyBorder="1" applyAlignment="1">
      <alignment horizontal="center"/>
    </xf>
    <xf numFmtId="14" fontId="0" fillId="0" borderId="2" xfId="0" applyNumberFormat="1" applyBorder="1" applyAlignment="1">
      <alignment horizontal="center"/>
    </xf>
    <xf numFmtId="0" fontId="0" fillId="0" borderId="8" xfId="0" applyBorder="1"/>
    <xf numFmtId="0" fontId="0" fillId="0" borderId="9" xfId="0" applyBorder="1"/>
    <xf numFmtId="0" fontId="0" fillId="0" borderId="2" xfId="0" quotePrefix="1" applyBorder="1"/>
    <xf numFmtId="0" fontId="0" fillId="0" borderId="2" xfId="0" applyBorder="1"/>
    <xf numFmtId="168" fontId="0" fillId="4" borderId="10" xfId="0" applyNumberFormat="1" applyFill="1" applyBorder="1" applyAlignment="1">
      <alignment horizontal="center"/>
    </xf>
    <xf numFmtId="0" fontId="0" fillId="4" borderId="11" xfId="0" applyFill="1" applyBorder="1"/>
    <xf numFmtId="0" fontId="0" fillId="4" borderId="12" xfId="0" applyFill="1" applyBorder="1"/>
    <xf numFmtId="0" fontId="0" fillId="4" borderId="10" xfId="0" quotePrefix="1" applyFill="1" applyBorder="1"/>
    <xf numFmtId="0" fontId="0" fillId="4" borderId="10" xfId="0" applyFill="1" applyBorder="1"/>
    <xf numFmtId="0" fontId="0" fillId="8" borderId="7" xfId="0" applyFill="1" applyBorder="1"/>
    <xf numFmtId="168" fontId="0" fillId="0" borderId="0" xfId="0" applyNumberFormat="1" applyAlignment="1">
      <alignment horizontal="center"/>
    </xf>
    <xf numFmtId="0" fontId="0" fillId="0" borderId="13" xfId="0" applyBorder="1"/>
    <xf numFmtId="0" fontId="8" fillId="0" borderId="0" xfId="0" applyFont="1" applyAlignment="1">
      <alignment horizontal="center"/>
    </xf>
    <xf numFmtId="0" fontId="0" fillId="9" borderId="0" xfId="0" applyFill="1"/>
    <xf numFmtId="14" fontId="0" fillId="4" borderId="10" xfId="0" applyNumberFormat="1" applyFill="1" applyBorder="1" applyAlignment="1">
      <alignment horizontal="center"/>
    </xf>
    <xf numFmtId="14" fontId="0" fillId="0" borderId="10" xfId="0" applyNumberFormat="1" applyBorder="1" applyAlignment="1">
      <alignment horizontal="center"/>
    </xf>
    <xf numFmtId="0" fontId="0" fillId="0" borderId="0" xfId="0" quotePrefix="1"/>
    <xf numFmtId="49" fontId="0" fillId="0" borderId="0" xfId="0" applyNumberFormat="1"/>
    <xf numFmtId="0" fontId="8" fillId="0" borderId="13" xfId="0" applyFont="1" applyBorder="1"/>
    <xf numFmtId="0" fontId="0" fillId="8" borderId="0" xfId="0" applyFill="1"/>
    <xf numFmtId="0" fontId="0" fillId="10" borderId="0" xfId="0" applyFill="1" applyAlignment="1">
      <alignment horizontal="left"/>
    </xf>
    <xf numFmtId="0" fontId="0" fillId="9" borderId="7" xfId="0" applyFill="1" applyBorder="1"/>
    <xf numFmtId="22" fontId="0" fillId="0" borderId="0" xfId="0" applyNumberFormat="1" applyAlignment="1">
      <alignment horizontal="center"/>
    </xf>
    <xf numFmtId="0" fontId="0" fillId="0" borderId="0" xfId="0" quotePrefix="1" applyAlignment="1">
      <alignment horizontal="left"/>
    </xf>
    <xf numFmtId="0" fontId="0" fillId="0" borderId="13" xfId="0" applyBorder="1" applyAlignment="1">
      <alignment horizontal="right"/>
    </xf>
    <xf numFmtId="0" fontId="0" fillId="10" borderId="0" xfId="0" applyFill="1"/>
    <xf numFmtId="0" fontId="2" fillId="0" borderId="0" xfId="0" applyFont="1"/>
    <xf numFmtId="0" fontId="11" fillId="0" borderId="0" xfId="0" applyFont="1"/>
    <xf numFmtId="0" fontId="8" fillId="11" borderId="0" xfId="0" applyFont="1" applyFill="1"/>
    <xf numFmtId="0" fontId="8" fillId="11" borderId="12" xfId="0" applyFont="1" applyFill="1" applyBorder="1"/>
    <xf numFmtId="0" fontId="8" fillId="4" borderId="10" xfId="0" applyFont="1" applyFill="1" applyBorder="1" applyAlignment="1">
      <alignment horizontal="center"/>
    </xf>
    <xf numFmtId="0" fontId="11" fillId="0" borderId="13" xfId="0" applyFont="1" applyBorder="1"/>
    <xf numFmtId="0" fontId="12" fillId="0" borderId="7" xfId="0" applyFont="1" applyBorder="1"/>
    <xf numFmtId="0" fontId="12" fillId="0" borderId="0" xfId="0" applyFont="1"/>
    <xf numFmtId="0" fontId="12" fillId="0" borderId="13" xfId="0" applyFont="1" applyBorder="1"/>
    <xf numFmtId="0" fontId="8" fillId="0" borderId="12" xfId="0" applyFont="1" applyBorder="1"/>
    <xf numFmtId="0" fontId="8" fillId="0" borderId="10" xfId="0" applyFont="1" applyBorder="1" applyAlignment="1">
      <alignment horizontal="center"/>
    </xf>
    <xf numFmtId="0" fontId="10" fillId="0" borderId="13" xfId="1" applyBorder="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horizontal="center" vertical="center" wrapText="1"/>
    </xf>
    <xf numFmtId="0" fontId="0" fillId="0" borderId="0" xfId="0" applyFill="1" applyAlignment="1">
      <alignment horizontal="left" indent="1"/>
    </xf>
    <xf numFmtId="0" fontId="0" fillId="0" borderId="0" xfId="0" applyNumberFormat="1" applyFill="1"/>
    <xf numFmtId="0" fontId="0" fillId="0" borderId="0" xfId="0" applyFill="1"/>
    <xf numFmtId="0" fontId="0" fillId="0" borderId="0" xfId="0" applyFill="1" applyAlignment="1">
      <alignment horizontal="left"/>
    </xf>
    <xf numFmtId="0" fontId="0" fillId="0" borderId="0" xfId="0" applyFill="1" applyAlignment="1">
      <alignment horizontal="left" indent="2"/>
    </xf>
    <xf numFmtId="0" fontId="0" fillId="0" borderId="0" xfId="0" applyFill="1" applyAlignment="1">
      <alignment horizontal="left" indent="3"/>
    </xf>
    <xf numFmtId="0" fontId="0" fillId="0" borderId="0" xfId="0" applyFill="1" applyAlignment="1">
      <alignment horizontal="left" indent="4"/>
    </xf>
    <xf numFmtId="0" fontId="0" fillId="0" borderId="0" xfId="0" applyFill="1" applyAlignment="1">
      <alignment horizontal="left" indent="5"/>
    </xf>
  </cellXfs>
  <cellStyles count="2">
    <cellStyle name="Hyperlink" xfId="1" builtinId="8"/>
    <cellStyle name="Normal" xfId="0" builtinId="0"/>
  </cellStyles>
  <dxfs count="919">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5" tint="0.59999389629810485"/>
        </patternFill>
      </fill>
    </dxf>
    <dxf>
      <fill>
        <patternFill>
          <bgColor rgb="FF00B0F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5" tint="0.59999389629810485"/>
        </patternFill>
      </fill>
    </dxf>
    <dxf>
      <fill>
        <patternFill>
          <bgColor rgb="FF00B0F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5" tint="0.59999389629810485"/>
        </patternFill>
      </fill>
    </dxf>
    <dxf>
      <fill>
        <patternFill>
          <bgColor rgb="FF00B0F0"/>
        </patternFill>
      </fill>
    </dxf>
    <dxf>
      <fill>
        <patternFill>
          <bgColor rgb="FFFF2D2D"/>
        </patternFill>
      </fill>
    </dxf>
    <dxf>
      <font>
        <color auto="1"/>
      </font>
      <fill>
        <patternFill>
          <bgColor rgb="FFC6EFCE"/>
        </patternFill>
      </fill>
    </dxf>
    <dxf>
      <font>
        <color auto="1"/>
      </font>
      <fill>
        <patternFill>
          <bgColor rgb="FFFFEB9C"/>
        </patternFill>
      </fill>
    </dxf>
    <dxf>
      <fill>
        <patternFill>
          <bgColor rgb="FFFFFF00"/>
        </patternFill>
      </fill>
    </dxf>
    <dxf>
      <fill>
        <patternFill>
          <bgColor rgb="FFFFFF00"/>
        </patternFill>
      </fill>
    </dxf>
    <dxf>
      <fill>
        <patternFill>
          <bgColor theme="2" tint="-9.9948118533890809E-2"/>
        </patternFill>
      </fill>
    </dxf>
    <dxf>
      <fill>
        <patternFill>
          <bgColor rgb="FFFF66CC"/>
        </patternFill>
      </fill>
    </dxf>
    <dxf>
      <fill>
        <patternFill>
          <bgColor rgb="FFFFC000"/>
        </patternFill>
      </fill>
    </dxf>
    <dxf>
      <fill>
        <patternFill>
          <bgColor rgb="FFFF0000"/>
        </patternFill>
      </fill>
    </dxf>
    <dxf>
      <fill>
        <patternFill>
          <bgColor theme="8" tint="0.59996337778862885"/>
        </patternFill>
      </fill>
    </dxf>
    <dxf>
      <fill>
        <patternFill>
          <bgColor theme="9" tint="0.59996337778862885"/>
        </patternFill>
      </fill>
    </dxf>
    <dxf>
      <fill>
        <patternFill>
          <bgColor rgb="FF92D050"/>
        </patternFill>
      </fill>
    </dxf>
    <dxf>
      <fill>
        <patternFill>
          <bgColor theme="8" tint="0.59996337778862885"/>
        </patternFill>
      </fill>
    </dxf>
    <dxf>
      <fill>
        <patternFill>
          <bgColor rgb="FFFFFF00"/>
        </patternFill>
      </fill>
    </dxf>
    <dxf>
      <fill>
        <patternFill>
          <bgColor rgb="FF92D050"/>
        </patternFill>
      </fill>
    </dxf>
    <dxf>
      <fill>
        <patternFill>
          <bgColor theme="9" tint="0.59996337778862885"/>
        </patternFill>
      </fill>
    </dxf>
    <dxf>
      <fill>
        <patternFill>
          <bgColor rgb="FFFFFF00"/>
        </patternFill>
      </fill>
    </dxf>
    <dxf>
      <fill>
        <patternFill>
          <bgColor theme="2" tint="-9.9948118533890809E-2"/>
        </patternFill>
      </fill>
    </dxf>
    <dxf>
      <fill>
        <patternFill>
          <bgColor rgb="FFFF66CC"/>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theme="9" tint="0.59996337778862885"/>
        </patternFill>
      </fill>
    </dxf>
    <dxf>
      <fill>
        <patternFill>
          <bgColor theme="8" tint="0.59996337778862885"/>
        </patternFill>
      </fill>
    </dxf>
    <dxf>
      <fill>
        <patternFill>
          <bgColor rgb="FFFF0000"/>
        </patternFill>
      </fill>
    </dxf>
    <dxf>
      <fill>
        <patternFill>
          <bgColor rgb="FFFFC000"/>
        </patternFill>
      </fill>
    </dxf>
    <dxf>
      <fill>
        <patternFill>
          <bgColor rgb="FFFF66CC"/>
        </patternFill>
      </fill>
    </dxf>
    <dxf>
      <fill>
        <patternFill>
          <bgColor theme="2" tint="-9.9948118533890809E-2"/>
        </patternFill>
      </fill>
    </dxf>
    <dxf>
      <fill>
        <patternFill>
          <bgColor rgb="FFFFFF00"/>
        </patternFill>
      </fill>
    </dxf>
    <dxf>
      <fill>
        <patternFill>
          <bgColor rgb="FFFFC000"/>
        </patternFill>
      </fill>
    </dxf>
    <dxf>
      <fill>
        <patternFill>
          <bgColor rgb="FFFF66CC"/>
        </patternFill>
      </fill>
    </dxf>
    <dxf>
      <fill>
        <patternFill>
          <bgColor theme="2" tint="-9.9948118533890809E-2"/>
        </patternFill>
      </fill>
    </dxf>
    <dxf>
      <fill>
        <patternFill>
          <bgColor rgb="FFFFFF00"/>
        </patternFill>
      </fill>
    </dxf>
    <dxf>
      <fill>
        <patternFill>
          <bgColor theme="8" tint="0.59996337778862885"/>
        </patternFill>
      </fill>
    </dxf>
    <dxf>
      <fill>
        <patternFill>
          <bgColor rgb="FF92D050"/>
        </patternFill>
      </fill>
    </dxf>
    <dxf>
      <fill>
        <patternFill>
          <bgColor rgb="FFFFFF00"/>
        </patternFill>
      </fill>
    </dxf>
    <dxf>
      <fill>
        <patternFill>
          <bgColor theme="9" tint="0.59996337778862885"/>
        </patternFill>
      </fill>
    </dxf>
    <dxf>
      <fill>
        <patternFill>
          <bgColor rgb="FFFF0000"/>
        </patternFill>
      </fill>
    </dxf>
    <dxf>
      <fill>
        <patternFill>
          <bgColor rgb="FF92D050"/>
        </patternFill>
      </fill>
    </dxf>
    <dxf>
      <fill>
        <patternFill>
          <bgColor rgb="FFFFFF00"/>
        </patternFill>
      </fill>
    </dxf>
    <dxf>
      <fill>
        <patternFill>
          <bgColor theme="9" tint="0.59996337778862885"/>
        </patternFill>
      </fill>
    </dxf>
    <dxf>
      <fill>
        <patternFill>
          <bgColor theme="8" tint="0.59996337778862885"/>
        </patternFill>
      </fill>
    </dxf>
    <dxf>
      <fill>
        <patternFill>
          <bgColor rgb="FFFFFF00"/>
        </patternFill>
      </fill>
    </dxf>
    <dxf>
      <fill>
        <patternFill>
          <bgColor theme="2" tint="-9.9948118533890809E-2"/>
        </patternFill>
      </fill>
    </dxf>
    <dxf>
      <fill>
        <patternFill>
          <bgColor rgb="FFFF66CC"/>
        </patternFill>
      </fill>
    </dxf>
    <dxf>
      <fill>
        <patternFill>
          <bgColor rgb="FFFFC000"/>
        </patternFill>
      </fill>
    </dxf>
    <dxf>
      <fill>
        <patternFill>
          <bgColor rgb="FFFF0000"/>
        </patternFill>
      </fill>
    </dxf>
    <dxf>
      <fill>
        <patternFill>
          <bgColor rgb="FFFFFF00"/>
        </patternFill>
      </fill>
    </dxf>
    <dxf>
      <fill>
        <patternFill>
          <bgColor rgb="FFFFC000"/>
        </patternFill>
      </fill>
    </dxf>
    <dxf>
      <fill>
        <patternFill>
          <bgColor rgb="FFFF66CC"/>
        </patternFill>
      </fill>
    </dxf>
    <dxf>
      <fill>
        <patternFill>
          <bgColor theme="2" tint="-9.9948118533890809E-2"/>
        </patternFill>
      </fill>
    </dxf>
    <dxf>
      <fill>
        <patternFill>
          <bgColor rgb="FFFF0000"/>
        </patternFill>
      </fill>
    </dxf>
    <dxf>
      <fill>
        <patternFill>
          <bgColor theme="8" tint="0.59996337778862885"/>
        </patternFill>
      </fill>
    </dxf>
    <dxf>
      <fill>
        <patternFill>
          <bgColor theme="9" tint="0.59996337778862885"/>
        </patternFill>
      </fill>
    </dxf>
    <dxf>
      <fill>
        <patternFill>
          <bgColor rgb="FFFFFF00"/>
        </patternFill>
      </fill>
    </dxf>
    <dxf>
      <fill>
        <patternFill>
          <bgColor rgb="FF92D050"/>
        </patternFill>
      </fill>
    </dxf>
    <dxf>
      <fill>
        <patternFill>
          <bgColor rgb="FFFFFF00"/>
        </patternFill>
      </fill>
    </dxf>
    <dxf>
      <fill>
        <patternFill>
          <bgColor theme="2" tint="-9.9948118533890809E-2"/>
        </patternFill>
      </fill>
    </dxf>
    <dxf>
      <fill>
        <patternFill>
          <bgColor rgb="FFFF66CC"/>
        </patternFill>
      </fill>
    </dxf>
    <dxf>
      <fill>
        <patternFill>
          <bgColor rgb="FFFFC000"/>
        </patternFill>
      </fill>
    </dxf>
    <dxf>
      <fill>
        <patternFill>
          <bgColor rgb="FFFF0000"/>
        </patternFill>
      </fill>
    </dxf>
    <dxf>
      <fill>
        <patternFill>
          <bgColor theme="8" tint="0.59996337778862885"/>
        </patternFill>
      </fill>
    </dxf>
    <dxf>
      <fill>
        <patternFill>
          <bgColor theme="9" tint="0.59996337778862885"/>
        </patternFill>
      </fill>
    </dxf>
    <dxf>
      <fill>
        <patternFill>
          <bgColor rgb="FFFFFF00"/>
        </patternFill>
      </fill>
    </dxf>
    <dxf>
      <fill>
        <patternFill>
          <bgColor rgb="FF92D050"/>
        </patternFill>
      </fill>
    </dxf>
    <dxf>
      <numFmt numFmtId="27" formatCode="m/d/yyyy\ h:mm"/>
    </dxf>
    <dxf>
      <numFmt numFmtId="27" formatCode="m/d/yyyy\ h:mm"/>
    </dxf>
    <dxf>
      <numFmt numFmtId="27" formatCode="m/d/yyyy\ h:mm"/>
    </dxf>
    <dxf>
      <numFmt numFmtId="27" formatCode="m/d/yyyy\ h:mm"/>
    </dxf>
    <dxf>
      <numFmt numFmtId="27" formatCode="m/d/yyyy\ h:m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7" formatCode="m/d/yyyy\ h:mm"/>
    </dxf>
    <dxf>
      <numFmt numFmtId="27" formatCode="m/d/yyyy\ h:mm"/>
    </dxf>
    <dxf>
      <numFmt numFmtId="27" formatCode="m/d/yyyy\ h:mm"/>
    </dxf>
    <dxf>
      <numFmt numFmtId="19" formatCode="m/d/yyyy"/>
    </dxf>
    <dxf>
      <numFmt numFmtId="19" formatCode="m/d/yyyy"/>
    </dxf>
    <dxf>
      <numFmt numFmtId="27" formatCode="m/d/yyyy\ h:mm"/>
    </dxf>
    <dxf>
      <numFmt numFmtId="19" formatCode="m/d/yyyy"/>
    </dxf>
    <dxf>
      <numFmt numFmtId="19" formatCode="m/d/yyyy"/>
    </dxf>
    <dxf>
      <numFmt numFmtId="19" formatCode="m/d/yyyy"/>
    </dxf>
    <dxf>
      <numFmt numFmtId="19" formatCode="m/d/yyyy"/>
    </dxf>
    <dxf>
      <numFmt numFmtId="19" formatCode="m/d/yyyy"/>
    </dxf>
    <dxf>
      <numFmt numFmtId="27" formatCode="m/d/yyyy\ h:mm"/>
    </dxf>
    <dxf>
      <numFmt numFmtId="19" formatCode="m/d/yyyy"/>
    </dxf>
    <dxf>
      <numFmt numFmtId="19" formatCode="m/d/yyyy"/>
    </dxf>
    <dxf>
      <numFmt numFmtId="27" formatCode="m/d/yyyy\ h:mm"/>
    </dxf>
    <dxf>
      <numFmt numFmtId="19" formatCode="m/d/yyyy"/>
    </dxf>
    <dxf>
      <numFmt numFmtId="19" formatCode="m/d/yyyy"/>
    </dxf>
    <dxf>
      <numFmt numFmtId="19" formatCode="m/d/yyyy"/>
    </dxf>
    <dxf>
      <numFmt numFmtId="27" formatCode="m/d/yyyy\ h:mm"/>
    </dxf>
    <dxf>
      <numFmt numFmtId="27" formatCode="m/d/yyyy\ h:mm"/>
    </dxf>
    <dxf>
      <numFmt numFmtId="27" formatCode="m/d/yyyy\ h:mm"/>
    </dxf>
    <dxf>
      <numFmt numFmtId="27" formatCode="m/d/yyyy\ h:mm"/>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rgb="FF00B0F0"/>
        </patternFill>
      </fill>
    </dxf>
    <dxf>
      <fill>
        <patternFill patternType="solid">
          <bgColor theme="5"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diagonalUp="0" diagonalDown="0">
        <left/>
        <right style="medium">
          <color indexed="64"/>
        </right>
        <top/>
        <bottom/>
        <vertical/>
        <horizontal/>
      </border>
    </dxf>
    <dxf>
      <border diagonalUp="0" diagonalDown="0">
        <left style="medium">
          <color indexed="64"/>
        </left>
        <right/>
        <top/>
        <bottom/>
        <vertical/>
        <horizontal/>
      </border>
    </dxf>
    <dxf>
      <border diagonalUp="0" diagonalDown="0">
        <left/>
        <right style="medium">
          <color indexed="64"/>
        </right>
        <vertical/>
      </border>
    </dxf>
    <dxf>
      <border diagonalUp="0" diagonalDown="0">
        <left style="medium">
          <color indexed="64"/>
        </left>
        <right/>
        <top/>
        <bottom/>
        <vertical/>
        <horizontal/>
      </border>
    </dxf>
    <dxf>
      <border diagonalUp="0" diagonalDown="0">
        <left/>
        <right style="medium">
          <color indexed="64"/>
        </right>
        <vertical/>
      </border>
    </dxf>
    <dxf>
      <border diagonalUp="0" diagonalDown="0">
        <left style="medium">
          <color indexed="64"/>
        </left>
        <right/>
        <vertical/>
      </border>
    </dxf>
    <dxf>
      <border diagonalUp="0" diagonalDown="0">
        <left/>
        <right style="medium">
          <color indexed="64"/>
        </right>
        <top/>
        <bottom/>
        <vertical/>
        <horizontal/>
      </border>
    </dxf>
    <dxf>
      <border diagonalUp="0" diagonalDown="0">
        <left style="medium">
          <color indexed="64"/>
        </left>
        <right/>
        <vertical/>
      </border>
    </dxf>
    <dxf>
      <border diagonalUp="0" diagonalDown="0">
        <left/>
        <right style="medium">
          <color indexed="64"/>
        </right>
        <top/>
        <bottom/>
        <vertical/>
        <horizontal/>
      </border>
    </dxf>
    <dxf>
      <border diagonalUp="0" diagonalDown="0">
        <left style="medium">
          <color indexed="64"/>
        </left>
        <right/>
        <vertical/>
      </border>
    </dxf>
    <dxf>
      <border diagonalUp="0" diagonalDown="0">
        <left/>
        <right style="medium">
          <color indexed="64"/>
        </right>
        <top/>
        <bottom/>
        <vertical/>
        <horizontal/>
      </border>
    </dxf>
    <dxf>
      <border diagonalUp="0" diagonalDown="0">
        <left style="medium">
          <color indexed="64"/>
        </left>
        <right/>
        <top/>
        <bottom/>
        <vertical/>
        <horizontal/>
      </border>
    </dxf>
    <dxf>
      <border diagonalUp="0" diagonalDown="0">
        <left/>
        <right style="medium">
          <color indexed="64"/>
        </right>
        <top/>
        <bottom/>
        <vertical/>
        <horizontal/>
      </border>
    </dxf>
    <dxf>
      <border diagonalUp="0" diagonalDown="0">
        <left style="medium">
          <color indexed="64"/>
        </left>
        <right/>
        <top/>
        <bottom/>
        <vertical/>
        <horizontal/>
      </border>
    </dxf>
    <dxf>
      <border diagonalUp="0" diagonalDown="0">
        <left/>
        <right style="medium">
          <color indexed="64"/>
        </right>
        <top/>
        <bottom/>
        <vertical/>
        <horizontal/>
      </border>
    </dxf>
    <dxf>
      <font>
        <color auto="1"/>
      </font>
      <alignment horizontal="center" vertical="bottom" textRotation="0" wrapText="0" indent="0" justifyLastLine="0" shrinkToFit="0" readingOrder="0"/>
    </dxf>
    <dxf>
      <numFmt numFmtId="19" formatCode="m/d/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27" formatCode="m/d/yyyy\ h:mm"/>
      <alignment horizontal="center" vertical="bottom" textRotation="0" wrapText="0" indent="0" justifyLastLine="0" shrinkToFit="0" readingOrder="0"/>
    </dxf>
    <dxf>
      <numFmt numFmtId="0" formatCode="General"/>
      <border diagonalUp="0" diagonalDown="0">
        <left style="medium">
          <color indexed="64"/>
        </left>
        <right/>
        <vertic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Waldes, Max {PEP}" id="{A4C910F0-1CC4-4DE9-B5D3-07F1CDAAC861}" userId="S::Max.Waldes@pepsico.com::18d73522-afe1-456b-8940-bac5f34956c3" providerId="AD"/>
  <person displayName="Celme, Turgut Emre {PEP}" id="{37439CEF-8727-40B0-AEAA-1C7EA065B77D}" userId="S::TurgutEmre.Celme@pepsico.com::fe76bba3-4e59-4390-81e9-2b8c9e9defe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me, Emre {PEP}" refreshedDate="45317.473240162035" createdVersion="8" refreshedVersion="8" minRefreshableVersion="3" recordCount="141" xr:uid="{05891B92-321D-4C0B-8DEF-7C7E5D822F4F}">
  <cacheSource type="worksheet">
    <worksheetSource name="Table1"/>
  </cacheSource>
  <cacheFields count="76">
    <cacheField name="UpdatedDateTime" numFmtId="22">
      <sharedItems containsSemiMixedTypes="0" containsNonDate="0" containsDate="1" containsString="0" minDate="2024-01-26T06:08:31" maxDate="2024-01-26T06:08:31"/>
    </cacheField>
    <cacheField name="servLocBu" numFmtId="0">
      <sharedItems/>
    </cacheField>
    <cacheField name="servLocMu" numFmtId="0">
      <sharedItems/>
    </cacheField>
    <cacheField name="cetsOrdid" numFmtId="0">
      <sharedItems containsSemiMixedTypes="0" containsString="0" containsNumber="1" containsInteger="1" minValue="132751093" maxValue="141780948"/>
    </cacheField>
    <cacheField name="cetsOrdLneNum" numFmtId="0">
      <sharedItems containsSemiMixedTypes="0" containsString="0" containsNumber="1" containsInteger="1" minValue="1" maxValue="1"/>
    </cacheField>
    <cacheField name="identAssetNum" numFmtId="0">
      <sharedItems containsSemiMixedTypes="0" containsString="0" containsNumber="1" containsInteger="1" minValue="0" maxValue="0"/>
    </cacheField>
    <cacheField name="equipSerialNum" numFmtId="0">
      <sharedItems count="141">
        <s v="1FG220604666513"/>
        <s v="1FG220604666514"/>
        <s v="208326-08-21"/>
        <s v="213300-07-22"/>
        <s v="2BPKK06K9780"/>
        <s v="2BPKK06K9783"/>
        <s v="2BPKK06K9784"/>
        <s v="2FK220604338211"/>
        <s v="59055-02-18"/>
        <s v="A0498029"/>
        <s v="CBJ220504664175"/>
        <s v="CBJ220504664176"/>
        <s v="CBJ220504664177"/>
        <s v="CBJ220504664178"/>
        <s v="S2222005260166"/>
        <s v="S2222005260167"/>
        <s v="S2222005260171"/>
        <s v="S2222005260174"/>
        <s v="S2222005260180"/>
        <s v="S2222005260181"/>
        <s v="S2222005260256"/>
        <s v="S2222005260258"/>
        <s v="S2222005260260"/>
        <s v="S2222005260298"/>
        <s v="S2222005260300"/>
        <s v="S2222005260302"/>
        <s v="S2222005260309"/>
        <s v="S2222005260311"/>
        <s v="04315169A"/>
        <s v="04315117A"/>
        <s v="208329-08-21"/>
        <s v="CBJ210204600356"/>
        <s v="516800717"/>
        <s v="2111070222"/>
        <s v="2111060222"/>
        <s v="3819342"/>
        <s v="04315047"/>
        <s v="04315128"/>
        <s v="04315119"/>
        <s v="04315098"/>
        <s v="04315177"/>
        <s v="04315087"/>
        <s v="04315066"/>
        <s v="04315088"/>
        <s v="04315084"/>
        <s v="213306-07-22"/>
        <s v="CBJ220504664183"/>
        <s v="04315118"/>
        <s v="1FG220604666519"/>
        <s v="211082-02-22"/>
        <s v="04315046"/>
        <s v="2154080823"/>
        <s v="03127392"/>
        <s v="03175143"/>
        <s v="04315049"/>
        <s v="CBJ220504664185"/>
        <s v="1FG220604666515"/>
        <s v="24CG2020050074"/>
        <s v="24CG2020050009"/>
        <s v="03127444"/>
        <s v="CBJ220504664181"/>
        <s v="208331-08-21"/>
        <s v="208328-08-21"/>
        <s v="03175109"/>
        <s v="208332-08-21"/>
        <s v="215409-08-23"/>
        <s v="215430-08-23"/>
        <s v="215426-08-23"/>
        <s v="215664-10-23"/>
        <s v="215663-10-23"/>
        <s v="215666-10-23"/>
        <s v="215665-10-23"/>
        <s v="215668-10-23"/>
        <s v="03175019"/>
        <s v="206605-03-21"/>
        <s v="206596-03-21"/>
        <s v="1FG220604666518"/>
        <s v="2110930222"/>
        <s v="03175020"/>
        <s v="3819192"/>
        <s v="3819420"/>
        <s v="3819177"/>
        <s v="3819114"/>
        <s v="3819116"/>
        <s v="03944073"/>
        <s v="03944086"/>
        <s v="2028890719"/>
        <s v="03175122"/>
        <s v="03819423"/>
        <s v="03944433"/>
        <s v="2110760222"/>
        <s v="2111000222"/>
        <s v="2110960222"/>
        <s v="2110870222"/>
        <s v="2110880222"/>
        <s v="2110990222"/>
        <s v="2111020222"/>
        <s v="2111040222"/>
        <s v="2111050222"/>
        <s v="2116630322"/>
        <s v="3819419"/>
        <s v="04315286"/>
        <s v="03819341"/>
        <s v="03102277"/>
        <s v="04315156"/>
        <s v="04315134"/>
        <s v="04315125"/>
        <s v="04315115"/>
        <s v="04315116"/>
        <s v="04315042"/>
        <s v="04315011"/>
        <s v="04315124"/>
        <s v="04315127"/>
        <s v="04315126"/>
        <s v="04315122"/>
        <s v="04315130"/>
        <s v="04315123"/>
        <s v="04315133"/>
        <s v="04315135"/>
        <s v="04315136"/>
        <s v="04315161"/>
        <s v="04315102"/>
        <s v="04315218"/>
        <s v="04315201"/>
        <s v="04315230"/>
        <s v="04315238"/>
        <s v="04315081"/>
        <s v="03127120"/>
        <s v="03174143"/>
        <s v="1020038"/>
        <s v="2148120423"/>
        <s v="03175111"/>
        <s v="03175373"/>
        <s v="2154290823"/>
        <s v="2154760823"/>
        <s v="03127161"/>
        <s v="03175392"/>
        <s v="202902-07-19"/>
        <s v="NIF24-3821056"/>
        <s v="31020045"/>
        <s v="04315225"/>
      </sharedItems>
    </cacheField>
    <cacheField name="identItemid" numFmtId="0">
      <sharedItems containsSemiMixedTypes="0" containsString="0" containsNumber="1" containsInteger="1" minValue="10795202" maxValue="11331641"/>
    </cacheField>
    <cacheField name="equipOwnrCde" numFmtId="0">
      <sharedItems count="1">
        <s v="CUS-DAN"/>
      </sharedItems>
    </cacheField>
    <cacheField name="graphicDesc" numFmtId="0">
      <sharedItems count="6">
        <s v="DANONE NO TOPPER"/>
        <s v="DANONE GENERIC"/>
        <s v="DANONE INTERNATIONAL DELIGHT"/>
        <s v="DANONE OIKOS"/>
        <s v="*"/>
        <s v="DANONE SILK"/>
      </sharedItems>
    </cacheField>
    <cacheField name="equipTypeDesc" numFmtId="0">
      <sharedItems/>
    </cacheField>
    <cacheField name="equipStypDesc" numFmtId="0">
      <sharedItems/>
    </cacheField>
    <cacheField name="equipAcquisAmt" numFmtId="0">
      <sharedItems containsSemiMixedTypes="0" containsString="0" containsNumber="1" containsInteger="1" minValue="0" maxValue="0"/>
    </cacheField>
    <cacheField name="equipAcquisDte" numFmtId="0">
      <sharedItems containsSemiMixedTypes="0" containsNonDate="0" containsDate="1" containsString="0" minDate="2021-09-07T16:08:16" maxDate="2024-01-02T16:42:32"/>
    </cacheField>
    <cacheField name="NetBookValue" numFmtId="0">
      <sharedItems containsNonDate="0" containsString="0" containsBlank="1"/>
    </cacheField>
    <cacheField name="makeModel" numFmtId="0">
      <sharedItems count="13">
        <s v="AC48 DISPLAY MERCHANDISER"/>
        <s v="ASPEN-S-70 SHELF COOLER"/>
        <s v="SIERRA 48 OPEN AIR COOLER"/>
        <s v="WC4682 OPEN AIR COOLER"/>
        <s v="WC3681 HC OPEN AIR COOLER"/>
        <s v="OAC-3XL-208 OPEN AIR COOLER"/>
        <s v="AC28 HC OPEN AIR COOLER"/>
        <s v="G4 HC 1 DOOR SWING BLACK RHH"/>
        <s v="COOLIO 3.0 REACH IN COOLER"/>
        <s v="OASIS-36 GNDLA OPEN DISPLAY COOLER"/>
        <s v="NIF-24-CG ICE CREAM FREEZER"/>
        <s v="SIERRA 36 OPEN AIR COOLER"/>
        <s v="G-AIR OPEN AIR 220V"/>
      </sharedItems>
    </cacheField>
    <cacheField name="condition" numFmtId="0">
      <sharedItems count="5">
        <s v="New Field Ready"/>
        <s v="A-Repair"/>
        <s v="Used Field Ready"/>
        <s v="Needs Junk Approval"/>
        <s v="Requires Evaluation"/>
      </sharedItems>
    </cacheField>
    <cacheField name="location" numFmtId="0">
      <sharedItems count="6">
        <s v="Vancouver BC EQP HUB C$"/>
        <s v="Toronto ON EQP HUB C$"/>
        <s v="Granby QC EQP HUB C$"/>
        <s v="Edmonton AB EQP HUB C$"/>
        <s v="Winnipeg MB EQP HUB C$"/>
        <s v="Lethbridge AB C$"/>
      </sharedItems>
    </cacheField>
    <cacheField name="status" numFmtId="0">
      <sharedItems count="1">
        <s v=" "/>
      </sharedItems>
    </cacheField>
    <cacheField name="receivingLocation" numFmtId="0">
      <sharedItems/>
    </cacheField>
    <cacheField name="whseRcvDteTme" numFmtId="0">
      <sharedItems containsSemiMixedTypes="0" containsNonDate="0" containsDate="1" containsString="0" minDate="2022-03-09T12:54:03" maxDate="2024-01-18T00:00:00"/>
    </cacheField>
    <cacheField name="grpCorpNme" numFmtId="0">
      <sharedItems/>
    </cacheField>
    <cacheField name="equipCapDate" numFmtId="0">
      <sharedItems containsSemiMixedTypes="0" containsNonDate="0" containsDate="1" containsString="0" minDate="1899-12-31T00:00:00" maxDate="2024-01-02T06:00:00"/>
    </cacheField>
    <cacheField name="stdSetupName" numFmtId="0">
      <sharedItems containsBlank="1"/>
    </cacheField>
    <cacheField name="repairTag" numFmtId="0">
      <sharedItems/>
    </cacheField>
    <cacheField name="cof" numFmtId="0">
      <sharedItems containsSemiMixedTypes="0" containsString="0" containsNumber="1" containsInteger="1" minValue="0" maxValue="0"/>
    </cacheField>
    <cacheField name="Project#" numFmtId="0">
      <sharedItems containsNonDate="0" containsString="0" containsBlank="1"/>
    </cacheField>
    <cacheField name="Reservation#" numFmtId="0">
      <sharedItems containsBlank="1"/>
    </cacheField>
    <cacheField name="move_loc" numFmtId="0">
      <sharedItems containsBlank="1"/>
    </cacheField>
    <cacheField name="DateOnPEL" numFmtId="0">
      <sharedItems containsSemiMixedTypes="0" containsNonDate="0" containsDate="1" containsString="0" minDate="1899-12-31T00:00:00" maxDate="2024-01-23T00:00:00"/>
    </cacheField>
    <cacheField name="EstMoveDte" numFmtId="0">
      <sharedItems containsNonDate="0" containsString="0" containsBlank="1"/>
    </cacheField>
    <cacheField name="lastRefurbDate" numFmtId="14">
      <sharedItems containsSemiMixedTypes="0" containsNonDate="0" containsDate="1" containsString="0" minDate="1899-12-31T00:00:00" maxDate="1900-01-01T00:00:00"/>
    </cacheField>
    <cacheField name="intraWrhsLocCd" numFmtId="0">
      <sharedItems/>
    </cacheField>
    <cacheField name="EquipScanDate" numFmtId="14">
      <sharedItems containsSemiMixedTypes="0" containsNonDate="0" containsDate="1" containsString="0" minDate="2022-08-11T00:00:00" maxDate="2024-01-23T00:00:00"/>
    </cacheField>
    <cacheField name="WorkArea" numFmtId="0">
      <sharedItems/>
    </cacheField>
    <cacheField name="Last Scanned Time" numFmtId="22">
      <sharedItems containsSemiMixedTypes="0" containsNonDate="0" containsDate="1" containsString="0" minDate="1899-12-31T07:00:44" maxDate="1899-12-31T18:59:11"/>
    </cacheField>
    <cacheField name="Last Scanned By Person" numFmtId="0">
      <sharedItems/>
    </cacheField>
    <cacheField name="Supply Entry Date" numFmtId="0">
      <sharedItems containsSemiMixedTypes="0" containsNonDate="0" containsDate="1" containsString="0" minDate="2022-03-09T12:54:03" maxDate="2024-01-18T00:00:00"/>
    </cacheField>
    <cacheField name="Supply Exit Date" numFmtId="0">
      <sharedItems containsSemiMixedTypes="0" containsNonDate="0" containsDate="1" containsString="0" minDate="1899-12-31T00:00:00" maxDate="2023-04-27T10:46:00"/>
    </cacheField>
    <cacheField name="AV DIVISION" numFmtId="0">
      <sharedItems/>
    </cacheField>
    <cacheField name="AV GM MARKET" numFmtId="0">
      <sharedItems/>
    </cacheField>
    <cacheField name="AV MARKET" numFmtId="0">
      <sharedItems count="3">
        <s v="Canada West MU C$"/>
        <s v="Ontario MU C$"/>
        <s v="Canada East MU C$"/>
      </sharedItems>
    </cacheField>
    <cacheField name="HUB LOCATION" numFmtId="0">
      <sharedItems/>
    </cacheField>
    <cacheField name="daysInWarehouse" numFmtId="0">
      <sharedItems containsSemiMixedTypes="0" containsString="0" containsNumber="1" containsInteger="1" minValue="9" maxValue="688"/>
    </cacheField>
    <cacheField name="RSALE PO ASST FLG" numFmtId="0">
      <sharedItems/>
    </cacheField>
    <cacheField name="PO NUM" numFmtId="0">
      <sharedItems/>
    </cacheField>
    <cacheField name="FOBO ASST FLG" numFmtId="0">
      <sharedItems/>
    </cacheField>
    <cacheField name="EQUIP SEND LOC ID" numFmtId="0">
      <sharedItems containsNonDate="0" containsString="0" containsBlank="1"/>
    </cacheField>
    <cacheField name="EQUIP SEND LOC NME" numFmtId="0">
      <sharedItems/>
    </cacheField>
    <cacheField name="PRE ASGNMT CETS ORD ID" numFmtId="0">
      <sharedItems/>
    </cacheField>
    <cacheField name="PRE ASGNMT FLG" numFmtId="0">
      <sharedItems/>
    </cacheField>
    <cacheField name="Simple Type" numFmtId="0">
      <sharedItems/>
    </cacheField>
    <cacheField name="Over 14 Days?" numFmtId="0">
      <sharedItems/>
    </cacheField>
    <cacheField name="Over 28 Days?" numFmtId="0">
      <sharedItems/>
    </cacheField>
    <cacheField name="Over 90 Days?" numFmtId="0">
      <sharedItems/>
    </cacheField>
    <cacheField name="Over 150 Days?" numFmtId="0">
      <sharedItems/>
    </cacheField>
    <cacheField name="Over 180 Days?" numFmtId="0">
      <sharedItems/>
    </cacheField>
    <cacheField name="Cap Year" numFmtId="0">
      <sharedItems/>
    </cacheField>
    <cacheField name="Standard?" numFmtId="0">
      <sharedItems/>
    </cacheField>
    <cacheField name="Refurb Eligible?" numFmtId="0">
      <sharedItems/>
    </cacheField>
    <cacheField name="Days since Acqusition" numFmtId="0">
      <sharedItems containsSemiMixedTypes="0" containsString="0" containsNumber="1" containsInteger="1" minValue="24" maxValue="871"/>
    </cacheField>
    <cacheField name="Days Since Acq &gt; 90?" numFmtId="0">
      <sharedItems/>
    </cacheField>
    <cacheField name="Owner" numFmtId="0">
      <sharedItems/>
    </cacheField>
    <cacheField name="Own" numFmtId="0">
      <sharedItems/>
    </cacheField>
    <cacheField name="Sub-own" numFmtId="0">
      <sharedItems/>
    </cacheField>
    <cacheField name="Consolidated Type" numFmtId="0">
      <sharedItems/>
    </cacheField>
    <cacheField name="CWIP 6 Months" numFmtId="0">
      <sharedItems/>
    </cacheField>
    <cacheField name="CWIP 1 Year" numFmtId="0">
      <sharedItems/>
    </cacheField>
    <cacheField name="CWIP 2 Year" numFmtId="0">
      <sharedItems/>
    </cacheField>
    <cacheField name="Resale?" numFmtId="0">
      <sharedItems/>
    </cacheField>
    <cacheField name="Equipment Value" numFmtId="0">
      <sharedItems containsSemiMixedTypes="0" containsString="0" containsNumber="1" containsInteger="1" minValue="0" maxValue="0"/>
    </cacheField>
    <cacheField name="MES" numFmtId="0">
      <sharedItems/>
    </cacheField>
    <cacheField name="NBV?" numFmtId="0">
      <sharedItems/>
    </cacheField>
    <cacheField name="Refurb Type" numFmtId="0">
      <sharedItems/>
    </cacheField>
    <cacheField name="BevMax4 Recall" numFmtId="0">
      <sharedItems/>
    </cacheField>
    <cacheField name="HUB Manager"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me, Emre {PEP}" refreshedDate="45317.473389120372" createdVersion="8" refreshedVersion="8" minRefreshableVersion="3" recordCount="8" xr:uid="{3E224B91-6BD6-48FF-A0DF-D186A42C3131}">
  <cacheSource type="worksheet">
    <worksheetSource name="Table2"/>
  </cacheSource>
  <cacheFields count="101">
    <cacheField name="Updated" numFmtId="22">
      <sharedItems containsSemiMixedTypes="0" containsNonDate="0" containsDate="1" containsString="0" minDate="2024-01-26T06:02:22" maxDate="2024-01-26T06:02:22"/>
    </cacheField>
    <cacheField name="Serv Loc BU" numFmtId="0">
      <sharedItems/>
    </cacheField>
    <cacheField name="Serv Loc MU" numFmtId="0">
      <sharedItems/>
    </cacheField>
    <cacheField name="Serv Location" numFmtId="0">
      <sharedItems count="4">
        <s v="Toronto ON C$"/>
        <s v="Montreal PQ C$"/>
        <s v="Calgary AB C$"/>
        <s v="Fraserville ON C$"/>
      </sharedItems>
    </cacheField>
    <cacheField name="Prod Location" numFmtId="0">
      <sharedItems/>
    </cacheField>
    <cacheField name="Order - Line" numFmtId="0">
      <sharedItems/>
    </cacheField>
    <cacheField name="SAP Order - Line" numFmtId="0">
      <sharedItems containsNonDate="0" containsString="0" containsBlank="1"/>
    </cacheField>
    <cacheField name="Status" numFmtId="0">
      <sharedItems/>
    </cacheField>
    <cacheField name="Order Type" numFmtId="0">
      <sharedItems count="2">
        <s v="EXI"/>
        <s v="INS"/>
      </sharedItems>
    </cacheField>
    <cacheField name="AMS Status" numFmtId="0">
      <sharedItems/>
    </cacheField>
    <cacheField name="AMS Stat Reason" numFmtId="0">
      <sharedItems/>
    </cacheField>
    <cacheField name="Receive Date" numFmtId="14">
      <sharedItems containsSemiMixedTypes="0" containsNonDate="0" containsDate="1" containsString="0" minDate="2024-01-11T00:00:00" maxDate="2024-01-26T00:00:00"/>
    </cacheField>
    <cacheField name="Request Date" numFmtId="14">
      <sharedItems containsSemiMixedTypes="0" containsNonDate="0" containsDate="1" containsString="0" minDate="1899-12-31T00:00:00" maxDate="1900-01-01T00:00:00"/>
    </cacheField>
    <cacheField name="Scheduled" numFmtId="14">
      <sharedItems containsSemiMixedTypes="0" containsNonDate="0" containsDate="1" containsString="0" minDate="1899-12-31T00:00:00" maxDate="2024-02-01T00:00:00"/>
    </cacheField>
    <cacheField name="# Rescheduled" numFmtId="0">
      <sharedItems containsSemiMixedTypes="0" containsString="0" containsNumber="1" containsInteger="1" minValue="0" maxValue="0"/>
    </cacheField>
    <cacheField name="Move Purpose" numFmtId="0">
      <sharedItems/>
    </cacheField>
    <cacheField name="Proposal ID" numFmtId="0">
      <sharedItems containsNonDate="0" containsString="0" containsBlank="1"/>
    </cacheField>
    <cacheField name="Salesperson" numFmtId="0">
      <sharedItems/>
    </cacheField>
    <cacheField name="AMS Region" numFmtId="0">
      <sharedItems containsNonDate="0" containsString="0" containsBlank="1"/>
    </cacheField>
    <cacheField name="Source" numFmtId="0">
      <sharedItems containsNonDate="0" containsString="0" containsBlank="1"/>
    </cacheField>
    <cacheField name="Condition" numFmtId="0">
      <sharedItems containsNonDate="0" containsString="0" containsBlank="1"/>
    </cacheField>
    <cacheField name="Truck" numFmtId="0">
      <sharedItems containsBlank="1"/>
    </cacheField>
    <cacheField name="Prod Route" numFmtId="0">
      <sharedItems/>
    </cacheField>
    <cacheField name="COF" numFmtId="0">
      <sharedItems containsSemiMixedTypes="0" containsString="0" containsNumber="1" containsInteger="1" minValue="3803315" maxValue="9663494" count="8">
        <n v="8124669"/>
        <n v="3803315"/>
        <n v="8215920"/>
        <n v="4109608"/>
        <n v="9663494"/>
        <n v="6170835"/>
        <n v="8139102"/>
        <n v="8130009"/>
      </sharedItems>
    </cacheField>
    <cacheField name="CNF" numFmtId="0">
      <sharedItems/>
    </cacheField>
    <cacheField name="Natl Flag" numFmtId="0">
      <sharedItems/>
    </cacheField>
    <cacheField name="Parent Outlet" numFmtId="0">
      <sharedItems/>
    </cacheField>
    <cacheField name="Natl Delete" numFmtId="0">
      <sharedItems containsNonDate="0" containsString="0" containsBlank="1"/>
    </cacheField>
    <cacheField name="Business Segment" numFmtId="0">
      <sharedItems/>
    </cacheField>
    <cacheField name="PBG Key Account" numFmtId="0">
      <sharedItems/>
    </cacheField>
    <cacheField name="Name" numFmtId="0">
      <sharedItems count="8">
        <s v="SOBEYS #0851 - WHITBY"/>
        <s v="ALIMENTATION L.BUTEAU ET FILS(EQUIP"/>
        <s v="METRO+ #0362"/>
        <s v="METRO #4058 LAVAL VEILLEUX (EQUIP)"/>
        <s v="SOBEYS #6730 - FLAMBOROUGH"/>
        <s v="FRESHCO #8974"/>
        <s v="SOBEYS #0925"/>
        <s v="SOBEYS #0832 - BRIGHTON"/>
      </sharedItems>
    </cacheField>
    <cacheField name="Address" numFmtId="0">
      <sharedItems/>
    </cacheField>
    <cacheField name="City" numFmtId="0">
      <sharedItems/>
    </cacheField>
    <cacheField name="State" numFmtId="0">
      <sharedItems/>
    </cacheField>
    <cacheField name="Zip" numFmtId="0">
      <sharedItems/>
    </cacheField>
    <cacheField name="Phone Number" numFmtId="0">
      <sharedItems/>
    </cacheField>
    <cacheField name="Sales Plan" numFmtId="0">
      <sharedItems/>
    </cacheField>
    <cacheField name="Standard Setup" numFmtId="0">
      <sharedItems/>
    </cacheField>
    <cacheField name="Equip Type" numFmtId="0">
      <sharedItems/>
    </cacheField>
    <cacheField name="Sub Type" numFmtId="0">
      <sharedItems/>
    </cacheField>
    <cacheField name="Graphics" numFmtId="0">
      <sharedItems/>
    </cacheField>
    <cacheField name="Make/Model" numFmtId="0">
      <sharedItems containsNonDate="0" containsString="0" containsBlank="1"/>
    </cacheField>
    <cacheField name="Owner" numFmtId="0">
      <sharedItems count="1">
        <s v="CUS-DAN"/>
      </sharedItems>
    </cacheField>
    <cacheField name="Ident Item Id" numFmtId="0">
      <sharedItems containsNonDate="0" containsString="0" containsBlank="1"/>
    </cacheField>
    <cacheField name="Asset #" numFmtId="0">
      <sharedItems containsNonDate="0" containsString="0" containsBlank="1"/>
    </cacheField>
    <cacheField name="FSV Coin Fund Amt" numFmtId="0">
      <sharedItems containsSemiMixedTypes="0" containsString="0" containsNumber="1" containsInteger="1" minValue="0" maxValue="0"/>
    </cacheField>
    <cacheField name="Serial #" numFmtId="0">
      <sharedItems containsNonDate="0" containsString="0" containsBlank="1" count="1">
        <m/>
      </sharedItems>
    </cacheField>
    <cacheField name="Tri Tec Serial #" numFmtId="0">
      <sharedItems containsNonDate="0" containsString="0" containsBlank="1"/>
    </cacheField>
    <cacheField name="Contact/Phone" numFmtId="0">
      <sharedItems/>
    </cacheField>
    <cacheField name="Location in Bldg" numFmtId="0">
      <sharedItems/>
    </cacheField>
    <cacheField name="Prep Instructions" numFmtId="0">
      <sharedItems containsBlank="1"/>
    </cacheField>
    <cacheField name="Comments" numFmtId="0">
      <sharedItems/>
    </cacheField>
    <cacheField name="Dely Status" numFmtId="0">
      <sharedItems containsNonDate="0" containsString="0" containsBlank="1"/>
    </cacheField>
    <cacheField name="Abort Reason" numFmtId="0">
      <sharedItems containsNonDate="0" containsString="0" containsBlank="1"/>
    </cacheField>
    <cacheField name="Repair Tag" numFmtId="0">
      <sharedItems/>
    </cacheField>
    <cacheField name="Move Schedue/Confirm Notes" numFmtId="0">
      <sharedItems containsNonDate="0" containsString="0" containsBlank="1"/>
    </cacheField>
    <cacheField name="Service Contract" numFmtId="0">
      <sharedItems/>
    </cacheField>
    <cacheField name="Move Contract" numFmtId="0">
      <sharedItems/>
    </cacheField>
    <cacheField name="Concept" numFmtId="0">
      <sharedItems containsNonDate="0" containsString="0" containsBlank="1"/>
    </cacheField>
    <cacheField name="Project#" numFmtId="0">
      <sharedItems containsNonDate="0" containsString="0" containsBlank="1"/>
    </cacheField>
    <cacheField name="Reservation#" numFmtId="0">
      <sharedItems containsNonDate="0" containsString="0" containsBlank="1"/>
    </cacheField>
    <cacheField name="Est. Move Date" numFmtId="0">
      <sharedItems containsNonDate="0" containsString="0" containsBlank="1"/>
    </cacheField>
    <cacheField name="Service Location Division" numFmtId="0">
      <sharedItems/>
    </cacheField>
    <cacheField name="Service Location GM Market" numFmtId="0">
      <sharedItems/>
    </cacheField>
    <cacheField name="Service Location Market" numFmtId="0">
      <sharedItems count="3">
        <s v="Ontario MU C$"/>
        <s v="Canada East MU C$"/>
        <s v="Canada West MU C$"/>
      </sharedItems>
    </cacheField>
    <cacheField name="Product Location Division" numFmtId="0">
      <sharedItems/>
    </cacheField>
    <cacheField name="Product Location GM Market" numFmtId="0">
      <sharedItems/>
    </cacheField>
    <cacheField name="Product Location Market" numFmtId="0">
      <sharedItems/>
    </cacheField>
    <cacheField name="CONSOLIDATED ORDER TYPE" numFmtId="0">
      <sharedItems/>
    </cacheField>
    <cacheField name="PERIOD RECEIVED DATE" numFmtId="0">
      <sharedItems containsSemiMixedTypes="0" containsString="0" containsNumber="1" containsInteger="1" minValue="1" maxValue="1"/>
    </cacheField>
    <cacheField name="WEEK RECEIVED DATE" numFmtId="0">
      <sharedItems containsSemiMixedTypes="0" containsString="0" containsNumber="1" containsInteger="1" minValue="2" maxValue="4"/>
    </cacheField>
    <cacheField name="YEAR RECEIVED DATE" numFmtId="0">
      <sharedItems containsSemiMixedTypes="0" containsString="0" containsNumber="1" containsInteger="1" minValue="2024" maxValue="2024"/>
    </cacheField>
    <cacheField name="SAP CUSTOMER NUMBER" numFmtId="0">
      <sharedItems containsNonDate="0" containsString="0" containsBlank="1"/>
    </cacheField>
    <cacheField name="HUB NAME" numFmtId="0">
      <sharedItems/>
    </cacheField>
    <cacheField name="Resale Flag" numFmtId="0">
      <sharedItems/>
    </cacheField>
    <cacheField name="Resale PO #" numFmtId="0">
      <sharedItems/>
    </cacheField>
    <cacheField name="Preassigned?" numFmtId="0">
      <sharedItems/>
    </cacheField>
    <cacheField name="Preassignment Location" numFmtId="0">
      <sharedItems/>
    </cacheField>
    <cacheField name="Preassigned Ident Item Id" numFmtId="0">
      <sharedItems containsNonDate="0" containsString="0" containsBlank="1"/>
    </cacheField>
    <cacheField name="Preassigned Asset #" numFmtId="0">
      <sharedItems containsNonDate="0" containsString="0" containsBlank="1"/>
    </cacheField>
    <cacheField name="Preassigned Serial # " numFmtId="0">
      <sharedItems/>
    </cacheField>
    <cacheField name="Un-Preassigned?" numFmtId="0">
      <sharedItems/>
    </cacheField>
    <cacheField name="Un-Preassignment Employee" numFmtId="0">
      <sharedItems/>
    </cacheField>
    <cacheField name="Lead Time" numFmtId="0">
      <sharedItems containsSemiMixedTypes="0" containsString="0" containsNumber="1" containsInteger="1" minValue="1" maxValue="15"/>
    </cacheField>
    <cacheField name="Move Type" numFmtId="0">
      <sharedItems/>
    </cacheField>
    <cacheField name="Subtype/Graphic" numFmtId="0">
      <sharedItems/>
    </cacheField>
    <cacheField name="Owner Combo" numFmtId="0">
      <sharedItems/>
    </cacheField>
    <cacheField name="Main Owner" numFmtId="0">
      <sharedItems/>
    </cacheField>
    <cacheField name="SubOwner" numFmtId="0">
      <sharedItems/>
    </cacheField>
    <cacheField name="Consolidated Type" numFmtId="0">
      <sharedItems/>
    </cacheField>
    <cacheField name="Simple Type" numFmtId="0">
      <sharedItems/>
    </cacheField>
    <cacheField name="SA CUSTOMER?" numFmtId="0">
      <sharedItems/>
    </cacheField>
    <cacheField name="Kam" numFmtId="0">
      <sharedItems/>
    </cacheField>
    <cacheField name="MES" numFmtId="0">
      <sharedItems/>
    </cacheField>
    <cacheField name="Refurb Type" numFmtId="0">
      <sharedItems/>
    </cacheField>
    <cacheField name="HUB Manager" numFmtId="0">
      <sharedItems/>
    </cacheField>
    <cacheField name="VV Scheduler" numFmtId="0">
      <sharedItems/>
    </cacheField>
    <cacheField name="FTN Scheduler" numFmtId="0">
      <sharedItems/>
    </cacheField>
    <cacheField name="Scheduled Date" numFmtId="14">
      <sharedItems containsSemiMixedTypes="0" containsNonDate="0" containsDate="1" containsString="0" minDate="1899-12-31T00:00:00" maxDate="2024-02-01T00:00:00"/>
    </cacheField>
    <cacheField name="Scheduler" numFmtId="0">
      <sharedItems/>
    </cacheField>
    <cacheField name="STD to Make Model" numFmtId="0">
      <sharedItems count="3">
        <s v="COOLIO 3.0 REACH IN COOLER"/>
        <s v="OASIS-36 GNDLA OPEN DISPLAY COOLER"/>
        <s v="AC28 HC OPEN AIR COOL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me, Emre {PEP}" refreshedDate="45317.473435763888" createdVersion="8" refreshedVersion="8" minRefreshableVersion="3" recordCount="517" xr:uid="{78DC07CA-CE4D-42CD-8C79-7D322FEBA155}">
  <cacheSource type="worksheet">
    <worksheetSource name="Table3"/>
  </cacheSource>
  <cacheFields count="89">
    <cacheField name="Move EWO Service AV Division Name" numFmtId="0">
      <sharedItems containsBlank="1" count="3">
        <s v="Pepsi Bev Can C$"/>
        <m u="1"/>
        <s v="Formula1" f="1"/>
      </sharedItems>
    </cacheField>
    <cacheField name="Move EWO Service AV GM Market Name" numFmtId="0">
      <sharedItems/>
    </cacheField>
    <cacheField name="Move EWO Service AV Market Name" numFmtId="0">
      <sharedItems containsBlank="1" count="4">
        <s v="Ontario MU C$"/>
        <s v="Canada East MU C$"/>
        <s v="Canada West MU C$"/>
        <m u="1"/>
      </sharedItems>
    </cacheField>
    <cacheField name="Move EWO Service Location Name (PIT)" numFmtId="0">
      <sharedItems containsBlank="1" count="41">
        <s v="Toronto ON C$"/>
        <s v="Montreal PQ C$"/>
        <s v="Saskatoon SK C$"/>
        <s v="Edmonton AB C$"/>
        <s v="Fraserville ON C$"/>
        <s v="London ON C$"/>
        <s v="Ottawa ON C$"/>
        <s v="Calgary AB C$"/>
        <s v="Lethbridge AB C$"/>
        <s v="Hamilton ON C$"/>
        <s v="Vancouver BC C$"/>
        <s v="Owen SND ON C$"/>
        <s v="Orillia ON C$"/>
        <s v="Grande Prairie AB C$"/>
        <s v="Nanaimo BC C$"/>
        <s v="Chicoutimi PQ C$"/>
        <s v="Prince George BC C$"/>
        <s v="Winnipeg MB C$"/>
        <m u="1"/>
        <s v="Moncton NB C$" u="1"/>
        <s v="S S Marie ON C$" u="1"/>
        <s v="Rimouski PQ C$" u="1"/>
        <s v="Kenora ON C$" u="1"/>
        <s v="Thunder Bay ON C$" u="1"/>
        <s v="Brandon MB C$" u="1"/>
        <s v="Kelowna BC C$" u="1"/>
        <s v="Regina SK C$" u="1"/>
        <s v="Dartmouth NS C$" u="1"/>
        <s v="Cranbrook BC C$" u="1"/>
        <s v="Charlottetown PEI C$" u="1"/>
        <s v="Red Deer AB C$" u="1"/>
        <s v="Timmins ON C$" u="1"/>
        <s v="Sept-Iles PQ C$" u="1"/>
        <s v="Essex ON C$" u="1"/>
        <s v="Bonaventure PQ C$" u="1"/>
        <s v="Val D'Or PQ C$" u="1"/>
        <s v="New Glasgow NS C$" u="1"/>
        <s v="Medicine Hat AB C$-old" u="1"/>
        <s v="Kamloops BC C$" u="1"/>
        <s v="Victoria BC C$-old" u="1"/>
        <s v="Sudbury ON C$" u="1"/>
      </sharedItems>
    </cacheField>
    <cacheField name="HUB Location Name (Receive)" numFmtId="0">
      <sharedItems/>
    </cacheField>
    <cacheField name="Certified Location Name (Receive)" numFmtId="0">
      <sharedItems/>
    </cacheField>
    <cacheField name="Move EWO Technician AV Market Name" numFmtId="0">
      <sharedItems/>
    </cacheField>
    <cacheField name="Move EWO Technician Location Name (PIT)" numFmtId="0">
      <sharedItems/>
    </cacheField>
    <cacheField name="Move EWO Product AV Market Name" numFmtId="0">
      <sharedItems/>
    </cacheField>
    <cacheField name="Move EWO Product Location Name (PIT)" numFmtId="0">
      <sharedItems/>
    </cacheField>
    <cacheField name="Move Truck" numFmtId="0">
      <sharedItems/>
    </cacheField>
    <cacheField name="Move Lead Tech Full Name (Common)" numFmtId="0">
      <sharedItems/>
    </cacheField>
    <cacheField name="Move Lead Tech GPID (Common)" numFmtId="0">
      <sharedItems containsMixedTypes="1" containsNumber="1" containsInteger="1" minValue="1000858" maxValue="80052684"/>
    </cacheField>
    <cacheField name="Move Assistant Tech Name - 2nd" numFmtId="0">
      <sharedItems containsBlank="1"/>
    </cacheField>
    <cacheField name="Move Assistant Tech Name - 3rd" numFmtId="0">
      <sharedItems containsNonDate="0" containsString="0" containsBlank="1"/>
    </cacheField>
    <cacheField name="Move Salesperson Full Name" numFmtId="0">
      <sharedItems/>
    </cacheField>
    <cacheField name="Move Order Entered by Full Name" numFmtId="0">
      <sharedItems/>
    </cacheField>
    <cacheField name="Move Order Confirmed by Full Name" numFmtId="0">
      <sharedItems containsBlank="1"/>
    </cacheField>
    <cacheField name="Fiscal Period" numFmtId="0">
      <sharedItems containsSemiMixedTypes="0" containsString="0" containsNumber="1" containsInteger="1" minValue="1" maxValue="13"/>
    </cacheField>
    <cacheField name="Fiscal Week in Period" numFmtId="0">
      <sharedItems containsSemiMixedTypes="0" containsString="0" containsNumber="1" containsInteger="1" minValue="1" maxValue="4"/>
    </cacheField>
    <cacheField name="Fiscal Year" numFmtId="0">
      <sharedItems containsSemiMixedTypes="0" containsString="0" containsNumber="1" containsInteger="1" minValue="2021" maxValue="38548"/>
    </cacheField>
    <cacheField name="Calendar Date" numFmtId="14">
      <sharedItems containsSemiMixedTypes="0" containsNonDate="0" containsDate="1" containsString="0" minDate="2021-09-20T00:00:00" maxDate="2023-08-11T00:00:00"/>
    </cacheField>
    <cacheField name="Move EWO Work End Date Time (Common)" numFmtId="0">
      <sharedItems containsSemiMixedTypes="0" containsNonDate="0" containsDate="1" containsString="0" minDate="2021-09-20T10:57:00" maxDate="2023-08-10T11:14:00"/>
    </cacheField>
    <cacheField name="Move Order Receive Date Time" numFmtId="0">
      <sharedItems containsSemiMixedTypes="0" containsNonDate="0" containsDate="1" containsString="0" minDate="2021-09-15T08:35:19" maxDate="2023-08-05T00:00:00"/>
    </cacheField>
    <cacheField name="Move Order Request Date Time" numFmtId="14">
      <sharedItems containsSemiMixedTypes="0" containsNonDate="0" containsDate="1" containsString="0" minDate="1899-12-31T00:00:00" maxDate="2023-04-29T00:00:00"/>
    </cacheField>
    <cacheField name="Move Order Schedule Original Begin Date" numFmtId="0">
      <sharedItems containsNonDate="0" containsDate="1" containsString="0" containsBlank="1" minDate="2021-09-20T00:20:00" maxDate="2023-08-10T05:02:00"/>
    </cacheField>
    <cacheField name="Move Order Schedule Begin Date" numFmtId="0">
      <sharedItems containsSemiMixedTypes="0" containsNonDate="0" containsDate="1" containsString="0" minDate="1899-12-31T00:00:00" maxDate="2023-08-10T05:02:00"/>
    </cacheField>
    <cacheField name="Move Order Delivery Confirmation Date" numFmtId="0">
      <sharedItems containsSemiMixedTypes="0" containsNonDate="0" containsDate="1" containsString="0" minDate="2000-01-01T00:00:00" maxDate="2023-08-08T15:56:00"/>
    </cacheField>
    <cacheField name="Move Order Number" numFmtId="0">
      <sharedItems/>
    </cacheField>
    <cacheField name="Move EWO Line Status Code" numFmtId="0">
      <sharedItems/>
    </cacheField>
    <cacheField name="Move Order Type Code" numFmtId="0">
      <sharedItems/>
    </cacheField>
    <cacheField name="Consolidated Move Order Type Code" numFmtId="0">
      <sharedItems containsBlank="1" count="4">
        <s v="Pickup"/>
        <s v="Install"/>
        <s v="Onsite"/>
        <m u="1"/>
      </sharedItems>
    </cacheField>
    <cacheField name="Resale Move Order" numFmtId="0">
      <sharedItems/>
    </cacheField>
    <cacheField name="Special Project ID" numFmtId="0">
      <sharedItems containsNonDate="0" containsString="0" containsBlank="1"/>
    </cacheField>
    <cacheField name="Special Project Name" numFmtId="0">
      <sharedItems containsNonDate="0" containsString="0" containsBlank="1"/>
    </cacheField>
    <cacheField name="Move Order Purpose Description" numFmtId="0">
      <sharedItems/>
    </cacheField>
    <cacheField name="Move Order Comment Text" numFmtId="0">
      <sharedItems containsBlank="1"/>
    </cacheField>
    <cacheField name="Ident Item ID" numFmtId="0">
      <sharedItems containsSemiMixedTypes="0" containsString="0" containsNumber="1" containsInteger="1" minValue="10795202" maxValue="11237826"/>
    </cacheField>
    <cacheField name="Asset Number" numFmtId="0">
      <sharedItems containsSemiMixedTypes="0" containsString="0" containsNumber="1" containsInteger="1" minValue="0" maxValue="0"/>
    </cacheField>
    <cacheField name="Serial Number" numFmtId="0">
      <sharedItems containsMixedTypes="1" containsNumber="1" containsInteger="1" minValue="3102397" maxValue="4315234"/>
    </cacheField>
    <cacheField name="Equipment Type Desc" numFmtId="0">
      <sharedItems/>
    </cacheField>
    <cacheField name="Consolidated Equipment Type" numFmtId="0">
      <sharedItems/>
    </cacheField>
    <cacheField name="Make/Model" numFmtId="0">
      <sharedItems containsBlank="1" count="945">
        <s v="COOLIO 3.0 REACH IN COOLER"/>
        <s v="AC28 HC OPEN AIR COOLER"/>
        <s v="AC48 DISPLAY MERCHANDISER"/>
        <s v="ALPINE HC-LP-300 PT 1 DOOR SWING"/>
        <s v="ASPEN-50 MINI COUNTERTOP COOLER"/>
        <s v="ASPEN-S-70 SHELF COOLER"/>
        <s v="G-AIR OPEN AIR 220V"/>
        <s v="NIF-24-CG ICE CREAM FREEZER"/>
        <s v="OAC-3XL-208 OPEN AIR COOLER"/>
        <s v="OASIS-30 GNDLA OPEN DISPLAY COOLER"/>
        <s v="OASIS-36 GNDLA OPEN DISPLAY COOLER"/>
        <s v="WC3681 HC OPEN AIR COOLER"/>
        <s v="WC4682 OPEN AIR COOLER"/>
        <s v="SIERRA 48 OPEN AIR COOLER"/>
        <s v="DI1522IC 06 IVPB" u="1"/>
        <s v="6V 1 UNIT 2W2H 6 SHURFLO" u="1"/>
        <m u="1"/>
        <s v="1522 DI BIN 8CP 60LB" u="1"/>
        <s v="WBBT120 WB BEV TOWER" u="1"/>
        <s v="IY0325W WATER COOL HLF DICE 340LB" u="1"/>
        <s v="ZDC 48S" u="1"/>
        <s v="DM2DI 2215 6Vlv C3.0 PB 60Lb(99)" u="1"/>
        <s v="CD 14 H" u="1"/>
        <s v="2860 Portabar" u="1"/>
        <s v="GDM10PT 1 Door Swing w/Rev Cond" u="1"/>
        <s v="GDM35HC 2 DOOR SWING" u="1"/>
        <s v="CEV30IC 6Vlv C4.0 PB CCarb" u="1"/>
        <s v="CEV30IC 6Vlv F4.5 PB CCarb" u="1"/>
        <s v="VCB220 125" u="1"/>
        <s v="Bar Gun 8 Btn 6 Carb (00)" u="1"/>
        <s v="Ice/Drink Dispenser" u="1"/>
        <s v="BARGUN 10 BTN POST  FR  BLUE" u="1"/>
        <s v="IY1106A-261 AIR COOL HLF DIC 1200LB" u="1"/>
        <s v="MAGOG 36" u="1"/>
        <s v="CT232 COUNTERTOP" u="1"/>
        <s v="RVMC376  (97)" u="1"/>
        <s v="KML451MAH AIR COOL HLF CUBE 310LB" u="1"/>
        <s v="CEV40 (8) AUTOMATIC FILL PIV" u="1"/>
        <s v="LCR4500/8" u="1"/>
        <s v="IY1474C-161 AIR COOL HLF DIC 560LB" u="1"/>
        <s v="VN427M  (84)" u="1"/>
        <s v="RVMC350  (97)" u="1"/>
        <s v="NGF250 07 1VV UFBOP KFC DT" u="1"/>
        <s v="GCG10F HC 1 DOOR SWING ROCKSTAR" u="1"/>
        <s v="GCG11C HC 1 DOOR SWING ROCKSTAR" u="1"/>
        <s v="GCG12F HC 1 DOOR SWING ROCKSTAR" u="1"/>
        <s v="GDM40 30 2 Door Slide (82)" u="1"/>
        <s v="SV150 06 UFBPB" u="1"/>
        <s v="GDM49 2 Door Swing" u="1"/>
        <s v="GDM49RLHC 2 DOOR SWING" u="1"/>
        <s v="BARGUN 1 STN 14 BTN FLVR SHOT 48IN" u="1"/>
        <s v="DNCB240 (90)" u="1"/>
        <s v="G319 1 DOOR SWING BANG" u="1"/>
        <s v="WC4889 OPEN AIR COOLER" u="1"/>
        <s v="CD26 1 DOOR SWING HEALTHY" u="1"/>
        <s v="CD38 2 DOOR SLIDE" u="1"/>
        <s v="TAYLOR349 FCB 4VLV" u="1"/>
        <s v="QD0422A Air Cool Dice Cube 380Lb" u="1"/>
        <s v="DI2323 6Vlv F3.0 SLvr  80Lb" u="1"/>
        <s v="ZCOLD DRAWER" u="1"/>
        <s v="DC6LP HC 1 DOOR SWING COUNTERTOP" u="1"/>
        <s v="DNCB168 (83)" u="1"/>
        <s v="Bar Gun System 1 Stn 10 Btn" u="1"/>
        <s v="GDM43HC 2 DOOR SWING" u="1"/>
        <s v="LCM 1 Snack Machine" u="1"/>
        <s v="SV175 8vlv C4.0 CAF Ccarb" u="1"/>
        <s v="SV175 8vlv F4.5 CAF Ccarb" u="1"/>
        <s v="PREMIX REMOTE" u="1"/>
        <s v="SV200IC 8Vlv F4.0 SLvr CCarb" u="1"/>
        <s v="IDC PRO255BCHZ 20B 8FS" u="1"/>
        <s v="CD26 HC 1 DOOR SWING" u="1"/>
        <s v="UR20 (99)" u="1"/>
        <s v="BRP PEPSI SHOT ED175, 12FL CAN" u="1"/>
        <s v="IY0525W WATER COOL HLF DICE 440LB" u="1"/>
        <s v="RIB LOCAL INSTALL KIT 2W3H6F HI ALT" u="1"/>
        <s v="SV200IC 8VLV 1VV C4.5 SL IC" u="1"/>
        <s v="BAR GUN POSTMIX 10BTN 6 BLU FLO 3/8" u="1"/>
        <s v="IDT0500A 30IN DICE CUBE 520LB AIR" u="1"/>
        <s v="RVMC552  Merlin (97)" u="1"/>
        <s v="RVMCE650 HVV EC" u="1"/>
        <s v="ID0422A AIR COOL DICE 440LB" u="1"/>
        <s v="RVMCE768 HVV EC" u="1"/>
        <s v="SV250IC 08 UFBPB" u="1"/>
        <s v="WC3982 OPEN AIR COOLER" u="1"/>
        <s v="IDT0620A 22IN DICE CUBE 560LB AIR" u="1"/>
        <s v="ID0522A AIR COOL DICE 500LB" u="1"/>
        <s v="COLDPLATE    (85)" u="1"/>
        <s v="IY0606W WATER COOLED 600LB" u="1"/>
        <s v="TOWER 306 23IN 6VLV UF1" u="1"/>
        <s v="G26C HC 1 DOOR SWING" u="1"/>
        <s v="2323  8Vlv C4.5" u="1"/>
        <s v="H2O COLD SPACE MERCHANDISER" u="1"/>
        <s v="DC49S 2 Door Slide" u="1"/>
        <s v="SPIRE 3.0 12B 4F MIDNIGHT" u="1"/>
        <s v="SPIRE 4.1 12B 4F MIDNIGHT" u="1"/>
        <s v="ES12" u="1"/>
        <s v="CD47 HC 2 DOOR SWING" u="1"/>
        <s v="ZCB1522 5VLV C3.0 CAF 60LB" u="1"/>
        <s v="474 Snack Combo Machine" u="1"/>
        <s v="CO330 AIR COOL PRODIGY 300LB" u="1"/>
        <s v="ICE0606HA Air Cooled Hlf Cube 706Lb" u="1"/>
        <s v="BarGun Sys 2Stn 10Btn FR w/VBF" u="1"/>
        <s v="BarGun Sys 2Stn 12Btn FR w/VBF" u="1"/>
        <s v="BarGun Sys 2Stn 14Btn FR w/VBF" u="1"/>
        <s v="BarGun Sys 3Stn 10Btn FR w/VBF" u="1"/>
        <s v="BarGun Sys 3Stn 12Btn FR w/VBF" u="1"/>
        <s v="BarGun Sys 3Stn 14Btn FR w/VBF" u="1"/>
        <s v="WATER BOOST FILTERATION SYSTEM 2GAL" u="1"/>
        <s v="VN312M" u="1"/>
        <s v="BRP KIT 3W5H 12-6" u="1"/>
        <s v="ICE BIN 24 24 8 W/CP" u="1"/>
        <s v="GCG10 1 DOOR SWING ROCKSTAR" u="1"/>
        <s v="CB2323HST 06 UFBOP 100LB" u="1"/>
        <s v="BarGun Sys 1Stn 8Btn FR w/VBF" u="1"/>
        <s v="BarGun Sys 1Stn 10Btn w/VBF" u="1"/>
        <s v="BarGun Sys 1Stn 12Btn w/VBF" u="1"/>
        <s v="BarGun Sys 1Stn 14Btn w/VBF" u="1"/>
        <s v="BarGun Sys 2Stn 10Btn w/VBF" u="1"/>
        <s v="BarGun Sys 2Stn 14Btn w/VBF" u="1"/>
        <s v="BarGun Sys 3Stn 10Btn w/VBF" u="1"/>
        <s v="Z1202CAS261 AIR COOL CUBE 1200LB" u="1"/>
        <s v="2323-RS DROP IN CANADA RESALE" u="1"/>
        <s v="ZCTP28" u="1"/>
        <s v="V21 821 HVV ADA" u="1"/>
        <s v="BACKROOM TB PKG FLOJET PUMP" u="1"/>
        <s v="CC 60 Elec Can Cooler" u="1"/>
        <s v="SY0325W Water Cool Hlf Dice 260Lb" u="1"/>
        <s v="DC10PT HC 1 DOOR SWING" u="1"/>
        <s v="Bar Gun System 2 Stn 12 Btn" u="1"/>
        <s v="Bar Gun System 3 Stn 12 Btn" u="1"/>
        <s v="DN5800 BevMax 2 GFV" u="1"/>
        <s v="KM515MAH AIR COOLED 22&quot; ICE MAKER" u="1"/>
        <s v="Z322-RS CANADA RESALE" u="1"/>
        <s v="BEER 3IN COLUMN TWR BRASS 1 AIR" u="1"/>
        <s v="SPIRE IDC255CH ICE ONLY MIDNIGHT" u="1"/>
        <s v="NUGGET ICE MAKER/DISP I-SN12A" u="1"/>
        <s v="DNCB5591 Beveragemax" u="1"/>
        <s v="CT48 00A101B" u="1"/>
        <s v="DN5800 BEVMAX 3 GFV" u="1"/>
        <s v="DI1522 05 UFBSL 01VV" u="1"/>
        <s v="ZGDM26 1 DOOR SWING FLV FOOD" u="1"/>
        <s v="DI2323IC 8Vlv C4.0 PB 80Lb CCarb" u="1"/>
        <s v="Bar Gun System 1 St 10 Btn FR No CP" u="1"/>
        <s v="Bar Gun System 1 St 12 Btn FR No CP" u="1"/>
        <s v="Bar Gun System 1 St 14 Btn FR No CP" u="1"/>
        <s v="ED200BCH 8 UFBSL 115/60 PC SALDWRKS" u="1"/>
        <s v="DN3800 BEVMAX 4 GFV" u="1"/>
        <s v="GDM72 3 Door Swing" u="1"/>
        <s v="BACKROOM PKG 8-1-2W" u="1"/>
        <s v="ID0302A AIR COOL CUBE 255LB" u="1"/>
        <s v="BACKROOM PKG 8-1-3W" u="1"/>
        <s v="G5 HC 1 DOOR SWING CHROME RHH" u="1"/>
        <s v="DN5800 BEVMAX 4 GFV" u="1"/>
        <s v="CED1500" u="1"/>
        <s v="Coffe Machine" u="1"/>
        <s v="BUBBLER 1 VLV" u="1"/>
        <s v="CIM0530HA" u="1"/>
        <s v="SPIRE 5.0 PEDESTAL ASSEMBLY" u="1"/>
        <s v="DC3356SSL 2 DOOR SLIDE COOLER" u="1"/>
        <s v="MAX 600 CED 06 LPV SL" u="1"/>
        <s v="MERCHANT MEDIA 2 COMBO 472 6 WIDE" u="1"/>
        <s v="BACKROOM PKG 10-1-2W" u="1"/>
        <s v="Tower RS 20in 6Vlv C4.0 AF WO SS" u="1"/>
        <s v="Z2860 PORTABAR PRE ONLY" u="1"/>
        <s v="MD175IC 8Vlv IV4.0 SLvr CCarb" u="1"/>
        <s v="DN5800 BEVMAX 6 GFV" u="1"/>
        <s v="IY0906 AIR COOLED HALF DICED 900LBS" u="1"/>
        <s v="DI1522 06 UFBOP" u="1"/>
        <s v="QD0283W Water Cool Cube 290Lb" u="1"/>
        <s v="GDM33CPT60GI GAS ISLAND" u="1"/>
        <s v="CEV40IC 8VLV C4.0 AF CCARB W/VBF" u="1"/>
        <s v="CEV40IC 8Vlv C4.0 PB Ccarb W/VBF" u="1"/>
        <s v="FCB 4FL 4VLV FBD564" u="1"/>
        <s v="BACKROOM PKG 10-1-3W" u="1"/>
        <s v="ROYAL 654 HVV" u="1"/>
        <s v="BARGUN 1 STN 10 BTN BR ASSE1022 BFP" u="1"/>
        <s v="ZED200 8VLV C4.5 CAF" u="1"/>
        <s v="LFS LANC FILL STATION UFB1 VLV REC" u="1"/>
        <s v="ARV570 1 DOOR SWING" u="1"/>
        <s v="VN600" u="1"/>
        <s v="JDF-4S 120V PCTRL LIT DOOR" u="1"/>
        <s v="RVMCE560  (97)" u="1"/>
        <s v="6V 1 UNIT 2W3H6 FLOJET GL" u="1"/>
        <s v="AXIOM-15-3, 3L RT PF AUTO BREWER" u="1"/>
        <s v="BACKROOM PKG 12-1-3W" u="1"/>
        <s v="ZCTP20" u="1"/>
        <s v="CEV40 (8) PORTION CONTROL PIV" u="1"/>
        <s v="MT27P 1 Door Swing NS" u="1"/>
        <s v="BC-90 BUD-E 1 DOOR SWING COOLER" u="1"/>
        <s v="DC22H 1 Door Swing" u="1"/>
        <s v="Bar Gun System 1 Stn 14 Btn" u="1"/>
        <s v="LC2308 8VLV 3.0 SLVR" u="1"/>
        <s v="CB1522HST 06 UFBSL 75LB" u="1"/>
        <s v="DN3800 BEVMAX REFRESH 4 GFV" u="1"/>
        <s v="DNCB276E" u="1"/>
        <s v="OAC180 OPEN AIR (CANADA)" u="1"/>
        <s v="DN5800 BEVMAX REFRESH 4 GFV" u="1"/>
        <s v="UNKNOWN ICE MAKER" u="1"/>
        <s v="DNCB276E H V V" u="1"/>
        <s v="DI1522 6Vlv C3.0 Lvr 60" u="1"/>
        <s v="VN601MC" u="1"/>
        <s v="RIB LOCAL INSTALL KIT 2W4H8F HI ALT" u="1"/>
        <s v="ZTEA TOWER 2VLV 2FL PB" u="1"/>
        <s v="G6C 1 DOOR SWING ROCKSTAR" u="1"/>
        <s v="DIL2323 7VLV SLVR 1 VV 100LB CCARB" u="1"/>
        <s v="ZAC322 AIR COOL CUBE 300LB" u="1"/>
        <s v="MD150IC 06 UFBSL" u="1"/>
        <s v="QD0213W Water Cool Dice 220LB" u="1"/>
        <s v="SV175 RENEW 8VLV C4.0 SLVR CC" u="1"/>
        <s v="V576 ADA" u="1"/>
        <s v="MD175 8 Vlv SF1 PB (97)" u="1"/>
        <s v="DI2323IC 6Vlv C4.0 Slvr 80Lb CCarb" u="1"/>
        <s v="DI2323IC 8Vlv C4.5 Slvr 80Lb CCarb" u="1"/>
        <s v="DI2323IC 8Vlv F4.5 SLvr 80Lb CCarb" u="1"/>
        <s v="VN510" u="1"/>
        <s v="BACKROOM PKG 6-1-2W" u="1"/>
        <s v="MINI TWIN CS-2E BUBBLER" u="1"/>
        <s v="RB270 1 DOOR SWING" u="1"/>
        <s v="BACKROOM PKG 6-1-3W" u="1"/>
        <s v="VR10 (CANADA)" u="1"/>
        <s v="SODASTREAM PANEL PC W/VERIZON MODEM" u="1"/>
        <s v="DC45 2 Door Slide" u="1"/>
        <s v="CEV40IC 8VLV IV4.0 SL" u="1"/>
        <s v="SV250IC 8Vlv F4.0 SLvr CCarb" u="1"/>
        <s v="CD10 1 DOOR SWING" u="1"/>
        <s v="VN511" u="1"/>
        <s v="MDH302 12 UFBPB" u="1"/>
        <s v="431D Cold Food Machine" u="1"/>
        <s v="C0530MA AIR COOL CUBE 525LB" u="1"/>
        <s v="MD175IC 8VLV C4.0 SL" u="1"/>
        <s v="DC3H MINI COUNTERTOP" u="1"/>
        <s v="QD0602A Air Cool Dice 540Lb" u="1"/>
        <s v="CEV30IC 6Vlv IV4.0 SLvr CCarb" u="1"/>
        <s v="GDM10PT HC PASS THROUGH" u="1"/>
        <s v="MD175-RS CANADA RESALE" u="1"/>
        <s v="Bar Gun System 1 Station 8 Btn" u="1"/>
        <s v="DI2323IC 08 UFBSL 100LB" u="1"/>
        <s v="DI2323 6Vlv 80Lb (95)" u="1"/>
        <s v="BRP 14-2 TB SHURFLO 14/7L W/ESC" u="1"/>
        <s v="BARGUN 12B 4C 6NC S W PM BLK" u="1"/>
        <s v="GDM33CPT54HC 2 DOOR PASS THROUGH" u="1"/>
        <s v="UCCR40 REMOTE 06SYR 120/60 1/3" u="1"/>
        <s v="CELLIER4 OPEN AIR COOLER" u="1"/>
        <s v="ICE MACHINE Series 800(98)" u="1"/>
        <s v="DI2323IC 08 UFBPB 100LB" u="1"/>
        <s v="ZCB2323SST 08 UFBSL 100LB NO MERCH" u="1"/>
        <s v="402 Cube Air Cool 355Lb" u="1"/>
        <s v="ED150 6VLV C4.0 SLVR CCARB SS" u="1"/>
        <s v="CD4154 HC 2 DOOR SLIDE" u="1"/>
        <s v="CD4160 HC 2 DOOR SLIDE" u="1"/>
        <s v="ZBAR GUN 10 BTN 5 CARB 3 NON (00)" u="1"/>
        <s v="ZDI2323IC 08 IV UFBPB 100LB" u="1"/>
        <s v="VN406" u="1"/>
        <s v="PR150 PLUS 8VLV C4.0 SLVR L-SIDE" u="1"/>
        <s v="DI1522IC 6Vlv C4.5 SLvr 60Lb CCarb" u="1"/>
        <s v="GCG6C 1 DOOR SWING ROCKSTAR" u="1"/>
        <s v="CEV40IC 8Vlv IV4.0 SLvr CCarb" u="1"/>
        <s v="DN448 HVV" u="1"/>
        <s v="ZDI2323IC 08 UFBOP 100LB" u="1"/>
        <s v="Freezer Model" u="1"/>
        <s v="GCG26 HC 1 DOOR SWING ROCKSTAR" u="1"/>
        <s v="BACKROOM PKG 10-2-2W" u="1"/>
        <s v="ZCB2323 8VLV AF" u="1"/>
        <s v="JUMP 04 UFBSL" u="1"/>
        <s v="EB90 Ice Bin 380Lb" u="1"/>
        <s v="SV 150 6VLV L4.0 SLVR CC" u="1"/>
        <s v="ZQUEST 2VLV PB JUICE ILLUMINATED" u="1"/>
        <s v="ZTOWER IB 6V C3.0 SLVR NOMERCH 18I" u="1"/>
        <s v="WC3652 HC OPEN AIR COOLER" u="1"/>
        <s v="CD12 1 DOOR SWING" u="1"/>
        <s v="Portabar Pre 7Vlv" u="1"/>
        <s v="Ice Maker Air Cool FC400" u="1"/>
        <s v="UCR40 6F REMOT CONDENSOR" u="1"/>
        <s v="DN276E-E2" u="1"/>
        <s v="MM14GEP 2 Door Swing" u="1"/>
        <s v="CD10 HC 1 DOOR SWING WALGREENS" u="1"/>
        <s v="Ice Bins (99)" u="1"/>
        <s v="ICE CHEST LID" u="1"/>
        <s v="PM 400     (88)" u="1"/>
        <s v="UNKNOWN POSTMIX" u="1"/>
        <s v="GCG9.5 HC 1 DOOR SWING ROCKSTAR" u="1"/>
        <s v="VN516" u="1"/>
        <s v="DI1522 6Vlv C3.0 SLvr 60Lb" u="1"/>
        <s v="DI1522 6Vlv F3.0 SLvr 60Lb" u="1"/>
        <s v="DI1522 6Vlv F4.5 SLvr 60Lb" u="1"/>
        <s v="CT100 Counter Top Cooler" u="1"/>
        <s v="DI2323 8Vlv C3.0 SLvr 80Lb" u="1"/>
        <s v="DI2323 8Vlv C4.5 SLvr 80Lb" u="1"/>
        <s v="CED30-RS CANADA RESALE" u="1"/>
        <s v="CT200 Counter Top Cooler" u="1"/>
        <s v="RVMCE552  (97)" u="1"/>
        <s v="DIL2323 8Vlv C3.0 SLvr 100Lb" u="1"/>
        <s v="BARGUN 12 BTN FR W 3/8 FTG 48IN" u="1"/>
        <s v="DI2323IC 8IV C4.0 SLVR 100LB" u="1"/>
        <s v="SL10 1 DOOR SWING" u="1"/>
        <s v="DC6 CT 1 Door Swing" u="1"/>
        <s v="DC7 CT 1 Door Swing" u="1"/>
        <s v="ED150 6VLV L4.0 SLVR CC" u="1"/>
        <s v="ZED175 8VLV C3.0 SLVR" u="1"/>
        <s v="BRP 14V 5 UNIT 3W TPM TS 100FT" u="1"/>
        <s v="G12SI HC 1 DOOR SWING" u="1"/>
        <s v="WBM10JD" u="1"/>
        <s v="TAC-14GS-LD OPEN AIR COOLER" u="1"/>
        <s v="FCB 3FL V3" u="1"/>
        <s v="BARGUN 12 BTN 1260B-FR-3/8-60" u="1"/>
        <s v="DC6LP 1 DOOR SWING COUNTERTOP" u="1"/>
        <s v="2860 Portabar Pre 7FL Bargun 60Lb" u="1"/>
        <s v="CVZ07 1 DOOR SWING" u="1"/>
        <s v="GS2.5 HC 1 DOOR MINI COUNTERTOP" u="1"/>
        <s v="RV654" u="1"/>
        <s v="VN450" u="1"/>
        <s v="SV250IC 08 UFBPC" u="1"/>
        <s v="Z152215ICM DI 6VLV I3.0 LVR" u="1"/>
        <s v="DC6 HC 1 DOOR SWING COUNTERTOP" u="1"/>
        <s v="BRP KIT COSTCO" u="1"/>
        <s v="DC7 HC 1 DOOR SWING COUNTERTOP" u="1"/>
        <s v="G2.5 HC 1 DOOR MINI COUNTERTOP" u="1"/>
        <s v="DNCB368" u="1"/>
        <s v="SV250IC 08 L4.0 SL" u="1"/>
        <s v="XAC322 Air Cool Cube 326LB" u="1"/>
        <s v="DAC3 SPLIT SYSTEM COOLER" u="1"/>
        <s v="Cooler" u="1"/>
        <s v="BARGUN 12 BTN POST FR BLUE" u="1"/>
        <s v="Z2230 K6      (93)" u="1"/>
        <s v="Bar Gun System 1 Station 10 Btn" u="1"/>
        <s v="ZV21 621 HV3" u="1"/>
        <s v="DM Custom (99)" u="1"/>
        <s v="DC40-RS ELM CANADA RESALE" u="1"/>
        <s v="CD40 HC 2 DOOR SLIDE" u="1"/>
        <s v="DI1522IC 06 UFBOP 60LB" u="1"/>
        <s v="DI2323 8Vlv C3.0 CAF 80Lb NS" u="1"/>
        <s v="BARGUN 12 BTN POST  BLUE  W/ 48IN" u="1"/>
        <s v="CVZ19 1 DOOR SWING" u="1"/>
        <s v="RIB LOCAL INSTALL KIT 2W3H6G55 W EN" u="1"/>
        <s v="Portabar Deluxe Pre Chest" u="1"/>
        <s v="SPIRE 5.0 16F 8B MIDNIGHT W/IC" u="1"/>
        <s v="GCG6 1 DOOR SWING ROCKSTAR" u="1"/>
        <s v="SV150 6 VLV IV4.0 SLVR" u="1"/>
        <s v="AMS 35-632 4 SNACK- 2 CANDY MACHINE" u="1"/>
        <s v="CVZ11SL 1 DOOR SWING" u="1"/>
        <s v="VUE 30 GFV" u="1"/>
        <s v="DI2323IC 08 UFBPC 100LB" u="1"/>
        <s v="VN345" u="1"/>
        <s v="PC8 1 DOOR COOLER" u="1"/>
        <s v="BEER DRAUGHT GLY RECIRC DK 125 DUAL" u="1"/>
        <s v="GDM33CPT52 2 Door Slide" u="1"/>
        <s v="GDM33CPT54 2 Door Slide" u="1"/>
        <s v="GDM33SSL54 2 Door Slide" u="1"/>
        <s v="AXIOM DV-APS AIRPOT SYSTEM" u="1"/>
        <s v="GDM33SL60 2 Door Slide" u="1"/>
        <s v="Unknown Cooler" u="1"/>
        <s v="V21 721 H V V W/CO2" u="1"/>
        <s v="SW3- PLUS WATER FILTER SUBWAY" u="1"/>
        <s v="BRP KIT 3W5H 16-8" u="1"/>
        <s v="RIB LOCAL INSTALL KIT 2W3H6SHUR" u="1"/>
        <s v="Vue 40 GFV" u="1"/>
        <s v="KM250BAF Air Cool Cube Bin" u="1"/>
        <s v="ZED200 10VLV C3.0 CAF" u="1"/>
        <s v="RIB LOCAL INSTALL KIT 2W4H10G55 ENC" u="1"/>
        <s v="SV175 8VLV C4.0 PB" u="1"/>
        <s v="ZPR150 8VLV C4.5 SLVR L-SIDE" u="1"/>
        <s v="BACKROOM PKG 8-2-2W" u="1"/>
        <s v="AC20 OPEN AIR COOLER" u="1"/>
        <s v="VN470" u="1"/>
        <s v="VN570" u="1"/>
        <s v="ZCB2323 8VLV C4.5 CAF 100LB" u="1"/>
        <s v="BACKROOM PKG 10-3-2W" u="1"/>
        <s v="G8 1 DOOR SWING" u="1"/>
        <s v="BarGun Sys 1Stn 10Btn FR w/oVBF" u="1"/>
        <s v="BarGun Sys 1Stn 12Btn FR w/oVBF" u="1"/>
        <s v="BarGun Sys 1Stn 14Btn FR w/oVBF" u="1"/>
        <s v="BarGun Sys 2Stn 10Btn FR w/oVBF" u="1"/>
        <s v="ESM42 2 DOOR SLIDE" u="1"/>
        <s v="DNCB501" u="1"/>
        <s v="PC8 HC 1 DOOR SWING" u="1"/>
        <s v="VR-41 2 DOOR SLIDE BANG" u="1"/>
        <s v="DI2323IC 8Vlv C4.0 CAF 80Lb CCarb" u="1"/>
        <s v="H40" u="1"/>
        <s v="BAR SYS 1STN 10B FR 36IN WUNDER" u="1"/>
        <s v="BAR SYS 1STN 10B FR 60IN WUNDER" u="1"/>
        <s v="BAR SYS 1STN 12B FR 36IN WUNDER" u="1"/>
        <s v="BAR SYS 1STN 14B FR 36IN WUNDER" u="1"/>
        <s v="BAR SYS 1STN 14B FR 48IN WUNDER" u="1"/>
        <s v="BAR SYS 1STN 14B FR 60IN WUNDER" u="1"/>
        <s v="WBM8J" u="1"/>
        <s v="SV200IC 10Vlv C4.0 SLvr CCarb" u="1"/>
        <s v="SV200IC 8Vlv IV4.0 SLvr CCarb" u="1"/>
        <s v="GDM47RL HC 2 DOOR SLIDE" u="1"/>
        <s v="CELLIER HC OPEN AIR COOLER" u="1"/>
        <s v="DC12-RS ELM CANADA RESALE" u="1"/>
        <s v="VN 324 (89)" u="1"/>
        <s v="GDM41SL54 2 Door Slide" u="1"/>
        <s v="GDM41SL60 2 DOOR SLIDE" u="1"/>
        <s v="DC22-RS ELM CANADA RESALE" u="1"/>
        <s v="DI1522 6Vlv C3.0 CAF 60Lb NS" u="1"/>
        <s v="CD26 1 DOOR SWING" u="1"/>
        <s v="BACKROOM PKG 10-3-3W" u="1"/>
        <s v="RVV 500" u="1"/>
        <s v="DNCB600" u="1"/>
        <s v="Royal 510 QuickSlam (97)" u="1"/>
        <s v="SL40" u="1"/>
        <s v="VN280 PEPSI ID" u="1"/>
        <s v="GDM33CPT 2 Door Slide w/Rev Cond" u="1"/>
        <s v="VN264" u="1"/>
        <s v="Bar Gun System 1 Stn 10 Btn FR" u="1"/>
        <s v="CEV40I 8VLV PB SS DS ML5" u="1"/>
        <s v="VN280" u="1"/>
        <s v="GDM33CPT 2 Door Slide" u="1"/>
        <s v="SV200 8vlv IV4.0 SLvr Ccarb" u="1"/>
        <s v="VN480" u="1"/>
        <s v="FLAVOR BLAST TOWER 4VLV SS" u="1"/>
        <s v="ZED250 10VLV C4.5 PB" u="1"/>
        <s v="Ice Chest 2123 80Lb (99)" u="1"/>
        <s v="IMPULSE 05 UFBOP" u="1"/>
        <s v="IMPULSE 06 UFBSL" u="1"/>
        <s v="SC105L 1 DOOR SWING" u="1"/>
        <s v="Ice Chest 60 Deluxe Portabar (99)" u="1"/>
        <s v="ZPORTABLE BAR" u="1"/>
        <s v="ACS OPEN AIR COOLER" u="1"/>
        <s v="MAGOG 36 OPEN AIR COOLER" u="1"/>
        <s v="G26C 1 DOOR SWING" u="1"/>
        <s v="ZPR150 8VLV C3.0 PB L-SIDE" u="1"/>
        <s v="ZPR150 8VLV C4.5 PB L-SIDE" u="1"/>
        <s v="ID0322A AIR COOL DICE 340 LB" u="1"/>
        <s v="DI1522 6Vlv C3.0 PB 60Lb" u="1"/>
        <s v="TOWER IB 23&quot; 08 UFBSL STAINLESS" u="1"/>
        <s v="JGA-SC68 MINI COUNTERTOP" u="1"/>
        <s v="GS3 HC 1 DOOR COUNTERTOP" u="1"/>
        <s v="ED 200 10VLV L4.0 SLVR CC" u="1"/>
        <s v="CD47 2 DOOR SWING" u="1"/>
        <s v="CF29HC SLIDETOP FREEZER" u="1"/>
        <s v="V21 621 HC HVV" u="1"/>
        <s v="DN504P-E2" u="1"/>
        <s v="PC8 THROWBACK 1 DOOR COOLER" u="1"/>
        <s v="CB1522SST 06 UFBSL 60LB" u="1"/>
        <s v="DN720P-E2" u="1"/>
        <s v="GDM41 HC 2 DOOR SLIDE" u="1"/>
        <s v="VN490" u="1"/>
        <s v="V21 721 HC HVV" u="1"/>
        <s v="IYT0420W 22IN HLF DICE 400LB WTR" u="1"/>
        <s v="BCB65 RECHARGEABLE COLD BARRELS" u="1"/>
        <s v="CD3354CPT HC 2 DOOR PASSTHROUGH" u="1"/>
        <s v="CD3360CPT HC 2 DOOR PASSTHROUGH" u="1"/>
        <s v="IY0424A  AIR COOL HLF DICE 380LB" u="1"/>
        <s v="ZVENDOR" u="1"/>
        <s v="DIL2323 8Vlv F3.0 Lvr 100Lb" u="1"/>
        <s v="8V 1 UNIT 2W4H8S BRP" u="1"/>
        <s v="RVMCE650 Merlin IV" u="1"/>
        <s v="BARGUN 10B CDA 36IN WUNDER" u="1"/>
        <s v="BARGUN 10B CDA 48IN WUNDER" u="1"/>
        <s v="BARGUN 10B CDA 60IN WUNDER" u="1"/>
        <s v="BARGUN 12B CDA 36IN WUNDER" u="1"/>
        <s v="BARGUN 12B CDA 48IN WUNDER" u="1"/>
        <s v="BARGUN 12B CDA 60IN WUNDER" u="1"/>
        <s v="BARGUN 14B CDA 36IN WUNDER" u="1"/>
        <s v="BARGUN 14B CDA 48IN WUNDER" u="1"/>
        <s v="BARGUN 14B CDA 60IN WUNDER" u="1"/>
        <s v="CD34 HC 2 DOOR SLIDE" u="1"/>
        <s v="BRP UNDER COUNTER, 12FL CAN" u="1"/>
        <s v="SV200 8vlv IV4.0 PB Ccarb" u="1"/>
        <s v="SV200IC 08 UFBSL" u="1"/>
        <s v="IDC255BCH 08 UFBOP" u="1"/>
        <s v="POST DI 2323 LG &gt;100LB 8VLV" u="1"/>
        <s v="DM2DI 1522 5Vlv C3.0 60Lb (99)" u="1"/>
        <s v="TOWER IB 23IN 06 UFBSL WO SS 12" u="1"/>
        <s v="RIB LOCAL INSTALL KIT 2W4H8G55 W EN" u="1"/>
        <s v="Bar Gun System 1 Stn 12 Btn FR" u="1"/>
        <s v="ZMD150 6VLV F3.0 LVR" u="1"/>
        <s v="DI2323IC 8VLV IV4.0 SL 80LB" u="1"/>
        <s v="VN392" u="1"/>
        <s v="ZCB1522SST 06 UFBSL 60#  WO GE" u="1"/>
        <s v="RDAT30" u="1"/>
        <s v="SV175 7SANI 1 VV 5TH" u="1"/>
        <s v="IY1004A AIR COOL HLF CUBE 980LB" u="1"/>
        <s v="RVMC186  (97)" u="1"/>
        <s v="10V 1 UNIT 2W4H9FLO TPM W 100 15 BN" u="1"/>
        <s v="DI1522 05 F464 SL" u="1"/>
        <s v="V720 ADA" u="1"/>
        <s v="DN276E ADA" u="1"/>
        <s v="RVMC282  (97)" u="1"/>
        <s v="10 VALVE 1 UNIT 2W5H10S BRP PCNA" u="1"/>
        <s v="10 VALVE 1 UNIT 3W4H10S BRP PCNA" u="1"/>
        <s v="10 VALVE 2 UNIT 2W5H10S BRP PCNA" u="1"/>
        <s v="10 VALVE 2 UNIT 3W4H10S BRP PCNA" u="1"/>
        <s v="GDM33HC 2 DOOR SLIDE" u="1"/>
        <s v="ZBAR GUN 10 BTN" u="1"/>
        <s v="BARGUN SYSTEM 8BTN 1 STN JUICE" u="1"/>
        <s v="V Max 720 HVV" u="1"/>
        <s v="DI2323IC 8Vlv IV4.0 SLvr 80lb CCarb" u="1"/>
        <s v="MDH402 20VLV C4.0 SLVR" u="1"/>
        <s v="CD39 2 DOOR SWING" u="1"/>
        <s v="DI1522 6Vlv SF1 PB 60Lb" u="1"/>
        <s v="CD45 HC 2 DOOR SLIDE" u="1"/>
        <s v="BZ16GEP Open Air Cooler" u="1"/>
        <s v="ES6" u="1"/>
        <s v="1522 DROP IN 7CR CP" u="1"/>
        <s v="NG5 1 DOOR SWING" u="1"/>
        <s v="ZCEV40IC 8VLV C4.0 SLVR CCARB" u="1"/>
        <s v="EC606HRPB Rmt Cool Hlf Cube 589Lb" u="1"/>
        <s v="IDC255BCHZ 10 UFBSL" u="1"/>
        <s v="CD3356SSL HC 2 DOOR SLIDE" u="1"/>
        <s v="KM-630MAH  Air Cool Cube 603lb" u="1"/>
        <s v="NG9 1 DOOR SWING" u="1"/>
        <s v="ZV21 721 HVV ADA" u="1"/>
        <s v="GDM23CPT 1 Door Swing (98)" u="1"/>
        <s v="CM305 Air Cool" u="1"/>
        <s v="BAR 650DX 5 BTN PREMIX W/CP" u="1"/>
        <s v="RIB LOCAL INSTALL KIT 2W3H6F W ENC" u="1"/>
        <s v="SV150 06 UFBOP" u="1"/>
        <s v="BRP KIT 3W3H10F" u="1"/>
        <s v="VN601 Robo Door" u="1"/>
        <s v="ZCBC-040 POP UP COOLER" u="1"/>
        <s v="G12F HC 1 DOOR SWING BANG" u="1"/>
        <s v="ZPOSTMIX FS (RMF)" u="1"/>
        <s v="GDM41SL 2 Door Slide" u="1"/>
        <s v="ZUNIV TOWER 8VLV C3.0 CAF" u="1"/>
        <s v="V Max 721 HVV" u="1"/>
        <s v="TAC-48-TSL01 SS" u="1"/>
        <s v="VN720 VENDOR" u="1"/>
        <s v="V Max 821 HVV" u="1"/>
        <s v="V Max 720" u="1"/>
        <s v="Univ Tower 5Vlv C3.0 SLvr" u="1"/>
        <s v="Univ Tower 6Vlv C3.0 SLvr" u="1"/>
        <s v="ED175BCH 08 UFBSL SHOTS" u="1"/>
        <s v="Univ Tower 6Vlv C4.0 SLvr" u="1"/>
        <s v="DN552P-E2 HVV" u="1"/>
        <s v="VIPER FCB 3 VLV" u="1"/>
        <s v="MD150 6Vlv C4.5 SLvr" u="1"/>
        <s v="VIPER FCB 4 VLV" u="1"/>
        <s v="Bar Gun System 1 Stn 14 Btn FR" u="1"/>
        <s v="CEV30IC 6VLV C4.0 SLVR CCARB W/VBF" u="1"/>
        <s v="CD1058 1 DOOR SWING" u="1"/>
        <s v="IY0324A AIR COOL HLF DICE 340 LB" u="1"/>
        <s v="LANCER IC400 MARINE 1522 SS ICE CHT" u="1"/>
        <s v="MBGRP48-SL 2 DOOR SLIDES" u="1"/>
        <s v="GDM33SL60 2 Door Slide NS" u="1"/>
        <s v="IYT1900A 48IN HLF DICE 1965LB AIR" u="1"/>
        <s v="CB2323HSTF 08 UFBSL 80LB" u="1"/>
        <s v="ZBRP KIT 2-3W5H 12-6 FJET G55" u="1"/>
        <s v="IYT0500A AIR COOL HLF DICE 500LB" u="1"/>
        <s v="SPA310-161 ICE DSPNSR 180LB 22&quot;" u="1"/>
        <s v="SV250IC 10Vlv F4.0 SLvr CCarb" u="1"/>
        <s v="SV250IC 8Vlv IV4.0 SLvr CCarb" u="1"/>
        <s v="DI1522IC 6Vlv F4.5 PCtrl 60Lb CCarb" u="1"/>
        <s v="DI1522IC 6Vlv IV4.0 PCtr 60lb CCarb" u="1"/>
        <s v="DI1522IC 6Vlv IV4.0 SLvr 60lb CCarb" u="1"/>
        <s v="IAC322 Air Cool Cube 300Lb" u="1"/>
        <s v="DN552 HVV ADA" u="1"/>
        <s v="10 VALVE 1 UNIT 2 PB5FLO WALL MO" u="1"/>
        <s v="MD250 (91)" u="1"/>
        <s v="GBABY COOLER" u="1"/>
        <s v="CEV30IC 6Vlv IV4.0 PB CCarb" u="1"/>
        <s v="RVMC448  (97)" u="1"/>
        <s v="IYT1200A 30IN HLF DICE  1200LB AIR" u="1"/>
        <s v="ZIMPLS1 6VLV C3.0 PCTRL CCARB" u="1"/>
        <s v="MT17P54 2 Door Slide" u="1"/>
        <s v="CEV40IC 8Vlv C4.0 SLvr CCarb W/VBF" u="1"/>
        <s v="CEV40IC 8Vlv F4.5 SLvr CCarb W/VBF" u="1"/>
        <s v="ZPR150 8VLV C4.5 SLVR R-SIDE" u="1"/>
        <s v="SERVICE ADVANTAGE COOLER" u="1"/>
        <s v="MD200IC 8Vlv F4.5 SLvr CCarb" u="1"/>
        <s v="IDT0450A 30IN DICE CUBE 470LB AIR" u="1"/>
        <s v="DN276E H V V ADA" u="1"/>
        <s v="V21 621 HC HV3" u="1"/>
        <s v="SV200 8VLV IV4.0 SL" u="1"/>
        <s v="DC60" u="1"/>
        <s v="VR-09 1 DOOR SWING BANG" u="1"/>
        <s v="DC60ST-RS ELM CANADA RESALE" u="1"/>
        <s v="VN540 VENDOR" u="1"/>
        <s v="SV150 6VLV F4.5 SLVR CCARB" u="1"/>
        <s v="V21 621 HV3" u="1"/>
        <s v="IDC255BCH 08 UFBPB" u="1"/>
        <s v="Portabar" u="1"/>
        <s v="DN552 H V V" u="1"/>
        <s v="CD38 HC 2 DOOR SLIDE" u="1"/>
        <s v="GS3 HC 1 DOOR COUNTERTOP ROCKSTAR" u="1"/>
        <s v="RVMC648  (97)" u="1"/>
        <s v="KML450MAH AIR COOL CRESCENT" u="1"/>
        <s v="RIB LOCAL INSTALL 1W1H6F W ENC" u="1"/>
        <s v="CEV40IC 8Vlv IV4.0 PB CCarb" u="1"/>
        <s v="V21 721 HC HV3" u="1"/>
        <s v="MDH302IC 12Vlv IV4.0 SLvr CCarb" u="1"/>
        <s v="V21 721 HV3" u="1"/>
        <s v="KM520MAJ AIR COOLED 550LB" u="1"/>
        <s v="SV175IC 08 UFBSL RENEW" u="1"/>
        <s v="BEER DRAUGHT GLY RECIRC DK 125 MAX" u="1"/>
        <s v="CIM0320HA" u="1"/>
        <s v="SV250IC 08 UFBOP" u="1"/>
        <s v="WC12 OPEN AIR COOLER" u="1"/>
        <s v="IY0304A  AIR COOL HLF DICE 255LBS" u="1"/>
        <s v="V Max 840 HVV" u="1"/>
        <s v="KM440 Air Cool" u="1"/>
        <s v="IAC522 Air Cool Cube 500Lb" u="1"/>
        <s v="IAC530 Air Cool Cube 500Lb" u="1"/>
        <s v="SL40S 2 Door Slide" u="1"/>
        <s v="G5 HC 1 DOOR SWING BLACK LHH" u="1"/>
        <s v="BARGUN 1 STN 10 BTN BR ASSE 48IN" u="1"/>
        <s v="IDT0420A 22IN DICE CUBE  340LB AIR" u="1"/>
        <s v="VN407     (83)" u="1"/>
        <s v="SV150 6VLV IV4.0 PB CCARB" u="1"/>
        <s v="DNCB414 (83)" u="1"/>
        <s v="CED500 4VLV COUNTERTOP ELECTRIC" u="1"/>
        <s v="RIB LOCAL INSTALL KIT 2W4H10F W ENC" u="1"/>
        <s v="SV250IC 08 UFBSL" u="1"/>
        <s v="BY0455W Water Cool (97)" u="1"/>
        <s v="ICE0320 AIR COOLED 300LB" u="1"/>
        <s v="RIB LOCAL INSTALL KIT 2W5H12SHUR" u="1"/>
        <s v="SV175 8vlv IV4.0 SLvr Ccarb" u="1"/>
        <s v="DI1522 6VLV L4.0 SLVR 60LBS CC" u="1"/>
        <s v="RIB LOCAL INSTALL KIT 2W4H8F W ENC" u="1"/>
        <s v="BACKROOM PKG 8-3-3W" u="1"/>
        <s v="ZDI2323IC 08 C4.0 CAF 100LB" u="1"/>
        <s v="DI2323 8VLV L4.0 SLVR 80LBS CC" u="1"/>
        <s v="RIB LOCAL INSTALL KIT 2W4H10F HI AL" u="1"/>
        <s v="ZCB1722 6VLV C3.0 CAF SWINDR 85LB" u="1"/>
        <s v="BZ13 Open Air Cooler" u="1"/>
        <s v="RDME-22 HC LARGE OPEN AIR COOLER" u="1"/>
        <s v="232321CM DI 8Vlv I3.0 Lvr" u="1"/>
        <s v="DI2323IC 8VLV C4.0 PCTRL 80LB" u="1"/>
        <s v="CIM0520HA" u="1"/>
        <s v="Ice Dispenser VU300B10RL" u="1"/>
        <s v="SD1002A-3 Air Cool Hlf Cube 980Lb" u="1"/>
        <s v="SD1092N-3 Rmt Cool Hlf Cube 980Lb" u="1"/>
        <s v="VN20MX 1 DOOR SWING" u="1"/>
        <s v="Bar Gun" u="1"/>
        <s v="ZQUEST 4VLV PB JUICE ILLUMNT J TYME" u="1"/>
        <s v="VR-21 2 DOOR SWING BANG" u="1"/>
        <s v="VN50MX 1 DOOR SWING" u="1"/>
        <s v="SV175 8vlv C4.0 SLvr Ccarb" u="1"/>
        <s v="SV175 8vlv F4.5 SLvr Ccarb" u="1"/>
        <s v="SV175 8VLV L4.0 SLVR CCARB" u="1"/>
        <s v="QUEST ELITE CURVE 2VLV PB JUICE" u="1"/>
        <s v="QUEST ELITE CURVE 4VLV PB JUICE" u="1"/>
        <s v="V Max 840" u="1"/>
        <s v="RVMCE650  (97)" u="1"/>
        <s v="ID0323W WATER COOL DICE 340LB" u="1"/>
        <s v="Ice Cream Machine" u="1"/>
        <s v="FCB 4FL 4VLV FBD774AC" u="1"/>
        <s v="BRP KIT 3W2H8F" u="1"/>
        <s v="VIPER 4FL 230/60 AIR SPH SS TA" u="1"/>
        <s v="CED 6Vlv F3.0 SLvr CCarb" u="1"/>
        <s v="CED 8Vlv F3.0 SLvr CCarb" u="1"/>
        <s v="G7 HC 1 DOOR COUNTERTOP COOLER" u="1"/>
        <s v="DIL2323 8VLV 1VV F3.0 CAF" u="1"/>
        <s v="G10S 1 DOOR SWING" u="1"/>
        <s v="IY0425W WATER COOL CUBE" u="1"/>
        <s v="GDM41SL60 2 Door Slide Walmart  NS" u="1"/>
        <s v="G12S 1 DOOR SWING" u="1"/>
        <s v="ZSPIRE ED175 ICE ONLY MIDNIGHT" u="1"/>
        <s v="GDM33 2 Door Slide" u="1"/>
        <s v="GDM37 2 Door Slide" u="1"/>
        <s v="VC476 X" u="1"/>
        <s v="DN504P H V V" u="1"/>
        <s v="GCG10 1 DOOR SWING" u="1"/>
        <s v="TAC-72 OPEN AIR COOLER" u="1"/>
        <s v="ID0602A AIR COOL DICE 690 LB" u="1"/>
        <s v="SV175 8vlv IV4.0 PB Ccarb" u="1"/>
        <s v="DN720P H V V" u="1"/>
        <s v="RIB LOCAL INSTALL KIT 2W5H12F W ENC" u="1"/>
        <s v="ED200BCH 08 UFBSL" u="1"/>
        <s v="VCB345" u="1"/>
        <s v="DC47 2 Door Swing" u="1"/>
        <s v="RIB LOCAL INSTALL KIT 2W5H12F HI AL" u="1"/>
        <s v="Bar Gun 12 Btn 5 Carb 5 Non (00)" u="1"/>
        <s v="Bar Gun 12 Btn 6 Carb 4 Non (00)" u="1"/>
        <s v="Bar Gun 14 Btn 6 Carb 6 Non (00)" u="1"/>
        <s v="SD0422A-16 Air Cool Dice Cube 380Lb" u="1"/>
        <s v="DC14" u="1"/>
        <s v="CT200 Quaker Milk Chiller Funded" u="1"/>
        <s v="ICE1006HR1T Rmt Hlf Cube 1201Lbs" u="1"/>
        <s v="ZCT28" u="1"/>
        <s v="SV 150 6VLV L4.0 SL CC" u="1"/>
        <s v="DI2323IC 08 UFBOP 100LB" u="1"/>
        <s v="MDH302IC 12Vlv IV4.0 PB CCarb" u="1"/>
        <s v="VN22MX 1 DOOR SWING" u="1"/>
        <s v="ZED150" u="1"/>
        <s v="I212 Air Cool" u="1"/>
        <s v="Unknown Vendor" u="1"/>
        <s v="VC606        (90)" u="1"/>
        <s v="Univ Tower 6Vlv C4.0 CAF" u="1"/>
        <s v="C0522 SCOTTSMAN PRODIGY" u="1"/>
        <s v="DI1522 6SL F464G PC IC MM VBF" u="1"/>
        <s v="GDM41 2 Door Slide" u="1"/>
        <s v="CEV40 08 UFBSL" u="1"/>
        <s v="ZED150 6VLV C3.0 PB" u="1"/>
        <s v="Bar Gun System 1 Stn 10 Btn 6CP" u="1"/>
        <s v="ID0502A AIR COOL CUBE 400LB" u="1"/>
        <s v="SPIRE 2.0 8B 4F 2W HYS MIDNIGHT" u="1"/>
        <s v="Portabar Cambar 540S" u="1"/>
        <s v="NG26 1 DOOR SWING" u="1"/>
        <s v="POSTMIX REMOTE" u="1"/>
        <s v="ZCB1722 6VLV SF1  SWINDR 85LB" u="1"/>
        <s v="DN5800 BEVMAX 4 HEALTHY GFV" u="1"/>
        <s v="Ice Machine" u="1"/>
        <s v="SCOTSMAN ICE MAKER" u="1"/>
        <s v="V21 621 HVV" u="1"/>
        <s v="CTM-018 1 DOOR SWING" u="1"/>
        <s v="VN475 (83)" u="1"/>
        <s v="V840 ADA" u="1"/>
        <s v="BZ16 Open Air Cooler" u="1"/>
        <s v="SV200IC 8Vlv IV4.0 PB CCarb" u="1"/>
        <s v="ZCC-2-PVPH COUNTERTOP COOLER" u="1"/>
        <s v="344" u="1"/>
        <s v="CEV30 (6) SANI-LEVER CUFB1" u="1"/>
        <s v="GDM10 1 Door Swing w/Rev Cond" u="1"/>
        <s v="SV150 6VLV IV4.0 SL" u="1"/>
        <s v="WBM10 BARGUN CANADA RESALE" u="1"/>
        <s v="WBM12 BARGUN CANADA RESALE" u="1"/>
        <s v="WBM14 BARGUN CANADA RESALE" u="1"/>
        <s v="VN324 (89)" u="1"/>
        <s v="348" u="1"/>
        <s v="V21 721 HVV" u="1"/>
        <s v="CD4148 2 DOOR SLIDE" u="1"/>
        <s v="CD4154 2 DOOR SLIDE" u="1"/>
        <s v="CD4160 2 DOOR SLIDE" u="1"/>
        <s v="Vanguard 245 F3.0" u="1"/>
        <s v="ZDI2323IC 08 UFBSL 100LB" u="1"/>
        <s v="V21 621 GALAXY" u="1"/>
        <s v="BARGUN 10 BTN POST BLUE" u="1"/>
        <s v="BARGUN 12 BTN POST BLUE" u="1"/>
        <s v="BARGUN 14 BTN POST BLUE" u="1"/>
        <s v="SV175 8VLV C4.0 SL" u="1"/>
        <s v="V21 821 HVV" u="1"/>
        <s v="SMART COOL 350 (CANADA)" u="1"/>
        <s v="SODASTREAM PROF 6 FLVR TOWER" u="1"/>
        <s v="BACKRM KFC PKG FLOJET PUMP" u="1"/>
        <s v="ZDI2323IC 8VLV C4.0 100LB" u="1"/>
        <s v="SPIRE 3.0 12B 4F MIDNIGHT CDA SBWAY" u="1"/>
        <s v="CEV40IC 08 UFBPB" u="1"/>
        <s v="SV175 8vlv C4.0 PB Ccarb" u="1"/>
        <s v="SV175 8vlv F4.5 PB Ccarb" u="1"/>
        <s v="SV175 8vlv C4.0 PC Ccarb" u="1"/>
        <s v="CEV40 (8) SANI-LEVER CUFB1" u="1"/>
        <s v="DNCB501E" u="1"/>
        <s v="DI2323 8Vlv C3.0 CAF 80Lb" u="1"/>
        <s v="DI2323 8Vlv C4.5 CAF 80Lb" u="1"/>
        <s v="CEV401 7VLV C SLVR  PC DS ML5" u="1"/>
        <s v="GDM69 3 Door Slide" u="1"/>
        <s v="TOWER PRE  6VLV" u="1"/>
        <s v="G6C 1 DOOR SWING" u="1"/>
        <s v="CB2323HSTF 08 UFBSL 100LB" u="1"/>
        <s v="H50 COLD SPACE MERCHANDISER" u="1"/>
        <s v="WC10-HC OPEN AIR" u="1"/>
        <s v="CD40 2 DOOR SLIDE" u="1"/>
        <s v="DI2323H 06 UFBSL 80LB" u="1"/>
        <s v="ZTOWER RECESSED 6VLV C3.0 SLVR" u="1"/>
        <s v="SV250IC 10 UFBSL" u="1"/>
        <s v="CD41SL48 HC 2 DOOR SLIDE" u="1"/>
        <s v="RVMCE542 Merlin IV Narrow" u="1"/>
        <s v="RVMCE640 Merlin IV Narrow" u="1"/>
        <s v="VN720/721 HEALTHY STACK" u="1"/>
        <s v="DC30S 2 Door Slide" u="1"/>
        <s v="DC40S 2 Door Slide" u="1"/>
        <s v="HD356BS-1A Ice Dispenser 190Lb PB" u="1"/>
        <s v="FCB FS 4Vlv Beige" u="1"/>
        <s v="DNCB276" u="1"/>
        <s v="MD175IC 8Vlv C4.0 SLvr CCarb" u="1"/>
        <s v="DI1522IC 6VLV IV4.0 60LB CCARB VARI" u="1"/>
        <s v="INSTALL KIT DAIRY QUEEN NO BOOST" u="1"/>
        <s v="RVV 400 GFV" u="1"/>
        <s v="IBD 4500 30IN 250LB 08 LPVSL" u="1"/>
        <s v="GDM33 2 Door Slide w/Rev Cond" u="1"/>
        <s v="GDM37 2 Door Slide w/Rev Cond" u="1"/>
        <s v="SV175 8VLV F4.5 PB" u="1"/>
        <s v="DC10HB 1 Door Swing" u="1"/>
        <s v="ID0602A AIR COOL CUBE" u="1"/>
        <s v="GDM45 2 Door Slide NS" u="1"/>
        <s v="MD250 36 10Vlv F3.0 PB" u="1"/>
        <s v="BRP KIT 3W5H 16-8 FJET G55" u="1"/>
        <s v="VN392  not Electronic (89)" u="1"/>
        <s v="CEV30IC 6Vlv C4.0 AF CCarb" u="1"/>
        <s v="VN407   (94)" u="1"/>
        <s v="6 VLV 1 UNIT 2W3H6S BRP PCNA" u="1"/>
        <s v="C400 Ice Bin 290Lbs (98)" u="1"/>
        <s v="SPIRE 1.1" u="1"/>
        <s v="WC5182 OPEN AIR COOLER" u="1"/>
        <s v="ESM10" u="1"/>
        <s v="SV150 6 VLV IV4.0 CAF CCARB" u="1"/>
        <s v="Changetron" u="1"/>
        <s v="IYF1400C RMT COOLED 1400LB" u="1"/>
        <s v="SPIRE 2.0 12B 6F 2W CREW MIDNIGHT" u="1"/>
        <s v="MD200 10Vlv C3.0 PB" u="1"/>
        <s v="G11C HC 1 DOOR SWING" u="1"/>
        <s v="DNCB5591 Beveragemax Csi" u="1"/>
        <s v="VN475 (94)" u="1"/>
        <s v="JD0422A Air Cool (98)" u="1"/>
        <s v="ZBAR GUN SYSTEM 5BTN PRE CHALLENGER" u="1"/>
        <s v="ZBAR GUN SYSTEM 7BTN PRE CHALLENGER" u="1"/>
        <s v="8 VLV 1 UNIT 2W4H8S BRP PCNA" u="1"/>
        <s v="8 VLV 3 UNIT 2W4H8S BRP PCNA" u="1"/>
        <s v="ICE MAKER, SCOTSMAN C1030MA-32A" u="1"/>
        <s v="DI2323IC 08 UFBSL 80LB" u="1"/>
        <s v="DI1522 6Vlv C4.5 CAF 60Lb" u="1"/>
        <s v="GDM49 2 Door Swing w/Rev Cond" u="1"/>
        <s v="DC48" u="1"/>
        <s v="DI1522 5Vlv F3.0 FAF 60Lb" u="1"/>
        <s v="Taylor346 FCB FS 2Vlv" u="1"/>
        <s v="DC7 COUNTERTOP COOLER HEALTHY" u="1"/>
        <s v="Portabar W/ 8 (99)" u="1"/>
        <s v="MDH402IC 20 UFBSL" u="1"/>
        <s v="ROYAL RVRV3-500" u="1"/>
        <s v="IDC255BCH 08 UFBSL ELEVATE PNRA LBY" u="1"/>
        <s v="V MAX 720 HVV ADA" u="1"/>
        <s v="V MAX 840 HVV ADA" u="1"/>
        <s v="ZDI2323 08 F3.0 100LB" u="1"/>
        <s v="CT120 1 DOOR SWING" u="1"/>
        <s v="MDH402IC 20 UFBPB" u="1"/>
        <s v="8 VALVE 1 UNIT 2W3H 8 SHURFLO BRP" u="1"/>
        <s v="WATER FILTER" u="1"/>
        <s v="ESM 28" u="1"/>
        <s v="KM500MAF Air Cool Cube 370Lb" u="1"/>
        <s v="KMD450 AIR COOL CUBE 375LB" u="1"/>
        <s v="SV150 6 VLV IV4.0 PC CCARB" u="1"/>
        <s v="UNKNOWN PREMIX" u="1"/>
        <s v="ED175BCH 08 UFBSL RENEW" u="1"/>
        <s v="DI2323IC 7IV 1VV C4.0 CAF 80LB" u="1"/>
        <s v="ZZTOWER" u="1"/>
        <s v="CD10 HC 1 DOOR SWING" u="1"/>
        <s v="DI1522IC 06 UFBSL 60LB" u="1"/>
        <s v="DI1522 Ice Bin 8CP 60lb" u="1"/>
        <s v="CD20 HC 1 DOOR SWING" u="1"/>
        <s v="GDM33C 2 Door Slide" u="1"/>
        <s v="BARGUN 8 BTN POST BLUE" u="1"/>
        <s v="DC49" u="1"/>
        <s v="DC12HB 1 Door Swing" u="1"/>
        <s v="LFS DISPENSER 01 RECTANGLE" u="1"/>
        <s v="DC7 HC GLASS SIDE COUNTERTOP" u="1"/>
        <s v="DI1522IC 06 UFBPB 60LB" u="1"/>
        <s v="V MAX 721 HVV ADA" u="1"/>
        <s v="44M04 Refrig Unit Air Cooled" u="1"/>
        <s v="LFS LANC FILL STATION UFB1 VLV RND" u="1"/>
        <s v="CEV30EC 6Vlv C4.0 SLvr CCarb" u="1"/>
        <s v="CEV30IC 6Vlv F4.5 SLvr CCarb" u="1"/>
        <s v="CEV30IC 6VLV L4.0 SLVR CCARB" u="1"/>
        <s v="RSCP24 1 DOOR SWING" u="1"/>
        <s v="MDH402IC 16 UFBSL" u="1"/>
        <s v="BarGun Sys 1Stn 10Btn FR w/oVBF 48" u="1"/>
        <s v="G4 HC 1 DOOR SWING CHROME RHH" u="1"/>
        <s v="ESM 12" u="1"/>
        <s v="BARGUN 12 BTN POST FR W/ 48IN" u="1"/>
        <s v="ICE1006HA Air cool half Dice 1109Lb" u="1"/>
        <s v="ZED200 10VLV C4.5 SLVR" u="1"/>
        <s v="SV150 06 UFBSL" u="1"/>
        <s v="TAC-48GS OPEN AIR COOLER" u="1"/>
        <s v="DI2323 10 UFBOP 80LB" u="1"/>
        <s v="H68" u="1"/>
        <s v="RVMC282 Pepsi ID Merlin (97)" u="1"/>
        <s v="DM2 (99)" u="1"/>
        <s v="SV250IC 8Vlv IV4.0 PB CCarb" u="1"/>
        <s v="Cooler NS" u="1"/>
        <s v="Snacktron1 Snack Machine" u="1"/>
        <s v="ZPR150 8VLV C4.5 PB R-SIDE" u="1"/>
        <s v="MDH402IC 20vlv F4.0 PB CCarb" u="1"/>
        <s v="MDH402IC 20Vlv F4.5 PB CCarb" u="1"/>
        <s v="GDM10SSL HC 1 DOOR SWING" u="1"/>
        <s v="H20" u="1"/>
        <s v="CAMBRO CAR730DX 6 BTN PREMIX W/CP" u="1"/>
        <s v="MDH402IC 20VLV C4.0 PB CCARB W/BF P" u="1"/>
        <s v="GDM41SL 2 Door Slides" u="1"/>
        <s v="RVMC282  Pepsi ID (97)" u="1"/>
        <s v="SV200IC 08 UFBPB" u="1"/>
        <s v="CEV40IC 8Vlv F4.5 SLvr CCarb" u="1"/>
        <s v="CEV40IC 8VLV L4.0 SLVR CCARB" u="1"/>
        <s v="GDM6 COUNTERTOP COOLER" u="1"/>
        <s v="FCB 4FL FLR WTR 2HP 240/60" u="1"/>
        <s v="SV250I 10VLV C4.0 SLVR KFC" u="1"/>
        <s v="CVZ-SL 1 DOOR SWING" u="1"/>
        <s v="ZMD150 6VLV" u="1"/>
        <s v="CD34 2 DOOR SLIDE" u="1"/>
        <s v="ED175BCH 08 UFBSL" u="1"/>
        <s v="GDM41SL60HC BLK MAGRACK" u="1"/>
        <s v="MDH402 16Vlv F3.0 PB" u="1"/>
        <s v="MDH402 20Vlv F3.0 PB" u="1"/>
        <s v="IC2323 8Vlv C4.0 PB 80Lb" u="1"/>
        <s v="G10F HC 1 DOOR SWING" u="1"/>
        <s v="G9 HC 1 DOOR SWING" u="1"/>
        <s v="G12F HC 1 DOOR SWING" u="1"/>
        <s v="RIB LOCAL INSTALL  2W4H10G55 W ENC" u="1"/>
        <s v="MT12P 1 Door Swing" u="1"/>
        <s v="MD200IC 10Vlv C4.0 SLvr CCarb" u="1"/>
        <s v="DI2323 8Vlv C3.0 Lvr 80L" u="1"/>
        <s v="CD12 HC 1 DOOR SWING" u="1"/>
        <s v="ED300BCH 12 LPVSL" u="1"/>
        <s v="DI2323 8Vlv C3.0 PCtrl 80Lb" u="1"/>
        <s v="Multiplex Rmt Unit" u="1"/>
        <s v="GDM10 1 Door Swing" u="1"/>
        <s v="GDM12 1 Door Swing" u="1"/>
        <s v="MDH302 12 VLV F4.0 PB CC" u="1"/>
        <s v="12 VALVE 1 UNIT 2W4H 12 F" u="1"/>
        <s v="GDM41SL48HC 2 DOOR SLIDE" u="1"/>
        <s v="GDM41SL54HC 2 DOOR SLIDE" u="1"/>
        <s v="GDM41SL60HC 2 DOOR SLIDE" u="1"/>
        <s v="SCE275A1A Air Cool Cube 290Lb" u="1"/>
        <s v="GCG9 HC 1 DOOR SWING ROCKSTAR" u="1"/>
        <s v="CD45 2 DOOR SLIDE" u="1"/>
        <s v="GDM10HC 1 DOOR SWING" u="1"/>
        <s v="GDM12HC 1 DOOR SWING" u="1"/>
        <s v="FS Unit" u="1"/>
        <s v="KM630MRF Rmt Cool Cube 495Lb" u="1"/>
        <s v="BRP SPIRE 3.0, 16FL CAN SUBWAY" u="1"/>
        <s v="LCR4500/6" u="1"/>
        <s v="IDC215BCH 08 UFBSL" u="1"/>
        <s v="IDC255BCH 08 UFBSL" u="1"/>
        <s v="RNS1078C-161 AIR COOL NUGT 1131LBS" u="1"/>
        <s v="BARGUN 1STN 14BTN FR 48IN ASSE BFP" u="1"/>
        <s v="GDM07HC COUNTERTOP COOLER" u="1"/>
        <s v="GDM37HL 2 Door  Slide (98)" u="1"/>
        <s v="IYT0420A 22IN HLF DICE 400LB AIR" u="1"/>
        <s v="RSCPT36 4 DOOR SLIDE 1 SWING" u="1"/>
        <s v="GDM33SSL54 2 Door Slide W/Rev Cond" u="1"/>
        <s v="GDM23 1 Door Swing" u="1"/>
        <s v="GDM26 1 Door Swing" u="1"/>
        <s v="WC3689 OPEN AIR COOLER" u="1"/>
        <s v="DC7H Solid Side Countertop" u="1"/>
        <s v="DN501E HVV GALAXY" u="1"/>
        <s v="ZED 175 CRAFT 8VLV L4.0 SLVR CC" u="1"/>
        <s v="DN501E" u="1"/>
        <s v="ID0452A AIR COOLED DICE 450 LB" u="1"/>
        <s v="ID0453W WATER COOL DICE 450 LB" u="1"/>
        <s v="ZCB2323 COBRA 8VLV C3.0 PB 80LB" u="1"/>
        <s v="DC60ST 3 Door Slide" u="1"/>
        <s v="BARGUN 7 BTN PRE" u="1"/>
        <s v="CEV30 06 UFB1SL SSPC IC DS ML5 VBF" u="1"/>
        <s v="MD200IC 08 UFBOP" u="1"/>
        <s v="432 SNACK MACHINE" u="1"/>
        <s v="IYT0620A 22IN HLF DICE 620LB AIR" u="1"/>
        <s v="VN 470" u="1"/>
        <s v="GDM26HC 1 DOOR SWING" u="1"/>
        <s v="10 VALVE 2 UNIT 2W5H10S BRP TPM" u="1"/>
        <s v="DI1522 6Vlv C3.0 Lvr 60L" u="1"/>
        <s v="DI1522 6Vlv F3.0 Lvr 60L" u="1"/>
        <s v="TAC-30-LD OPEN AIR COOLER" u="1"/>
        <s v="CD14 HC 2 DOOR SWING" u="1"/>
        <s v="V Max 576 HVV" u="1"/>
        <s v="Cube - ICEMAKER" u="1"/>
        <s v="DC26HB 1 Door Swing" u="1"/>
        <s v="DI1522IC 06 UFBPC 60LB" u="1"/>
        <s v="RVMC 376  (97)" u="1"/>
        <s v="CED 6Vlv F3.0 FAF CCarb" u="1"/>
        <s v="DNCB360M (85)" u="1"/>
        <s v="KMD410M AIR COOL CUBE 440LB" u="1"/>
        <s v="VC-290 1 DOOR SWING" u="1"/>
        <s v="GDM35 2 Door Swing" u="1"/>
        <s v="DI1522 (6) AUTOMATIC FILL PIV" u="1"/>
        <s v="QD0322A Air Cool Dice 220Lb" u="1"/>
      </sharedItems>
    </cacheField>
    <cacheField name="Equipment Subtype Desc" numFmtId="0">
      <sharedItems/>
    </cacheField>
    <cacheField name="PO Number" numFmtId="0">
      <sharedItems containsNonDate="0" containsString="0" containsBlank="1"/>
    </cacheField>
    <cacheField name="Manufacturer" numFmtId="0">
      <sharedItems/>
    </cacheField>
    <cacheField name="Graphic Description" numFmtId="0">
      <sharedItems containsBlank="1" count="252">
        <s v="*"/>
        <s v="DANONE"/>
        <s v="DANONE OIKOS"/>
        <s v="DANONE NO TOPPER"/>
        <s v="DANONE GENERIC"/>
        <s v="DANONE INTERNATIONAL DELIGHT"/>
        <s v="DANONE SILK"/>
        <s v="Not Available" u="1"/>
        <s v="LABATT RTD-ROCKSTAR" u="1"/>
        <m u="1"/>
        <s v="PEPSI WITH 1 VV" u="1"/>
        <s v="Pepsi Dreamscape" u="1"/>
        <s v="10 BTN 1 STN 60IN" u="1"/>
        <s v="LABATT BUD LIGHT (FRENCH)" u="1"/>
        <s v="LABATT BUDWEISER (FRENCH)" u="1"/>
        <s v="GALAXY GATORADE" u="1"/>
        <s v="BUD-E" u="1"/>
        <s v="LABATT RTD-PB, OK, AV, RS" u="1"/>
        <s v="AW DT" u="1"/>
        <s v="BRP 8V 2 UNITS" u="1"/>
        <s v="12 BTN 1 STN 60IN" u="1"/>
        <s v="GRAPHIC TO BE CHANGED" u="1"/>
        <s v="Pepsi Btl on Ice Pre Globe" u="1"/>
        <s v="Pepsi Can on Ice Pre Globe" u="1"/>
        <s v="DE LA BIERE CA" u="1"/>
        <s v="MOLSON BDM" u="1"/>
        <s v="KFC" u="1"/>
        <s v="MIDNIGHT" u="1"/>
        <s v="ICE FS 2123" u="1"/>
        <s v="SOBE Synergy" u="1"/>
        <s v="BEVCO - FRENCH" u="1"/>
        <s v="AQUAFINA/LIPTON" u="1"/>
        <s v="14 BTN 1 STN 60IN" u="1"/>
        <s v="14 BTN 2 STN 60IN" u="1"/>
        <s v="Pepsi One Btl in water" u="1"/>
        <s v="Pepsi One Can in water" u="1"/>
        <s v="PEPSI SHOT" u="1"/>
        <s v="AQUAFINA PLUS" u="1"/>
        <s v="LABATT GREY MULTI GREY WITH HOPS" u="1"/>
        <s v="30&quot; ICE BIN" u="1"/>
        <s v="DR PEPPER CAN" u="1"/>
        <s v="BACKROOM PACKAGE" u="1"/>
        <s v="BLACK - NO SIDE DECALS" u="1"/>
        <s v="MOLSON CT-SELTZER" u="1"/>
        <s v="Gatorade LL/Aqua Bottle" u="1"/>
        <s v="DOLLAR GENERAL" u="1"/>
        <s v="Pepsi Btl in Water" u="1"/>
        <s v="Pepsi Can in Water" u="1"/>
        <s v="Pepsi Cup in water" u="1"/>
        <s v="MICHELOB ULTRA FRENCH" u="1"/>
        <s v="LABATT-BIERES D'ICI ET D'AILLEURS" u="1"/>
        <s v="BLACK" u="1"/>
        <s v="LABATT RTD-BLUE SPLASH QC" u="1"/>
        <s v="HARMONY GREEN MOUNTAIN DEW" u="1"/>
        <s v="BRP 3W3H10" u="1"/>
        <s v="BRP 10V 1 UNIT" u="1"/>
        <s v="Gatorade All Stars" u="1"/>
        <s v="LABATT RTD ENGLISH" u="1"/>
        <s v="STARBUCKS DOUBLE SHOT" u="1"/>
        <s v="ARCHIBALD" u="1"/>
        <s v="PAPA MURPHYS" u="1"/>
        <s v="HELLO GOODNESS" u="1"/>
        <s v="MOLSON COORS LIGHT ENGLISH" u="1"/>
        <s v="BRP 8V 1 UNIT" u="1"/>
        <s v="MOLSON BDM+TDD" u="1"/>
        <s v="Diet Pepsi - Old" u="1"/>
        <s v="LABATT ALCOHOL FREE - ENG" u="1"/>
        <s v="BIG K" u="1"/>
        <s v="MOOSEHEAD" u="1"/>
        <s v="MILLER LITE" u="1"/>
        <s v="LABATT LACROIX" u="1"/>
        <s v="LABATT CORONA WOOD" u="1"/>
        <s v="PEPSI BREATHTAKING" u="1"/>
        <s v="DOLE LEMONADE" u="1"/>
        <s v="LABATT CRAFT FRENCH" u="1"/>
        <s v="MOLSON CSELTZER-VIZZY" u="1"/>
        <s v="LABATT RTD-PALM BAY FR" u="1"/>
        <s v="PEPSI MAX" u="1"/>
        <s v="14 BTN FLAVOR SHOT" u="1"/>
        <s v="LABATT RTD-PB, BDED" u="1"/>
        <s v="PEPSI GLASS" u="1"/>
        <s v="BRP 12V 1 UNIT" u="1"/>
        <s v="Not Applicable" u="1"/>
        <s v="GURU" u="1"/>
        <s v="PEPSI GENERATION" u="1"/>
        <s v="MOLSON COLD CLASSIC COORS LIGHT" u="1"/>
        <s v="WAL-MART" u="1"/>
        <s v="GALAXY AQUAFINA" u="1"/>
        <s v="LIPTON PURE LEAF" u="1"/>
        <s v="All Sport Btl in Water" u="1"/>
        <s v="NAKED JUICE" u="1"/>
        <s v="Crystal Pepsi" u="1"/>
        <s v="GALAXY RETRO PEPSI" u="1"/>
        <s v="SODA STREAM STAND ALONE" u="1"/>
        <s v="SOBE" u="1"/>
        <s v="O.N.E." u="1"/>
        <s v="ATT MODEM" u="1"/>
        <s v="Starbucks" u="1"/>
        <s v="Tropicana" u="1"/>
        <s v="HVM AQUAFINA" u="1"/>
        <s v="BEVCO BC" u="1"/>
        <s v="SPIRE 12-6 BRP" u="1"/>
        <s v="TRUSS BEVERAGES" u="1"/>
        <s v="LABATT DECOUVERTE" u="1"/>
        <s v="BUDWEISER - FRENCH" u="1"/>
        <s v="CHROME" u="1"/>
        <s v="SUBWAY" u="1"/>
        <s v="HVM Pepsi" u="1"/>
        <s v="CANNABIS NB" u="1"/>
        <s v="BLEUE" u="1"/>
        <s v="Mtn Dew Btl on Ice" u="1"/>
        <s v="MOLSON PORTFOLIO" u="1"/>
        <s v="MOLSON SELTZER" u="1"/>
        <s v="BEVCO - ENGLISH" u="1"/>
        <s v="GRANDVILLE ISLAND" u="1"/>
        <s v="MOLSON - MAD JACK ENGLISH ATLANTIC" u="1"/>
        <s v="10 BTN 1 STN 48IN" u="1"/>
        <s v="10 BTN 2 STN 48IN" u="1"/>
        <s v="10 BTN 3 STN 48IN" u="1"/>
        <s v="MOOSEHEAD TRULY AND TWISTED TEA" u="1"/>
        <s v="UNKNOWN BARGUN" u="1"/>
        <s v="LABATT RTD-BLUE SPLASH BC" u="1"/>
        <s v="Dole Can" u="1"/>
        <s v="PEPSI RENEW" u="1"/>
        <s v="12 BTN 1 STN 48IN HY" u="1"/>
        <s v="12 BTN 2 STN 48IN HY" u="1"/>
        <s v="LABATT RTD-BLUE SPLASH PRA" u="1"/>
        <s v="BRP 6V 1 UNIT" u="1"/>
        <s v="12 BTN 1 STN 48IN" u="1"/>
        <s v="12 BTN 2 STN 48IN" u="1"/>
        <s v="12 BTN 3 STN 48IN" u="1"/>
        <s v="LABATT BEACH DAY EVERYDAY ENERGY" u="1"/>
        <s v="REVITALIZE" u="1"/>
        <s v="UNKNOWN ICE MAKER" u="1"/>
        <s v="LABATT RTD-BLUE SPLASH ATL" u="1"/>
        <s v="WTR BSTR 2 GALLON" u="1"/>
        <s v="MEAL OCCASION" u="1"/>
        <s v="14 BTN 1 STN 48IN" u="1"/>
        <s v="14 BTN 2 STN 48IN" u="1"/>
        <s v="SPIRE 16-8 BRP OBSOLETE" u="1"/>
        <s v="WTR BSTR-FLTR 6 GAL 2-FLTR" u="1"/>
        <s v="COSTCO" u="1"/>
        <s v="Pepsi Lifestyle" u="1"/>
        <s v="STAINLESS STEEL" u="1"/>
        <s v="PEPSI" u="1"/>
        <s v="AQUAFINA" u="1"/>
        <s v="1893 PEPSI" u="1"/>
        <s v="SPIRE INSTALL ACCESSORIES" u="1"/>
        <s v="ROCKSTAR" u="1"/>
        <s v="PIT CARIBOU" u="1"/>
        <s v="MOLSON OTHER" u="1"/>
        <s v="SPIRE 3 PEDESTAL" u="1"/>
        <s v="SPIRE 4 PEDESTAL" u="1"/>
        <s v="MOLSON COORS LIGHT FRENCH" u="1"/>
        <s v="POLAR SHOCK" u="1"/>
        <s v="VERIZON MODEM" u="1"/>
        <s v="PALM BAY FRENCH" u="1"/>
        <s v="GALAXY PEPSI CAN" u="1"/>
        <s v="PEPSI NEXT" u="1"/>
        <s v="Pepsi Baseball" u="1"/>
        <s v="GATORADE BOLT24" u="1"/>
        <s v="Aquafina Btl in Water" u="1"/>
        <s v="BLACK LH" u="1"/>
        <s v="SOBE LIFE WATER" u="1"/>
        <s v="WTR BSTR-FLTR SMF IC600" u="1"/>
        <s v="Aquafina-Fruitworks in water" u="1"/>
        <s v="PEPSI/GATORADE" u="1"/>
        <s v="MOLSON HEINEKEN" u="1"/>
        <s v="LABATT CRAFT ENGLISH" u="1"/>
        <s v="COORS LIGHT ENGLISH - TMAC 2019" u="1"/>
        <s v="Lipton Tea" u="1"/>
        <s v="Z LIPTON PURE LEAF" u="1"/>
        <s v="MR SUB" u="1"/>
        <s v="Pepsi Globe w/no Can/Btl" u="1"/>
        <s v="LABATT BUD LIGHT SELTZER EN" u="1"/>
        <s v="Dole Ftn" u="1"/>
        <s v="KIRKLAND" u="1"/>
        <s v="ROCKSTAR/AMP" u="1"/>
        <s v="MTN DEW" u="1"/>
        <s v="PEPSI BLACK" u="1"/>
        <s v="LABATT RTD FRENCH" u="1"/>
        <s v="CORONA" u="1"/>
        <s v="KFC BRP" u="1"/>
        <s v="AQUAFINA BTL CLOUDS" u="1"/>
        <s v="LABATT RTD MULTI BRAND ENGLISH" u="1"/>
        <s v="MOLSON VIZZY" u="1"/>
        <s v="PALM BAY ENGLISH" u="1"/>
        <s v="BIERES D'ICI ET D'AILLEURS" u="1"/>
        <s v="MOLSON TDD" u="1"/>
        <s v="SPIRE 16-8 BRP" u="1"/>
        <s v="UNKNOWN FROZEN" u="1"/>
        <s v="Customer Specific" u="1"/>
        <s v="DR PEPPER" u="1"/>
        <s v="Aquafina Purity" u="1"/>
        <s v="HELLO GOODNESS HIGH SCHOOL" u="1"/>
        <s v="PEARL" u="1"/>
        <s v="MOLSON CANADIAN" u="1"/>
        <s v="AQUAFINA SKI RESORT" u="1"/>
        <s v="GALAXY HELLO GOODNESS" u="1"/>
        <s v="LABATT STELLA ARTOIS" u="1"/>
        <s v="7UP" u="1"/>
        <s v="BUBLY" u="1"/>
        <s v="GATORADE" u="1"/>
        <s v="LIFE WATER" u="1"/>
        <s v="ICE DI 1522" u="1"/>
        <s v="8 BTN 1 STN 36IN" u="1"/>
        <s v="8 BTN 2 STN 36IN" u="1"/>
        <s v="8 BTN 3 STN 36IN" u="1"/>
        <s v="BUD LIGHT - FRENCH" u="1"/>
        <s v="MOLSON SELTZER-FMB" u="1"/>
        <s v="PEP ENERGY" u="1"/>
        <s v="PEPSI RETRO" u="1"/>
        <s v="SIBERIAN CHILL" u="1"/>
        <s v="PEPSI - MTN DEW" u="1"/>
        <s v="MOLSON COME TOGETHER" u="1"/>
        <s v="Mtn Dew AMP" u="1"/>
        <s v="LABATT OTHER" u="1"/>
        <s v="UNKNOWN SPIRE" u="1"/>
        <s v="10 BTN 1 STN 36IN" u="1"/>
        <s v="10 BTN 2 STN 36IN" u="1"/>
        <s v="10 BTN 3 STN 36IN" u="1"/>
        <s v="LABATT BUD LIGHT (ENGLISH)" u="1"/>
        <s v="LABATT BUDWEISER (ENGLISH)" u="1"/>
        <s v="LABATT - EXPLORE YOUR TASTE ENG" u="1"/>
        <s v="GALAXY PEPSI" u="1"/>
        <s v="BRP 10V 2 UNIT" u="1"/>
        <s v="CHOOSE YOUR ENERGY" u="1"/>
        <s v="BRP 3W2H8" u="1"/>
        <s v="MAD JACK FRENCH" u="1"/>
        <s v="12 BTN 1 STN 36IN" u="1"/>
        <s v="12 BTN 2 STN 36IN" u="1"/>
        <s v="12 BTN 3 STN 36IN" u="1"/>
        <s v="Unknown" u="1"/>
        <s v="LABATT RTD-NTL, TEMPO, OK, AV, RS" u="1"/>
        <s v="Dole Btl" u="1"/>
        <s v="PAPA JOHNS" u="1"/>
        <s v="TROPICANA - NAKED JUICE" u="1"/>
        <s v="ICE FS 1522" u="1"/>
        <s v="14 BTN 1 STN 36IN" u="1"/>
        <s v="14 BTN 2 STN 36IN" u="1"/>
        <s v="14 BTN 3 STN 36IN" u="1"/>
        <s v="MILLER GENUINE DRAFT" u="1"/>
        <s v="Gatorade Lemon Lime Bottle" u="1"/>
        <s v="LABATT BUD LIGHT SELTZER FR" u="1"/>
        <s v="LABATT CRAFT-CHEERS TO DISCOVER" u="1"/>
        <s v="LABATT CRAFT MULTI-BLACK WITH HOPS" u="1"/>
        <s v="Juice Tyme" u="1"/>
        <s v="SPIRE 8-4 BRP" u="1"/>
        <s v="STARBUCKS WALGREENS" u="1"/>
        <s v="ICE DI 2123" u="1"/>
        <s v="MOLSON COORS LIGHT CHILL" u="1"/>
        <s v="LABATT MICHELOB ULTRA ENGLISH" u="1"/>
      </sharedItems>
    </cacheField>
    <cacheField name="Move EWO Graphic Desc (PIT)" numFmtId="0">
      <sharedItems containsBlank="1"/>
    </cacheField>
    <cacheField name="Move EWO Equipment Condition Description (PIT)" numFmtId="0">
      <sharedItems/>
    </cacheField>
    <cacheField name="Move EWO Equipment Consolidated Condition Description (PIT)" numFmtId="0">
      <sharedItems/>
    </cacheField>
    <cacheField name="Move EWO Standard Setup Name (PIT)" numFmtId="0">
      <sharedItems containsBlank="1"/>
    </cacheField>
    <cacheField name="Equip Owner Code" numFmtId="0">
      <sharedItems/>
    </cacheField>
    <cacheField name="Equip Sub Owner Code" numFmtId="0">
      <sharedItems containsBlank="1" count="27">
        <s v="DAN"/>
        <m u="1"/>
        <s v="IRV" u="1"/>
        <s v="QTG" u="1"/>
        <s v="ADL" u="1"/>
        <s v="RSL" u="1"/>
        <s v="BAR" u="1"/>
        <s v="PBC" u="1"/>
        <s v="   " u="1"/>
        <s v="GPX" u="1"/>
        <s v="NAT" u="1"/>
        <s v="PIT" u="1"/>
        <s v="AHT" u="1"/>
        <s v="PUR" u="1"/>
        <s v="EDC" u="1"/>
        <s v="JOL" u="1"/>
        <s v="GUR" u="1"/>
        <s v="PBV" u="1"/>
        <s v="TRU" u="1"/>
        <s v="CMP" u="1"/>
        <s v="ROC" u="1"/>
        <s v="COS" u="1"/>
        <s v="MSH" u="1"/>
        <s v="LAB" u="1"/>
        <s v="MOL" u="1"/>
        <s v="SHR" u="1"/>
        <s v="CUS" u="1"/>
      </sharedItems>
    </cacheField>
    <cacheField name="Preassigned?" numFmtId="0">
      <sharedItems/>
    </cacheField>
    <cacheField name="Preassignment Location" numFmtId="0">
      <sharedItems containsNonDate="0" containsString="0" containsBlank="1"/>
    </cacheField>
    <cacheField name="Move Customer Invoice Number" numFmtId="0">
      <sharedItems containsMixedTypes="1" containsNumber="1" containsInteger="1" minValue="11178795" maxValue="67075309"/>
    </cacheField>
    <cacheField name="Customer ID" numFmtId="0">
      <sharedItems containsSemiMixedTypes="0" containsString="0" containsNumber="1" containsInteger="1" minValue="3326926" maxValue="9946640"/>
    </cacheField>
    <cacheField name="Store #" numFmtId="0">
      <sharedItems containsBlank="1" containsMixedTypes="1" containsNumber="1" containsInteger="1" minValue="360" maxValue="9542"/>
    </cacheField>
    <cacheField name="Customer Name" numFmtId="0">
      <sharedItems containsBlank="1" count="8000">
        <s v="ADONIS #101201"/>
        <s v="ADONIS #21938"/>
        <s v="ADONIS #21940"/>
        <s v="CORP SERVE N SAVE VARSITY COMMON"/>
        <s v="IGA DES SOURCES BOISCHATEL"/>
        <s v="MARCHE SAINT-TITE (METRO) (EQUIP)"/>
        <s v="METRO #4041 (EQUIP)"/>
        <s v="METRO MASSON (EQUIP)"/>
        <s v="PROVIGO #08490 - WINDSOR"/>
        <s v="PROVIGO #08845"/>
        <s v="SOBEYS #4986"/>
        <s v="(C)PROVIGO #08048(10DEC21)"/>
        <s v="ADONIS #21943"/>
        <s v="COOP GAS BAR - VEGREVILLE"/>
        <s v="MORELLO'S YIG #00878"/>
        <s v="PGO AUBRE SHERBROOKE #07454"/>
        <s v="LOBLAWS SUPERMARKET #01027"/>
        <s v="METRO+ #0112"/>
        <s v="ZEHRS #00500-CLAIRFIELD"/>
        <s v="ZEHRS #00538-ERAMOSA"/>
        <s v="ZEHRS #00559-IMPERIAL"/>
        <s v="IGA EXTRA #8024"/>
        <s v="IGA #8023 - MONTEE PAIEMENT"/>
        <s v="490 - COOP CONSO. CHARLESBOURG(EQUI"/>
        <s v="METRO+ #2327"/>
        <s v="CO-OP MARKET PLACE STONEBRIDGE"/>
        <s v="FCL VERMILLION (SERV.ONLY)"/>
        <s v="SUPER MARCHE FAMILLE PRIMEAU #8293"/>
        <s v="TORONTO SPECIAL EVENTS (SERV.ONLY)"/>
        <s v="LONGOS #0032"/>
        <s v="(C)CALGARY CO-OP #9(09APR20)"/>
        <s v="8234-IGA MARCHE POULIN (EQUIP)"/>
        <s v="ADONIS #21945"/>
        <s v="ADONIS #21950"/>
        <s v="CALGARY CO-OP #15"/>
        <s v="CALGARY CO-OP #19"/>
        <s v="CALGARY CO-OP #2"/>
        <s v="CO OP CIRCLE PARK"/>
        <s v="CO-OP - LEDUC #2645-10"/>
        <s v="CO-OP CAMROSE"/>
        <s v="CO-OP INNISFAIL"/>
        <s v="CO-OP MEDICINE HAT"/>
        <s v="CO-OP ROCKY MOUNTAIN HOUSE"/>
        <s v="CO-OP WAINWRIGHT"/>
        <s v="CO-OP WARMAN FOOD STORE"/>
        <s v="CORNERSTONE CO-OPERATIVE"/>
        <s v="CORP SOBEYS #115249-FOREST LAWN"/>
        <s v="DAGWOODS #027-BROSSARD"/>
        <s v="E.S. PEPSI-COLA(SERV.ONLY)(TPO)"/>
        <s v="FOODLAND #3274"/>
        <s v="FOODLAND #6766"/>
        <s v="FOODLAND #6850"/>
        <s v="FOODLAND 3290 (SERV.ONLY)"/>
        <s v="FRESHCO #8969 GATEWAY"/>
        <s v="IGA - TOFIELD"/>
        <s v="IGA #407 THETFORD (EQUIP)"/>
        <s v="IGA #525"/>
        <s v="IGA #5277"/>
        <s v="IGA #8016"/>
        <s v="IGA #8093"/>
        <s v="IGA #8104"/>
        <s v="IGA #8107"/>
        <s v="IGA #8291"/>
        <s v="IGA #8341"/>
        <s v="IGA #8352"/>
        <s v="IGA #8508"/>
        <s v="IGA #8602"/>
        <s v="IGA #9502"/>
        <s v="IGA BONIPRIX 0110"/>
        <s v="IGA BONIPRIX 0332"/>
        <s v="IGA EXTRA #0573"/>
        <s v="IGA EXTRA #8021"/>
        <s v="IGA EXTRA #8031"/>
        <s v="IGA EXTRA #8032"/>
        <s v="IGA EXTRA #8070"/>
        <s v="IGA EXTRA #8190"/>
        <s v="IGA EXTRA #8396"/>
        <s v="IGA EXTRA #8532"/>
        <s v="IGA EXTRA 0259"/>
        <s v="IGA GAOUETTE"/>
        <s v="MARCHE ST GABRIEL (2015) (EQUIP)"/>
        <s v="MARCHE TAU BLAINVILLE (SERV.ONLY)"/>
        <s v="MARCHES TAU LAVAL (SERV.ONLY)"/>
        <s v="MARKETPLACE IGA #011-MARKETPLACE"/>
        <s v="METRO #0360"/>
        <s v="METRO+ #2329"/>
        <s v="MINI-ENTREPOTS (SERV.ONLY)"/>
        <s v="PASQUIER #102"/>
        <s v="PBG DELTA (SERV.ONLY)"/>
        <s v="POMME NATURAL MARKET(SERV.ONLY)"/>
        <s v="SAVE-ON-FOODS #0937"/>
        <s v="SAVE-ON-FOODS #0990-PRK &amp; TL"/>
        <s v="SAVE-ON-FOODS #0993"/>
        <s v="SOBEYS #0859 - BEAMSVILLE"/>
        <s v="SOBEYS #0915 - NIAGARA FALLS"/>
        <s v="SOBEYS #3013"/>
        <s v="SOBEYS #3149 - ROCKY MOUNTAIN HOUSE"/>
        <s v="SOBEYS #4107 BLENHEIM"/>
        <s v="SOBEYS #4108 KINCARDINE"/>
        <s v="SOBEYS #4712 - TILLSONBURG"/>
        <s v="SOBEYS #4740"/>
        <s v="SOBEYS #4761"/>
        <s v="SOBEYS #5480"/>
        <s v="SOBEYS #6729 - SOUTH PELHAM"/>
        <s v="SOBEYS #7368 ALCONA BEACH"/>
        <s v="SUPERMARCHE FAMILLE ROUSSEAU I"/>
        <s v="TGP - CASH &amp; CARRY - H.P"/>
        <s v="YIG #01821 - WEST VANCOUVER"/>
        <s v="ADONIS #21941"/>
        <s v="CALGARY CO-OP #11"/>
        <s v="CALGARY CO-OP #6"/>
        <s v="IGA #0523"/>
        <s v="IGA #8028"/>
        <s v="IGA #8113"/>
        <s v="METRO+ #22451"/>
        <s v="PROVIGO #07115"/>
        <s v="SOBEYS #5495"/>
        <s v="SOBEYS #6713 - PETERBOROUGH"/>
        <s v="SUPER C #5948,LAVAL DAGENAIS"/>
        <s v="VALUMART #02726"/>
        <s v="YIG #02640"/>
        <s v="DESSUREAULT YIG #00467"/>
        <s v="IGA #8222"/>
        <s v="LOBLAWS #01066"/>
        <s v="LONGOS #6-WOODBRIDGE"/>
        <s v="YIG #01832 - SURREY"/>
        <s v="MARCHE TAU LANGELIER (SERV.ONLY)"/>
        <s v="IIBG-CHEMAINUS CG"/>
        <s v="BC INDEPENDENTS (SERV.ONLY)"/>
        <s v="FORTINOS #07335"/>
        <s v="I.G.A. JEAN XXIII"/>
        <s v="IGA EXTRA #514"/>
        <s v="LONDON DRUGS #05 - NORTH VANCOUVER"/>
        <s v="METRO #2639"/>
        <s v="SOBEYS #0851 - WHITBY"/>
        <s v="CHEMAINUS HEALTH FOOD STORE"/>
        <s v="IGA #0821 (EQUIP)"/>
        <s v="SOBEYS #4983"/>
        <s v="SOBEYS #5093"/>
        <s v="YIG #02693 - ROCKLAND"/>
        <s v="IGA #464 (EQUIP)"/>
        <s v="(C)GROUPE ADONIS INC(23MAY22)"/>
        <s v="(C)GROUPE ADONIS INC(LAVAL(23MAY22)"/>
        <s v="(C)MARCHE ADONIS(23MAY22)"/>
        <s v="IGA EXTRA #8593"/>
        <s v="METRO+ #0692"/>
        <s v="PGO #07199 CHARRON GATINEAU"/>
        <s v="PROVIGO #08549"/>
        <s v="PROVIGO 7287 (EQUIP)"/>
        <s v="SAVE-ON-FOODS #0928-MAPLE RIDGE"/>
        <s v="PROVIGO #08656 - MONTREAL"/>
        <s v="IGA - BEAVERLODGE"/>
        <s v="METRO+ #0362"/>
        <s v="IGA #277"/>
        <s v="IGA #8344"/>
        <s v="CO-OP - MARKET PLACE ON ATRIDGE"/>
        <s v="CO-OP NORTHLANDS"/>
        <s v="IGA #8612"/>
        <s v="Y.I.G. #07152 MALVINA'S SASKATOON"/>
        <s v="IGA #418 A. CHOUINARD &amp; FILS (EQUIP"/>
        <s v="IGA #8090"/>
        <s v="IGA FAMILLE LAFLAMME (EQUIP)"/>
        <s v="METRO #0127"/>
        <s v="METRO+ #0272"/>
        <s v="SAVE ON FOODS #6667"/>
        <s v="SOBEYS #0649 (BRIDGEPORT)"/>
        <s v="SOBEYS #0667-SOUTH AJAX"/>
        <s v="SOBEYS #6712 - TOWER HILL"/>
        <s v="ZEHR'S #00580-ORILLIA"/>
        <s v="IGA #8253"/>
        <s v="FRESHCO #9673"/>
        <s v="SOBEYS #6715 - FONTHILL"/>
        <s v="ZEHRS #00545-HESPELER"/>
        <s v="FRESHCO #9547 WEBER &amp; FRANKLIN"/>
        <s v="SOBEYS #0709"/>
        <s v="FRESHCO #9552"/>
        <s v="FRESHCO #9542 WHITEHORN"/>
        <s v="FRESCO #9760-PINE VALLEY&amp;WONDERLAND"/>
        <s v="IGA #494"/>
        <s v="IGA EXTRA #8540"/>
        <s v="(C)PROVIGO #08068(22JUN23)"/>
        <s v="IGA EXTRA #8546"/>
        <s v="CALGARY CO-OP WEST SPRINGS #21"/>
        <s v="IGA #262"/>
        <s v="IGA #8533"/>
        <s v="SUPER C 5967 ST-JEAN-CHRYSOSTOME(EQ"/>
        <s v="METRO #0358"/>
        <s v="ADONIS ANJOU (SERV.ONLY)"/>
        <s v="(C)SOBEYS #4987(12APR21)"/>
        <s v="445 - IGA EXTRA"/>
        <s v="8350 - IGA COOP DE STE-FOY (EQUIP)"/>
        <s v="BUY-LOW FOODS #4516"/>
        <s v="BUY-LOW FOODS #4535-LANGLEY"/>
        <s v="FOODLAND #07102 - LAMBETH"/>
        <s v="FOODLAND #07284 - SHERBROOKE ST"/>
        <s v="IGA #0360"/>
        <s v="IGA #8111"/>
        <s v="IGA #8219"/>
        <s v="IGA #8364"/>
        <s v="IGA #8581"/>
        <s v="IGA EXTRA #0282"/>
        <s v="IGA EXTRA #0439"/>
        <s v="IGA EXTRA #8209"/>
        <s v="IGA EXTRA #8395"/>
        <s v="IGA EXTRA 444 ST-ROMUALD (EQUIP)"/>
        <s v="LOBLAWS RCSS #01012"/>
        <s v="SAVE ON FOODS #2237 - COTTONWOOD"/>
        <s v="SAVE ON FOODS #6608"/>
        <s v="SAVE ON FOODS #6612"/>
        <s v="SAVE ON FOODS #6614"/>
        <s v="SAVE ON FOODS #6615-HAMPTON MARKET"/>
        <s v="SAVE ON FOODS #6616"/>
        <s v="SAVE ON FOODS #6632-SETON"/>
        <s v="SAVE ON FOODS #6664"/>
        <s v="SAVE ON FOODS #6679 - SUMMERWOOD"/>
        <s v="SAVE-ON-FOODS #0902-ALDERGROVE"/>
        <s v="SAVE-ON-FOODS #0923"/>
        <s v="SAVE-ON-FOODS #0939"/>
        <s v="SAVE-ON-FOODS #0952-SARDIS"/>
        <s v="SAVE-ON-FOODS #0967-SPRUCELAND"/>
        <s v="SAVE-ON-FOODS #0969-STEVESTON"/>
        <s v="SAVE-ON-FOODS #0977-SAANICH"/>
        <s v="SAVE-ON-FOODS #0992"/>
        <s v="SAVE-ON-FOODS #2215"/>
        <s v="SAVE-ON-FOODS #2219"/>
        <s v="SAVE-ON-FOODS #2225"/>
        <s v="SAVE-ON-FOODS #2228"/>
        <s v="SAVE-ON-FOODS #2241"/>
        <s v="SAVE-ON-FOODS #2249"/>
        <s v="SAVE-ON-FOODS #2289"/>
        <s v="SAVE-ON-FOODS #936-LADNER"/>
        <s v="SOBEYS #1065"/>
        <s v="SOBEYS #5076"/>
        <s v="SOBEYS #5097"/>
        <s v="SOBEYS #5489"/>
        <s v="WAL-MART #3158 - LANGLEY"/>
        <s v="SAVE ON FOODS #6604"/>
        <s v="SPECIAL EVENTS"/>
        <s v="COOP FOOD STORE SASKATOON"/>
        <s v="YIG #04429"/>
        <s v="FRESHCO #8970 FORT MCMURRAY"/>
        <s v="SAVE ON FOODS #6682 - RED DEER"/>
        <s v="SAVE ON FOODS #6675"/>
        <s v="FRESHCO #9540"/>
        <s v="EGANVILLE FOODLAND #6429"/>
        <s v="YIG #07178 ALMONTE"/>
        <s v="FRESHCO #4354 EVANSTON"/>
        <s v="FRESHCO #8971 JASPER GATES"/>
        <s v="SOBEYS #5191"/>
        <s v="IGA #8400"/>
        <s v="IGA #8038"/>
        <s v="MARKET STREET VULCAN"/>
        <s v="YIG #01948 BELLEVILLE"/>
        <s v="SOBEYS EXTRA #0694"/>
        <s v="SAVE ON FOODS PORT HARDY"/>
        <s v="SOBEYS EXTRA #0742"/>
        <s v="455 - IGA EXTRA (EQUIP)"/>
        <s v="RED RIVER CO OP FOOD STORE"/>
        <s v="IGA EXTRA #8528"/>
        <s v="METRO PLUS #0324"/>
        <s v="METRO #337 (SERV.ONLY)"/>
        <s v="COOP IGA MONTMAGNY"/>
        <s v="IGA #8522"/>
        <s v="8345-LES MARCHE LOUISE MENARD(SERV."/>
        <s v="IGA #8357"/>
        <s v="ADONIS #21947"/>
        <s v="L ODACIEUX" u="1"/>
        <m u="1"/>
        <s v="ULKATCHO MERCANTILE LTD" u="1"/>
        <s v="THE PORT PUB (SERV.ONLY)" u="1"/>
        <s v="PETE KNIGHT MEMORIAL ARENA" u="1"/>
        <s v="NORTH NOVA EDUCATION CTR #1-FS" u="1"/>
        <s v="BOWMANS ON BANK FSD" u="1"/>
        <s v="SAN FRANCOS CARRY OUT LTD." u="1"/>
        <s v="PIZZA HUT CASTLERIDGE(SERV)-FSD" u="1"/>
        <s v="LIQUOR STOP LAC LA BICHE" u="1"/>
        <s v="(C) WEMBLEY HUSKY" u="1"/>
        <s v="PROVI-SOIR #5096" u="1"/>
        <s v="SUBWAY #16770 (SERV.ONLY)" u="1"/>
        <s v="KE CHARCOAL GRILL AND SU" u="1"/>
        <s v="KINJO SUSHI MILLRISE" u="1"/>
        <s v="BURGER SHACK (GPX # 101201512)" u="1"/>
        <s v="GODERICH CONVENIENCE" u="1"/>
        <s v="WAL-MART SC #3118" u="1"/>
        <s v="(C)WATERTON LAKES GOLF CO(30JUNE22)" u="1"/>
        <s v="LEELAS SHAWARMA" u="1"/>
        <s v="(C)EAST SIDE MARIO'S #8668(16DEC20)" u="1"/>
        <s v="KINGSTON GENERAL MERCHANTS" u="1"/>
        <s v="SUBWAY #26127 (SERV.ONLY)" u="1"/>
        <s v="(C)SUBWAY #14409 (SERV.)(19JUN19)" u="1"/>
        <s v="LOBLAWS #01032" u="1"/>
        <s v="HIGH SPIRITS LIQUOR STORE - VSA" u="1"/>
        <s v="MTL LABATT WAREHOUSE (SERV.ONLY)" u="1"/>
        <s v="KORNER STOP FOODS" u="1"/>
        <s v="LEOVILLE ARENA" u="1"/>
        <s v="(C)LITTLE CAESARS PIZZA #47(21SEP22" u="1"/>
        <s v="(C)LITTLE CAESARS PIZ #4747(06AUG19" u="1"/>
        <s v="PROJECT 5 (N MAIN WINNIPEG) #7097" u="1"/>
        <s v="WAL-MART #3059 - NANAIMO" u="1"/>
        <s v="IMAGINE CINEMAS-CARLTON" u="1"/>
        <s v="(C)HOME HARDWARE PRINCETON(21DEC22)" u="1"/>
        <s v="LITE STOP FOODS" u="1"/>
        <s v="SOBEYS CAPITAL INCORPORATED" u="1"/>
        <s v="AIRBOSS (AUT.VEN) (SERV.ONLY)" u="1"/>
        <s v="FOODLAND WESTVILLE #9199" u="1"/>
        <s v="BLACK GOLD COUNTRY CAFE FSD" u="1"/>
        <s v="BRIDGESTONE (SERV.ONLY)" u="1"/>
        <s v="O-ZEKI JAPANESE RESTAURANT" u="1"/>
        <s v="HOME HARDWARE OXFORD" u="1"/>
        <s v="SUBWAY #66625 (SERV.ONLY)" u="1"/>
        <s v="(C)RANKIN ARENA(03FEB20)" u="1"/>
        <s v="ULTRAMAR #2009628" u="1"/>
        <s v="THE CANADIAN BREWHOUSE-BARRIE - FSD" u="1"/>
        <s v="GAMACHE BODY SHOP  (SERV.ONLY) TPO" u="1"/>
        <s v="CIRQUE DU SOLEIL AMALUNA UNDE(SERV)" u="1"/>
        <s v="CEDAR BRAE GOLF CLUB" u="1"/>
        <s v="DOLLARAMA #997-STONERIDGE MALL" u="1"/>
        <s v="LIDO THEATRE" u="1"/>
        <s v="KING PHILLY CHEESESTEAK FSD" u="1"/>
        <s v="APOLLO CINEMAS INC" u="1"/>
        <s v="THE 905 LOUNGE (GPX)(SERV.ONLY)" u="1"/>
        <s v="SQUARE BOY PIZZA BOMANVILLE" u="1"/>
        <s v="(C)DEPANNEUR LE SPOT(09OCT20)" u="1"/>
        <s v="DEPANNEUR M.A.G P" u="1"/>
        <s v="DEPANNEUR TIAN SHEN" u="1"/>
        <s v="DEPANNEUR COALLIER (SERV.ONLY)" u="1"/>
        <s v="PORT ELMSLEY DR INN-681204 ONT LTD" u="1"/>
        <s v="PARI DISCOUNT" u="1"/>
        <s v="SUBWAY #05322 (SERV.ONLY)" u="1"/>
        <s v="M &amp; R COUNTRY STORE" u="1"/>
        <s v="COUCHE-TARD #1181" u="1"/>
        <s v="FAT OLIVE (RIBA) (SERV.ONLY)" u="1"/>
        <s v="(C)GUY'S CAFE AT COCHRANE(03NOV22)" u="1"/>
        <s v="(C)BOSTON PIZZA (SERV.ONL)(29APR21)" u="1"/>
        <s v="(C)LITTLE CAESARS PIZZA #47(28SEP22" u="1"/>
        <s v="THE BOILER AND WHISTLE (SERV.ONLY)" u="1"/>
        <s v="IGA #8295" u="1"/>
        <s v="U DE SHERBROOKE CAFE CAUS/CAFE. (X)" u="1"/>
        <s v="JUMBOS RESTAURANT" u="1"/>
        <s v="(C)BRASSERIE LA RIPAILLE(18MAR2022)" u="1"/>
        <s v="SHERATON WINNIPEG AIRPORT(FSV)" u="1"/>
        <s v="(C)PINES RESORT HOTEL(10JUN2020)" u="1"/>
        <s v="(C)CONCESSIS LONG BEACH MK(31AUG21)" u="1"/>
        <s v="BOSTON PIZZA #179-JASPER(SERV.ONLY)" u="1"/>
        <s v="CHORIZO FRESH MEX MISSISSAUGA" u="1"/>
        <s v="SQDC MONTREAL (SERV.ONLY)" u="1"/>
        <s v="VICTORIA DRUG MART 533373" u="1"/>
        <s v="BUCK OR TWO #599" u="1"/>
        <s v="SOO'S GROCERY (X)" u="1"/>
        <s v="OFF THE BEACH FOODS" u="1"/>
        <s v="SUBWAY #25721 (SERV.ONLY)" u="1"/>
        <s v="SQDC MONTREAL-RUE MASSON(SERV.ONLY)" u="1"/>
        <s v="C. SPORTIFS TERREBONNE SOCCER (FSV)" u="1"/>
        <s v="JOHNNY G'S" u="1"/>
        <s v="HARPER'S LANDING #6412 (SERV.ONLY)" u="1"/>
        <s v="(C)HERITAGE IDA DT#7052021(26OCT22)" u="1"/>
        <s v="(C)MAC'S 00031(29JUNE22)" u="1"/>
        <s v="CANTEEN OF CANADA (CPG)" u="1"/>
        <s v="TAHINIS SCARBOROUGH" u="1"/>
        <s v="KFC-PIZZA HUT EXPRESS(SERV)-FSD" u="1"/>
        <s v="IHOP 4021 (SERV.ONLY)" u="1"/>
        <s v="JW MARRIOTT ROSSEAU MUSKOKA (SERV.O" u="1"/>
        <s v="(C)PD'S BISTRO(18SEP19)" u="1"/>
        <s v="SOURCES CONNECTION CAFE-FSD" u="1"/>
        <s v="(C)KC CAFE RESTAURANT(09AUG21)" u="1"/>
        <s v="RAE'S BISTRO" u="1"/>
        <s v="(C)BAR WILLOW EATERY(19APR22)" u="1"/>
        <s v="MILTON LEISURE CENTER (FSV)" u="1"/>
        <s v="(C)SAINT-BURGER(14MAY2021)" u="1"/>
        <s v="(C)PIZZAVILLE 38H - HEART (28JAN21)" u="1"/>
        <s v="C-LOVERS-KELOWNA" u="1"/>
        <s v="BUTTERBITES CAFE AND RESTAURANT" u="1"/>
        <s v="CHOOM COLD LAKE 50TH (SERV.ONLY)" u="1"/>
        <s v="THE KEG #212- CROWFOOT (SERV.ONLY)" u="1"/>
        <s v="(C)PATISSERIE LAJEUNESSE LA(15MAR22" u="1"/>
        <s v="LITTLE BONES WINGS" u="1"/>
        <s v="DOLLARAMA #170-HAWKESBURY CENTRE" u="1"/>
        <s v="RUDDY POTATO WHOLE FOODS FSD" u="1"/>
        <s v="(C)STOUGHTON CUISINE(21JUL20)" u="1"/>
        <s v="VOISIN #1898" u="1"/>
        <s v="(C)GAINSBOROUGH CURLING(27JAN21)" u="1"/>
        <s v="(C)ITA (SERV.ONLY)(17NOV21)" u="1"/>
        <s v="FIELDS #137 - CHETWYND" u="1"/>
        <s v="MS CONVENIENCE CENTEX GAS" u="1"/>
        <s v="MARTEN BREWING COMPANY" u="1"/>
        <s v="HONKERS CAFE (GPX)(SERV)" u="1"/>
        <s v="CATS - NIAGARA (RIBA)" u="1"/>
        <s v="SUPER SOIR #2001280" u="1"/>
        <s v="TIPSY TAILS-FSD" u="1"/>
        <s v="LES PETROLES BELISLE #400776" u="1"/>
        <s v="MEADOWBROOK MEAT MARKET" u="1"/>
        <s v="RESTAURANT HO HE" u="1"/>
        <s v="SUBWAY #22325 (SERV.ONLY)" u="1"/>
        <s v="SILVER CREEK TRAVEL CENTRE" u="1"/>
        <s v="PIZZA DELIGHT 0087" u="1"/>
        <s v="KFC #1308 RIGAUD" u="1"/>
        <s v="HARNOIS #2010563" u="1"/>
        <s v="NO FRILLS #03140-DURANTE'S" u="1"/>
        <s v="CHILDREN HOSPITAL EASTERN ON. (FSV)" u="1"/>
        <s v="ONE MINUTE FOODS" u="1"/>
        <s v="MARCHE NEWON 2" u="1"/>
        <s v="PUBLIC HOUSE SOCIAL &amp; EATERY" u="1"/>
        <s v="SKIP EXPRESS LANE ETOBICOKE" u="1"/>
        <s v="C-K'S ON THE WAY" u="1"/>
        <s v="TRAIT D UNION R.N.S. (SERV.ONLY)" u="1"/>
        <s v="THE WOOD" u="1"/>
        <s v="VARIETES TRENMORE ENRG" u="1"/>
        <s v="QUESADA #166 (SERV.ONLY)" u="1"/>
        <s v="CW COOPS ALCONA" u="1"/>
        <s v="PREMIUM LOUNGE MTL-FSD" u="1"/>
        <s v="RATH EASTLINK COMMUNITY CENTRE" u="1"/>
        <s v="DASHMART VAN-53 #64844" u="1"/>
        <s v="(C)WESTMINSTER GOLF CLUB(12APR21)" u="1"/>
        <s v="CHICAGO PIZZA FSD" u="1"/>
        <s v="JS WOK N GRILL (GPX)" u="1"/>
        <s v="VIEUX DULUTH (CORPO)" u="1"/>
        <s v="(C)YE OLDE FISHERVILLE(RIBA)(8DEC20" u="1"/>
        <s v="POLISH PAVILION" u="1"/>
        <s v="FLYNNS DAIRY BAR SPRING GARDEN" u="1"/>
        <s v="93468684 QC INC" u="1"/>
        <s v="DRAGONS DISTRIBUTION ENR" u="1"/>
        <s v="IGA #0291" u="1"/>
        <s v="LEAMINGTON MENNONITE HOME-FSD" u="1"/>
        <s v="SUBWAY #49932 (SERV.ONLY)" u="1"/>
        <s v="SHELL #C81151" u="1"/>
        <s v="(C)BC LIQUOR DISTRIBUTION(29JUL19)" u="1"/>
        <s v="DREAMERS" u="1"/>
        <s v="BONI-SOIR #1379" u="1"/>
        <s v="BREEZY BEND COUNTRY CLUB" u="1"/>
        <s v="WOK BOX #29-LLOYDMINISTER" u="1"/>
        <s v="SOBEYS #0323 VENDOR 7241" u="1"/>
        <s v="BLACK JACK BAR &amp; GRILL FSD" u="1"/>
        <s v="BUDZZ &amp; ROSES(SERV.ONLY)" u="1"/>
        <s v="PIZZA HUT #R554-01 (SERV.ONLY)" u="1"/>
        <s v="DOLLARAMA #528-CAVENDISH MALL" u="1"/>
        <s v="(C)PAPA BALDY'S PIZZA 2017(12DEC19)" u="1"/>
        <s v="(C)ANGRY GOAT PUBLIC HOUSE(11JUL19)" u="1"/>
        <s v="WHITEWATER LANES" u="1"/>
        <s v="(C)ULTRA #36805(21APR15)" u="1"/>
        <s v="SUBWAY #34389 (SERV.ONLY)" u="1"/>
        <s v="FRIENDS OF DOROTHY COCKTAIL LOU FSD" u="1"/>
        <s v="NORTH CENTRAL CO - OPERATIVE" u="1"/>
        <s v="(C)GOODLIFE #147-QUISPAM (5JUN2019)" u="1"/>
        <s v="BATON ROUGE 588 - BARRIE (SERV.)" u="1"/>
        <s v="TOMASSO'S - JIM'S PIZZERIA" u="1"/>
        <s v="DEPANNEUR SAINT-FRANCIS INC" u="1"/>
        <s v="TUXEDO HOTELS HYATT HOUSE FSD" u="1"/>
        <s v="GILMOUR MEATS" u="1"/>
        <s v="(C)CHEZ AIME(8OCT20)" u="1"/>
        <s v="(C)SOBEYS #5090(6MAY20)" u="1"/>
        <s v="DELTA SHERBROOKE HOTEL(SERV.ONLY)" u="1"/>
        <s v="(C)BEAU SOIR #901303(29MAR22)" u="1"/>
        <s v="LOBLAWS #01132" u="1"/>
        <s v="(C)LUCKY'S BAR &amp; GRILL(27MAY21)" u="1"/>
        <s v="DAIRY QUEEN #11881(SERV.ONLY)" u="1"/>
        <s v="KELOWNA VENDING" u="1"/>
        <s v="WEI WAH" u="1"/>
        <s v="PARKLAND HOTEL (GPX)(SERV)" u="1"/>
        <s v="DAIRY QUEEN #11884(SERV.ONLY)" u="1"/>
        <s v="PACIFICO BAR &amp; GRILL" u="1"/>
        <s v="DUANG!" u="1"/>
        <s v="CHATHAM ESSO" u="1"/>
        <s v="LITTLE PEARL CAFE INC" u="1"/>
        <s v="CHICK'N TENDEES FSD" u="1"/>
        <s v="(C)KFC (KIT) #1346(SERV.ON(13JAN20)" u="1"/>
        <s v="GAS CITY VENDING LTD GCME01 (CPG)" u="1"/>
        <s v="DIAMOND VENDING INC" u="1"/>
        <s v="OTR #303481-AGASSIZ" u="1"/>
        <s v="DEPANNEUR RANGER PLUS" u="1"/>
        <s v="THOMSON CROSSING COMMUNITY STORE" u="1"/>
        <s v="POCKETS BILLIARD AND SPORTS BAR" u="1"/>
        <s v="TELEGRAPH TAPHOUSE FSD" u="1"/>
        <s v="TWELVEIGHTY BAR AND GRILL" u="1"/>
        <s v="LES DELICES DU PALAIS-FSD" u="1"/>
        <s v="GREEK ISLAND GRILL AND BA(GPX)(SERV" u="1"/>
        <s v="FERNAND GILBERT (SERV.ONLY)" u="1"/>
        <s v="ARA@FLYNN'S IRISH PUB #9233" u="1"/>
        <s v="AMARANTH C-STORE" u="1"/>
        <s v="DALY CONVENIENCE" u="1"/>
        <s v="HUMPTYS#34 (SERV)" u="1"/>
        <s v="LES AMIS DU VIEUX FORT" u="1"/>
        <s v="HALCO PORTABLES" u="1"/>
        <s v="(C)HUDSONS RED DEER LIMITE(03JUN20)" u="1"/>
        <s v="CITY EXPERIENCES FSD" u="1"/>
        <s v="(C)MONDELLO RISTORANTE (GP(19APR21)" u="1"/>
        <s v="CLUB GOLF CONTINENTAL INC (SERV.)" u="1"/>
        <s v="BAY CITY VENDING (CPG)" u="1"/>
        <s v="THE COE HILL GROCERY STORE" u="1"/>
        <s v="(C)QUEEN'S GROCERY(05FEB18)" u="1"/>
        <s v="HAVELOCK SKATING CLUB (SERV.ONLY)" u="1"/>
        <s v="(C)FOUR POINTS SHERATON ED(28JUL20)" u="1"/>
        <s v="CLUB DE GOLF DUPARQUET" u="1"/>
        <s v="(C)MILANO PIZZA RENFREW(17MAR22)" u="1"/>
        <s v="CROWNE CONFERENCE CENTER - CNH GROU" u="1"/>
        <s v="SUBWAY #25431 (SERV.ONLY)" u="1"/>
        <s v="MTM RETAIL GAS LIMITED" u="1"/>
        <s v="(C)YORKDOWNS CONVENIENCE(08DEC22)" u="1"/>
        <s v="SHELL CORNER STORE" u="1"/>
        <s v="FAT LES S CHIP STAND &amp; PIZZERIA" u="1"/>
        <s v="BEAU SOIR #7494" u="1"/>
        <s v="REST MINI SAGOU R.M.M INC" u="1"/>
        <s v="DEE'S CONFECTIONARY AND GAS LTD. BR" u="1"/>
        <s v="SE POP COOLTURE FSD" u="1"/>
        <s v="SUBWAY #05532 (SERV.ONLY)" u="1"/>
        <s v="STIRLING CURLING CLUB" u="1"/>
        <s v="(C)EGGSPECTATION(17JUL20)" u="1"/>
        <s v="(C)MED PIZZA COWANSVILLE(04APR2019)" u="1"/>
        <s v="BUCKSNORT'S BAR AND GRILL" u="1"/>
        <s v="BETWEEN THE BREAD EATERY &amp; MKT-FSD" u="1"/>
        <s v="SUPERSTORE #01582" u="1"/>
        <s v="JAMES M HILL HIGH SCH 81375 (CPG)" u="1"/>
        <s v="SALAMANDERS-FSD" u="1"/>
        <s v="PROVI-SOIR #5007" u="1"/>
        <s v="SUPER SOIR #2001266" u="1"/>
        <s v="DON OSO RESTAURANT COMMERCIAL" u="1"/>
        <s v="CORNERVIEW TABLES (GPX)" u="1"/>
        <s v="LILLABAYA" u="1"/>
        <s v="THE SANDBAR (CPG) (SERV.)" u="1"/>
        <s v="(C)PIONEERS PUB (GPX)(SERV(25JAN21)" u="1"/>
        <s v="GOGI KOREAN BBQ" u="1"/>
        <s v="CATCH 22 LOBSTER BAR" u="1"/>
        <s v="LITTLE CAESARS #4844-0004" u="1"/>
        <s v="NEEPAWA CO-OP GAS BAR" u="1"/>
        <s v="GREAT CANADIAN DOLLAR STORE #150" u="1"/>
        <s v="WENS CAFE-FSD" u="1"/>
        <s v="ELKHORN HIGH SCHOOL" u="1"/>
        <s v="PROVI-SOIR #5017" u="1"/>
        <s v="SUBWAY #25931 (SERV.ONLY)" u="1"/>
        <s v="INTERNATIONAL NEWS #9240(SERV.ONLY)" u="1"/>
        <s v="JOLLIBEE CROSSIRON (SERV.ONLY)" u="1"/>
        <s v="THE CURRY CULTURE FSD" u="1"/>
        <s v="SUBWAY #30087 (SERV.ONLY)" u="1"/>
        <s v="(C)GOODLIFE #182-NORTH YOR(30MAY22)" u="1"/>
        <s v="MOBIL GAS SCARBOROUGH" u="1"/>
        <s v="MARY BROWNS #3525 (SERV.ONLY)" u="1"/>
        <s v="VAFA CUISINE LTD" u="1"/>
        <s v="SHELL #C10606" u="1"/>
        <s v="BYTOWNE CINEMA" u="1"/>
        <s v="(C)REDDI MART(03JUL19)" u="1"/>
        <s v="(C)HUSKY(27FEB19)" u="1"/>
        <s v="MEADOWOOD CONVENIENCE STORE" u="1"/>
        <s v="(C)PUDGYBOYS-FSD(26FEB20)" u="1"/>
        <s v="LIQUOR DEPOT STONY PLAIN" u="1"/>
        <s v="WINKS #6385 - PRITCHARD STORE" u="1"/>
        <s v="DOLLARAMA #251-APPLEWOOD MALL" u="1"/>
        <s v="PROVI-SOIR #5037" u="1"/>
        <s v="DOMO GAS CORP - HEAD OFFICE" u="1"/>
        <s v="MYRTLES LIQUOR OUTLET" u="1"/>
        <s v="(C)CENTRE SPORTIF PALADIUM(3SEP20)" u="1"/>
        <s v="THE CHOWDER HOUSE" u="1"/>
        <s v="FLYING STEAMSHOVEL FSD" u="1"/>
        <s v="CASH CASINO-RED DEER (GPX)" u="1"/>
        <s v="(C)EASTERN PASSAGE(CPG)(17AUG2020)" u="1"/>
        <s v="DAIRY QUEEN #27025-CACHE(SERV.ONLY)" u="1"/>
        <s v="PROVI-SOIR #5047" u="1"/>
        <s v="THE KATEPWA HOTEL FSD" u="1"/>
        <s v="MIKES 371 - FABREVILLE (SERV.ONLY)" u="1"/>
        <s v="SIDEDOOR-FSD" u="1"/>
        <s v="ALLANDALE RECREATION CENTRE (RLS)" u="1"/>
        <s v="NAICAM RINK BOOTH-FSD" u="1"/>
        <s v="SKYWAY BRANDS - REGINA AIRPORT-FSD" u="1"/>
        <s v="SUPER-SOIR #400546" u="1"/>
        <s v="(C)WESTMINSTER LIQUOR(14JUN19)" u="1"/>
        <s v="BRACKLEY DRIVE IN" u="1"/>
        <s v="FRANK'S CONVENIENCE" u="1"/>
        <s v="SCHNEIDER ELECTRIC (C.GUY)(SERV.O)" u="1"/>
        <s v="PRAIRIE SKY CO-OP SUDS CITY" u="1"/>
        <s v="SWISS CHALET # 1222 (SERV.ONLY)" u="1"/>
        <s v="PROVI-SOIR #5057" u="1"/>
        <s v="BOSTON PIZZA #616" u="1"/>
        <s v="CAMPING DES APALACHE (EQUIP)" u="1"/>
        <s v="EXTREME SLO PITCH BASEBALL (SERV.)" u="1"/>
        <s v="4 BROTHERS PIZZA" u="1"/>
        <s v="LEDUC CO-OP LIQUOR" u="1"/>
        <s v="DALY BURGER (SERV.ONLY)" u="1"/>
        <s v="EAT JAMAICAN FSD" u="1"/>
        <s v="(C)DAIRY QUEEN #27461 (SERV(7OCT21)" u="1"/>
        <s v="ONE STOP SHOP" u="1"/>
        <s v="BIG WHITESHELL LODGE" u="1"/>
        <s v="ALL-STAR LIQUOR (SERV.ONLY)" u="1"/>
        <s v="RAINBOW STAGE" u="1"/>
        <s v="PROVI-SOIR #5067" u="1"/>
        <s v="SUBWAY #16190 (SERV.ONLY)" u="1"/>
        <s v="SUBWAY #22635 (SERV.ONLY)" u="1"/>
        <s v="SUPER SOIR #2001279" u="1"/>
        <s v="INTERNATIONAL NEWS #5201" u="1"/>
        <s v="DEPAMAX (EQUIP)" u="1"/>
        <s v="PHIL'S FISH AND CHIPS (EQUIP)" u="1"/>
        <s v="SAUGIES STOP N SHOP" u="1"/>
        <s v="ILLICHMANN'S DELI &amp; GOURMET FOODS" u="1"/>
        <s v="LIGHTHOUSE PUB FSD" u="1"/>
        <s v="GOODLIFE #231 (FSV)" u="1"/>
        <s v="SWISS CHALET #1934 (SERV.)" u="1"/>
        <s v="FOUR 20 CANNABIS STEPHEN AVE (SERV)" u="1"/>
        <s v="FAMILY PIZZA-RED DEER(GPX)" u="1"/>
        <s v="CIBO YORKVILLE FSD" u="1"/>
        <s v="WAWWAY GAS BAR BRANDON" u="1"/>
        <s v="PIROS FAMILY RESTAURANT (GPX)" u="1"/>
        <s v="(C)SFU CATERING #87275(17APR19)" u="1"/>
        <s v="SUBWAY #57994 (SERV.ONLY)" u="1"/>
        <s v="CHOP RESTAURANT-MOXIE'S CLASSIC-FSD" u="1"/>
        <s v="NEW PANDA BUFFET" u="1"/>
        <s v="QUESADA #187 (SERV.ONLY)" u="1"/>
        <s v="MARY BROWN'S #6215 (SERV.ONLY)" u="1"/>
        <s v="SHAGANAPPI CONVENIENCE" u="1"/>
        <s v="(C)FORT PUB (GPX) (SERV)(19JUN20)" u="1"/>
        <s v="ROCANVILLE GOLF COURSE (SERV.ONLY)" u="1"/>
        <s v="CAP JEUNESSE NUTRIDELI" u="1"/>
        <s v="(C)SWISS CHALET#1258 (SERV(23OCT20)" u="1"/>
        <s v="(C)MILLVILLE STORE(27MAY21)" u="1"/>
        <s v="COSTCO #1446-NTL FTN" u="1"/>
        <s v="(C)GINO'S PIZZA #9(04JUN20)" u="1"/>
        <s v="(C)L'ORDRE DU BON TEMPS(30APR2021)" u="1"/>
        <s v="CARDINAL CASH &amp; CARRY" u="1"/>
        <s v="TACO TIME #038 - GRASSLANDS(SERV ON" u="1"/>
        <s v="ROSEMARY ROCKSALT FSD" u="1"/>
        <s v="(C)VALENTINE #WAL218 (EQUIP(27JUL21" u="1"/>
        <s v="VERNON CANNABIS STORE #3(SERV.ONLY)" u="1"/>
        <s v="WATERDOWN LANES (RIBA)" u="1"/>
        <s v="DOLLARAMA #686-ANGUS PLAZA" u="1"/>
        <s v="PROVI-SOIR #5097" u="1"/>
        <s v="PIZZA HUT #4338 (SERV.ONLY)" u="1"/>
        <s v="CEGEP DU VIEUX MONTREAL (LABERGE)" u="1"/>
        <s v="THE HART ROOM FSD" u="1"/>
        <s v="MISTER CONVENIENCE" u="1"/>
        <s v="VENETIAN MEATS FSD" u="1"/>
        <s v="FIRSTONTARIO CONCERT HALL" u="1"/>
        <s v="DIXIE LEE (CAMPBELLTON)" u="1"/>
        <s v="MITTZ KITCHEN FSD" u="1"/>
        <s v="SGT2000 GARAGE R (SERV.ONLY)" u="1"/>
        <s v="GRECO PIZZA SUSSEX" u="1"/>
        <s v="ANDRE GRASSET 3520157" u="1"/>
        <s v="(C)SUBWAY #48293 (SERV.)(17FEB2022)" u="1"/>
        <s v="INTERNATIONAL NEWS #5511" u="1"/>
        <s v="CHICKEN DELIGHT - PORTAGE" u="1"/>
        <s v="(C)TAKE A BITE(3MAY22)" u="1"/>
        <s v="(C)VALLEY MOTOR LODGE(16APR21)" u="1"/>
        <s v="BINGO PALACE" u="1"/>
        <s v="(C)(COL)NADO'S PIZZERIA (17MAY22)" u="1"/>
        <s v="(C)MOVATI ATHLETIC(21JUL20)" u="1"/>
        <s v="DEPANNEUR MAGELLA BEAULIEU" u="1"/>
        <s v="TZ FOOD SERVICES" u="1"/>
        <s v="(C)WEST HAWK LAKE RESORT(18FEB22)" u="1"/>
        <s v="GREG'S LIQUOR AND COLD BEER (SERV.)" u="1"/>
        <s v="LSGP - LIQUOR DEPOT @ CENTURY PARK" u="1"/>
        <s v="SHAWERMA PLUS (RIBA)" u="1"/>
        <s v="PERCH COLD BEER WINE &amp; LIQUOR(SERV)" u="1"/>
        <s v="(C)BONICHOIX #6622(01MAR22)" u="1"/>
        <s v="ARA@CANADA LIFE-REGINA #2790" u="1"/>
        <s v="THE DERRICK CLUB" u="1"/>
        <s v="(C)DOLLARAMA #31(05JUL2021)" u="1"/>
        <s v="(C)GATEWAY NEWSTANDS #321-(05SEP19)" u="1"/>
        <s v="MURRAY'S LIQUOR EXPRESS" u="1"/>
        <s v="(C)INDUSTRY PUB-FSD(01OCT20)" u="1"/>
        <s v="SHAUGHNESSY RESTAURANT-FSD" u="1"/>
        <s v="CLARKS OF SILCOTE" u="1"/>
        <s v="(C)AMENIDA RESIDENCES(19APR22)" u="1"/>
        <s v="BUY N GO CONVENIENCE-IGA PROVOST" u="1"/>
        <s v="LETELLIER COUNTRY MARKET" u="1"/>
        <s v="ILOT PIZZERIA (SERV.ONLY)" u="1"/>
        <s v="M. ET M. MINI MARCHE ENR." u="1"/>
        <s v="ALBERTA FRIED CHICKEN MANING LTD" u="1"/>
        <s v="BOGGIO &amp; EDWARDS RIDGE DT#7017214" u="1"/>
        <s v="THAI EXPRESS #002 - GAUCHETIERE" u="1"/>
        <s v="SPIRIT HOPS &amp; GRAPES (SERV.ONLY)" u="1"/>
        <s v="(C)DELI-H-EXPRESS (SERV.O)(18JUN21)" u="1"/>
        <s v="ALEM RETAIL" u="1"/>
        <s v="(C)NEEDS CONV STORE #4497(6NOV2020)" u="1"/>
        <s v="M.A.D. #2001245" u="1"/>
        <s v="CELEBRATION" u="1"/>
        <s v="GREEN HILL LAKE CAMP" u="1"/>
        <s v="BREADALBANE INN (RIBA)" u="1"/>
        <s v="PIZZA HUT-GUELPH LINE (SERV.)" u="1"/>
        <s v="COUCHE-TARD #1191" u="1"/>
        <s v="RESIDENCE FUNERAIRE ABITIBI (SERV.)" u="1"/>
        <s v="IN COMMON" u="1"/>
        <s v="VULCAN VILLAGE GAS BAR" u="1"/>
        <s v="JAYZ GAS BAR" u="1"/>
        <s v="COUCHE-TARD #501 (EQUIP)" u="1"/>
        <s v="PITA LAND WHITMORE (RIBA)" u="1"/>
        <s v="SPECIAL EVENTS-ORILLIA(SERV.ONLY)" u="1"/>
        <s v="FRAIS DE LA FERME" u="1"/>
        <s v="FIELDS MARKET LTD." u="1"/>
        <s v="(C)CRAFT BEER MARKET - TO(29APR21)" u="1"/>
        <s v="VIVA SUE PIZZA" u="1"/>
        <s v="WAHOO BAR AND GRILL" u="1"/>
        <s v="COUCHE-TARD #1291" u="1"/>
        <s v="FLEXPIPE (SERV.ONLY)" u="1"/>
        <s v="ANTONIO'S PIZZA (SERV.ONLY)" u="1"/>
        <s v="(C)NICK'S FAMILY REST(RIBA)(12OCT20" u="1"/>
        <s v="BURATTINO FSD" u="1"/>
        <s v="HENRY'S FISH-FSD" u="1"/>
        <s v="BEAVERDALE GOLF (LC)" u="1"/>
        <s v="(C)EASY STOP DOLLAR AND DI(10FEB20)" u="1"/>
        <s v="BATON ROUGE 542 - WHITBY" u="1"/>
        <s v="SUZYS CAFE" u="1"/>
        <s v="OVERFLOW BREWING COMPANY" u="1"/>
        <s v="MEM VENTES EQUIP SEPT ILES(SERV)" u="1"/>
        <s v="(C)SUBWAY #46652 (SERV.ONL(08OCT20)" u="1"/>
        <s v="JANEWAY PHARMACHOICE" u="1"/>
        <s v="ZAIT AND ZAATAR" u="1"/>
        <s v="BONI-SOIR #2158" u="1"/>
        <s v="DOLLARAMA #139-CARREFOUR DORION" u="1"/>
        <s v="CINESTARZ - LANGELIER" u="1"/>
        <s v="KFC #261-005 ST(SERV.ONLY)-FSD" u="1"/>
        <s v="(C)TOWNLINE GAS &amp; TABACCO(27MAY22)" u="1"/>
        <s v="(C)MAC'S 00315(21JUNE22)" u="1"/>
        <s v="TURTLE MOUNTAIN FIRE N ICE" u="1"/>
        <s v="BONI-SOIR #3372" u="1"/>
        <s v="PEAVEY MART #20" u="1"/>
        <s v="PUB ST-BERNARD" u="1"/>
        <s v="NICKY'S STEAK &amp; BURGER" u="1"/>
        <s v="MANCHU WOK #020 - BAYSHORE (SERV.)" u="1"/>
        <s v="HI FIVE CHICKEN COQUITLAM - FSD" u="1"/>
        <s v="PETIT MARCHE" u="1"/>
        <s v="(C)KFC (KIT) #1450(SERV.(19JUL21)" u="1"/>
        <s v="RESEDENCE BOURG-JOLI(AUTO.V)(SERV.)" u="1"/>
        <s v="AFRICAN &amp; CARIBBEAN FRESHNESS SUPER" u="1"/>
        <s v="SUBWAY #30297 (SERV.ONLY)" u="1"/>
        <s v="TELUS-CONSILIUM(SERV.ONLY)" u="1"/>
        <s v="PB AND J YYC" u="1"/>
        <s v="SNACK SHACK(SERV.)" u="1"/>
        <s v="SUNCOR EDMONTON 63552 (CPG)" u="1"/>
        <s v="QEII VG SCOTIA ROOM" u="1"/>
        <s v="HYDE CREEK RETAIL" u="1"/>
        <s v="THE BURNT TONGUE - CANNON FSD" u="1"/>
        <s v="(C)PACIFIC AVENUE BILLIARDS(17MAR20" u="1"/>
        <s v="DOLLARAMA #177" u="1"/>
        <s v="INFIELD WESTROCK #10" u="1"/>
        <s v="FOODLAND #07106 - NOELVILLE" u="1"/>
        <s v="LEOPARD'S LOUNGE" u="1"/>
        <s v="HARVEYS #2405 (SERV.ONLY)" u="1"/>
        <s v="HORSESHOE RESORT (FSV)" u="1"/>
        <s v="BOUCHERIE MS" u="1"/>
        <s v="DJ'S ADVENTURELAND" u="1"/>
        <s v="WINKS #7515- FAS GAS COALDALE" u="1"/>
        <s v="L.A. GROCERIES" u="1"/>
        <s v="(C)KING'S CROSSING TAP &amp; G(18FEB20)" u="1"/>
        <s v="SHELL #C20826 NEW" u="1"/>
        <s v="CO-OP CRYSTAL CITY" u="1"/>
        <s v="RADISSON HOTEL AND CONV CNTR (GPX)" u="1"/>
        <s v="SUBWAY #22445 (SERV.ONLY)" u="1"/>
        <s v="IGA #462" u="1"/>
        <s v="STONEGATE PUB FSD" u="1"/>
        <s v="(C)E.J.LAJEUNESSE H.SCHOOL(27JAN21)" u="1"/>
        <s v="CROWS NEST NPUB AND DELI" u="1"/>
        <s v="KABOODLES TWINS PIZZA" u="1"/>
        <s v="WOK BOX" u="1"/>
        <s v="LITTLE CAESARS PIZZA #4828-0201" u="1"/>
        <s v="IGA #492" u="1"/>
        <s v="(C)HOOTERS(3SEP20)" u="1"/>
        <s v="ARA@FROST CAMPUS #3460" u="1"/>
        <s v="FOODLAND #6421 - RIDGETOWN" u="1"/>
        <s v="(C)RCN CURLING CLUB(5FEB20)" u="1"/>
        <s v="HARVEYS #2805 (SERV.ONLY)" u="1"/>
        <s v="(C)ULTRAMAR #2002194(10FEB20)" u="1"/>
        <s v="(C)CHS PHARMACY LTD(16JUN20)" u="1"/>
        <s v="PROVIGO #08658" u="1"/>
        <s v="DUKE OF KENT(GPX)(SERV)" u="1"/>
        <s v="WHISKEY CREEK PUB" u="1"/>
        <s v="GOODLIFE #241 (FSV)" u="1"/>
        <s v="FRITES ALORS - ST-LAURENT" u="1"/>
        <s v="KIM CHI &amp; SUSHI LTD." u="1"/>
        <s v="TRUSS #77049 (SERV.ONLY)" u="1"/>
        <s v="YORK U-HNES BUILDING (FSV)" u="1"/>
        <s v="DOLLARAMA #670-SOUTH HILL SHOP. CTR" u="1"/>
        <s v="PEAVEY MART #25" u="1"/>
        <s v="HIBACHI TEPPANYAKI FAIRVIEW MAL FSD" u="1"/>
        <s v="SHAWARNA ALMOUNA" u="1"/>
        <s v="(C)MAZAJ LOUNGE AND RESTO(15SEP22)" u="1"/>
        <s v="DELTA TORONTO EAST" u="1"/>
        <s v="GOODLIFE #341 (FSV)" u="1"/>
        <s v="(C)Q-PLEX (FSV)(14JUN21)" u="1"/>
        <s v="HORIZON NORTH PIONEER EAGLES(SERV.)" u="1"/>
        <s v="ULTRAMAR #46590" u="1"/>
        <s v="TRUSS #77059 (SERV.ONLY)" u="1"/>
        <s v="QUESADA #198 (SERV.ONLY)" u="1"/>
        <s v="VANKLEEK HILL SHELL" u="1"/>
        <s v="WAL-MART #3026 - CAPILANO" u="1"/>
        <s v="SNACKERS" u="1"/>
        <s v="LA PROLONGATION RESTO BAR" u="1"/>
        <s v="(C)AQUARELA RESTAURANT(15JUL20)" u="1"/>
        <s v="LE VETERAN (ULTRAMAR #2009551)" u="1"/>
        <s v="KC SONS FISH &amp; CHIPS (RIBA)-FSD" u="1"/>
        <s v="EMPRESS OF CANADA" u="1"/>
        <s v="MARCHE ST-LOUIS" u="1"/>
        <s v="LA BELLE PROVINCE-ST-JEROME" u="1"/>
        <s v="COMPASS GROUP 72802 (CPG)" u="1"/>
        <s v="DEP LAVENENDRY" u="1"/>
        <s v="PULCINELLA RISTORANTE" u="1"/>
        <s v="ROTARY CLUB OF BATHURST" u="1"/>
        <s v="(C)WINKS #5120 - MOM'S FR(21DEC19)" u="1"/>
        <s v="ESKER PROVINCIAL PARK" u="1"/>
        <s v="SAPUTO DAIRY PRODUCTS CANADA G.P." u="1"/>
        <s v="Y.DUCHESNE ET FILS INC" u="1"/>
        <s v="ESSO WOODSTOCK" u="1"/>
        <s v="NORTHSIDE CONFECTIONARY LTD" u="1"/>
        <s v="QUICKIE-CALDWELL #3" u="1"/>
        <s v="CARMEUSE NATURAL CHEMICALS F/S" u="1"/>
        <s v="IRRICANA FAMILY RESTAURANT" u="1"/>
        <s v="CARMEL RESTAURANT" u="1"/>
        <s v="SUBWAY #06058 (SERV.ONLY)" u="1"/>
        <s v="LES SUITES #4602 OTTAWA FSV" u="1"/>
        <s v="CINEMA LIDO" u="1"/>
        <s v="SILVER NUGGET GENERAL STORE" u="1"/>
        <s v="(C)VALENTINE#WAL078(SERV(20DEC2021)" u="1"/>
        <s v="CALGARY CORN MAZE-FSD" u="1"/>
        <s v="(C)FRENCH RIVER VISITOR CEN(18JUL22" u="1"/>
        <s v="DOFASCO - VENDING 58066 (CPG)(SERV)" u="1"/>
        <s v="BEACHSIDE PIZZA AND MARKET(GPX)(SER" u="1"/>
        <s v="BIBLIOTHEQUE MUNICIPAL(SERV.)(TPO)" u="1"/>
        <s v="DOLLARAMA #483-BOITANIO MALL" u="1"/>
        <s v="DAIRY QUEEN #11980(SERV.ONLY)" u="1"/>
        <s v="MAGASIN COOP PLESSISVILLE (EQUIP)" u="1"/>
        <s v="DAIRY QUEEN #11983(SERV.ONLY)" u="1"/>
        <s v="ADTREA GAS BAR" u="1"/>
        <s v="BUDTIMEZ (SERV.ONLY)" u="1"/>
        <s v="(C)MACEWEN RICHMOND #C238(05JAN21)" u="1"/>
        <s v="DAIRY QUEEN #11988(SERV.ONLY)" u="1"/>
        <s v="BOUNDARY TRAILS HEALTH CENTRE 4189" u="1"/>
        <s v="CO-OP TURTLEFORD" u="1"/>
        <s v="(C)PEBBLES (RIBA)(08MAY19)" u="1"/>
        <s v="THE BURGER SHACK (GPX)(SERV)" u="1"/>
        <s v="HUSKY SARDIS" u="1"/>
        <s v="(C)SANDY'S SNACK SHACK(24MAY22)" u="1"/>
        <s v="HOLIDAY INN EXPRESS HOTEL(FSV)(CPG)" u="1"/>
        <s v="SKI MONT SUTTON" u="1"/>
        <s v="(C)TIDAL TACOS NANAIMO FSD(15SEP21)" u="1"/>
        <s v="INTERNATIONAL NEWS #5566 (SERV)" u="1"/>
        <s v="DEPANNEUR D'LA TRACK (9036-5941QC)" u="1"/>
        <s v="CARTE DIEM-FSD" u="1"/>
        <s v="SALTY'S FISH AND CHIPS FSD" u="1"/>
        <s v="CRANDALL UNIVERSITY (GPX) (SERV)" u="1"/>
        <s v="(C)KFC (KIT) #1448(SERV.ON(13JAN20)" u="1"/>
        <s v="NOSSO TALHO DUNDAS" u="1"/>
        <s v="(C)KFC (KIT) #1449(SERV.ON(13JAN20)" u="1"/>
        <s v="MANCHU WOK #-46 - WILLOWBROOK (SERV" u="1"/>
        <s v="MIKE`S DOLLAR DISCOUNT STORE" u="1"/>
        <s v="PIPER ARMS PUB - STC (GPX)(SERV)" u="1"/>
        <s v="PAPPA LEOS PITT MEADOWS-FSD" u="1"/>
        <s v="ITALIA PIZZERIA - NIAGARA FALLS FSD" u="1"/>
        <s v="TRI CITY CONVENIENCE STORE" u="1"/>
        <s v="MRS VANELLIS #014 - GRANBY" u="1"/>
        <s v="CHILIS TEXAS GRILL-CALGARY AIR FSD" u="1"/>
        <s v="QUICK PIK GEORGETOWN" u="1"/>
        <s v="POKE MONSTER ST-EUSTACHE" u="1"/>
        <s v="FRESH MARKET FOODS" u="1"/>
        <s v="(C)BEAU-SOIR #901292(03MAY22)" u="1"/>
        <s v="(C)PJ PUB(06APR2021)" u="1"/>
        <s v="CLE-TASTEBUDS PITSTOP" u="1"/>
        <s v="JO-JO'S PIZZERA (STITTSVILLE)(SERV)" u="1"/>
        <s v="CENTRE CULTUREL DE JOLIETTE (SERV.)" u="1"/>
        <s v="HUNTSVILLE BREWHOUSE" u="1"/>
        <s v="(C)SHARBOT LAKE PROV PARK(4NOV21)" u="1"/>
        <s v="(C)ATHENA'S DINER FSD(02JUNE2022)" u="1"/>
        <s v="BALDFACE LODGE" u="1"/>
        <s v="WILD THYME" u="1"/>
        <s v="FAMILI-PRIX #1707" u="1"/>
        <s v="ATHABASCA REGIONAL MULTIPLEX" u="1"/>
        <s v="ULTRAMAR #26370" u="1"/>
        <s v="KFC #1327 (SERV ONLY)" u="1"/>
        <s v="MIYOKO YOYO INC" u="1"/>
        <s v="LAZER INOX" u="1"/>
        <s v="SAINT CINNAMON (SERV.ONLY)" u="1"/>
        <s v="TD PLACE (SERV.ONLY)" u="1"/>
        <s v="DAIRY QUEEN #12194 (FSD)" u="1"/>
        <s v="(C)MOE'S DELI AND BAR(6FEB19)" u="1"/>
        <s v="CHAMPS BURGER" u="1"/>
        <s v="LITTLE CAESARS #4921" u="1"/>
        <s v="ROLLS ROYCE 43011 (CPG)" u="1"/>
        <s v="A J'S HANGAR" u="1"/>
        <s v="OMEGA PIZZA &amp; WINGS" u="1"/>
        <s v="ROSEDALE GROCERY &amp; VIDEO" u="1"/>
        <s v="WEST PARK MARKET" u="1"/>
        <s v="(C)SKY ZONE-FSD(02OCT2020)" u="1"/>
        <s v="BOSTON PIZZA #75-BROADWAY (SERV)" u="1"/>
        <s v="SUBWAY #15009 (SERV.ONLY)" u="1"/>
        <s v="TJ'S COUNTRY KITCHEN-FSD" u="1"/>
        <s v="AUTOBUS VEOLIA BR.CLASSIQU (SERV.)" u="1"/>
        <s v="IMPRESSIONS ALLIANCE 9000 INC(SERV." u="1"/>
        <s v="MICHELIN PLANT (GRANTON)" u="1"/>
        <s v="GIMLI HIGH SCHOOL STUDENT ACCOUNT" u="1"/>
        <s v="STELLARTON PETRO-CAN" u="1"/>
        <s v="CRUNCH FITNESS #20072 (FSV)" u="1"/>
        <s v="GABRIEL PIZZA MOBILE-(SERV.ONLY)" u="1"/>
        <s v="TACO TIME #042 - CANTINA (SERV.ONLY" u="1"/>
        <s v="SUPER SAGAMIE B.G.P. C-132" u="1"/>
        <s v="OAKLAND INN(SERV.ONLY)" u="1"/>
        <s v="TRINITY INSPECTION SERVICES (FSV)" u="1"/>
        <s v="MASSEY SECONDARY SCHOOL FSV" u="1"/>
        <s v="ROGERS CENTER TORONTO(SERV.ONLY)" u="1"/>
        <s v="(C)ARMANDO'S BAR &amp; GRILL(22NOV21)" u="1"/>
        <s v="HART WHOLESALE LIQUOR (SERV.ONLY)" u="1"/>
        <s v="SOFTBALL CITY (FREE)" u="1"/>
        <s v="MAGASIN GENERAL PARE (EQUIP)" u="1"/>
        <s v="ATHABASCA GOLF &amp; COUNTRY(GPX)" u="1"/>
        <s v="SOUTH ST BURGER 532 - KING ST (SERV" u="1"/>
        <s v="PROVI-SOIR #5038" u="1"/>
        <s v="GRAND RIVER RACEWAY" u="1"/>
        <s v="LES MAGASINS NADEAU #5177 (X)" u="1"/>
        <s v="GAS PLUS NORTH BATTLEFORD" u="1"/>
        <s v="YYC BELGIAN BEER CAFE-FSD" u="1"/>
        <s v="MED PIZZA ST HUBERT" u="1"/>
        <s v="HELLENIC PAVILION" u="1"/>
        <s v="HASTY MARKET #480" u="1"/>
        <s v="GREAT LIQUOR NISKU" u="1"/>
        <s v="HARVEYS #2315 (SERV.ONLY)" u="1"/>
        <s v="HILTON GARDEN INN TO AIRPRT SHGON16" u="1"/>
        <s v="THE RANCH 2.0" u="1"/>
        <s v="SHELLBROOK CO-OP (SERV.ONLY)" u="1"/>
        <s v="(C)SAVE-ON-FOODS #0989(14DEC20)" u="1"/>
        <s v="QUESADA #129 (SERV.ONLY)" u="1"/>
        <s v="WILD WING-BRECHIN (SERV)" u="1"/>
        <s v="ZONE GOLF IN LEVIS (EQUIP)" u="1"/>
        <s v="Imperfect Eats York Mills" u="1"/>
        <s v="SHANNEX-HEAD OFFICE BUILDING (FSV)" u="1"/>
        <s v="GOGI KOREAN KITCHEN" u="1"/>
        <s v="BRIGHTON LIQUOR(SERV.ONLY)" u="1"/>
        <s v="DEPANNEUR RELAIS DES BRISES" u="1"/>
        <s v="JANS PIZZA AND CATERING FSD" u="1"/>
        <s v="(C)DOMO GAS MART - ALTONA(02JUN20)" u="1"/>
        <s v="SUPER DISCOUNT SOURCE" u="1"/>
        <s v="ARENA REGIONAL RIVIERE DU NORD" u="1"/>
        <s v="KOUZINA" u="1"/>
        <s v="PROVI-SOIR #5058" u="1"/>
        <s v="SAINT MARY'S ENTERTAINMENT CENTRE" u="1"/>
        <s v="HANEY HOTEL LIQUOR STORE" u="1"/>
        <s v="GG'S DRIVE INN" u="1"/>
        <s v="JEAN COUTU #130 (SERV.ONLY)" u="1"/>
        <s v="PROHIBITION PUBLIC HOUSE FSD" u="1"/>
        <s v="THE FOX AND FIDDLE (SERV.ONLY)" u="1"/>
        <s v="MINGS GARDEN RESTAURANT" u="1"/>
        <s v="P.A. NATURE EPICERIES (SERV.ONLY)" u="1"/>
        <s v="G &amp; G TRAVEL PLAZA" u="1"/>
        <s v="SUBWAY #62653 (SERV.ONLY)" u="1"/>
        <s v="SAVE-ON-FOODS #0904-ABBOTSFORD" u="1"/>
        <s v="THE LIVING ROOM (GPX) (SERV.)" u="1"/>
        <s v="TWO HILLS SCHOOL" u="1"/>
        <s v="ROYAL COURTYARD CAFETERIA FSD" u="1"/>
        <s v="SUNSET GROCERIES (X)" u="1"/>
        <s v="RAHBOT HAIR SALON" u="1"/>
        <s v="KINGSWELL GLEN GOLF FSD" u="1"/>
        <s v="MARY BROWN'S #6313 (SERV.ONLY)" u="1"/>
        <s v="MARY BROWN'S #6314 (SERV.ONLY)" u="1"/>
        <s v="PROVI-SOIR #5078" u="1"/>
        <s v="BEAU SOIR #901257" u="1"/>
        <s v="MARY BROWN'S #6315 (SERV.ONLY)" u="1"/>
        <s v="GOODLIFE #351 (FSV)" u="1"/>
        <s v="MARY BROWN'S #6316 (SERV.ONLY)" u="1"/>
        <s v="EXTREME PITA #287 - BARRIE VIEW(SER" u="1"/>
        <s v="PHINLEY'S DINER &amp; DAIRY BAR" u="1"/>
        <s v="MARY BROWN'S #6318 (SERV.ONLY)" u="1"/>
        <s v="TRAVELBAR 2" u="1"/>
        <s v="(C)MAC'S 00520(12MAY22)" u="1"/>
        <s v="MARCHE AMI #3864" u="1"/>
        <s v="HARRISON LAKE HOTEL - FSD" u="1"/>
        <s v="SAVE-ON-FOODS #0910" u="1"/>
        <s v="KOBE FSD" u="1"/>
        <s v="SAVE-ON-FOODS #0930" u="1"/>
        <s v="SAVE-ON-FOODS #0940" u="1"/>
        <s v="KFC-FAIRVIEW(SERV.ONLY)-FSD" u="1"/>
        <s v="BRUTOPIA" u="1"/>
        <s v="STATION CAFE FSD" u="1"/>
        <s v="LOS CANARIAS-FSD" u="1"/>
        <s v="PROVI-SOIR #5098" u="1"/>
        <s v="SIR MONTY'S BREWING (GPX)(SERV)" u="1"/>
        <s v="WRAP AND ROLL FSD" u="1"/>
        <s v="GEM #29203 (SERV.)" u="1"/>
        <s v="DEPANNEUR DE LORIMIER (SERV.ONLY)" u="1"/>
        <s v="(C)COCHENOUR ARENA FSD(19SEP19)" u="1"/>
        <s v="CLUB DE GOLF MILBY (SERV.ONLY)" u="1"/>
        <s v="LAKE TRADING NEWCASTLE INC" u="1"/>
        <s v="MAPLE LEAF GREENERY(SERV.ONLY)" u="1"/>
        <s v="PLASTIQUE REINIER (SERV.ONLY)(TPO)" u="1"/>
        <s v="IGA EXTRA #8259" u="1"/>
        <s v="POUTINEVILLE BISHOP" u="1"/>
        <s v="SAVE-ON-FOODS #0921" u="1"/>
        <s v="STICK AND STONE (SERV.ONLY)" u="1"/>
        <s v="SAVE-ON-FOODS #0961" u="1"/>
        <s v="M - R&amp;M VENDING" u="1"/>
        <s v="SUBWAY #51005 (SERV.ONLY)" u="1"/>
        <s v="(C)NATIONAL SPORTS #35-TE(20DEC22)" u="1"/>
        <s v="SAVE-ON-FOODS #0981" u="1"/>
        <s v="(C)PIZZA DEPOT - RAY LAWSON(9MAR21)" u="1"/>
        <s v="SAVE-ON-FOODS #0991" u="1"/>
        <s v="DONAIR DUDE-MAIN &amp; TERM(GPX)(SERV)" u="1"/>
        <s v="DOLLARAMA #180-CARREFOUR DU VERSANT" u="1"/>
        <s v="E.A MELANSON" u="1"/>
        <s v="GYGO (FSV)" u="1"/>
        <s v="SUBWAY #51105 (SERV.ONLY)" u="1"/>
        <s v="(C)KENNYS RESTAURANT(13MAY2020)" u="1"/>
        <s v="C)SPORT CHEK #354-PROMENADE(1SEP21)" u="1"/>
        <s v="MELTWICH #128 (SERV.ONLY)" u="1"/>
        <s v="WC Miller Collegiate" u="1"/>
        <s v="BONI SOIR #2199" u="1"/>
        <s v="SUNDANCE WINE MARKET(SERV. ONLY)" u="1"/>
        <s v="LE FOU DU TAOUK" u="1"/>
        <s v="MOTHERHEN RESTAURANT FSD" u="1"/>
        <s v="CHILLS MILKSHAKE BAR" u="1"/>
        <s v="PASTA FACTORY-FSD" u="1"/>
        <s v="SAVE-ON-FOODS #0922" u="1"/>
        <s v="(C)CAPITAL STEAK &amp; PI (GPX)(28JAN22" u="1"/>
        <s v="SAVE-ON-FOODS #0942" u="1"/>
        <s v="ENTR.CHAMPEAU-SCIERIE (SERV.ONLY)" u="1"/>
        <s v="(C)THE OX(16NOV22)" u="1"/>
        <s v="SAVE-ON-FOODS #0982" u="1"/>
        <s v="(C)DEPANNEUR 7 DAYS(09JAN20)" u="1"/>
        <s v="SUBWAY #38314 (SERV.ONLY)" u="1"/>
        <s v="DOLLARAMA #106-TERRASSES MASCOUCHE" u="1"/>
        <s v="MIKE'S BAR &amp; GRILL (GPX)" u="1"/>
        <s v="MADISONS #004 - LAVAL - (SERV ONLY)" u="1"/>
        <s v="CHOP VAUGHAN (SERV.ONLY)" u="1"/>
        <s v="EVNPR ENTERPRISES FSD" u="1"/>
        <s v="(C)RES INFORMATIQUE(FSV)(13SEP2021)" u="1"/>
        <s v="CLUB DE GOLF ROCKLAND" u="1"/>
        <s v="SUBWAY #10001 (SERV.ONLY)" u="1"/>
        <s v="DOMO ALTONA" u="1"/>
        <s v="SUPER SOIR BEAUPRE (EQUIP)" u="1"/>
        <s v="(C)SHOP EASY #62347-HAGENS(07OCT19)" u="1"/>
        <s v="DEPANNEUR SIROIS" u="1"/>
        <s v="SHELL #C11995 NEW" u="1"/>
        <s v="SUBWAY #51705 (SERV.ONLY)" u="1"/>
        <s v="SAVE-ON-FOODS #0903" u="1"/>
        <s v="(C)METRO PIZZA 2019VILLAGE(16MAY22)" u="1"/>
        <s v="BONUS #08612 - 9251-9347 QUEBEC INC" u="1"/>
        <s v="LAKESHORE CINEMAS" u="1"/>
        <s v="HIDEAWAY LIQUOR STORE (SERV.ONLY)" u="1"/>
        <s v="SAVE-ON-FOODS #0943" u="1"/>
        <s v="(C)A ONE CONVENIENCE(10MAR21)" u="1"/>
        <s v="SAVE-ON-FOODS #0973" u="1"/>
        <s v="RIVER OAKES ARENA-TOWN OAKVILLE F/S" u="1"/>
        <s v="S+L KITCHEN &amp; BAR-FSD" u="1"/>
        <s v="WAL-MART SC #3638" u="1"/>
        <s v="(C)THEOLDNO.7REST&amp;SPORTFSD(23FEB22)" u="1"/>
        <s v="ACADEMIE LAFONTAINE" u="1"/>
        <s v="SUBWAY #11907 (SERV.ONLY)" u="1"/>
        <s v="LIQUOR DEPOT YELLOWHEAD" u="1"/>
        <s v="THE LION PUB AND GRILL-FSD" u="1"/>
        <s v="EAST WILTSHIRE INTERMEDIATE SCHOOL" u="1"/>
        <s v="(C)SHEARWATER COMBINED MES(15JAN20)" u="1"/>
        <s v="DU QUARTIER #904397" u="1"/>
        <s v="(C)AFTER DARK(16DEC19)" u="1"/>
        <s v="GREELY SAND &amp; GRAVEL MOODIE (FSV)" u="1"/>
        <s v="KENSINGTON SENIOR HIGH 71023 (CPG)" u="1"/>
        <s v="WILSON GO STORE #832 124 CAPITAL DR" u="1"/>
        <s v="(C)COQUIHALLA CAMPGROUND(5NOV21)" u="1"/>
        <s v="DOLLARAMA #912-MARKET MALL" u="1"/>
        <s v="T T C  WILSON" u="1"/>
        <s v="(C)RAM CROSS(18SEP19)" u="1"/>
        <s v="DEPANNEUR LAC VALLEE ENR" u="1"/>
        <s v="YOUR SPOT CONVENIENCE - DAWSON" u="1"/>
        <s v="(C)KING OF DATES SWEETS &amp; (30OCT20)" u="1"/>
        <s v="Mid Island Liquor - Hammond Bay" u="1"/>
        <s v="BOSTON PIZZA #46-TERRACE(SERV.ONLY)" u="1"/>
        <s v="LONGOS #24-TORONTO" u="1"/>
        <s v="PRAIRIE SUN PUB &amp; BREWERY(GPX)(SERV" u="1"/>
        <s v="SAVE-ON-FOODS #0934" u="1"/>
        <s v="ZEHR'S #00507-ESSA RD" u="1"/>
        <s v="COLD ONES LIQUOR DISCOUNTER(SER)" u="1"/>
        <s v="SAVE-ON-FOODS #0944" u="1"/>
        <s v="EAST SIDE MAR #8710 (SERV.ONLY)" u="1"/>
        <s v="SAVE-ON-FOODS #0954" u="1"/>
        <s v="SAVE-ON-FOODS #0964" u="1"/>
        <s v="(C)STACKTECK #2(18JUN21)" u="1"/>
        <s v="CLUB DE CURLING DE BUCKINGHAM" u="1"/>
        <s v="WINDSOR PARK COLLEGIATE (FSV)" u="1"/>
        <s v="BEST BUY TIMMINS #0634" u="1"/>
        <s v="LA MARINIERE DU NORD INC" u="1"/>
        <s v="KFC/TACO BELL #247-001-WASAGA(SERV)" u="1"/>
        <s v="(C)FLIPPIN MIKES(3MAY22)" u="1"/>
        <s v="DOLLARAMA #609-SPRUCELAND SHOP. CTR" u="1"/>
        <s v="SUPER SOIR SHERBROOKE #331" u="1"/>
        <s v="ALBERTINO LIQUOR - VSA (SERV.ONLY)" u="1"/>
        <s v="HAMIOTA HOTEL" u="1"/>
        <s v="(C)RENARD BLEU INC(2AUG19)" u="1"/>
        <s v="XPRESS DELI-FSD" u="1"/>
        <s v="(C)SHOTS(14FEB19)" u="1"/>
        <s v="SKIP EXPRESS LANE REGINA" u="1"/>
        <s v="ACE LIQUOR DISCOUNTER-VSA (SERV.)" u="1"/>
        <s v="GRAPE WINE  SPIRITS - VSA (SERV.)" u="1"/>
        <s v="HOT SPRINGS VILLA FSD" u="1"/>
        <s v="PUB GOUT GUEULE" u="1"/>
        <s v="UNION GAS - CHATHAM-FSD" u="1"/>
        <s v="CONGRESS DE MONDIAL ACADIAN" u="1"/>
        <s v="(C)BUCK OR TWO #591-PETERBO(8JUN21)" u="1"/>
        <s v="INDIAN WELLS GOLF" u="1"/>
        <s v="SOUTHERN PLAINS CO-OPERATIVE" u="1"/>
        <s v="3B HOCKEY (CAFE MM) (SERV.ONLY)" u="1"/>
        <s v="SAVE-ON-FOODS #0935" u="1"/>
        <s v="(C)MAC'S 22659(07FEB22)" u="1"/>
        <s v="(C)HONEST LAWYER(18MAR21)" u="1"/>
        <s v="SAVE-ON-FOODS #0955" u="1"/>
        <s v="BROWN BEAR GROCERY" u="1"/>
        <s v="SAVE-ON-FOODS #0975" u="1"/>
        <s v="VEOLIA (SERV.ONLY)" u="1"/>
        <s v="(C)ULTRAMAR #175(25JUL17)" u="1"/>
        <s v="MAC'S 01277" u="1"/>
        <s v="DARBY'S PUB-FSD" u="1"/>
        <s v="DAVE'S VARIETY" u="1"/>
        <s v="SWAN RIVER GAS  PLUS" u="1"/>
        <s v="ONTARIO RACQUET CLUB (LC)" u="1"/>
        <s v="TABAGIE MADEN" u="1"/>
        <s v="PIZZERIA BRO FSD" u="1"/>
        <s v="SWISS CHALET #1754 (SERV.ONLY)" u="1"/>
        <s v="PHARMASAVE #282" u="1"/>
        <s v="SWISS CHALET #1755 (SERV.ONLY)" u="1"/>
        <s v="(C)YIG #01826 - SECHELT(01OCT21)" u="1"/>
        <s v="ASS. COOP CEGEP" u="1"/>
        <s v="NO FRILLS #03636-ALI'S NO FRILLS" u="1"/>
        <s v="RADISSON COOP" u="1"/>
        <s v="TRURO JUNIOR HIGH SCHOOL-FS" u="1"/>
        <s v="LOBLAWS #01005 - BARRIE" u="1"/>
        <s v="ST BASIL-THE-GREAT COLLEGE-FSD" u="1"/>
        <s v="DAY LIGHT DINER-FSD" u="1"/>
        <s v="CASEY'S INN MOTOR HOTEL" u="1"/>
        <s v="FOODLAND #3245" u="1"/>
        <s v="SAVE-ON-FOODS #0946" u="1"/>
        <s v="CENTRE MURRAY (SERV.ONLY)" u="1"/>
        <s v="LORETTO ABBEY CHS-PINA - FSV" u="1"/>
        <s v="(C)FLIGHT DECK GRILL(17JUL20)" u="1"/>
        <s v="BERNIE ARBOUR MEMORIAL STADIUM(SERV" u="1"/>
        <s v="SUBWAY #34012 (SERV.ONLY)" u="1"/>
        <s v="NC SPIRITS (SERV.)" u="1"/>
        <s v="DAIRY QUEEN #27431 (SERV. ONLY)" u="1"/>
        <s v="PACIFIC BRIMM FSD" u="1"/>
        <s v="CHAR'S RAILWAY CAFE" u="1"/>
        <s v="AXES AND APPLES" u="1"/>
        <s v="(C)COFFEE DOME DONUT(14OCT22)" u="1"/>
        <s v="GOLF DES SAULES (SERV.ONLY)" u="1"/>
        <s v="DAIRY QUEEN #27439 (SERV. ONLY)" u="1"/>
        <s v="SMITTY'S RESTAURANT ( SPRUCE G(SERV" u="1"/>
        <s v="DIC ANN'S VIMONT" u="1"/>
        <s v="T-JUNCTION GAS BAR" u="1"/>
        <s v="MOUNT EDWARD GROCERY" u="1"/>
        <s v="GOODLIFE #320-WOMEN'S (FSV)" u="1"/>
        <s v="OLD FARM MARKET" u="1"/>
        <s v="VISCOUNT GORT HOTEL" u="1"/>
        <s v="(C)PIGGY MART - CHATHAM(05NOV19)" u="1"/>
        <s v="SAVE-ON-FOODS #0907" u="1"/>
        <s v="SUBWAY #29573 (SERV.ONLY)" u="1"/>
        <s v="MARY BROWN'S #6323 (SERV ONLY)" u="1"/>
        <s v="KINGS MINI MART BOBCAYGEON" u="1"/>
        <s v="LAFERTE (AUT.VEN) (SERV.ONLY)" u="1"/>
        <s v="DIDA'S-FSD" u="1"/>
        <s v="GATEWAY NEWSTANDS #670" u="1"/>
        <s v="ADVANTAGE NORTH SERVICES FSD" u="1"/>
        <s v="(C)WOODLAND DRIVE IN (RIBA)(14APR22" u="1"/>
        <s v="GREEN PEPPER" u="1"/>
        <s v="CANADIAN OUTLET" u="1"/>
        <s v="(C)YIG #01630(19JAN21)" u="1"/>
        <s v="SUBWAY #14613 (SERV.ONLY)" u="1"/>
        <s v="RABBA FINE FOODS #117" u="1"/>
        <s v="KINGSVILLE SECONDARY SCHOOL FSV" u="1"/>
        <s v="TAYLOR'S STORE" u="1"/>
        <s v="CANADIAN BREWHOUSE - LEWIS ESTATES" u="1"/>
        <s v="ROYAL MANITOBA THEATRE CENTRE" u="1"/>
        <s v="WILD WINGS - ORILLIA (SERV.ONLY)" u="1"/>
        <s v="CLUB DE GOLF REVERMONT" u="1"/>
        <s v="VILLAGE SQUARE TAKEOUT FSD" u="1"/>
        <s v="THE POGUE IRISH PUB (RIBA) (SERV.)" u="1"/>
        <s v="SAINT JOHN REGIONAL HOSPITAL AUX(X)" u="1"/>
        <s v="SUBWAY #54711 (SERV.ONLY)" u="1"/>
        <s v="(C)RANCH GROCERY(17JUN20)" u="1"/>
        <s v="CUMBERLAND BEACH PHARMACY" u="1"/>
        <s v="ALLEY NIGHT CLUB" u="1"/>
        <s v="SAVE-ON-FOODS #0918" u="1"/>
        <s v="SAVE EASY #00660 - ALBERTON" u="1"/>
        <s v="SKYWAY CONVENIENCE-PIZZAHOLIC" u="1"/>
        <s v="SYLVAIN DESCHENE (RESTO CAMPING)" u="1"/>
        <s v="MING WAH CHINESE BUFFET." u="1"/>
        <s v="SASKATOON TRAVELODGE (FSV)" u="1"/>
        <s v="(C)TRURO HEIGHTS BIG S(CPG)(5DEC19)" u="1"/>
        <s v="ACC ETOILE DU NORD" u="1"/>
        <s v="MOMS HAPPY KITCHEN" u="1"/>
        <s v="OVATIONS FOOD SERVICE" u="1"/>
        <s v="SAVE-ON-FOODS #0998" u="1"/>
        <s v="(C)SUPER SAGAMIE P.C-196(17NOV21)" u="1"/>
        <s v="(C)BASKIN ROBBINS (SERV.)(15JUN20)" u="1"/>
        <s v="MICHAEL'S CONVENIENCE STORE" u="1"/>
        <s v="DOLLARAMA #259-RIVERSIDE PLAZA" u="1"/>
        <s v="FLY GTA IN PARTNERSHIP WITH BLU FSD" u="1"/>
        <s v="K2MART" u="1"/>
        <s v="CANADIAN BREWHOUSE-FSD" u="1"/>
        <s v="LAKE COUNTRY CO-OP LIQUOR" u="1"/>
        <s v="BERNARD MARCHE (SERV.ONLY)" u="1"/>
        <s v="WING 'N IT EXPRESS -OWEN SND (GPX)" u="1"/>
        <s v="WINKS #6792 DAY &amp; NIGHT" u="1"/>
        <s v="BOOT SCOOTIN BOOGIE DANCE HALL" u="1"/>
        <s v="TI-BOURGOUIN FOODTOWN" u="1"/>
        <s v="SAVE-ON-FOODS #0909" u="1"/>
        <s v="DEPANNEUR 5750" u="1"/>
        <s v="SAVE-ON-FOODS #0919" u="1"/>
        <s v="SAVE-ON-FOODS #0929" u="1"/>
        <s v="MID ISLE CO-OP LIQUOR PARKSVILLE" u="1"/>
        <s v="ANGELS DRIVE IN (GPX)" u="1"/>
        <s v="AK CONVENIENCE" u="1"/>
        <s v="ROCKWOOD CONSERVATION AREA (GRCA)" u="1"/>
        <s v="DEPANNEUR ST-CLEMENT" u="1"/>
        <s v="JARVIS MARKET" u="1"/>
        <s v="RIVER RANGE GAS BAR" u="1"/>
        <s v="PAUSE CAFE LT." u="1"/>
        <s v="(C)LANGFORD FIRE DEPARTMENT(10MAY19" u="1"/>
        <s v="BIG LEAGUE SPORTS BAR - FSD" u="1"/>
        <s v="MAINSTREET VIDEO" u="1"/>
        <s v="GIVING &amp; RECEIVING (SERV.ONLY)" u="1"/>
        <s v="TACO TIME #051 -MAYFAIR MALL(SERV)" u="1"/>
        <s v="SSP CANADA - YOW" u="1"/>
        <s v="(C)KELSO(21OCT20)" u="1"/>
        <s v="SHELL SELECT #6106" u="1"/>
        <s v="SUBWAY #11417 (SERV.ONLY)" u="1"/>
        <s v="BUREAU DE POSTE MONTEREY (FSV)" u="1"/>
        <s v="UNCLE SAM'S CANNABIS FORT ROAD(SERV" u="1"/>
        <s v="SHELL SELECT #6108" u="1"/>
        <s v="(C)WHATCHA WANNA BE(8OCT19)" u="1"/>
        <s v="GROUPE ROBERT INC. - GARAGE" u="1"/>
        <s v="(C)KFC (KIT) #1549(SERV.ON(13JAN20)" u="1"/>
        <s v="WINKS #7708 - CHA GAS BAR" u="1"/>
        <s v="SHOPPING BASKET" u="1"/>
        <s v="(C)ERINDALE OUTDOOR POOL (20MAY21)" u="1"/>
        <s v="PHILTHY PHILLY'S OSHAWA SOUTH(RIBA)" u="1"/>
        <s v="(C)NO FRILLS #3627(08JUL22)" u="1"/>
        <s v="WIEBES CORNER STORE" u="1"/>
        <s v="STUDEBAKER (SERV.ONLY)" u="1"/>
        <s v="(C)CARROT RIVER REC BOARD(11OCT22)" u="1"/>
        <s v="(C)NORTH SHORE BOWL(16APR20)" u="1"/>
        <s v="CURSED COFFEE" u="1"/>
        <s v="CAPTAIN GEORGES FISH AND CHIPS" u="1"/>
        <s v="SUBWAY #11717 (SERV.ONLY)" u="1"/>
        <s v="(C)REDWOOD GRILL(09AUG2021)" u="1"/>
        <s v="BONISOIR #5956" u="1"/>
        <s v="MONTCALM SECONADRY F/S 5" u="1"/>
        <s v="BENNY&amp;CO. LACHUTE-FSD" u="1"/>
        <s v="SUBWAY #26977 (SERV.ONLY)" u="1"/>
        <s v="PARKLAND #2375 - BROCK" u="1"/>
        <s v="BLUE HEAVEN OTTAWA VIA (SERV.)" u="1"/>
        <s v="LANSDOWNE STADIUM LP 10751 (CPG)" u="1"/>
        <s v="WILDROSE LIQUOR" u="1"/>
        <s v="(C)DALHOUSIE UNIVERSITY(17MAY2022)" u="1"/>
        <s v="BELLE RIVER BREWHOUSE FSD" u="1"/>
        <s v="(C)WILSON MIDDLE SCHOOL-FSD(4OCT19)" u="1"/>
        <s v="DEPANNEUR SONI CHOIX DANVILLE(EQUIP" u="1"/>
        <s v="RIM PARK" u="1"/>
        <s v="REGAL WINE AND SPIRITS (SERV.ONLY)" u="1"/>
        <s v="(C)SALISBURY HOUSE - HERM(27JULY22)" u="1"/>
        <s v="LA COOP PURDEL/PLACEMENT MAC" u="1"/>
        <s v="(C)WILD WING ST CATHARINES(16JUL19)" u="1"/>
        <s v="PIZZAVILLE #115 - AJAX" u="1"/>
        <s v="DEPANNEUR GISELE &amp; CLAUDE INC." u="1"/>
        <s v="SUPER C #5935 SAINT-JEAN" u="1"/>
        <s v="SUBWAY #30410 (SERV.ONLY)" u="1"/>
        <s v="(C)HAYDEN BLOCK SMOKE AND W(31JAN20" u="1"/>
        <s v="2AM LIQUOR STORE" u="1"/>
        <s v="BONNEFIRE (SERV.ONLY)" u="1"/>
        <s v="STEINBACH REGIONAL SEC SCHOOL STORE" u="1"/>
        <s v="PIZZA FACTORY ABBOTSFORD" u="1"/>
        <s v="BOTTOMS UP LIQUOR" u="1"/>
        <s v="PROVI-SOIR #5009" u="1"/>
        <s v="CTC INNISFIL #27004" u="1"/>
        <s v="PRO HOCKEY LIFE #6045" u="1"/>
        <s v="THORHILD HS FSD" u="1"/>
        <s v="WINKS #6165 - SAVE N' SHOP FOOD" u="1"/>
        <s v="GOODLIFE FITNESS #209 (FSV)" u="1"/>
        <s v="QUALITY INN &amp; SUITES OAKVILLE (FSV)" u="1"/>
        <s v="(C)KEN'S MINI MART(10AUG20)" u="1"/>
        <s v="(C)GROUPE HARNOIS #2010072(27MAY21)" u="1"/>
        <s v="SUBWAY #30710 (SERV.ONLY)" u="1"/>
        <s v="PROVI-SOIR #5019" u="1"/>
        <s v="BENNY&amp;CO. STE-JULIE-FSD" u="1"/>
        <s v="RESTO ROBERTO" u="1"/>
        <s v="UNIPRIX INC (BUREAU CHEF)" u="1"/>
        <s v="SUPER C #5975,PIE IX/ONTARIO" u="1"/>
        <s v="CATERING BY CHRIS" u="1"/>
        <s v="REDCLIFF FOODS" u="1"/>
        <s v="BOULANGERIE ET CIE" u="1"/>
        <s v="PETRO CANADA #77890" u="1"/>
        <s v="PAPA JOE'S PIZZA" u="1"/>
        <s v="(C)CHUTES COULONGE(24JUL19)" u="1"/>
        <s v="WINKS #5180 BIG BEAR" u="1"/>
        <s v="SCENIC CITY GOLF COURSE" u="1"/>
        <s v="BEST WESTERN LONDON AIRPORT - FSV" u="1"/>
        <s v="GRANTHAM HOUSE THE (RIBA) (SERV.)" u="1"/>
        <s v="COSTCO #512-NTL FTN" u="1"/>
        <s v="KFC/TACO BELL(SERV.ONLY)-FSD" u="1"/>
        <s v="(C) ROYAL ROADS CAFE - FSD(16JUNE22" u="1"/>
        <s v="THE OLD COUNTRY MARKET" u="1"/>
        <s v="CENTRE MULTISERVICE BEGIN INC.(SERV" u="1"/>
        <s v="QUESADA BURRITOS &amp; TACOS (SERV)" u="1"/>
        <s v="WAL-MART #1039" u="1"/>
        <s v="OVATIONS FOOD SERVICES" u="1"/>
        <s v="PROVI-SOIR #5039" u="1"/>
        <s v="YE OLD FISHERVILLE TAVERN" u="1"/>
        <s v="RINALDO'S NEW YORK PIZZA(GPX)(SERV." u="1"/>
        <s v="HASTY MARKET #490" u="1"/>
        <s v="THE MORRIN INN" u="1"/>
        <s v="(C)WINKS #8127- WILKIE REDDI(2MAY22" u="1"/>
        <s v="ROYAL THEATRE-FSD" u="1"/>
        <s v="PHARMACIE COCAGNE DT#7015122" u="1"/>
        <s v="MUCHO BURRITO #0167 - KEMPTVILLE" u="1"/>
        <s v="(C) MUSGO CONVENIENCE (25APR23)" u="1"/>
        <s v="COSTCO #515-NTL FTN" u="1"/>
        <s v="THE LITTLE INN" u="1"/>
        <s v="(C)COSTCO #514-NTL FTN(22MAR2021)" u="1"/>
        <s v="WAL-MART #3039" u="1"/>
        <s v="YIN'S RESTAURANT (RIBA)" u="1"/>
        <s v="CLUB MAJESTIC ALL STARS (SERV.ONLY)" u="1"/>
        <s v="WHISTLER BLACKCOMB - MERLIN'S WIZA" u="1"/>
        <s v="SAMSUNG ELECTRONICS 23103 (CPG)" u="1"/>
        <s v="POT AU FEU / PUB O FARFADET (EQUIP)" u="1"/>
        <s v="ACE MINI MART" u="1"/>
        <s v="PIZZA 1 (GPX)" u="1"/>
        <s v="EXPRESS FOOD MART (SERV.ONLY)" u="1"/>
        <s v="WOODVILLE FOOD MARKET" u="1"/>
        <s v="GRECOS ON LAKESHORE FSD" u="1"/>
        <s v="(C)SUBWAY #61121 (SERV.ONL(07DEC21)" u="1"/>
        <s v="HARVEYS #2535 (SERV.ONLY)" u="1"/>
        <s v="DUCHESS AGRICULTURAL SOCIETY" u="1"/>
        <s v="DEPANNEUR DAKA (RECYC)" u="1"/>
        <s v="RESTO TRAITEUR DU GOLF (SERV.ONLY)" u="1"/>
        <s v="MILLSTREAM BAKERY &amp; CAFE" u="1"/>
        <s v="QUE PADRE FREDERICTON" u="1"/>
        <s v="BREWSKIS EATERY (GPX)" u="1"/>
        <s v="URBAN FAIR # 7618 - SHANGRA LA" u="1"/>
        <s v="SOUTH ST BURGER #556(SERV ONLY)" u="1"/>
        <s v="PETRO CANADA #77822" u="1"/>
        <s v="BOSTON PIZZA #918-YARMOUTH" u="1"/>
        <s v="MEDIEVAL TIMES DINNER &amp; TOURN. INC" u="1"/>
        <s v="DEPANNEUR JESSOP (SERV.ONLY)" u="1"/>
        <s v="PIZZA HUT (YUM) #4312 (SERV.ONLY)" u="1"/>
        <s v="(C)BIG MOUTH FISH AND CHIPS(20MAY22" u="1"/>
        <s v="KEYSTONE CENTRE" u="1"/>
        <s v="FIGO (SERV.ONLY)" u="1"/>
        <s v="HARVEYS #2735 (SERV.ONLY)" u="1"/>
        <s v="PETRO CANADA #35018-ROSSMORE STOP" u="1"/>
        <s v="COSTCO #519-NTL FTN" u="1"/>
        <s v="(C)THE FINE DINER CAL-FSD(28FEB19)" u="1"/>
        <s v="PROVI-SOIR #5069" u="1"/>
        <s v="SUE GAR VARIETY" u="1"/>
        <s v="BEAU SOIR #60127" u="1"/>
        <s v="BOWER PONDS RECREATION" u="1"/>
        <s v="INDIA CANADA ASSOCIATION INC" u="1"/>
        <s v="FLYOLAND NANAIMO" u="1"/>
        <s v="HARVEYS #2935 (SERV.ONLY)" u="1"/>
        <s v="DOLLARAMA #840-GO LANDS" u="1"/>
        <s v="KONSTANTINOS PIZZA-FSD" u="1"/>
        <s v="GUAC MEXI GRILL -PERTH (RIBA)(SERV)" u="1"/>
        <s v="PROVI-SOIR #5079" u="1"/>
        <s v="DAIRY QUEEN #12080 (SERV.ONLY)" u="1"/>
        <s v="LOSIER HALL ENHANCED CARE" u="1"/>
        <s v="SPENCERVILLE VILLAGE PANTRY" u="1"/>
        <s v="8750 - ALIM. ST-PIE INC (TRADITION)" u="1"/>
        <s v="ARMVIEW RESTAURANT &amp; LOUNGE" u="1"/>
        <s v="(C)ECOLE HARFANG (FSV)(02DEC2021)" u="1"/>
        <s v="LOOKOUT SPORTS LOUNGE - BRANTFORD" u="1"/>
        <s v="(C)MILESTONE'S #5218(SERV)(02FEB22)" u="1"/>
        <s v="VIERGE-MARIE (SERV.ONLY)" u="1"/>
        <s v="SOLO LIQUOR AT LLOYDMINSTER (SERV.)" u="1"/>
        <s v="NOTRE DAME VARIETY PLUS" u="1"/>
        <s v="(C)DEPANNEUR ALAIN SENC(02MAY22)" u="1"/>
        <s v="PHILOS RESTAURANT" u="1"/>
        <s v="IBM-3600 STEELES 23512 (CPG)" u="1"/>
        <s v="(C)1UP GAMING INC(24JUN21)" u="1"/>
        <s v="BLIND PIG (GPX) (SERV.ONLY)" u="1"/>
        <s v="SUPER SOIR ST ANSELME (EQUIP)" u="1"/>
        <s v="(C)HUSKY #4359 - TABER(03NOV22)" u="1"/>
        <s v="STANLEY JONES GROCERY" u="1"/>
        <s v="TRADITION #8798" u="1"/>
        <s v="WAL-MART SC #3048" u="1"/>
        <s v="TACO STAND (SERV.ONLY)" u="1"/>
        <s v="PROVI-SOIR #5099" u="1"/>
        <s v="SUPER LIQUOR HUB" u="1"/>
        <s v="PETRO CANADA #77844" u="1"/>
        <s v="RIVERHURST FINE FOODS" u="1"/>
        <s v="(C)THE CORNERSTONE(13SEP21)" u="1"/>
        <s v="DAIRY QUEEN #27036 (SERV.ONLY)" u="1"/>
        <s v="DOLLARAMA #325-CARREFOUR DES TRINIT" u="1"/>
        <s v="EPICERIE LAJOIE ET FLEURY" u="1"/>
        <s v="TRADITION #8799" u="1"/>
        <s v="BEST WESTERN FREDERICTON" u="1"/>
        <s v="SOBEYS #0933" u="1"/>
        <s v="PAPA JOHNS 13554" u="1"/>
        <s v="TABAGIE DES ILES 2009 INC" u="1"/>
        <s v="WIXMART" u="1"/>
        <s v="SMITTY'S RESTAURANT &amp; LOUNGE(SERV." u="1"/>
        <s v="DOLLARAMA #599" u="1"/>
        <s v="(C)VAULT 17-FSD(22NOV21)" u="1"/>
        <s v="HERITAGE COLLEGE AND SEMINARY" u="1"/>
        <s v="DEPANNEUR BELLERIVE" u="1"/>
        <s v="VITOS BANCROFT" u="1"/>
        <s v="INSPIRED EVENTS" u="1"/>
        <s v="ULTRAMAR #2010591" u="1"/>
        <s v="PETRO CANADA #77835" u="1"/>
        <s v="PINK CADILLACS AND MALT SHOP HAMPTO" u="1"/>
        <s v="MAC'S 22608" u="1"/>
        <s v="LUK'S DINER (RIBA)" u="1"/>
        <s v="SHERATON MTL ARPT FC-2016-01337" u="1"/>
        <s v="MAC'S 22609" u="1"/>
        <s v="COAST HOTEL LIMITED" u="1"/>
        <s v="(C)THE BURGER'S PRIEST - W(11OCT21)" u="1"/>
        <s v="EQUIPMENT" u="1"/>
        <s v="BONI-SOIR #6153" u="1"/>
        <s v="MOON BREWERY AND PUB  - FSD" u="1"/>
        <s v="WAL-MART #1017" u="1"/>
        <s v="(C)AYESHA'S HALAL MEAT (30APR19)" u="1"/>
        <s v="C-LOVER'S REST - PORT COQUITLAM" u="1"/>
        <s v="KV MEXIS INC (GPX)" u="1"/>
        <s v="(C)THE QUEEN'S(29NOV22)" u="1"/>
        <s v="SUBWAY #51425 (SERV.ONLY)" u="1"/>
        <s v="AMMI'S" u="1"/>
        <s v="SELECT CONVENIENCE" u="1"/>
        <s v="CLUB SOC DE LAR MACHINERIE INC" u="1"/>
        <s v="FORT LANGLEY GLS 127" u="1"/>
        <s v="SKIP EXPRESS LANE HAMILTON" u="1"/>
        <s v="CRYSTAL BEACH VARIETY (IBS)" u="1"/>
        <s v="WINK'S #7853 - LITTLE GEM" u="1"/>
        <s v="(C)PRIMOS MEXIC GRILL(SERV(13MAR20)" u="1"/>
        <s v="THE GRATEFUL FED (GPX)(SERV.ONLY)" u="1"/>
        <s v="(C)UNIPRIX #357541(06JUL2021)" u="1"/>
        <s v="12744511 CANADA INC." u="1"/>
        <s v="BONI-SOIR #5928" u="1"/>
        <s v="(C)ZUKING TINTZAHAN CONVI(22FEB19)" u="1"/>
        <s v="DISCOUNTED CANNABIS STONY PLAIN(SER" u="1"/>
        <s v="PETRO CANADA #77866" u="1"/>
        <s v="PARQ VANCOUVER TABLE/SLOTS" u="1"/>
        <s v="FAMILIPRIX" u="1"/>
        <s v="FUSION FAMILY DINER (GPX)(SERV)" u="1"/>
        <s v="GALLAGHER CENTER" u="1"/>
        <s v="KONZ PIZZA - CONFED (SERV.ONLY)" u="1"/>
        <s v="(C)PIZZA HOTLINE #10(09MAY22)" u="1"/>
        <s v="SAULT COLL 17541 (CPG)" u="1"/>
        <s v="TOMS FOOD MARKET" u="1"/>
        <s v="(C)SAFEWAY #4933-W COLUMBIA(4DEC19)" u="1"/>
        <s v="(C)EMERALD PARK GOLF &amp; CO(20APR22)" u="1"/>
        <s v="BIG MUNCH GRILL" u="1"/>
        <s v="SUPER 8 MACLEOD" u="1"/>
        <s v="EPICERIE THERIAULT'S GROCERIES" u="1"/>
        <s v="MC OUTBACK TAKE OUT" u="1"/>
        <s v="(C)PAPA MURPHY(27JAN20)" u="1"/>
        <s v="YARMOUTH SUPERSTORE #00372" u="1"/>
        <s v="(C)GATEWAY NEWSTANDS #20-(24JUL19)" u="1"/>
        <s v="VICTORIA GOLF CLUB -FSD" u="1"/>
        <s v="DOMO GAS - CALDER" u="1"/>
        <s v="(C)ST AMANT TRAILER PARK 6(21JAN21)" u="1"/>
        <s v="(C)WONTON KING (DEERFO-FSD(29SEP20)" u="1"/>
        <s v="BENNYS RESTAURANT FSD" u="1"/>
        <s v="BEST BUY CANADA LANGLEY D #6015" u="1"/>
        <s v="GIRTI'S FSD" u="1"/>
        <s v="JUMBO PIZZA - FSD" u="1"/>
        <s v="PRIMETIME DONAIR GRANVILLE" u="1"/>
        <s v="(C)FUN PARK SHERWOOD PARK(24JUN21)" u="1"/>
        <s v="BIG STAR SANDWICH BURNABY - FSD" u="1"/>
        <s v="LEN'S LIQUOR STORE - VSA(SERV.ONLY)" u="1"/>
        <s v="BEAU-SOIR #904385" u="1"/>
        <s v="WALDORF PUB BEER STORE (SERV.ONLY)" u="1"/>
        <s v="CLAIRMONT HUSKY" u="1"/>
        <s v="(C)DEE'S CONF &amp; GAS BAR(20NOV20)" u="1"/>
        <s v="ALOUETTE LE SOLEIL HOTEL FSD" u="1"/>
        <s v="CIRCLE K" u="1"/>
        <s v="PIZZA WAY FSD" u="1"/>
        <s v="INTERNATIONAL NEWS #5126(SERV.ONLY)" u="1"/>
        <s v="INTERNATIONAL NEWS #5226(SERV.ONLY)" u="1"/>
        <s v="SOBEYS #3112 - COLD LAKE" u="1"/>
        <s v="E.S. LES GRANDES FETES DU ST-LAUREN" u="1"/>
        <s v="PETRO CANADA #77808" u="1"/>
        <s v="BENNY&amp;CO. VILLE-MARIE-FSD" u="1"/>
        <s v="BIG DADDY'S VNDG'86 LTD BGR01 (CPG)" u="1"/>
        <s v="GRAND PRIX FOOD SERVICES(SERV.ONLY)" u="1"/>
        <s v="BOUCHERIE 4 SAISONS (EQUIP)" u="1"/>
        <s v="WILLIAMSBURG PHARMACY (SERV.)" u="1"/>
        <s v="NEEDS #4453" u="1"/>
        <s v="DEPANNEUR SHPD" u="1"/>
        <s v="(C)BIG BEE(16DEC21)" u="1"/>
        <s v="(C)DAVIS &amp; HENDERSON 23236(10MAY19" u="1"/>
        <s v="(C)PIZZA DEPOT #30(24SEP21)" u="1"/>
        <s v="(C)CUISTOTS EMILE ET ELO(16SEP2019)" u="1"/>
        <s v="BERTOLDIS-FSD" u="1"/>
        <s v="WAL-MART SC #1047" u="1"/>
        <s v="LA PATATHEQUE" u="1"/>
        <s v="MONTANA'S #3602-BARRIE(SERV.ONLY)" u="1"/>
        <s v="BEAU SOIR #911213" u="1"/>
        <s v="CENTRE DES AUBAINES #3209" u="1"/>
        <s v="WAL-MART #1139" u="1"/>
        <s v="(C)ROSCO'S MINI MART(02DEC21)" u="1"/>
        <s v="10 ACRES AT THE PIER FSD" u="1"/>
        <s v="SUBWAY #22085 (SERV.ONLY)" u="1"/>
        <s v="KETTLE CREEK INN (GPX)" u="1"/>
        <s v="COUCHE-TARD #51171" u="1"/>
        <s v="COUCHE-TARD #51173" u="1"/>
        <s v="VERBOM ( AUTO.V)(SERV.ONLY)" u="1"/>
        <s v="ECOLE PROFESSIONNEL ACTON (SERV.)" u="1"/>
        <s v="SUPERSTORE #01506" u="1"/>
        <s v="COUCHE-TARD #51179" u="1"/>
        <s v="SHELL #C81429 -WANDERING RIVER" u="1"/>
        <s v="LAMONT CURLING RINK FSD" u="1"/>
        <s v="SCORES #548 - LEVIS (REPAIR)" u="1"/>
        <s v="(C)HIRSCH CREEK GOLF FSD(09APR21)" u="1"/>
        <s v="FINZ BAR &amp; GRILL" u="1"/>
        <s v="CHUDD'S CORNER ESSO" u="1"/>
        <s v="SKI FORTUNE RESORT (SERV.ONLY)" u="1"/>
        <s v="10 ACRES-FSD" u="1"/>
        <s v="ON THE ROCKS PUB &amp; GRILL" u="1"/>
        <s v="DQ WILLOWDALE 11931 (SERV.ONLY)" u="1"/>
        <s v="DOLLARAMA #1330" u="1"/>
        <s v="SCHOONERS ON FIRST(GPX)(SERV.)" u="1"/>
        <s v="RIVER RIDGE GOLF AND COUNTRY CLUB" u="1"/>
        <s v="COSTCO #256-LANGFORD (FSV)" u="1"/>
        <s v="QUESADA 265 ( SERV.ONLY)" u="1"/>
        <s v="(C)THE SWEET SPOT FSD(24MAR22)" u="1"/>
        <s v="THE LEE GOLF CLUB FSD" u="1"/>
        <s v="HOUSE OF WHEELS" u="1"/>
        <s v="ORILLIA OPERA HOUSE" u="1"/>
        <s v="SUBWAY #22885 (SERV.ONLY)" u="1"/>
        <s v="SUPER C GASPE (EQUIP)" u="1"/>
        <s v="DOLLARAMA #1331" u="1"/>
        <s v="(C)COMOX GOLF-FSD(07JUNE22)" u="1"/>
        <s v="STATION SERVICE DEPANNEUR AU COIN" u="1"/>
        <s v="ACURA OF HAMILTON" u="1"/>
        <s v="TOMMY DS (RIBA)" u="1"/>
        <s v="DEPANNEUR DE MONTIGNY-GUY(SERV.ONLY" u="1"/>
        <s v="CHOOM WESTLOCK (SERV.ONLY)" u="1"/>
        <s v="(C)OVERWAITEA #070-PR.RT(16FEB16)" u="1"/>
        <s v="EDMONTON SCCR CNTR-SOUTH (FSV)" u="1"/>
        <s v="WEST ROYALTY IRVING" u="1"/>
        <s v="COUCHE-TARD #593 (EQUIP)" u="1"/>
        <s v="DOLLARAMA #1332" u="1"/>
        <s v="KEG RESTAURANT SOUTH - REGINA#306" u="1"/>
        <s v="(C)450 MINI MART(04SEP20)" u="1"/>
        <s v="EPICERIE GAETAN MEUNIER INC (SERV.)" u="1"/>
        <s v="DOLLARAMA #1524 - ERIN RIDGE" u="1"/>
        <s v="(C)YMCA HOCHELAGA(FSV)(13SEP2021)" u="1"/>
        <s v="COLLEGE DAWSON 47424 (CPG)" u="1"/>
        <s v="MORDEN MOTOR HOTEL" u="1"/>
        <s v="(C)VANILLA TWIST(05APR2019)" u="1"/>
        <s v="(C)MCMULLANS ON HIGHLAND(11JUN21)" u="1"/>
        <s v="DOMO GAS" u="1"/>
        <s v="WAL-MART #3094" u="1"/>
        <s v="JAKE'S GRILL &amp; OYSTER HOUSE (SERV.)" u="1"/>
        <s v="DUNDALK COMMUNITY CENTRE" u="1"/>
        <s v="PEPSI BEVERAGES CO (KINGSTN)(SERV)" u="1"/>
        <s v="BORDER CITY GAMES" u="1"/>
        <s v="GATEWAY NEWSTANDS #598-BCE PL 4033" u="1"/>
        <s v="SOBEYS #0934" u="1"/>
        <s v="VITRAN EXPRESS CANADA (SERV.ONLY)" u="1"/>
        <s v="DOLLARAMA #1334" u="1"/>
        <s v="(C)CHRISTIANE GAGNON(09DEC2020)" u="1"/>
        <s v="WINKS #6404 - PETER'S FOOD MARKET" u="1"/>
        <s v="(C)CUCINA CAFE PIZZERIA(30SEP2019)" u="1"/>
        <s v="INNISFIL CREEK GOLF CLUB" u="1"/>
        <s v="SAVE-ON-FOODS #962 - PENTICTON" u="1"/>
        <s v="APPLEBEE'S SUNRIDGE (SERV. ONLY)" u="1"/>
        <s v="DR. SHAWARMA" u="1"/>
        <s v="SUBWAY #31136 (SERV.ONLY)" u="1"/>
        <s v="PANAGO CALL CENTER BURNABY (SERV.)" u="1"/>
        <s v="ROYAL BANK- MEADOWVALE 23441 (CPG)" u="1"/>
        <s v="CO-OP WELCOME STOP" u="1"/>
        <s v="(C)DUNKIN' DONUTS(5DEC19)" u="1"/>
        <s v="MIKE'S RITE STOP" u="1"/>
        <s v="DOLLARAMA #1335" u="1"/>
        <s v="LE MARCHE EXPRESS LM" u="1"/>
        <s v="SAVE-ON-FOODS #0996-MADISON" u="1"/>
        <s v="(C)JAY'S CLOVER FARM(05FEB2020)" u="1"/>
        <s v="T &amp; T SUPERMARKET #7 INC" u="1"/>
        <s v="SHELL #C00236 - FALCON BEACH AUTO" u="1"/>
        <s v="BEEBE MART" u="1"/>
        <s v="SUBWAY #11337 (SERV.ONLY)" u="1"/>
        <s v="GOLF SAINT JEAN (FSV)" u="1"/>
        <s v="DOLLARAMA #1336" u="1"/>
        <s v="LAUREL POINT INN - AURA-FSD" u="1"/>
        <s v="(C)ULTRAMAR BECKERS(13JAN16)" u="1"/>
        <s v="MOSIENKO LANES (FSV)" u="1"/>
        <s v="GABRIEL PIZZA - AYLMER FSD" u="1"/>
        <s v="ULTRAMAR LUCKNOW OTR" u="1"/>
        <s v="CLOVER #7034126" u="1"/>
        <s v="(C)FRANZISI(2AUG22)" u="1"/>
        <s v="CASSE CROUTE ST DENIS" u="1"/>
        <s v="ELDORADO TACO" u="1"/>
        <s v="VILLA ALMA (PHASE 2) (SERV.ONLY)" u="1"/>
        <s v="DOLLARAMA #1337" u="1"/>
        <s v="PETRO CANADA #38860" u="1"/>
        <s v="SENECA COLLEGE-YORK (FSV)" u="1"/>
        <s v="CHUCK E. CHEESE'S #874-CALGARY(SERV" u="1"/>
        <s v="SOLO CAFE FSD" u="1"/>
        <s v="COLLINGWOOD COLTS" u="1"/>
        <s v="THE TIN FIDDLER (RIBA) (SERV.ONLY)" u="1"/>
        <s v="(C)SAUBLE FALLS PROVINCIAL(18JUN21)" u="1"/>
        <s v="DEER PARK LIQUOR STORE" u="1"/>
        <s v="CTRE HOSPITALIER LA SARRE" u="1"/>
        <s v="UNB SJ (FREE)(SERV.ONLY)" u="1"/>
        <s v="KFC 1574 PIONEER SQ CHATHAM (SERV)" u="1"/>
        <s v="NATAL DAY SPECIAL-FSV" u="1"/>
        <s v="RMC- Seniors Staff Mess" u="1"/>
        <s v="DOLLARAMA #1338" u="1"/>
        <s v="(C)THE ELKHORN CREAMEE(28JUN19)" u="1"/>
        <s v="GRAND FALLS SUPERSTORE #00396" u="1"/>
        <s v="SHIRE GREEN CANNABIS (SERV.ONLY)" u="1"/>
        <s v="CARRIAGE HOUSE INN" u="1"/>
        <s v="PLANTAGENET PHARMACY" u="1"/>
        <s v="CARLISLE GOLF &amp; COUNTRY CLUB" u="1"/>
        <s v="DOLLARAMA #1453 - TERRA LOSA" u="1"/>
        <s v="DIC ANN'S" u="1"/>
        <s v="JEAN COUTU #00287" u="1"/>
        <s v="PASQUALE'S PIZZA" u="1"/>
        <s v="SALON FUNERAIRE J.N. DONAIS" u="1"/>
        <s v="LA RIVA-FSD" u="1"/>
        <s v="DOLLARAMA #1339" u="1"/>
        <s v="LE DEPANNEUR 5800" u="1"/>
        <s v="DOLLARAMA #846-DENMAN PL MALL" u="1"/>
        <s v="ROY'S CONVENIENCE" u="1"/>
        <s v="DOLLARAMA #1110" u="1"/>
        <s v="LAZY H TRAIL COMPANY" u="1"/>
        <s v="SUBWAY #25591 (SERV.ONLY)" u="1"/>
        <s v="(C)NATIONAL SPORTS #52-ORL(28JUL21)" u="1"/>
        <s v="(C)SCIENCE NORTH - ELEMENTS(30AUG19" u="1"/>
        <s v="(C)PROVIGO #08774(7AUG2020)" u="1"/>
        <s v="BMR CHAMBLY LUC MACKAY (SERV.ONLY)" u="1"/>
        <s v="CROWNE PLAZA MONCTON (FSV)" u="1"/>
        <s v="FAMOSO NEAPOLITAN PIZZA COQUI(SERV)" u="1"/>
        <s v="DEP WILLIAMS ENR(EQUIP)" u="1"/>
        <s v="(C)RICKY'S ALL DAY GRILL #(14JAN21)" u="1"/>
        <s v="LIGHTHOUSE BISTRO-FSD" u="1"/>
        <s v="RICK'S MUSCLE WORLD CENTRE" u="1"/>
        <s v="MR BARBER ( OLIVER SQUARE)" u="1"/>
        <s v="WINKS #6492 GOLD CREEK CNTRY STORE" u="1"/>
        <s v="CHECK-IN MARKET" u="1"/>
        <s v="DOLLARAMA #1111" u="1"/>
        <s v="MOUNT JAMIESON RESORT" u="1"/>
        <s v="MITCHELL LINCOLN AUT VEN (SERV)" u="1"/>
        <s v="(C)COLBORNE MINI MART(14NOV22)" u="1"/>
        <s v="PITA LAND - CITYSCAPE CALGARY" u="1"/>
        <s v="TMB PINERIDGECONVENIENCESTORE" u="1"/>
        <s v="VALUMART #02658" u="1"/>
        <s v="BODNER'S MARKET LTD" u="1"/>
        <s v="TORONTO PAN AM SPORTS CENTRE OTC" u="1"/>
        <s v="DEP. DES MAGS" u="1"/>
        <s v="BLACK SWAN KITCHEN PUB - (GPX)(SERV" u="1"/>
        <s v="HERITAGE LIQUOR BARN" u="1"/>
        <s v="PRINCE EDWARD CURLING CLUB" u="1"/>
        <s v="IGA #165- SUMMERLAND" u="1"/>
        <s v="BELL CANADA OFFICE 23065 (CPG)" u="1"/>
        <s v="QUEEN ST LAUNDRY &amp; CONVENIENCE" u="1"/>
        <s v="CARNOUSTIE GOLF CLUB-FSD" u="1"/>
        <s v="DISTRIBUTION N GILBERT" u="1"/>
        <s v="(C)CUNNINGHAM ENTERPRISES(14APR21)" u="1"/>
        <s v="SAFEWAY #8896-BROOKS" u="1"/>
        <s v="WASKADA RINK COMMITTEE" u="1"/>
        <s v="CO-OP MACLEOD" u="1"/>
        <s v="QUICK BITE BURGER &amp; FRIES FSD" u="1"/>
        <s v="COUCHE-TARD #1115" u="1"/>
        <s v="SUBWAY #15449 (SERV.ONLY)" u="1"/>
        <s v="RESTAURANT KAM BO 9382-0397 QC INC" u="1"/>
        <s v="(C)HUMBOLDT DISTRICT HOSP(31AUG21)" u="1"/>
        <s v="DOLLARAMA #1114" u="1"/>
        <s v="ARA@MARITIME FOREST COMP" u="1"/>
        <s v="(C)GOOSELAKE CAMPGROUND ST(09JUL20)" u="1"/>
        <s v="(C)LORNEVILLE GAS &amp; CONV(25APR23)" u="1"/>
        <s v="ALAN'S CONVENIENCE STORE/ FUEL B" u="1"/>
        <s v="OWLS HEAD DESTINATION (GOLF)" u="1"/>
        <s v="THE LOCAL HOUSE FSD" u="1"/>
        <s v="(C)THE FAIRY NAILS &amp; SPA(18MAR20)" u="1"/>
        <s v="FIONN MACCOOL'S #5863 (SERV.ONLY)" u="1"/>
        <s v="(C)WINKS #7630(28SEP18)" u="1"/>
        <s v="SHANTY BAY GOLF" u="1"/>
        <s v="BOSTON PIZZA (SERV.ONLY)" u="1"/>
        <s v="(C)LA MAISON SIMONS INC(2AUG19)" u="1"/>
        <s v="COUCHE-TARD #1315" u="1"/>
        <s v="MAMA'S KITCHEN" u="1"/>
        <s v="COSTCO #1316-TORONTO (FSV)" u="1"/>
        <s v="PACIFIC PLAYGROUNDS" u="1"/>
        <s v="(C)SHEEPSHEAD-FSD(09OCT19)" u="1"/>
        <s v="CENTRE HOSPITALIER BOUCHER (x)" u="1"/>
        <s v="M. G. MALEFANT INC" u="1"/>
        <s v="(C)COQ ROTI ALMA(31AUG20)" u="1"/>
        <s v="(C)GRANDE CHEESE CO. LTD(18FEB20)" u="1"/>
        <s v="RAJ DHANI EXPRESS" u="1"/>
        <s v="PIZZA HUT #2804(SERV ONLY)" u="1"/>
        <s v="COUCHE-TARD #571" u="1"/>
        <s v="MANOIR DES SABLES" u="1"/>
        <s v="RANDYS PIZZA HUBLEY" u="1"/>
        <s v="DOLLARAMA #533" u="1"/>
        <s v="HR OTTAWA L.P" u="1"/>
        <s v="GRANDVIEW LANES (GPX)" u="1"/>
        <s v="BISTRO BLACK ROSE" u="1"/>
        <s v="CENTRE DE RENOVATION STE MARTHE" u="1"/>
        <s v="(C)EXTREME PITA #EP0109(SE(04SEP19)" u="1"/>
        <s v="(C)NO FRILLS #03653(16OCT2020)" u="1"/>
        <s v="TOP SHELF GROCERY" u="1"/>
        <s v="GOODLIFE #291 (FSV)" u="1"/>
        <s v="WINNERS HOME SENSES (SERV.ONLY)" u="1"/>
        <s v="(C)THE BOARS HEAD FSD(26JUL22)" u="1"/>
        <s v="VALUE DRUG MART-50TH AVE" u="1"/>
        <s v="(C)ESSO(21APR21)" u="1"/>
        <s v="COURIER VENDING" u="1"/>
        <s v="GRIZZLY HOUSE RESTAURANT" u="1"/>
        <s v="DAIRY QUEEN #12182 (SERV.ONLY)" u="1"/>
        <s v="(C)SUPERCLUB VIDEO. #130(29AUG2019)" u="1"/>
        <s v="PATRINOS BANFF" u="1"/>
        <s v="(C)(CH06)CANMORE CONVENIEN(25MAY22)" u="1"/>
        <s v="DOOLY'S - BEDFORD" u="1"/>
        <s v="DAIRY QUEEN #12189 (SERV.ONLY)" u="1"/>
        <s v="TRAILHEAD LODGE -FSD" u="1"/>
        <s v="WINKS #7713 - BETTYS CORNER STORE" u="1"/>
        <s v="COUCHE-TARD #59934 - IRVING" u="1"/>
        <s v="COUCHE-TARD #59935 - IRVING" u="1"/>
        <s v="COUCHE-TARD #59936 - IRVING" u="1"/>
        <s v="AYER CONV LTD (MLTP) (X)" u="1"/>
        <s v="COUCHE-TARD #59938 - IRVING" u="1"/>
        <s v="HANAMI IZAKAYA" u="1"/>
        <s v="COUCHE-TARD #59939 - IRVING" u="1"/>
        <s v="TRENT UNIVERSITY CHAMPLAIN2241(CPG)" u="1"/>
        <s v="FORD WINDSOR ESSEX (ARA#1531)(SERV)" u="1"/>
        <s v="(C)GOODLIFE #165(29MAY2019)" u="1"/>
        <s v="PATISERRIE LAJEUNESSE MONTREAL FSD" u="1"/>
        <s v="BOSTON PIZZA #444 (SERV.ONLY)" u="1"/>
        <s v="(C)MOXIE'S CLASSIC GRILL (28MAY21)" u="1"/>
        <s v="MARCHE ATLANTIDE" u="1"/>
        <s v="DAIRY QUEEN #27131 (SERV.ONLY)" u="1"/>
        <s v="FOUBRAC" u="1"/>
        <s v="PLACEMENT SIVS" u="1"/>
        <s v="FARMERS RESTAURANT-FSD" u="1"/>
        <s v="SOEURS DE LA CHARITE - FSD" u="1"/>
        <s v="(C)PETRO CANADA #68196(09MAR16)" u="1"/>
        <s v="CROOKED TEE MINI GOLF" u="1"/>
        <s v="DAIRY QUEEN #27134 (SERV.ONLY)" u="1"/>
        <s v="GEM #9686" u="1"/>
        <s v="WHITE MOOSE GOLF CLUB FSD" u="1"/>
        <s v="COOP DU CEGEP DE RIMOUSKI UQAR" u="1"/>
        <s v="WILD WING KING ST WEST(SERV.ONLY)" u="1"/>
        <s v="WAL-MART #3194" u="1"/>
        <s v="MEMORIAL SHELL" u="1"/>
        <s v="SOBEYS #0925" u="1"/>
        <s v="(C)SUBWAY #21637 (SERV.(30SEP22)" u="1"/>
        <s v="HUSKY#7012ARCHIBALD(PARA SERV ONLY)" u="1"/>
        <s v="HOTEL CLIQUE (FSV)" u="1"/>
        <s v="3004238 - RICHMOND BRIGHOU (SERV.)" u="1"/>
        <s v="BEAU SOIR (EQUIP)" u="1"/>
        <s v="CITY DRUG STORE LTD" u="1"/>
        <s v="(C)DEPANNEUR BON SOIR LM(30MAR20)" u="1"/>
        <s v="KIDZ CASTLE" u="1"/>
        <s v="SOBEYS #0935" u="1"/>
        <s v="IGA #25 PORT MCNEILL" u="1"/>
        <s v="CO-OP SKIDEGATE" u="1"/>
        <s v="MARY BROWN'S #6299-FSD" u="1"/>
        <s v="MOXIE'S KITCHENER-MOXIES-FSD" u="1"/>
        <s v="PAYS DE LA SANGUOINE FSD" u="1"/>
        <s v="(C)(CH)CONFERENCE BOARD(27AUG21)" u="1"/>
        <s v="SOKOL HALL BAR" u="1"/>
        <s v="DOLLARAMA #799" u="1"/>
        <s v="SPEEDERS FSD" u="1"/>
        <s v="(C)FINE FOODS - L A W GEN ST(7FEB19" u="1"/>
        <s v="(C)THE LE-CHOUFF CREAM PUFF(7FEB20)" u="1"/>
        <s v="COSTCO #257-SUDBURY (SERV.ONLY)(TPO" u="1"/>
        <s v="SOBEYS #4018 AMHERSTBURG" u="1"/>
        <s v="RESTAURANT JARDIN DU PARADIS" u="1"/>
        <s v="(C)PART PUB &amp; GRILL 2(GPX)(04NOV19)" u="1"/>
        <s v="RODD BRUDENELL RIVER RESORT-FSV" u="1"/>
        <s v="SUPER SOIR CARTIER (EQUIP)" u="1"/>
        <s v="ASPEN INN/RIVERHOUSE RE(GPX)(SERV.)" u="1"/>
        <s v="(C)SONBADAS STEAKHOUSE(19SEP22)" u="1"/>
        <s v="(C)RITZ CARIBBEAN FOODS(18OCT22)" u="1"/>
        <s v="ESSO TRUCK STOP" u="1"/>
        <s v="WAL-MART #1064  FSV" u="1"/>
        <s v="POP IN" u="1"/>
        <s v="POLYVALNTE WILFRD LEGER 43032 (CPG)" u="1"/>
        <s v="ANIMALERIE JONAS (SERV.ONLY)" u="1"/>
        <s v="WINK'S #6602 - GATEWAY F.S.J." u="1"/>
        <s v="GOLDRING CENTRE FOR HIGH PERFO(FSV)" u="1"/>
        <s v="(C)LA SHOPPE VERTE LIMITEE(14MAR22)" u="1"/>
        <s v="LIQUOR DEPOT" u="1"/>
        <s v="HOPITAL AMOS INFUSEUR VD(SERV.ONLY)" u="1"/>
        <s v="MORRIS SUPER VARIETY" u="1"/>
        <s v="NATIONAL PILGRIM F/S" u="1"/>
        <s v="(C)BUCK OR TWO 351 ST MARYS(18JAN19" u="1"/>
        <s v="LANGARA COLL 67441 (CPG)" u="1"/>
        <s v="(C)GRILLADES TORINO(24JUN2022)" u="1"/>
        <s v="RIVER ROCK GRILL (GPX)" u="1"/>
        <s v="DEPANNEUR ST-EMILE" u="1"/>
        <s v="(C)VLT LOUNGE FC-2008-0050(05NOV20)" u="1"/>
        <s v="CO-OP GRANDE PRAIRIE" u="1"/>
        <s v="(C)THE DIDSBURY SALOON(03NOV20)" u="1"/>
        <s v="BATON ROUGE 540 - OAKVILLE (SERV.)" u="1"/>
        <s v="(C)TACO SHELL FSD(02MAR21)" u="1"/>
        <s v="(C)BEAU SOIR #901316(02DEC21)" u="1"/>
        <s v="PJ'S RESTAURANT-FSD" u="1"/>
        <s v="GRAFTON PIZZA" u="1"/>
        <s v="SPARTA POULET GRILLE" u="1"/>
        <s v="(C)SBARRO- KINGSWAY MALL(05MAR19)" u="1"/>
        <s v="SUBWAY #11947 (SERV.ONLY)" u="1"/>
        <s v="(C)INDIAN WELLS GOLF(RIBA)(18MAR21)" u="1"/>
        <s v="DOLLARAMA #856-MAYFAIR OUTLET MALL" u="1"/>
        <s v="SMASHED EXPRESS BURGERS" u="1"/>
        <s v="(C)KEREN CONVENIENCE STORE(28JAN21)" u="1"/>
        <s v="SOCCERPLEX DIST. ORLANDO(SERV.ONLY)" u="1"/>
        <s v="PEMBROKE CONVENIENCE &amp; GAS" u="1"/>
        <s v="(C)BREATHE PARKOUR(29JAN20)" u="1"/>
        <s v="RESTAURATION BOGALE INC.(DIXIE LEE)" u="1"/>
        <s v="LUIGIS PIZZA (GPX)" u="1"/>
        <s v="DEPANNEUR CPRN (EQUIP)" u="1"/>
        <s v="MR SUB #MRS1136 - LAC LA BICHE(SERV" u="1"/>
        <s v="(C)SPOON AND FORK(2SEP21)" u="1"/>
        <s v="CHARLIE BROWN'S VARIETY" u="1"/>
        <s v="CHEERS ON LAFORME" u="1"/>
        <s v="DA CAPO FSD" u="1"/>
        <s v="(C)SOBEYS #4749(31MAY2019)" u="1"/>
        <s v="LOYALIST GOLF &amp; COUNTRY CLUB" u="1"/>
        <s v="BACKSTAGE LOUNGE-FSD" u="1"/>
        <s v="(C)VALENTINE #094 - DRUMMON(15OCT20" u="1"/>
        <s v="MANCHU WOK #021 - PORTAGE PL (SERV" u="1"/>
        <s v="(C)GRECO EXPRESS(05NOV2019)" u="1"/>
        <s v="K-STORE" u="1"/>
        <s v="KFC #9001-SWAN RIVER(SERV.ONLY)-FSD" u="1"/>
        <s v="DOMO #V402" u="1"/>
        <s v="CENTRE SPORTIF PALADIUM INC." u="1"/>
        <s v="WAL-MART #1172" u="1"/>
        <s v="(C)MRS. VANELLIS(23JUN2019)" u="1"/>
        <s v="(C)PAPPA JACKS PIZZERIA(04AUG22)" u="1"/>
        <s v="SOUTHSIDE MINI MARKET" u="1"/>
        <s v="PEASANT COOKERY (SERV.ONLY)" u="1"/>
        <s v="WAL-MART SC #1057" u="1"/>
        <s v="CIRCLE K #2516" u="1"/>
        <s v="EASTSIDE LIQUOR CO (SERV.ONLY)" u="1"/>
        <s v="CIRCLE K #52388" u="1"/>
        <s v="VIBANK REC BOARD" u="1"/>
        <s v="VERNER IFT #7258272" u="1"/>
        <s v="MARCHE FRANCY INC" u="1"/>
        <s v="SWISS CHALET #1950 (SERV.ONLY)" u="1"/>
        <s v="HOLLYWOOD DELI" u="1"/>
        <s v="ABORIGINAL STRATEGIES" u="1"/>
        <s v="SWISS CHALET #1953 (SERV.ONLY)" u="1"/>
        <s v="SWISS CHALET #1954 (SERV.ONLY)" u="1"/>
        <s v="CANADIAN TIRE GAS BAR #1325" u="1"/>
        <s v="PENBROOKE LIQUOR (SERV.ONLY)" u="1"/>
        <s v="SWISS CHALET #1956 (SERV.ONLY)" u="1"/>
        <s v="SWISS CHALET #1957 (SERV.ONLY)" u="1"/>
        <s v="MARCHE LEVE TOT 2017 (SERV.ONLY)" u="1"/>
        <s v="STUDENT UNION PUB" u="1"/>
        <s v="OVIES NATIVE INSPIRATIONS" u="1"/>
        <s v="CANADIAN TIRE GAS BAR #1335" u="1"/>
        <s v="SAFEWAY #8871-G.P.NORTH" u="1"/>
        <s v="MADISON PUB (GPX)" u="1"/>
        <s v="KFC/TACO BELL #1840(SERV.ONLY)-FSD" u="1"/>
        <s v="Breezy Oaks FSV" u="1"/>
        <s v="KFC/TACO BELL #1870(SERV.ONLY)-FSD" u="1"/>
        <s v="SUPERSTORE #01516" u="1"/>
        <s v="ST PIERRE BIGWAY" u="1"/>
        <s v="NFORNO PIZZA CORPORATION" u="1"/>
        <s v="STREETS STEAKHOUSE AND BAR" u="1"/>
        <s v="(C)CIBO BISTRO(27MAY21)" u="1"/>
        <s v="BROKEN HILL FSD" u="1"/>
        <s v="HARVEYS #2565 (SERV.ONLY)" u="1"/>
        <s v="COUCHE-TARD #52273" u="1"/>
        <s v="SUBWAY #15759 (SERV.ONLY)" u="1"/>
        <s v="COUCHE-TARD #52274" u="1"/>
        <s v="ABC DONAIR ZONE" u="1"/>
        <s v="(C)DEP AGRYLE(15FEB2021)" u="1"/>
        <s v="COUCHE-TARD #52276" u="1"/>
        <s v="PIZZA DELIGHT 0143 - ST. STEPHEN" u="1"/>
        <s v="BRIDGEPORT VARIETY" u="1"/>
        <s v="COUCHE-TARD #52278" u="1"/>
        <s v="(C)KORYO KOREAN #001 - NOR(07APR21)" u="1"/>
        <s v="TMS TRUCK MASTER (SERV.ONLY)" u="1"/>
        <s v="SHOPPERS DRUG MART #451" u="1"/>
        <s v="RESERVE FAUNIQUE LA VERENDRYE" u="1"/>
        <s v="FT.QU'APPELLE LBS 553 (SERV.ONLY)" u="1"/>
        <s v="KINGSVILLE BREWERY (RIBA)(SERV.)" u="1"/>
        <s v="(C)QUINCAILLERIE DE L'EST(06MAY22)" u="1"/>
        <s v="IL GRECO-FSD" u="1"/>
        <s v="SPORTS EXPERTS ST-JEROME" u="1"/>
        <s v="THE MAD GREEK EATERY FSD" u="1"/>
        <s v="DRAGON PEARL FSD" u="1"/>
        <s v="MONTANA'S #3620-ORILLIA(SERV.ONLY)" u="1"/>
        <s v="GE WATER #4480 (SERV.ONLY)" u="1"/>
        <s v="DAIRY QUEEN #12192 (SERV ONLY)" u="1"/>
        <s v="GEORGES BURGERS" u="1"/>
        <s v="PUB ITALIA-FSD" u="1"/>
        <s v="HASTY MARKET #0045" u="1"/>
        <s v="AIR CANADA #63633" u="1"/>
        <s v="QUICKIE CORBEIL #21024" u="1"/>
        <s v="CO-OP GRANDVIEW" u="1"/>
        <s v="SUBWAY #14653 (SERV.ONLY)" u="1"/>
        <s v="SAM'S SMOKE SHOP" u="1"/>
        <s v="MACAULAY'S BAKERY &amp; DELI" u="1"/>
        <s v="WILKIE CO-OP ASSOCIATION" u="1"/>
        <s v="(C)CULTURES(30SEP19)" u="1"/>
        <s v="(C)MARY BROWNS EAST #9078(13SEP21)" u="1"/>
        <s v="CHOUX LAB" u="1"/>
        <s v="(C)STRATENGERS (RIBA)(15FEB21)" u="1"/>
        <s v="SHOTZ BAR &amp; GRILL (GPX) (SERV.ONLY)" u="1"/>
        <s v="LE SKRATCH REPENTIGNY" u="1"/>
        <s v="ARRAS EVENT INC" u="1"/>
        <s v="ALTERNATE GROUNDS (RIBA)" u="1"/>
        <s v="RUBY AND THE BEAST (GPX)(SERV)" u="1"/>
        <s v="DOGHOUSE  1311886 ONTARIO CORP" u="1"/>
        <s v="(C)MAGIC SUSHI EXPRESS-FSD(10DEC21)" u="1"/>
        <s v="MR GAS S/S #72" u="1"/>
        <s v="(C)DAYNA'S COUNTRY KITCHEN(7MAR17)" u="1"/>
        <s v="SOBEYS #0916" u="1"/>
        <s v="LEWIS FOODS WORX LTD." u="1"/>
        <s v="(C)OTR #304068-ABBOTS(25FEB19)" u="1"/>
        <s v="MR FRY GUY" u="1"/>
        <s v="SHOPPERS DRUG MART #442" u="1"/>
        <s v="STRATFORD VARIETY" u="1"/>
        <s v="SOPHIA'S CAFE (SERV.ONLY)" u="1"/>
        <s v="TEDD'S FOOD MART ESSO" u="1"/>
        <s v="ST ANNES CO-OP STORE #2 GAS BAR" u="1"/>
        <s v="F.P. FOODS LTD" u="1"/>
        <s v="BAYER 23349 (CPG)" u="1"/>
        <s v="(C)REED POINT MARINA LTD(15JUL21)" u="1"/>
        <s v="EXPRESS VARIETY" u="1"/>
        <s v="SUPER C #5907,LAVAL/CONCORDE" u="1"/>
        <s v="SUBWAY #31056 (SERV.ONLY)" u="1"/>
        <s v="DOLLARAMA #899" u="1"/>
        <s v="LG'S PIZZA &amp; PASTA NANAIMO" u="1"/>
        <s v="WAL-MART #1150" u="1"/>
        <s v="CHIRPYHUT FRIED CHICKEN" u="1"/>
        <s v="BEEFCAKE'S BURGER FACTORY" u="1"/>
        <s v="LOBLAWS #01028" u="1"/>
        <s v="SUBWAY #18065 (SERV.ONLY)" u="1"/>
        <s v="HOMESTEAD RESTAURANT" u="1"/>
        <s v="(C)RESTAURANT DORION PIZZA(4NOV19)" u="1"/>
        <s v="RIVERS INN RESTAURANT FSD" u="1"/>
        <s v="EMPIRE BANQUET HALL INC" u="1"/>
        <s v="SUBWAY #51255 (SERV.ONLY)" u="1"/>
        <s v="KFC #1262-BEAUBIEN(SERV.ONLY)-FSD" u="1"/>
        <s v="THOMPSON BROS CONT-FSD" u="1"/>
        <s v="DEPANNEUR L'AXE ST-DAVID" u="1"/>
        <s v="WAL-MART #3150" u="1"/>
        <s v="DEPANNEUR MARTIN LEPAGE (PETRO)" u="1"/>
        <s v="REAL CDN LIQUOR ST FT MAC (SERV.)" u="1"/>
        <s v="INDO ASIAN FOOD MART" u="1"/>
        <s v="SUBWAY #23104 (SERV.ONLY)" u="1"/>
        <s v="(C)CAMPBELL RIVER STORE(30MAY19)" u="1"/>
        <s v="CANADIAN PIZZA UNLIMITED #18" u="1"/>
        <s v="CAFE BISTRO LEO" u="1"/>
        <s v="FIT4LESS #451-SCARBOROUGH (SERV.)" u="1"/>
        <s v="(C)LITTLE CAESARS PIZZA(19AUG21)" u="1"/>
        <s v="OLD BREWERY MISSION" u="1"/>
        <s v="AN INDIAN AFFAIR RESTAURANT FSD" u="1"/>
        <s v="BIRCH &amp; ANCHOR FSD" u="1"/>
        <s v="RVS CONVENIENCE" u="1"/>
        <s v="PENGUIN DAIRY DRIVE INN(GPX)" u="1"/>
        <s v="PITA LAND WOODBRIDGE NORTH (RIBA)" u="1"/>
        <s v="GLOOSCAP COMMUNITY HALL (SERV.ONLY)" u="1"/>
        <s v="BILLY MOSIENKO LANES" u="1"/>
        <s v="LAUREL STEEL (SERV.ONLY)" u="1"/>
        <s v="SUSHI SORA FSD" u="1"/>
        <s v="HIGH5 RETAIL (SERV.ONLY)" u="1"/>
        <s v="P.E.S. SPEVENT CHICOUTIMI (SERV.)" u="1"/>
        <s v="MINAS BRAZILIAN STKHSE(GPX) (SERV)" u="1"/>
        <s v="SSP @ WINNIPEG PRAIRIE BISTRO(SERV)" u="1"/>
        <s v="HARDISTY DRUG MART" u="1"/>
        <s v="SPEEDI GOURMET - DAIRY QUEEN H/O" u="1"/>
        <s v="CALGARY CLIMBING CENTRE HANGER FSD" u="1"/>
        <s v="THAI EXPRESS #073 - PEN CENTER" u="1"/>
        <s v="NO FRILLS #03419 - SURREY" u="1"/>
        <s v="QUALITY FOODS #17-VICTORIA" u="1"/>
        <s v="WINKS #6114-CUMBERLAND MINI MART" u="1"/>
        <s v="LIBERTY SUB &amp; DONAIR" u="1"/>
        <s v="EPICERIE A. GAUDREAULT" u="1"/>
        <s v="CURRY FLAVOR AND GRILL" u="1"/>
        <s v="(C)HUSKY #1140 - PORT(22DEC22)" u="1"/>
        <s v="(C)LILLY KAZZILLY'S (RIBA)(12OCT20)" u="1"/>
        <s v="MR GAS #74 (1378688 ONT INC)" u="1"/>
        <s v="KFC (KIT) #1355(SERV.ONLY)-FSD" u="1"/>
        <s v="THE PILOT HOUSE (SERV.ONLY)" u="1"/>
        <s v="CANADIAN TIRE GRANBY(SERV.ONLY)(TPO" u="1"/>
        <s v="PHARMASAVE #9549-BRANTWOOD PHARMACY" u="1"/>
        <s v="INTERLAKE CAFE" u="1"/>
        <s v="MURPHYS AN IRISH LEGACY-FSD" u="1"/>
        <s v="(C)KEW GARDEN VARIETY(15NOV22)" u="1"/>
        <s v="(C)ALOHA SOUS LE SOLEIL(05MAR2021)" u="1"/>
        <s v="CHU STE-JUSTINE" u="1"/>
        <s v="BIRCHWOOD MOTOR HOTEL FSD" u="1"/>
        <s v="(C)DOUBLE DOUBLE PIZZA &amp; (08MAY19)" u="1"/>
        <s v="CRUNCH FITNESS FSV" u="1"/>
        <s v="IDLES GARAGE &amp; COFFEE" u="1"/>
        <s v="ZED 9 MYSTERY RICHMOND" u="1"/>
        <s v="WAL-MART #3126 FS" u="1"/>
        <s v="KFC (KIT) #1356(SERV.ONLY)-FSD" u="1"/>
        <s v="LAKE SIDE GARDEN F/S" u="1"/>
        <s v="SSP UPPER CRUST EIA (SERV ONLY)" u="1"/>
        <s v="SERVI-EXPRESS #3060" u="1"/>
        <s v="DEPANNEUR ALICE (SERV. ONLY)" u="1"/>
        <s v="BERLIN SOCIAL HOUSE FSD" u="1"/>
        <s v="DOLLARAMA #1529 - HERITAGE SQUARE" u="1"/>
        <s v="(C)LITTLE CAESARS PIZZA(1JUL21)" u="1"/>
        <s v="HOOTERS MONTREAL" u="1"/>
        <s v="SUNSET LIQUOR LTD" u="1"/>
        <s v="(C)ESPRESSO JUNCTION(25JUN20)" u="1"/>
        <s v="(C)BIG BEE CONVENIENCE &amp; F(30OCT19)" u="1"/>
        <s v="CENTRE ST-VINCENT CAFE FARO (SERV.)" u="1"/>
        <s v="PHILTHY PHILLY'S-RICHMOND HILL(FSD)" u="1"/>
        <s v="(C)(COL)DOWNTOWN PIZZA(8MAY19)" u="1"/>
        <s v="(C)SWISS CHALET #1191 (SERV(29APR20" u="1"/>
        <s v="EPICERIE BERGERON ENR" u="1"/>
        <s v="DIPIKA ENTERPRISE INC ESSO" u="1"/>
        <s v="ON ROUTE INGERSOLL - FSV" u="1"/>
        <s v="(C)CHAPLEAU NEWS DEPOT(29OCT21)" u="1"/>
        <s v="ARA@MANULIFE 25 (SERV.ONLY)" u="1"/>
        <s v="(C)HOLIDAY INN WPG SOUTH (07NOV19)" u="1"/>
        <s v="OTTER CO-OP BLUE JAY GAS BAR" u="1"/>
        <s v="JON'S RESTAURANT (RIBA)" u="1"/>
        <s v="LONE BUTTE GENERAL STORE" u="1"/>
        <s v="(C)SAKE-FSD(23FEB22)" u="1"/>
        <s v="(C)WHITE LAKE PROV PAR #2048(2SEP21" u="1"/>
        <s v="SHOPPERS DRUG MART #434" u="1"/>
        <s v="(C)BOARDER PASS(10OCT22)" u="1"/>
        <s v="BLIND PIG PUB" u="1"/>
        <s v="GLP HI-TECH (AUTOVEN) (SERV.ONLY)" u="1"/>
        <s v="THE BARN" u="1"/>
        <s v="PIPER ARMS PUB-KITCHENER (GPX)" u="1"/>
        <s v="(C)TASTE AND SEE(17OCT19)" u="1"/>
        <s v="REST-O-STOP" u="1"/>
        <s v="MARATHON HIGHSCHOOL" u="1"/>
        <s v="SHARK CLUB - KAMLOOPS (SERV.ONLY)" u="1"/>
        <s v="(C)FORT VERMILION(03JUL20)" u="1"/>
        <s v="OLD TRIANGLE IRISH ALEHOUSE" u="1"/>
        <s v="MR BARBER ( TAMARACK)" u="1"/>
        <s v="PUNJABI RESTAURANT" u="1"/>
        <s v="(C)RIVERVIEW GOLF CLUB(2AUG22)" u="1"/>
        <s v="CAGE AUX SPORTS-RIMOUSKI (SERV)-FSD" u="1"/>
        <s v="25TH STREET THEATRE" u="1"/>
        <s v="HARVEYS #2275 (SERV.ONLY)" u="1"/>
        <s v="(C)RAS LE BOL(SERV.ONLY)(20DEC2018)" u="1"/>
        <s v="CAUSEWAY EXPRESS (EQUIP)" u="1"/>
        <s v="STONECREST VILLAGE-FS" u="1"/>
        <s v="TACO TIME #022-WOODGROVE MALL(SERV)" u="1"/>
        <s v="CANADIAN TIRE GAS BAR #1337" u="1"/>
        <s v="BCIT - NE1 INGLIS BLDG" u="1"/>
        <s v="BROCK UNIV. - RESIDENCE" u="1"/>
        <s v="ANGRY OTTER CAMBIE (SERV.ONLY)" u="1"/>
        <s v="COUCHE-TARD #1225" u="1"/>
        <s v="(C)ST. CLAIR COLLEGE CHATH(19OCT19)" u="1"/>
        <s v="(C)AROUCH BOULANGERIE(30JUL2019)" u="1"/>
        <s v="(C)CAPTAIN ROBERTS TABLE(27OCT21)" u="1"/>
        <s v="LAKEVIEW MOTOR HOTEL" u="1"/>
        <s v="DEPANNEUR CHEZ NICOLE" u="1"/>
        <s v="ST MARY'S CULTURAL CENTRE" u="1"/>
        <s v="SUBWAY #07417 (SERV.ONLY)" u="1"/>
        <s v="PAUSE CAFE MAT SEPT ILES" u="1"/>
        <s v="COUCHE-TARD #562" u="1"/>
        <s v="SHOPPERS DRUG MART #1050" u="1"/>
        <s v="HOOTER'S - ON ADELAIDE" u="1"/>
        <s v="DEPANNEUR PROVI-MARC" u="1"/>
        <s v="RUSTICO (GPX)" u="1"/>
        <s v="(C)KLEAN-RITE DRY CLEANERS(12JUN19)" u="1"/>
        <s v="THE ORIGINAL FARM - HILLSIDE(SERV.)" u="1"/>
        <s v="HIBACHI JAPANESE SEAFOOD &amp; STEA-FSD" u="1"/>
        <s v="CIRQUE TORONTO" u="1"/>
        <s v="SHOPPERS DRUG MART #1550" u="1"/>
        <s v="HARVEYS #2775 (SERV.ONLY)" u="1"/>
        <s v="PROAMPAC (PELOQUIN) (SERV.ONLY)" u="1"/>
        <s v="SHELL #C09942" u="1"/>
        <s v="OC - CAFETERIA" u="1"/>
        <s v="METRO #1176" u="1"/>
        <s v="WELLAND ARENA" u="1"/>
        <s v="(C)RESTAURANT CAFE DE L'EST(8JUN21)" u="1"/>
        <s v="CULTUS LAKE PUB BEER STORE (SERV.)" u="1"/>
        <s v="SUNNYSIDE DINER" u="1"/>
        <s v="SOBEYS LIQUOR #9524" u="1"/>
        <s v="VALUE ON LIQUOR STORE (SERV.ONLY)" u="1"/>
        <s v="COUCHE-TARD #582" u="1"/>
        <s v="LIONS GATE HOSPITAL" u="1"/>
        <s v="HIGHWAY 64 CHIP STOP" u="1"/>
        <s v="LES JARDINS LAMOUREUX" u="1"/>
        <s v="BARAQUE A BIERES (SERV.ONLY)" u="1"/>
        <s v="DOLLARAMA #537-PLACE D'EMBRUN" u="1"/>
        <s v="CALLINGWOOD LIQUOR BARN" u="1"/>
        <s v="SHERATON CENTRE TORONTO(SERV.ONLY)" u="1"/>
        <s v="DAIRY QUEEN #12288 (SERV.ONLY)" u="1"/>
        <s v="(C)SUBWAY #26961 (SERV.(9OCT19)" u="1"/>
        <s v="QUESADA BURRITOS &amp; TACOS(SERV.ONLY)" u="1"/>
        <s v="HOTEL &amp; MERCHANT TAVERN" u="1"/>
        <s v="RANGE RD GAS BAR #3115" u="1"/>
        <s v="EXPRESS 24 - PENHOLD (X)" u="1"/>
        <s v="CEREAL HOTEL" u="1"/>
        <s v="SHELL #C20275 - RIVERBEND" u="1"/>
        <s v="(C)GET AIR N.S.(17FEB2021)" u="1"/>
        <s v="BURRITO SPLENDIDO-KING EDWARD" u="1"/>
        <s v="(C)AG FOODS MAIDSTONE(22APR21)" u="1"/>
        <s v="EURO COVENIENCE" u="1"/>
        <s v="(C)RELAIS 115(20MAY2021)" u="1"/>
        <s v="(C)DEPANNEUR GOODIES(19MAR2020)" u="1"/>
        <s v="THE CHAMOIS ST JAMES" u="1"/>
        <s v="SENSE ASIAN #001 - BOW BUILDIN" u="1"/>
        <s v="CHINEESE FREEMASONS" u="1"/>
        <s v="CANADIAN TIRE #70426" u="1"/>
        <s v="VERNON CANNABIS STORE #4(SERV.ONLY)" u="1"/>
        <s v="MAC'S 61561" u="1"/>
        <s v="FRESH BURGER TORONTO (GPX)" u="1"/>
        <s v="ALEGRIA" u="1"/>
        <s v="DAIRY QUEEN #27230 (SERV.ONLY)" u="1"/>
        <s v="MAINPRIZE REGIONAL PARK FSD" u="1"/>
        <s v="THE ADANAC HOTEL" u="1"/>
        <s v="EXTREME PITA #187 - TORONTO ST(SERV" u="1"/>
        <s v="WABAMUN LAKESIDE" u="1"/>
        <s v="ZIBA BERLIN DONER - 2760995 ONTARIO" u="1"/>
        <s v="DAIRY QUEEN #27239 (SERV.ONLY)" u="1"/>
        <s v="(C)SALVATORE ST-LEONARD(03AUG2022)" u="1"/>
        <s v="SHELL MANSFIELD" u="1"/>
        <s v="MAC'S 61563" u="1"/>
        <s v="BOSTON PIZZA #554 (SERV.ONLY)" u="1"/>
        <s v="PHARMASAVE #423- HUDSON BAY" u="1"/>
        <s v="(C)PROVIGO #8535(2OCT2020)" u="1"/>
        <s v="MARCHE DENIS . RENAUD(METRO)(EQUIP)" u="1"/>
        <s v="T &amp; T SUPERMARKET #4 - KEEFER PLACE" u="1"/>
        <s v="MAC'S 60122" u="1"/>
        <s v="SQUARE BOY PIZZA OSHAWA SIMCOE" u="1"/>
        <s v="GOODLIFE #55 - TORONTO MANULIFE" u="1"/>
        <s v="COSELLA DORKEN FSV" u="1"/>
        <s v="CANADIAN TIRE GAS BAR #1318" u="1"/>
        <s v="THE BUCKINGHAM" u="1"/>
        <s v="(C)DS CLASSIC GRILL(13MAY21)" u="1"/>
        <s v="NICKYS CAFE" u="1"/>
        <s v="(C)NATIONAL TAVERN (ARCADE(09OCT20)" u="1"/>
        <s v="MR CONVENIENCE" u="1"/>
        <s v="(C)GREAT CANADIAN DOLLAR S(02JUN20)" u="1"/>
        <s v="MGB ELECTRIQUE STOP CAF(SERV.ONLY)" u="1"/>
        <s v="(C)VALSPEC INC.(14FEB19)" u="1"/>
        <s v="CANUEL CATERERS - DW POPPY SEC" u="1"/>
        <s v="SAFEWAY #4973-F.S.J." u="1"/>
        <s v="ERIE SHORES GOLF AND CO(RIBA)(SERV)" u="1"/>
        <s v="(C)EVEREST FITNESS CLUB(1OCT20)" u="1"/>
        <s v="(C)LITTLE CAESARS PIZZA(18AUG22)" u="1"/>
        <s v="FAG AEROSPACE (SERV.ONLY)" u="1"/>
        <s v="(C)HUSKY #7119-MARION(08DEC22)" u="1"/>
        <s v="ALL JACKED UP BAR &amp; GRILL LTD" u="1"/>
        <s v="E &amp; H DAIRY BAR-KFC(SERV.ONLY)-FSD" u="1"/>
        <s v="SERMAX #26455" u="1"/>
        <s v="FIRESIDE REST &amp; LOUNGE (GPX)" u="1"/>
        <s v="DOLLARAMA #855" u="1"/>
        <s v="STRATHMERE FARM INC" u="1"/>
        <s v="GALERIE DES VIANDES ST-BRUNO" u="1"/>
        <s v="LEGACY ATHLETICS BASKETBALL (FSV)" u="1"/>
        <s v="TAMIL PAVILION" u="1"/>
        <s v="(C)WINKS #6271-GIFT ENTERP(06OCT20)" u="1"/>
        <s v="FERME DU DOMAINE DE LA RIVIERE" u="1"/>
        <s v="MARY BROWN #6341 (SERV ONLY)" u="1"/>
        <s v="DELI SNACK-METRO (SERV.ONLY) TPO" u="1"/>
        <s v="YIG #01877 - HAKAM'S LANGLEY" u="1"/>
        <s v="TRUCKING BBQ" u="1"/>
        <s v="MARRIOTT GATEWAY FSV" u="1"/>
        <s v="LOADED PIEROGI WINNIPEG - FSD" u="1"/>
        <s v="CANEX REDCLIFF (SERV.ONLY)" u="1"/>
        <s v="PROHIBITION SOCIAL HOUSE FSD" u="1"/>
        <s v="(C)BECKTA(12NOV19)" u="1"/>
        <s v="LE RESTO BISTRO DE LA PLACE" u="1"/>
        <s v="SPORT CHEK #5168-ANTIGONISH" u="1"/>
        <s v="SLEMON PARK HOTEL (GPX) (SERV)" u="1"/>
        <s v="SUBWAY #30360 (SERV.ONLY)" u="1"/>
        <s v="THE CHEESE INN &amp; PUBLIC HOUSE FSD" u="1"/>
        <s v="HARVEYS #2766 (SERVICE ONLY)" u="1"/>
        <s v="DOLLARAMA #711" u="1"/>
        <s v="(C)SUBWAY #21999 (SERV(11MAR20)" u="1"/>
        <s v="SAVE-ON-FOODS #2208-CLEARBROOK" u="1"/>
        <s v="1000 FLAVOURS INC" u="1"/>
        <s v="SAK'S FINE FOODS" u="1"/>
        <s v="WILDWOOD GOLF AND RV (FSV)" u="1"/>
        <s v="(C)SEA WALK SCOOPS(15JUN2020)" u="1"/>
        <s v="(C)HANDEE MART(13AUG20)" u="1"/>
        <s v="OMNISPORT PORT-CARTIER RESTO" u="1"/>
        <s v="(C)ULTRAMAR #2002346(01DEC21)" u="1"/>
        <s v="AKIN'S RESTAURANT" u="1"/>
        <s v="CO-OP GAS BAR - PEACE RIVER" u="1"/>
        <s v="RESTAURANT CHEZ MANON" u="1"/>
        <s v="OVERBROOK BINGO PALACE RESTAURANT" u="1"/>
        <s v="GCDS #155 - ESQUIMALT" u="1"/>
        <s v="MAC'S 22564" u="1"/>
        <s v="EASTEND VARIETY" u="1"/>
        <s v="BONI SOIR PROZION (EQUIP)" u="1"/>
        <s v="(C)MARSH CONCENIENCE(09FEB22)" u="1"/>
        <s v="S &amp; S LIQUOR OUTLET (SERV.ONLY)" u="1"/>
        <s v="SPICE N FLAMES FSD" u="1"/>
        <s v="Honey Pot Distillery" u="1"/>
        <s v="(C)PITA LAND STONE ROAD(15JAN20)" u="1"/>
        <s v="WHISKI JACKS PINS AND PINTS" u="1"/>
        <s v="SUBWAY #60016 (SERV.ONLY)" u="1"/>
        <s v="TIMOTHY'S # 510- LONDON" u="1"/>
        <s v="(C)CENTENNIAL ARENA FIGURE(01NOV21)" u="1"/>
        <s v="COMMISSIONERS MINI MART" u="1"/>
        <s v="DOLLARAMA #627-COLOSSUS CTR BLOCK G" u="1"/>
        <s v="ROCK N DELI GATINEAU (SERV.ONLY)" u="1"/>
        <s v="HUSKY #9069-ALBERT &amp; SONS SERV. CTR" u="1"/>
        <s v="SUPER SAGAMIE STE-ANNE-DES-MONTS" u="1"/>
        <s v="TWO BAY ENTERPRZES" u="1"/>
        <s v="MANITOBA THEATRE FOR YOUNG PEOPLE" u="1"/>
        <s v="MARRIOTT-TORONTO EATON CENTRE(SERV)" u="1"/>
        <s v="PEACOCK BILLARDS SD-FSD" u="1"/>
        <s v="MAC'S 22568" u="1"/>
        <s v="(C)PHARMASAVE #453(20SEP21)" u="1"/>
        <s v="BOUSTAN (SERV.ONLY)-COTE DES NEIGES" u="1"/>
        <s v="MAC'S 22569" u="1"/>
        <s v="ARA@VICTORIA GENERAL CAFE-CPS #9187" u="1"/>
        <s v="TEULON MOTOR HOTEL" u="1"/>
        <s v="(C)DUNN'S WEST ISLAND(4APR22)" u="1"/>
        <s v="HARVEYS #2485 (SERV.ONLY)" u="1"/>
        <s v="CONNELLS GROCERY" u="1"/>
        <s v="SUPERSTORE #01526" u="1"/>
        <s v="BY WAY CONVENIENCE" u="1"/>
        <s v="CANADIAN PIZZA UNLIMITED #48" u="1"/>
        <s v="LIQUOR HOUSE SOUTHRIDGE (SERV.ONLY)" u="1"/>
        <s v="SUGAR BY TRACY FSD" u="1"/>
        <s v="ECOLE LA MAGDELEINE (CPG)" u="1"/>
        <s v="JC'S GROCERY" u="1"/>
        <s v="MARRIOTT HOTELS-YORKVILLE" u="1"/>
        <s v="(C)CINE PARC TEMPLETON(21JUN19)" u="1"/>
        <s v="(C)ANNANDALE GOLF AND CUR(15APR21)" u="1"/>
        <s v="MELTWICH - KELOWNA (SERV.ONLY)" u="1"/>
        <s v="MISSION RACEWAY" u="1"/>
        <s v="HIVE CANNABIS (SERV.ONLY)" u="1"/>
        <s v="LITTLE CAESARS PIZZA #359-0102" u="1"/>
        <s v="CO-OP YOUNG" u="1"/>
        <s v="BONISOIR #4363" u="1"/>
        <s v="RELM (SERV.ONLY)" u="1"/>
        <s v="COUCHE-TARD #53370" u="1"/>
        <s v="MURRAYS PIZZA" u="1"/>
        <s v="THE PIZZA FACTORY (RIBA)" u="1"/>
        <s v="CALGARY CLIMBING CHINOOK FSD" u="1"/>
        <s v="COUCHE-TARD #53373" u="1"/>
        <s v="CAMERON HALL FSD" u="1"/>
        <s v="L'EPICERIE-DE-DURHM SUD(AXEP #88287" u="1"/>
        <s v="COUCHE-TARD #53377" u="1"/>
        <s v="BELMONT BAR AND GRILL (RIBA)" u="1"/>
        <s v="COUCHE-TARD #53378" u="1"/>
        <s v="(C)L'ALBATROS BISTRO(21MAY19)" u="1"/>
        <s v="WINKS #5139-RICKS GAS BAR" u="1"/>
        <s v="DEPANNEUR C.J.M.S. ENR. (EQUIP)" u="1"/>
        <s v="NORTON AGENCY (SERV.ONLY)" u="1"/>
        <s v="(C)COUNTRY CONVENIENCE STO(27JAN21)" u="1"/>
        <s v="KENASTON ARENA" u="1"/>
        <s v="ASCENSION OF OUR LORD SS FSV" u="1"/>
        <s v="M AND M VENDING" u="1"/>
        <s v="BLACK ROOSTER FSD" u="1"/>
        <s v="HARNOIS #2010588" u="1"/>
        <s v="BROADWAY BAR &amp; GRILL ORLEANS - FSD" u="1"/>
        <s v="DAIRY QUEEN GRILL&amp;CHILL (SERV ONLY)" u="1"/>
        <s v="SILENT VALLEY PARK LTD" u="1"/>
        <s v="HIGH VARIETY" u="1"/>
        <s v="DEER RIDGE GOLF COURSE (SERV.ONLY)" u="1"/>
        <s v="COUCHE-TARD #595 (EQUIP)" u="1"/>
        <s v="GENERAL GRANTS - FORTUNE" u="1"/>
        <s v="THE SUSHI FACTORY" u="1"/>
        <s v="IRVINE HOTEL" u="1"/>
        <s v="CLUB WEST BINGO" u="1"/>
        <s v="THE KEG #561 (SERV.ONLY)" u="1"/>
        <s v="(C)SOLO LIQUOR STORE(03JUN21)" u="1"/>
        <s v="(C)LUCKY 7 VARIETY(13JUL21)" u="1"/>
        <s v="HELLENIC MEETING &amp; RECEPTION CENTER" u="1"/>
        <s v="NORTHERN HIVE CPG" u="1"/>
        <s v="KFC #1600(SERV.ONLY)-FSD" u="1"/>
        <s v="DASHMART #65928" u="1"/>
        <s v="KELSEY'S #7032-OTTAWA (SERV.ONLY)" u="1"/>
        <s v="GLENBORO SCHOOL STUDENT (SERV.ONLY)" u="1"/>
        <s v="MAC'S 22122" u="1"/>
        <s v="PIZZA HUT #9668 VAUDREUIL-DOR (SERV" u="1"/>
        <s v="WAL-MART SC #1095 (FSV)" u="1"/>
        <s v="DEPANNEUR LUMIERE DU SOLEIL" u="1"/>
        <s v="(C)TONY ROMA'S(300CT20)" u="1"/>
        <s v="(C)ON ROUTE - TRAVEL PLAZA(23SEP21)" u="1"/>
        <s v="MARCHE EMERY &amp; FILS INC (EQUIP)" u="1"/>
        <s v="SOBEYS #0938" u="1"/>
        <s v="CLOVER #7009567" u="1"/>
        <s v="(C)INDIA GROCERY &amp; CONVENI(31MAY19)" u="1"/>
        <s v="PLANET FITNESS OF LEDUC" u="1"/>
        <s v="(C)VALENTINE #WAL217(ADMIN)(27JUL21" u="1"/>
        <s v="SUPER SAGAMIE CHIASSON SJA-194" u="1"/>
        <s v="GEORGIAN BAY CLUB" u="1"/>
        <s v="IGA BONIPRIX 0379" u="1"/>
        <s v="(C)RESTAURAN ANNA PIZZERIA(14SEP20)" u="1"/>
        <s v="MAC'S 22124" u="1"/>
        <s v="(C)DAGWOODS #DAG006-STE-CAT(16OCT19" u="1"/>
        <s v="COD FATHERS FSD" u="1"/>
        <s v="CSA GROUP #4630 (SERV.ONLY)" u="1"/>
        <s v="MARCHE ALAIN THIBEAULT INC." u="1"/>
        <s v="MUCHO BURRITO #0191-TRENTON (SERV.)" u="1"/>
        <s v="NICKS" u="1"/>
        <s v="DEPANNEUR EARDLY" u="1"/>
        <s v="SUBWAY #31176 (SERV.ONLY)" u="1"/>
        <s v="M-LES INDUSTRIES RONDI (SERV.ONLY)" u="1"/>
        <s v="TOWN OF WYNYARD (GPX)" u="1"/>
        <s v="DGS GRILL AND BAR" u="1"/>
        <s v="(C)MARITIME FOOD(21FEB2021)" u="1"/>
        <s v="HOLY TRINITY HIGH SCHOOL 21954 (CPG" u="1"/>
        <s v="(C)MARKET LOTTERY(13DEC21)" u="1"/>
        <s v="PUB ON MAIN (SERV.ONLY)" u="1"/>
        <s v="TIDEWATERS PUB-FSD" u="1"/>
        <s v="COLALA POUTINE &amp; BAR FSD" u="1"/>
        <s v="LAKEHOUSE OF BAYFIELD FSD" u="1"/>
        <s v="(C)SILVERDALE ESSO - HARV'(11JAN22)" u="1"/>
        <s v="OLIVER RD CAN-OP-1358875 ONT LTD" u="1"/>
        <s v="SMITTY'S KELOWNA (SERV.ONLY)" u="1"/>
        <s v="KT GAS &amp; CONVENIENCE" u="1"/>
        <s v="THERMOPOME N&amp;R (SERV.ONLY)" u="1"/>
        <s v="UNCLE JIMMYS FAMILY RESTAURANT FSD" u="1"/>
        <s v="M- JJW VENDING" u="1"/>
        <s v="SKY MART" u="1"/>
        <s v="DOLLARAMA #955" u="1"/>
        <s v="REAL ATL SUPERSTORE #00309" u="1"/>
        <s v="(C)AMAYA- FSD(09DEC20)" u="1"/>
        <s v="HEADINGLEY CORRECTIONAL CANTEEN" u="1"/>
        <s v="(C)PROVIGO #08804 - MON(14DEC2020)" u="1"/>
        <s v="GAS DIESEL RESTAURANT" u="1"/>
        <s v="NORAMPAC (AUTO.V)(SERV.ONLY)" u="1"/>
        <s v="BONI-SOIR #1888" u="1"/>
        <s v="(C)CENTRO(12SEP19)" u="1"/>
        <s v="BOUSTAN MONT-ROYAL (SERV.ONLY)" u="1"/>
        <s v="CASSE CROUTE LA PROLONGATION SENC" u="1"/>
        <s v="STU - VANIER HOUSE FSV" u="1"/>
        <s v="(C)PIONEER #43251 FRASER(20JUN22)" u="1"/>
        <s v="RESTAURANT LE PETIT REGAL" u="1"/>
        <s v="BOSTON PIZZA #308-KIDONAN(SERV.ONLY" u="1"/>
        <s v="SUNBRIDGE HOTEL &amp; CONFERENCE CENTRE" u="1"/>
        <s v="SUBWAY #11777 (SERV.ONLY)" u="1"/>
        <s v="DEERFOOT INN &amp; CASINO (GPX)" u="1"/>
        <s v="CAMPBELLFORD LADIES MINOR HOCKEY" u="1"/>
        <s v="THE SMOKIN PIG SOUTHERN SMOKE &amp; TAC" u="1"/>
        <s v="510 PIZZERIA" u="1"/>
        <s v="(CH08)BIG SPLASH WATERPARK FSD" u="1"/>
        <s v="SONBADAS STEAKHOUSE TERRACE FSD" u="1"/>
        <s v="UNIV DE MTL-LEMOYNE(SERV.ONLY)(TPO)" u="1"/>
        <s v="(C)WINKS #6614 - INTERLAKE(14MAY19)" u="1"/>
        <s v="CDE SHERBROOKE (SERV.ONLY)" u="1"/>
        <s v="(C)STRAWBERRY SERVICES(26JUN20)" u="1"/>
        <s v="COUCHE-TARD #503" u="1"/>
        <s v="DOLLARAMA #604-GALERIES JONQUIERE" u="1"/>
        <s v="ST.GEORGE`S GREEK FESTIVAL" u="1"/>
        <s v="HENDERSON BURGERS AND SUBS" u="1"/>
        <s v="DEP. BONHOMME" u="1"/>
        <s v="BIG SKY VENDING &amp; SNACK (SERV.ONLY)" u="1"/>
        <s v="BACK COUNTRY CONVENIENCE" u="1"/>
        <s v="FAT LES CHESTERVILLE PUB &amp; POUTINE" u="1"/>
        <s v="O'GRADY'S OUTPOST (GPX-SERV)" u="1"/>
        <s v="MAX ATLAS BR. CLASSIQUES(SERV.ONLY)" u="1"/>
        <s v="HOLIDAY INN BY THE FALLS FSV" u="1"/>
        <s v="KFC #1260-GREENFIELD-PK(SERV.)" u="1"/>
        <s v="(C)GREEN GARDEN COFFEE(28JUL21)" u="1"/>
        <s v="(C)CANADIAN TIRE #0079(12NOV19)" u="1"/>
        <s v="SUBWAY #03825 (SERV.ONLY)" u="1"/>
        <s v="(COL)KENKO SUSHI (24OCT15)" u="1"/>
        <s v="CANADIAN BREWHOUSE - MAHOGANY" u="1"/>
        <s v="JUG CITY #2065" u="1"/>
        <s v="BOATHOUSE EATERY FSD" u="1"/>
        <s v="RED RIVER COOP GAS BAR" u="1"/>
        <s v="(C)BONI-SOIR #2091(30MAR20)" u="1"/>
        <s v="(C)SOBEYS EXPRESS #6703(15APR21)" u="1"/>
        <s v="YMCA - 57 AVE (FSV)" u="1"/>
        <s v="(C)MACO LIQUOR(21MAY19)" u="1"/>
        <s v="SANDY FALLS GOLF COURSE" u="1"/>
        <s v="(C)METRO #11250(17JAN20)" u="1"/>
        <s v="EPICERIE GEMMA LAPOINTE ENR" u="1"/>
        <s v="(C)JOES PUB(4FEB21)" u="1"/>
        <s v="STUDENTS ASSOC. OF RDC (THE GRILL)" u="1"/>
        <s v="CANOSA BAKERY" u="1"/>
        <s v="AW SHUCKS FSD" u="1"/>
        <s v="WILD BLUE YONDER PUB &amp; GRILL" u="1"/>
        <s v="BATON ROUGE 575 HALIFAX (SERV.)" u="1"/>
        <s v="SAFEWAY #8921-109 ST" u="1"/>
        <s v="CO-OP GAS BAR - DEER VALLEY" u="1"/>
        <s v="KFC #1610(SERV.ONLY)-FSD" u="1"/>
        <s v="PLAIN JANE KITCHEN FSD" u="1"/>
        <s v="(C)PROVI-SOIR #5016(02FEB2022)" u="1"/>
        <s v="DISTRIBUTION ALIMA (QUEBEC)" u="1"/>
        <s v="GITANMAAX MARKET" u="1"/>
        <s v="ENNISKILLEN GENERAL STORE" u="1"/>
        <s v="RESTO BAR STE BARBE (SERV.ONLY)" u="1"/>
        <s v="ANGRY OTTER OKANAGAN LAKE(SERV.ONLY" u="1"/>
        <s v="SUBWAY #55187 (SERV.ONLY)" u="1"/>
        <s v="JASPER LIQUOR MERCHANTS - VSA" u="1"/>
        <s v="(C)VINTAGE WHISKEY &amp; WINE(25SEP19)" u="1"/>
        <s v="SANDPIPER GOLF AND COUNTRY CLUB" u="1"/>
        <s v="CSSS HAUT RICHELIEU (SERV.ONLY)(TPO" u="1"/>
        <s v="KUYA WAYNE'S" u="1"/>
        <s v="COUCHE-TARD #1035" u="1"/>
        <s v="COLLEGE BOURGET" u="1"/>
        <s v="OPA EXPRESS FSD" u="1"/>
        <s v="HAPPY CAMPERS BAR AND GRILL FSD" u="1"/>
        <s v="KENT BUILDING SUPPLIES FRED NORTH" u="1"/>
        <s v="DOLLARXPRO" u="1"/>
        <s v="NEEPAWA COLLEGIATE" u="1"/>
        <s v="(C)CRYSTAL AT YORK (SERV(08NOV21)" u="1"/>
        <s v="CHALLENGER" u="1"/>
        <s v="SUPER SAGAMIE MAG G. DU QUAI 850" u="1"/>
        <s v="(C)POINT FARMS PROV PINERY(19NOV20)" u="1"/>
        <s v="(C)WINKS # 7808- BLACK DIA(20OCT22)" u="1"/>
        <s v="FRITOU CHICKEN RESTAURANT" u="1"/>
        <s v="(C)THE BURGER'S PRIEST-BANK(26JAN22" u="1"/>
        <s v="THEO'S PIZZERIA" u="1"/>
        <s v="HARVEYS #2395 (SERV.ONLY)" u="1"/>
        <s v="DESI TANDOOR" u="1"/>
        <s v="WAL-MART #3639" u="1"/>
        <s v="PUB THE (RIBA)-FSD" u="1"/>
        <s v="SQDC LAC-MEGANTIC (EQUIP)" u="1"/>
        <s v="AIRPORT CONVENIENCE" u="1"/>
        <s v="BELLE RIVER HS 11249 (COMP) (CPG)" u="1"/>
        <s v="SQDC MONTREAL (MILE-END)(SERV.ONLY)" u="1"/>
        <s v="NETLEY CREEK GOLF COURSE" u="1"/>
        <s v="PIZZA DELIGHT #109-GRAND SAULT(SERV" u="1"/>
        <s v="(C)PUBBLICO ITALIAN KITCH(25JULY22)" u="1"/>
        <s v="SOUTH ST BURGER533 - 1542 AVE (SERV" u="1"/>
        <s v="ENGLEWOOD SCHOOL" u="1"/>
        <s v="BURRITO BROTHERS HAMILTON(RIBA)" u="1"/>
        <s v="NIVERVILLE HERITAGE CENTRE" u="1"/>
        <s v="SQDC VARENNES (SERV.ONLY)" u="1"/>
        <s v="SUBWAY #14283 (SERV.ONLY)" u="1"/>
        <s v="FOX ON THE RUN BURGER BAR (RIBA)" u="1"/>
        <s v="(C)BARGAINS GALORE AND TOB(04DEC20)" u="1"/>
        <s v="SMITTY'S RESTAURANT - WHITECOU(SERV" u="1"/>
        <s v="(C)MRS VANELLIS #081 - NOR(08APR21)" u="1"/>
        <s v="THE ALLEY" u="1"/>
        <s v="CRAVE APPETITE (GPX)(SERV)" u="1"/>
        <s v="CRAZY EIGHTS BILLIARD AND LOUNGE" u="1"/>
        <s v="THE OLIVE BRANCH FSD" u="1"/>
        <s v="(C)SMOKE N COUNTRY(02SEP20)" u="1"/>
        <s v="COSTCO #571-BRAMPTON DEPOT (FSV)" u="1"/>
        <s v="HUMPTYS#15 (SERV)" u="1"/>
        <s v="LACROIX VARIETY" u="1"/>
        <s v="CAPRI - CATERING" u="1"/>
        <s v="KEHO LAKE GOLF CLUB" u="1"/>
        <s v="BURGER LEGEND ISLINGTON (GPX)(SERV)" u="1"/>
        <s v="SUBWAY #47935 (SERV.ONLY)" u="1"/>
        <s v="(C)ECOLE MARIE-GAETANE(04SEP2020)" u="1"/>
        <s v="SOUTHSIDE CAFE" u="1"/>
        <s v="PIZZA HUT #296-71 (SERV)" u="1"/>
        <s v="ESSO ON THE RUN LONDON" u="1"/>
        <s v="STRATFORD QUICK STOP" u="1"/>
        <s v="NOS MARKET" u="1"/>
        <s v="TRATTORIA DIMITRO CUCINA ITAL.(SERV" u="1"/>
        <s v="THREE STAR FRUIT &amp; GROCERY" u="1"/>
        <s v="CGI CREMAZIE (SERV.ONLY)" u="1"/>
        <s v="FOODLAND #6801" u="1"/>
        <s v="(C)CANADIAN TIRE #0494(02MAR22)" u="1"/>
        <s v="ARA@CANADA LTD" u="1"/>
        <s v="LA BELLE PROVINCE-LONGUEUIL" u="1"/>
        <s v="PARK HINTON ESSO" u="1"/>
        <s v="JOE'S GRILL" u="1"/>
        <s v="LIQUOR WORLD" u="1"/>
        <s v="WAL-MART SC #3078" u="1"/>
        <s v="GARDEN RIVER GOLF RESORTS" u="1"/>
        <s v="QUALITY INN #326 (FSV)" u="1"/>
        <s v="HAMMOND'S KWIK WAY" u="1"/>
        <s v="DAIRY QUEEN #27331 (SERV.ONLY)" u="1"/>
        <s v="PERRIN'S MARINA VILLA" u="1"/>
        <s v="(C)MR CHENS FSD(8SEPT21)" u="1"/>
        <s v="(C)WALLACES DRUG(25NOV2020)" u="1"/>
        <s v="DURHAM ARMS FISH AND CHIPS (SERV.)" u="1"/>
        <s v="STELLA'S DINING" u="1"/>
        <s v="WAL-MART SC #3178" u="1"/>
        <s v="MONTE CARLO INN TORONTO MARKHAM FSV" u="1"/>
        <s v="RISE N SHINE (RIBA) (SERV.ONLY)" u="1"/>
        <s v="INS MARKET #5198" u="1"/>
        <s v="FRIEND'S CONVENIENCE" u="1"/>
        <s v="DOLLARAMA #525-SHERWOOD PLAZA" u="1"/>
        <s v="(C)CREIGHTON 71554 (CPG)(28SEP2021)" u="1"/>
        <s v="APPY PLACE (SERV.ONLY)" u="1"/>
        <s v="BROWN'S CONVENIENCE" u="1"/>
        <s v="(C)PLUS FUEL FOOD MART(10MAR20)" u="1"/>
        <s v="PICK OF THE CROP" u="1"/>
        <s v="BOUF VITE" u="1"/>
        <s v="(C)FARDELLAS GRILL(22AUG19)" u="1"/>
        <s v="NICK'S CATERING (SYNNEX)" u="1"/>
        <s v="(C)THORNVIEW GROCERY(28FEB18)" u="1"/>
        <s v="(C)EAST SIDE MARIO'S #8608(29MAY20)" u="1"/>
        <s v="CANORA CONVENIENCE STORE" u="1"/>
        <s v="PHALLIS C/O COMPASS 23243 (CPG)" u="1"/>
        <s v="GOODLIFE FITNESS #277 (FSV)" u="1"/>
        <s v="(C)PROPRIO #30540-POI-TREM(21DEC15)" u="1"/>
        <s v="SQUARE BOY PIZZA SHARBOT LAKE" u="1"/>
        <s v="MARY BROWN'S #4030 (SERV.)" u="1"/>
        <s v="MARY BROWN'S #4033 (SERV.)" u="1"/>
        <s v="ECO LIQUOR (SERV.ONLY)" u="1"/>
        <s v="(C)MAC'S 33369 (X)(09JAN20)" u="1"/>
        <s v="KING'S CASTLE BAR AND GRILL-FSD" u="1"/>
        <s v="JACKS GENERAL STORE" u="1"/>
        <s v="KREDLS CORNER MARKET" u="1"/>
        <s v="PEPI'S PIZZA -WHSE (H/O)" u="1"/>
        <s v="DOLLARAMA #1448 - CHATHAM" u="1"/>
        <s v="DEPANNEUR JONATHAN 1998" u="1"/>
        <s v="THE SHAWARMA PLACE" u="1"/>
        <s v="PETIT QUEBEC-ST HUBERT" u="1"/>
        <s v="(C)THE GABLES PEI(FSV)(16NOV2018)" u="1"/>
        <s v="TIDAL TACO SHOP FSD" u="1"/>
        <s v="CLUB DE GOLF DE EPIPHANIE" u="1"/>
        <s v="(C)900 DEGREE PIZZA(23SEP22)" u="1"/>
        <s v="FIT4LESS #419-WINDSOR CENTRAL (SERV" u="1"/>
        <s v="REMORQUAGE VERCHERES (SERV.ONLY)" u="1"/>
        <s v="(C)CAGE AUX SPORTS(SERV(15MAY2020)" u="1"/>
        <s v="BONI-SOIR #1446" u="1"/>
        <s v="CENT. INTERN. COURSE AUTOMOBILE(SER" u="1"/>
        <s v="DEPANNEUR 7 JOURS #4140" u="1"/>
        <s v="(C)BAKE &amp; SHAKE(11DEC19)" u="1"/>
        <s v="(C)FALCO VENDING(24JUN22)" u="1"/>
        <s v="SUBWAY #51885 (SERV.ONLY)" u="1"/>
        <s v="(C)LAJOIE AUTO(19MAR21)" u="1"/>
        <s v="WINDSOR BELLA ROMA PIZZA INC" u="1"/>
        <s v="CANADIAN TIRE CORP FSV" u="1"/>
        <s v="(C)KFC #1202-ALMA(SERV.)(01DEC2020)" u="1"/>
        <s v="COLCHESTER LEGION STADIUM" u="1"/>
        <s v="METRO #22091" u="1"/>
        <s v="DEPANNEUR 7 JOURS #4190" u="1"/>
        <s v="DOLLARAMA #624-WESTSIDE MKT VILLAGE" u="1"/>
        <s v="JEANS RESTAURANT-FSD" u="1"/>
        <s v="WINNIPEG SOCCER FEDERATION NORT" u="1"/>
        <s v="COUCHE-TARD #506 (EQUIP)" u="1"/>
        <s v="MOLTAQA MOROCCAN FSD" u="1"/>
        <s v="(C)JANES PLACE(24AUG21)" u="1"/>
        <s v="(C)DEPANNEUR BECO ENR(28JAN22)" u="1"/>
        <s v="DEPPANNEUR WEST END GROCERY" u="1"/>
        <s v="PGO #07165" u="1"/>
        <s v="DOLLARAMA #911" u="1"/>
        <s v="PAPPA'S FAMILY RESTAURAN(GPX)(SERV)" u="1"/>
        <s v="MARRIOTT FALLSVIEW, NIAGARA FALLS" u="1"/>
        <s v="10 ACRE STORE &amp; RESTAURANT" u="1"/>
        <s v="DEPANNEUR M.C. ROY (SERV.ONLY)" u="1"/>
        <s v="(C)CRAFT BEER MARKET(09MAR21)" u="1"/>
        <s v="DAWSON GENERAL STORE" u="1"/>
        <s v="DEPANNEUR STELLA" u="1"/>
        <s v="(C)CCC - KRUGER(31DEC19)" u="1"/>
        <s v="MOLLY'S GARDEN CAFE" u="1"/>
        <s v="GERRARD TUCK SHOP" u="1"/>
        <s v="(C)FRESH SLICE PIZZA(2AUG21)" u="1"/>
        <s v="CUPE 2669 SASK PUBLIC LIBRARY (FSV)" u="1"/>
        <s v="THE WHISKEY BAR(SERV.ONLY)" u="1"/>
        <s v="PIZZA HUT #R588-01 (SERV. ONLY)" u="1"/>
        <s v="(C)PIZZA LA VILLA(02MAY222)" u="1"/>
        <s v="(C)GOLDEN SWISS EAT AND RU(22NOV18)" u="1"/>
        <s v="THE STORE" u="1"/>
        <s v="SQUAMISH LIQUOR STORE(2016) LTD" u="1"/>
        <s v="BREAKFAST NOOK FSD" u="1"/>
        <s v="KUDOS GOLF YXE (FSV)" u="1"/>
        <s v="WINGS UP (SERV ONLY)" u="1"/>
        <s v="KFC #1930(SERV.ONLY)-FSD" u="1"/>
        <s v="(C)WINKS#6547 LAKEVIEW CON(16OCT19)" u="1"/>
        <s v="PLAISIR CAFE" u="1"/>
        <s v="(C)PHARMASAVE #380 - EMERA(04FEB21)" u="1"/>
        <s v="(C)SERVI-EXPRESS #6500(11MAR20)" u="1"/>
        <s v="VICKS CORNER DELI (RIBA) (SERV.)" u="1"/>
        <s v="(C)SEVEN CHIEFS SPORTSPL FSD(8SEP21" u="1"/>
        <s v="HOPYARD" u="1"/>
        <s v="(C)SUBWAY #51254 (SERV.(28OCT20)" u="1"/>
        <s v="DEPANNEUR 7 JOURS #4171" u="1"/>
        <s v="BONI-CHOIX #6201" u="1"/>
        <s v="BASHA HOCHELAGA (SERV.)" u="1"/>
        <s v="WINNIE'S STORE" u="1"/>
        <s v="BENNY&amp;CO. ST-JEROME-FSD" u="1"/>
        <s v="SISTERS ITALIAN FOODS" u="1"/>
        <s v="HODDER GREEKS" u="1"/>
        <s v="BURGER FACTORY - CAMBRIDGE-FSD" u="1"/>
        <s v="SUBWAY #55597 (SERV.ONLY)" u="1"/>
        <s v="PEACOCK INN-KFC(SERV.ONLY)-FSD" u="1"/>
        <s v="GROUPE ROY SANTE INC (ST-GEORGES)" u="1"/>
        <s v="AMBULANCE DEMERS CAFE GO(SERV.ONLY)" u="1"/>
        <s v="(C)SUBWAY #12962 (SERV.)(15MAR19)" u="1"/>
        <s v="SHENANIGANS ON 12TH" u="1"/>
        <s v="SUPERSTORE #01536" u="1"/>
        <s v="SHELL #C20229 - NORTHILL" u="1"/>
        <s v="(C)BOREALIS LODGE36719 (CPG(26APR19" u="1"/>
        <s v="SPOT RESTAURANT(RIBA)" u="1"/>
        <s v="BENNY&amp;CO. ST-ESPRIT-FSD" u="1"/>
        <s v="(C) YORK QUAY FINE FOODS(14JAN22)" u="1"/>
        <s v="KFC #2015-EXETER(SERV.ONLY)-FSD" u="1"/>
        <s v="DEPANNEUR 7 JOURS #4348-ST-MICHEL" u="1"/>
        <s v="WAL-MART (FSV)" u="1"/>
        <s v="MATLOCK GENERAL STORE" u="1"/>
        <s v="(C)SUBWAY #05501 (SERV(09NOV21)" u="1"/>
        <s v="YORK STREET DINER-FSD" u="1"/>
        <s v="(C)GAGNON YIG #00818(12AUG22)" u="1"/>
        <s v="(C)SUNNY CONVENIENCE(25JUN19)" u="1"/>
        <s v="WINKS #6682" u="1"/>
        <s v="BACK YARD BURGER (RIBA) FSD" u="1"/>
        <s v="(C)ENTREPRISES CLEMENT LAV(20JAN21)" u="1"/>
        <s v="(C)BALMORAL SAVE-EASY #006(11MAY20)" u="1"/>
        <s v="THE OFFICE TAP &amp; GRIL (RIBA) (SERV)" u="1"/>
        <s v="VILLAGE RESTAURANT" u="1"/>
        <s v="MIAMI VARIETY" u="1"/>
        <s v="(C)SPORT CHEK #249(15FEB19)" u="1"/>
        <s v="SUBWAY #07647 (SERV.ONLY)" u="1"/>
        <s v="HUSKY#4794-LLOYDMINSTER TRAVEL CNTR" u="1"/>
        <s v="SHOGUN SUSHI" u="1"/>
        <s v="OTR #303214-THUNDER BAY" u="1"/>
        <s v="(C)CENTURY CASINO CALGAR(14SEP20)" u="1"/>
        <s v="STFX STUDENTS UNION CONVENIENCE 4U" u="1"/>
        <s v="GREENFIELD AGENCY STORE (SERV.ONLY)" u="1"/>
        <s v="PATRA PIZZA AND CURRY HOUSE" u="1"/>
        <s v="(C)CANYON ALPINE RESTAURA(06JAN21)" u="1"/>
        <s v="OLYMPUS BOXING CLUB CHESTERMERE" u="1"/>
        <s v="(C)BONHEUR D'ITALIE(31AUG20)" u="1"/>
        <s v="CANADIAN TIRE #0398 CMR" u="1"/>
        <s v="(C)CONVENIENCE A(23JUL19)" u="1"/>
        <s v="ONE STOP LIQUOR STORE" u="1"/>
        <s v="CAROUSEL BINGO" u="1"/>
        <s v="M.A.D. #2010315" u="1"/>
        <s v="IGA #8226" u="1"/>
        <s v="SUBWAY #14593 (SERV.ONLY)" u="1"/>
        <s v="(C)RESTAURANT DU GOLF(21JUL20)" u="1"/>
        <s v="(C)FORBIDDEN FLAVOURS OF S(04DEC19)" u="1"/>
        <s v="TOMM'S FOOD VILLAGE" u="1"/>
        <s v="LITTLE SMOKY LIQUOR &amp; GAS BAR - FSD" u="1"/>
        <s v="(C)BARRIE BURGER ESSA(26NOV19)" u="1"/>
        <s v="VIKING INN" u="1"/>
        <s v="SUN MAX SUPERMARKET" u="1"/>
        <s v="FAMILY PIZZA-DAUPHIN (GPX)" u="1"/>
        <s v="CARMENS HOTEL" u="1"/>
        <s v="RED RIVER CO-OP ELLICE" u="1"/>
        <s v="KFC #1240(SERV.ONLY)-FSD" u="1"/>
        <s v="LIFE ITALIAN RESTAURANT FSD" u="1"/>
        <s v="MOUNTAIN RETREAT LIQUOR STORE(SERV)" u="1"/>
        <s v="DOMO GAS - SPRINGFIELD" u="1"/>
        <s v="SANDMAN SIGNATURE HOTEL (FSV)" u="1"/>
        <s v="ALIMENTATION INVERNESS(OMNI)(EQUIP)" u="1"/>
        <s v="DUNLOP BILLIARDS" u="1"/>
        <s v="THE HODDER" u="1"/>
        <s v="(C)ALLEN'S AUTOMOTIVE(04NOV19)" u="1"/>
        <s v="MACEWEN" u="1"/>
        <s v="TABAGIE JAC &amp; GIL (EQUIP)" u="1"/>
        <s v="FIAZZA" u="1"/>
        <s v="(C)DALES SNACKS VENDING(21JUN19)" u="1"/>
        <s v="(C)LONG POINT PROV PARK(31AUG21)" u="1"/>
        <s v="(C)DONNIES COOKHOUSE(15MAR2021)" u="1"/>
        <s v="KFC #1740(SERV.ONLY)-FSD" u="1"/>
        <s v="(C)CHVMB GIFT SHOP(16MAR20)" u="1"/>
        <s v="MILESTONES SAC" u="1"/>
        <s v="PIZZA HUT #4400 (SERV.ONLY)" u="1"/>
        <s v="GRANDE REO THEATRE" u="1"/>
        <s v="COMITE SOCIAL ETABL. COWANSVILLE" u="1"/>
        <s v="(C)CHICKEN CHEF(30MAR20)" u="1"/>
        <s v="CITY OF BROCKVILLE C/O MEM CEN (SER" u="1"/>
        <s v="TERRA FOODMART" u="1"/>
        <s v="(C)PIZZA DU MONDE(10MAY19)" u="1"/>
        <s v="SIGNATURE LIQUOR-VSA (SERV.ONLY)" u="1"/>
        <s v="DEPANNEUR 7 JOURS #4153" u="1"/>
        <s v="KILLDARE PUB (GPX)" u="1"/>
        <s v="(C)BOYLE LIQUOR STORE(09AUG21)" u="1"/>
        <s v="MIKES #393 LA SARRE(SERV.)" u="1"/>
        <s v="HOLIDAY INN EXPRESS HOTEL &amp; SUITES" u="1"/>
        <s v="(C)THAI ZONE #022(27APR2021)" u="1"/>
        <s v="(C)CABELA'S(21SEP20)" u="1"/>
        <s v="SMOKE HOUSE AND CO FSD" u="1"/>
        <s v="MEDICINE HAT COLLEGE CAFETERIA" u="1"/>
        <s v="MAC'S 66123" u="1"/>
        <s v="SAVE-ON-FOODS #953 NELSON (SE)" u="1"/>
        <s v="DAISY MART #81565" u="1"/>
        <s v="ECOLE PROF PIERRE THOUIN (SERV)" u="1"/>
        <s v="K.A.N'S GENERAL STORE" u="1"/>
        <s v="FASTWAY MART" u="1"/>
        <s v="ALIMENTATION ST-GEORGES (EQUIP)" u="1"/>
        <s v="MACEWEN CORBEIL #21204" u="1"/>
        <s v="(C)CAMPUS PHARMACY(23APR20)" u="1"/>
        <s v="GODFATHER'S PIZZA - WYOMING(SERV.)" u="1"/>
        <s v="MELTWICH SPRING GARDEN" u="1"/>
        <s v="LAKE OF THE WOODS HOTEL" u="1"/>
        <s v="BONI-SOIR #1002" u="1"/>
        <s v="ARA@BROCK UNIVERSITY - DECEW R#1490" u="1"/>
        <s v="MILTON'S RESTAURANT" u="1"/>
        <s v="THE LOOSE GOOSE RESTOPUB &amp; LOUN FSD" u="1"/>
        <s v="PETRO CANADA MINTO" u="1"/>
        <s v="LAKEFIELD RESTAURANT" u="1"/>
        <s v="COMM. SCOLAIRE HARRICANA" u="1"/>
        <s v="GOODLIFE FITNESS #145(FSV)-9813617" u="1"/>
        <s v="ECOLE POLY SACRE-COEUR 41713 (CPG)" u="1"/>
        <s v="RUSTIC BAKERY" u="1"/>
        <s v="PIZZA HUT R52201-GRAND BEND(SERV)" u="1"/>
        <s v="LITTLE CAESARS #5117-0001" u="1"/>
        <s v="(C)THE PITT(24AUG21)" u="1"/>
        <s v="(C)WINKS #7695 - RIVERSIDE(12-22-22" u="1"/>
        <s v="SUBWAY #23444 (SERV.ONLY)" u="1"/>
        <s v="DEPANNEUR DE LA 15E" u="1"/>
        <s v="PARADIS BBQ (SERV.ONLY)" u="1"/>
        <s v="BIG BEE CONVENIENCE &amp; FOOD MART" u="1"/>
        <s v="(C)PIZZA DELIGHT 0130(20DEC2021)" u="1"/>
        <s v="A&amp;B VARIETY (EQUIP)" u="1"/>
        <s v="(C)JOSHUA CREEK ARENA CON(15JAN20)" u="1"/>
        <s v="STEWART CREEK GOLF &amp; COUNTRY CLUB" u="1"/>
        <s v="LETHBRIDGE COLLEGIATE INST (GPX) (S" u="1"/>
        <s v="WASAGA PIZZA" u="1"/>
        <s v="INDUSTRIA PIZZA-ST.CATHARINES(SERV)" u="1"/>
        <s v="OLD SCHOOL" u="1"/>
        <s v="WINKS #7685" u="1"/>
        <s v="PIZZAVILLE HEAD OFFICE" u="1"/>
        <s v="BURRITO GUYZ WELLAND (RIBA) (SERV)" u="1"/>
        <s v="BRUNO'S PIZZA EXPRESS" u="1"/>
        <s v="CIRCLE K #2089" u="1"/>
        <s v="RANCHMENS CLUB-FSD" u="1"/>
        <s v="PIZZA HUT #R408-01 (SERV.ONLY)" u="1"/>
        <s v="HARI CONVENIENCE" u="1"/>
        <s v="HUNTLEY HORIZON" u="1"/>
        <s v="CRUNCHYZ PIZZA AND DONAIR FSD" u="1"/>
        <s v="SUBWAY #11997 (SERV.ONLY)" u="1"/>
        <s v="IRVING #4291-MT STEWART" u="1"/>
        <s v="AUNTYS KITCHEN WATERLOO (RIBA)" u="1"/>
        <s v="(C)MY FAMILY MARKET(07NOV22)" u="1"/>
        <s v="(C)CHILDRENS AID SOCIETY OT(18AUG21" u="1"/>
        <s v="JUNGLE JACS FSD" u="1"/>
        <s v="YIG #01798" u="1"/>
        <s v="MEADOW MART" u="1"/>
        <s v="KFC #2025 - BEAMSVILLE(SERV.ONLY)" u="1"/>
        <s v="(C)LAVENA'S CATCH(SERV.O)(12JUN19)" u="1"/>
        <s v="HOMETOWN BAR AND GRILL" u="1"/>
        <s v="THE KING" u="1"/>
        <s v="IGA #8536" u="1"/>
        <s v="WINGS UP (SERV.ONLY)" u="1"/>
        <s v="SOUTH GRENVILLE DHS 11946" u="1"/>
        <s v="(C)URBAN AIR ADVENTURE PARK(13OCT22" u="1"/>
        <s v="HIGHLAND VALLEY FOODS" u="1"/>
        <s v="UQAM OUEST (DELI-SNACK) (SERV.O)" u="1"/>
        <s v="POMEROY INN &amp; SUITES OLDS" u="1"/>
        <s v="COSTCO #161-KAMLOOPS (SERV.)(TPO)" u="1"/>
        <s v="SHELL #C45036 NEW" u="1"/>
        <s v="DEPANNEUR SELECT SHAWINIGAN" u="1"/>
        <s v="PIZZA HUT #4407 (SERV.ONLY)" u="1"/>
        <s v="EPIC COUILLARD INC. (EQUIP)" u="1"/>
        <s v="CARMAN MOTOR INN (SERV.ONLY)" u="1"/>
        <s v="THE VILLAGE RESTAURANT (RIBA)" u="1"/>
        <s v="PEAVEY MART #100" u="1"/>
        <s v="PORT HOUSE SOCIAL BAR(GPX)(SERV)" u="1"/>
        <s v="SANTA LUCIA" u="1"/>
        <s v="VOISIN #6154" u="1"/>
        <s v="BOSTON PIZZA #204-EAST REGINA(SERV)" u="1"/>
        <s v="ON ROUTE - NEWCASTLE TRAVEL PLAZA" u="1"/>
        <s v="EASTSIDE MARKET" u="1"/>
        <s v="COMMODORE LANES &amp; BILLIARDS" u="1"/>
        <s v="OFF THE WALL" u="1"/>
        <s v="(COL)COMITE SOCIAL DES FONCTIONN" u="1"/>
        <s v="BONDUELLE CANADA INC" u="1"/>
        <s v="HERITAGE INN HOTEL &amp; CONVENTION FSD" u="1"/>
        <s v="BURNSIDE PIZZA" u="1"/>
        <s v="MARCHELEO'S MARKETPLACE - EGLINTON" u="1"/>
        <s v="PEAVEY MART #110" u="1"/>
        <s v="KFC/TACO BELL (KIT) #1950(SERV.ONLY" u="1"/>
        <s v="COUCHE-TARD #534" u="1"/>
        <s v="STAR CITY CINEMA" u="1"/>
        <s v="SUBWAY #10991 (SERV.ONLY)" u="1"/>
        <s v="BIG BEE CONVENIENCE &amp; FOODMART" u="1"/>
        <s v="ST MARY CATHOLIC HS 21944 (CPG)" u="1"/>
        <s v="PROFIT'S ULTRAMAR" u="1"/>
        <s v="TRUST CONVIENENCE STORE" u="1"/>
        <s v="GRANDE PRAIRIE WINE SPIRITS (SERV.)" u="1"/>
        <s v="LE 801" u="1"/>
        <s v="AFV KITCHEN" u="1"/>
        <s v="PEAVEY MART #120" u="1"/>
        <s v="RESTAURANT LAFLEUR-CHAMBLY #18" u="1"/>
        <s v="(C)TIME-OUT(17DEC20)" u="1"/>
        <s v="MOLSON COORS CANADA - SASK (SERV.)" u="1"/>
        <s v="(C)MARCHE DU COIN #400724(18AUG22)" u="1"/>
        <s v="CANADIAN PIZZA UNLIMITED #19 COCHRA" u="1"/>
        <s v="HORTON DISTRICT HGH SCH 71541 (CPG)" u="1"/>
        <s v="BURNABY HEIGHTS MARKET" u="1"/>
        <s v="(C)RUN'N ON EMPTY #3(28JULY22)" u="1"/>
        <s v="KELSEY'S #7626 (SERV.ONLY)" u="1"/>
        <s v="PEAVEY MART #130" u="1"/>
        <s v="Town of Deep River" u="1"/>
        <s v="COUCHE-TARD #554" u="1"/>
        <s v="SKY CONVENIENCE" u="1"/>
        <s v="COUCHE-TARD #1245" u="1"/>
        <s v="WILD WINGS (SERV.ONLY)" u="1"/>
        <s v="RESTAURANT ROTISSERIE GUAY (EQUIP)" u="1"/>
        <s v="MONACO LEBANESE GRILL FSD" u="1"/>
        <s v="DEPANNEUR GAGNON (EQUIP)" u="1"/>
        <s v="SUBWAY #40547 (SERV.ONLY)" u="1"/>
        <s v="PIONEER CO-OP ASSOC LTD (SERV.ONLY)" u="1"/>
        <s v="(C)CHICAGO PUB &amp; BILLARDS(03FEB20)" u="1"/>
        <s v="(C)SIBBALD POINT PROV PARKS(25JUN21" u="1"/>
        <s v="STRADA WEST (RIBA)" u="1"/>
        <s v="WESTERLY HOTEL-COURTENAY" u="1"/>
        <s v="CONCSS SPORTIF DESORMEAUX" u="1"/>
        <s v="DOLLARAMA #888-DEER VALLEY CENTRE" u="1"/>
        <s v="EVERGREEN RESORT LTD FSD" u="1"/>
        <s v="SAMMY JS" u="1"/>
        <s v="KITCHEN FOOD FAIR" u="1"/>
        <s v="PEAVEY MART #140" u="1"/>
        <s v="SAND CASTLE (GPX)" u="1"/>
        <s v="METRO CANADA LOGISTIQUE (SERV.ONLY)" u="1"/>
        <s v="(C)HARBOUR FOOD MKT(08DEC20)" u="1"/>
        <s v="CORNER KICK CONCESSION" u="1"/>
        <s v="MOTHER WEBBS STEAKHOUSE" u="1"/>
        <s v="HOLIDAY NN CLAREVIEW (FSV)" u="1"/>
        <s v="WAL-MART #5839" u="1"/>
        <s v="DUKE OF SUMMERSET (SERV. ONLY)" u="1"/>
        <s v="DONOVAN VARIETY" u="1"/>
        <s v="PARRY SOUND GOLF &amp; COUNTRY CLUB" u="1"/>
        <s v="(C)DASHMART LON-51(21DEC22)" u="1"/>
        <s v="RUSSELL COMMUNITY CENTRE INC" u="1"/>
        <s v="PEAVEY MART #150" u="1"/>
        <s v="HIDDEN SPOT KITCHEN AND BILL" u="1"/>
        <s v="(C)CAESAR PALACE(17JUL20)" u="1"/>
        <s v="DELISH US" u="1"/>
        <s v="VICTORIA CURLING CLUB (SERV.ONLY)" u="1"/>
        <s v="LAUREN HILL (FSV)" u="1"/>
        <s v="MINES AURIZON LTEE" u="1"/>
        <s v="COAST INN OF THE NORTH" u="1"/>
        <s v="QUICKIE-SACRE COEUR #7" u="1"/>
        <s v="ST PAULS HIGHSCHOOL" u="1"/>
        <s v="(C)ALIMRONZONI43446(CPG)(13JUN2018)" u="1"/>
        <s v="PEAVEY MART #160" u="1"/>
        <s v="ARA@BRIGHTWATER SENIOR #0108 (SERV)" u="1"/>
        <s v="MAXI #08687" u="1"/>
        <s v="DEPANNEUR HRF" u="1"/>
        <s v="BUNTY'S CONVENIENCE" u="1"/>
        <s v="DRAGON CHEF FSD" u="1"/>
        <s v="MAXI #08688" u="1"/>
        <s v="GARSIDE LIQUOR (SERV.ONLY)" u="1"/>
        <s v="SWISS CHALET #1193 (SERV.ONLY)" u="1"/>
        <s v="PEAVEY MART #170" u="1"/>
        <s v="CANADIAN PIES" u="1"/>
        <s v="SWISS CHALET #1196 (SERV.ONLY)" u="1"/>
        <s v="LIONS &amp; SUN" u="1"/>
        <s v="(C)LITTLE TEXAS (GPX) (SER)(19SEP22" u="1"/>
        <s v="SLAPSHOTS (GPX)" u="1"/>
        <s v="SUBWAY #59902 (SERV.ONLY)" u="1"/>
        <s v="TOPS PIZZA STEAK HOUSE(SER. ONLY)" u="1"/>
        <s v="PIZZA DELIGHT #0670 - ROGERSV(SERV)" u="1"/>
        <s v="JENNY-JESSIE GAS" u="1"/>
        <s v="DOLLARAMA #904 - COUNTY FAIR PLAZA" u="1"/>
        <s v="PEAVEY MART #180" u="1"/>
        <s v="GEP QUEBEC EST (EQUIPEMENT)" u="1"/>
        <s v="WAL-MART SC #3088" u="1"/>
        <s v="AMIR MONT TREMBLANT" u="1"/>
        <s v="FOUNDRY KITCHEN FSD" u="1"/>
        <s v="GENERAL'S STORE &amp; GAS" u="1"/>
        <s v="MICKEY'S GAS BAR INC (X)" u="1"/>
        <s v="BOSTON PIZZA #474 (SERV.ONLY)" u="1"/>
        <s v="(C)HUSKY #9182-DEVONSHIRE(08DEC22)" u="1"/>
        <s v="WINKS # 6698 - CANCO 120-CHEMAINUS" u="1"/>
        <s v="DAIRY QUEEN #27436 (SERV.ONLY)" u="1"/>
        <s v="QUESADA BURRITOS &amp; TACOS 192 FSD" u="1"/>
        <s v="(C)PHARMASAVE #3031(20OCT22)" u="1"/>
        <s v="(C)PIZZA&amp;SHAWARMA BUFFET(09NOV2020)" u="1"/>
        <s v="PEAVEY MART #190" u="1"/>
        <s v="OMNI FOODS-RUCKLEDGE GENERAL STORE" u="1"/>
        <s v="SONNY'S VARIETY" u="1"/>
        <s v="ANTLER'S COLD BEER AND WINE" u="1"/>
        <s v="ROYAL COLUMBIA HOSPITAL 63231 (CPG)" u="1"/>
        <s v="WINGPORIUM LAKESHORE-FSD" u="1"/>
        <s v="NORTH CHANNEL PIZZA" u="1"/>
        <s v="WALSINGHAM FOOD MARKET" u="1"/>
        <s v="(C)EXTRA #4576 9128-0586 QUEBEC INC" u="1"/>
        <s v="(C)KAM MOON(7OCT22)" u="1"/>
        <s v="KFC/TACO BELL (KIT) #1887(SERV)-FSD" u="1"/>
        <s v="PRIVE ULTRALOUNGE-FSD" u="1"/>
        <s v="THREE CROWNS THE FSD" u="1"/>
        <s v="SUBWAY #36207 (SERV.ONLY)" u="1"/>
        <s v="DOLLARAMA #298-INTL GATEWAY CTR" u="1"/>
        <s v="LEGACY LIQUOR WESTBROOK (SERV.ONLY)" u="1"/>
        <s v="(COL)TOWNE HALL" u="1"/>
        <s v="DEPANNEUR LIMING" u="1"/>
        <s v="(C)DOES FSD(15NOV22)" u="1"/>
        <s v="AL PREMIUM FOOD MART" u="1"/>
        <s v="DEP. ST-ETIENNE-DES-GRES" u="1"/>
        <s v="HI-HO DINER   FSD" u="1"/>
        <s v="SMITTY'S RESTAURANT - COMOX(SERV.)" u="1"/>
        <s v="ADMIRAL VENDING SERVICES" u="1"/>
        <s v="HOLIDAY INN - GRAFFITI'S" u="1"/>
        <s v="WAL-MART #3650" u="1"/>
        <s v="RIO TINTO EXPLORATION 36126 (CPG)" u="1"/>
        <s v="ULTRA DEPANNEUR" u="1"/>
        <s v="GAR. CHAGNON ET FILS STOP C(SERV.O)" u="1"/>
        <s v="ULTRAMAR #2009598" u="1"/>
        <s v="HOUSE OF LEE" u="1"/>
        <s v="SUNSHINE CAFETERIA #2" u="1"/>
        <s v="PIZZA HUT R360 02 SERV ONLY" u="1"/>
        <s v="BLACK SWAN KITCHEN PUB -(GPX)(SERV" u="1"/>
        <s v="FOODLAND #9196" u="1"/>
        <s v="MR FROG" u="1"/>
        <s v="LOG CABIN" u="1"/>
        <s v="PIZZERIABROS ST-CATHERINE-FSD" u="1"/>
        <s v="511 WEST" u="1"/>
        <s v="(C)SANDMAN HOTEL - CACHE(17FEB21)" u="1"/>
        <s v="FRENCH TAKOS HENRI BOURASSA" u="1"/>
        <s v="PZA PARLOUR" u="1"/>
        <s v="BEST WESTERN FSV" u="1"/>
        <s v="DEPANNEUR BEAUCAGE" u="1"/>
        <s v="BAR SANTE GOLDS GYM" u="1"/>
        <s v="Murrayville Liquor Store New" u="1"/>
        <s v="CLUB LOISIR CORP. MINIERE MONARCH" u="1"/>
        <s v="(C)CENTEX ELBOW(20OCT20)" u="1"/>
        <s v="LA PAMPAS EMPANADAS GOURMET FSD" u="1"/>
        <s v="AVONDALE GOLF COURSE" u="1"/>
        <s v="HAUSERS - WHOLE HEALTH PHARMACY" u="1"/>
        <s v="BAY VENDING" u="1"/>
        <s v="TALIA'S MINI MARKET" u="1"/>
        <s v="KENNEBECAIS VALLEY H.S. 81148 (CPG)" u="1"/>
        <s v="BURGERS PRIEST(SERV.ONLY)" u="1"/>
        <s v="ECOLE SECONDARE DU 11562(CPG)(SERV)" u="1"/>
        <s v="JOHN N'S GROCERY (EQUIP)" u="1"/>
        <s v="FIESTA LIQUOR (SERV.ONLY)" u="1"/>
        <s v="GIRARD ESSO SERVICE" u="1"/>
        <s v="SOBEY'S EMPLOYEE FUND (FSV)" u="1"/>
        <s v="GUAC MEXI GRILL MILTON (RIBA)(SERV)" u="1"/>
        <s v="BUSHWOOD GOLF CLUB (GPX)(SERV)" u="1"/>
        <s v="PLAZA SHOP" u="1"/>
        <s v="PARAMOUNT ICE" u="1"/>
        <s v="(C)KIM CHI #507 - GARDEN M(30DEC22)" u="1"/>
        <s v="ULTRAMAR GAS STATION" u="1"/>
        <s v="ALLANFORD CURLING CLUB" u="1"/>
        <s v="MCQUAID MOTORS (PETRO CAN)" u="1"/>
        <s v="SOUTH SHORE CENTRE GENERAL STORE" u="1"/>
        <s v="MOBIL" u="1"/>
        <s v="BUCKINGHAM PIZZA INC" u="1"/>
        <s v="TWISTED ELEMENT FSD" u="1"/>
        <s v="YORK U-CTR FOR FILM &amp; THEATRE (FSV)" u="1"/>
        <s v="(C)DOMO GAS LTD(13NOV20)" u="1"/>
        <s v="(C)DOMO GAS LTD(14NOV20)" u="1"/>
        <s v="SUBWAY #23954 (SERV.ONLY)" u="1"/>
        <s v="CANADIAN TIRE #0020" u="1"/>
        <s v="MT LEHMAN LIQUOR STORE" u="1"/>
        <s v="(C)WILLIAMSBURG ARMS (RIBA)(2OCT19)" u="1"/>
        <s v="CORNWALLIS VALU FOODS (SERV.ONLY)" u="1"/>
        <s v="LANIGAN FAMILY RESTAURANT" u="1"/>
        <s v="STANLEY VARIETY" u="1"/>
        <s v="CANADIAN TIRE #0080" u="1"/>
        <s v="CASTLE JOHNS NEWCASTLE" u="1"/>
        <s v="THATS A WRAP FSD" u="1"/>
        <s v="PIZZERIA QUATRE SAISONS" u="1"/>
        <s v="SPORTYS" u="1"/>
        <s v="(C)CANADIAN DOLLAR#741(23JUN2022)" u="1"/>
        <s v="BURRITO HUT" u="1"/>
        <s v="JAKS WESTWOOD" u="1"/>
        <s v="TRANSX BISTRO CAFE-FSD" u="1"/>
        <s v="(C)FINNIGAN'S WAKE(15OCT21)" u="1"/>
        <s v="INTERNATIONAL NEWS #5527(SERV.ONLY)" u="1"/>
        <s v="PAPA JOHN'S #13260" u="1"/>
        <s v="SUSHI JET LARRYUTECK" u="1"/>
        <s v="FIT4LESS #483-ORLEANS (SERV.)" u="1"/>
        <s v="SUBWAY #15902 (SERV.ONLY)" u="1"/>
        <s v="HOLLAND COLLEGE MARINE CENTRE" u="1"/>
        <s v="GODFATHER PIZZA-HAGERSVILLE(SERV.)" u="1"/>
        <s v="C.D.S DIST.CANADIENNE (SERV.ONLY)" u="1"/>
        <s v="SMITHVILLE PIZZARIA (RIBA)" u="1"/>
        <s v="(C)ENGLEHART MOTEL(13DEC22)" u="1"/>
        <s v="MARCHE SELECTION (EQUIP)" u="1"/>
        <s v="WAL-MART SC #1087" u="1"/>
        <s v="CANEX SUPERMART SHILO #205" u="1"/>
        <s v="GIANT TIGER #11" u="1"/>
        <s v="CANADIAN TIRE #0001" u="1"/>
        <s v="SOBEYS #6704 - BRADFORD" u="1"/>
        <s v="GUAC MEXI GRILL BOLTON (RIBA)(SERV)" u="1"/>
        <s v="DEPANNEUR JESSICA (EQUIP)" u="1"/>
        <s v="KIDS N CON(DAIRY QUEEN)#12170(SERV)" u="1"/>
        <s v="COSTCO #164-RED DEER (SERV.)(TPO)" u="1"/>
        <s v="FOOD BASICS #58861" u="1"/>
        <s v="BCIT - MAQUINNA RESIDENCE" u="1"/>
        <s v="SUBWAY #60256 (SERV.ONLY)" u="1"/>
        <s v="(COL)CASA GRECQUE #18(16JAN20)" u="1"/>
        <s v="(C)LAKERIDGE HEALTH (FSV)(20JAN22)" u="1"/>
        <s v="RELAIS NORDIK" u="1"/>
        <s v="STYLES CAFE (RIBA)" u="1"/>
        <s v="SUBWAY #07167 (SERV.ONLY)" u="1"/>
        <s v="MAC'S 00086" u="1"/>
        <s v="WAL-MART SC #1187" u="1"/>
        <s v="(C)MS DISTRIBUTION(12OCT20)" u="1"/>
        <s v="GREEK ORTHODOX COMMUNITY OF WINDSOR" u="1"/>
        <s v="LANDING PUB &amp; LIQUOR STORE" u="1"/>
        <s v="FOOD BASICS #58868" u="1"/>
        <s v="(C)A SWEET LIFE!(14MAY21)" u="1"/>
        <s v="PIZZA DELIGHT 0150 - SUSSEX" u="1"/>
        <s v="DELTA HOTE (SERV.ONLY)" u="1"/>
        <s v="MAC'S 00087" u="1"/>
        <s v="BREEZY OAKS INN &amp; TAVERN" u="1"/>
        <s v="SUBWAY #19014 (SERV.ONLY)" u="1"/>
        <s v="KEYSTONE MOTOR INN" u="1"/>
        <s v="SUBWAY #27366 (SERV.ONLY)" u="1"/>
        <s v="SUBWAY #52204 (SERV.ONLY)" u="1"/>
        <s v="SUPERSTORE #01546" u="1"/>
        <s v="CANADIAN TIRE #0002" u="1"/>
        <s v="CRAZY HORSE LIQUOR STORE (SERV.)" u="1"/>
        <s v="RESTAURANT LAFLEUR" u="1"/>
        <s v="(C)BONI-SOIR#5858(3JUN2019)" u="1"/>
        <s v="PIPER ARMS PUB-KITCHENER(GPX) (SERV" u="1"/>
        <s v="PHARMASAVE #444 - SASKATOON" u="1"/>
        <s v="IMAGINE CINEMA'S KESWICK" u="1"/>
        <s v="TACO BELL/KFC(KIT) #6504(SERV)-FSD" u="1"/>
        <s v="SANDY WICKENS MEMORIAL ARENA" u="1"/>
        <s v="CANADIAN TIRE #0072" u="1"/>
        <s v="DANA HOSP AT LITENS (SERV.ONLY)" u="1"/>
        <s v="CANADIAN TIRE #70287" u="1"/>
        <s v="SUBWAY #20658 (SERV.ONLY)" u="1"/>
        <s v="DOLLARAMA #162" u="1"/>
        <s v="(C)M.O.C.S.I.(5FEB20)" u="1"/>
        <s v="CHUNGCHUN KOGO CDN" u="1"/>
        <s v="PARCOURS ST-FERREOL (EQUIP)" u="1"/>
        <s v="INTERNATIONAL NEWS #5537(SERV.ONLY)" u="1"/>
        <s v="(C)TEMPO - RAINBOW FOOD (02MAR22)" u="1"/>
        <s v="SAQ SEPT ILES (SERV.ONLY)" u="1"/>
        <s v="STEPHANIE DOUCET (MACARONI BAR)" u="1"/>
        <s v="LARIAT CROSS" u="1"/>
        <s v="ALGERIA (SERV.ONLY)" u="1"/>
        <s v="LALIBERTE SERVICES ALIMENTAIRES(FSV" u="1"/>
        <s v="HASTY MARKET #234" u="1"/>
        <s v="PHILTHY PHILLY'S - GUELPH (FSD)" u="1"/>
        <s v="ARA@PLENARY #2710-FSD" u="1"/>
        <s v="PIZZA HUT R535-01-BLENHEIM (SERV)" u="1"/>
        <s v="CLICK CONVENIENT STORE" u="1"/>
        <s v="BRIDGES GOLF COURSE - FSD" u="1"/>
        <s v="CANADIAN TIRE #0003" u="1"/>
        <s v="STE ROSE VARIETY STORE" u="1"/>
        <s v="CANADIAN TIRE #0013" u="1"/>
        <s v="WINSOME INN-FS" u="1"/>
        <s v="DOLLARAMA #0290" u="1"/>
        <s v="(C)CALGARY CO-OP #3(09APR20)" u="1"/>
        <s v="FLIPPIN EGGS (RIBA) (SERV.ONLY)" u="1"/>
        <s v="DEPANNEUR ST-JOSEPH" u="1"/>
        <s v="(C)BLUE LAKE PROVINCIAL PA(16APR21)" u="1"/>
        <s v="SUB EXPRESS" u="1"/>
        <s v="IGA EXTRA #8547" u="1"/>
        <s v="NEW YORK FRIES #3393(SERV ONLY)" u="1"/>
        <s v="SHAWERMA PLUS" u="1"/>
        <s v="IGA #8366" u="1"/>
        <s v="(C)THAI ZONE #044(21MAR2023)" u="1"/>
        <s v="SUBWAY #11200 (SERV.ONLY)" u="1"/>
        <s v="DUNMORE LIQUOR" u="1"/>
        <s v="INTERNATIONAL NEWS#8242" u="1"/>
        <s v="JEAN COUTU #000101" u="1"/>
        <s v="JEEVAN GROCERY" u="1"/>
        <s v="JEAN COUTU #000103" u="1"/>
        <s v="JEAN COUTU #000106" u="1"/>
        <s v="WINKS #5274-THE CORNER STORE 2" u="1"/>
        <s v="(C)ROBINSON AG FOODS #1800(29APR21)" u="1"/>
        <s v="JEAN COUTU #000107" u="1"/>
        <s v="AISLE 24 STORE 1035 CYPRESS" u="1"/>
        <s v="SHAWARMA PRINCE ORLEANS" u="1"/>
        <s v="RESIDENTIAL -  TYLER ARVAI (SERV)" u="1"/>
        <s v="CHICKEN CHEF-NIVERVILLE" u="1"/>
        <s v="SPIRITS OF DOVER - VSA (SERV.ONLY)" u="1"/>
        <s v="GIANT TIGER #17" u="1"/>
        <s v="(C)DEVIL'S PAINTBRUSH GOLF(15MAR21)" u="1"/>
        <s v="CANADIAN TIRE #0034" u="1"/>
        <s v="GRANDPA GEORGES" u="1"/>
        <s v="CANADIAN TIRE #0054" u="1"/>
        <s v="PAULS CORNER STORE (X)" u="1"/>
        <s v="WILD WINGS - QUEEN ST (SERV.ONLY)" u="1"/>
        <s v="BOBCAYGEON CONVENIENCE &amp; GAS- 2018" u="1"/>
        <s v="PHARMASAVE #9745" u="1"/>
        <s v="PLAIN JANE CANNABIS(SERV.ONLY)" u="1"/>
        <s v="(C)BISTRO SAVOIR FAIRE(27APR2021)" u="1"/>
        <s v="SUBWAY #06761 (SERV.ONLY)" u="1"/>
        <s v="ATRIUM BANQUET &amp; CONFERENCE" u="1"/>
        <s v="GIANT TIGER #18" u="1"/>
        <s v="AMHERTSTBURG-A.M.A. ARENA(SERV.)" u="1"/>
        <s v="(C)KFC #2003-KINCARDINE(SE(28APR21)" u="1"/>
        <s v="THE WESTFIELD STORE &amp; EATERY" u="1"/>
        <s v="FOODLAND #3296" u="1"/>
        <s v="PIZZERIA MILEUVE(9441-8654 QC INC.)" u="1"/>
        <s v="GOODLIFE FITNESS 311 (FSV)" u="1"/>
        <s v="CIRCLE K #2023" u="1"/>
        <s v="DOLLARAMA #667-PENINSULA VILLAGE" u="1"/>
        <s v="CANADIAN TIRE #0015" u="1"/>
        <s v="JOSIES PLACE FSD" u="1"/>
        <s v="GEM #3300" u="1"/>
        <s v="CANADIAN TIRE #0045" u="1"/>
        <s v="(C)FOXBORO GENERAL STORE(28FEB22)" u="1"/>
        <s v="LIQUOR DEPOT VERNON (SERV.ONLY)" u="1"/>
        <s v="CANADIAN TIRE #0065" u="1"/>
        <s v="(C)SILVER CREEK CONVENIENC(24MAR22)" u="1"/>
        <s v="MAXI #04552 LAVAL RENE LAENNEC" u="1"/>
        <s v="GRAND MANAN BEVERAGES" u="1"/>
        <s v="(C)LA FAIM DE LOUP(6NOV19)" u="1"/>
        <s v="(C)WINKS #7523 - MAYERTHOR(27JUN22)" u="1"/>
        <s v="THE RAILWAY AVENUE PUB" u="1"/>
        <s v="(C)H2GO CONVENIENCE(17AUG22)" u="1"/>
        <s v="SHELL #C81477 LACOMBE" u="1"/>
        <s v="NORTH CENTRAL CO-OPERATIVE" u="1"/>
        <s v="LARCO HOSPITALITY LTD" u="1"/>
        <s v="(C)TOWN OF RAYMOND(24JUN22)" u="1"/>
        <s v="MAC'S 01087" u="1"/>
        <s v="MAVERICKS" u="1"/>
        <s v="(C)HIGHLANDS GOLF CLUB(04APR19)" u="1"/>
        <s v="NOBLETON COMMUNITY CENTRE" u="1"/>
        <s v="(C)SS CHALET #1231 (18JAN19" u="1"/>
        <s v="DOLLARAMA #782-CITY VIEW SHOP. CTR" u="1"/>
        <s v="(C)SUBWAY #44902 (SERV.(17NOV20)" u="1"/>
        <s v="CANADIAN TIRE #0056" u="1"/>
        <s v="PLATES EATERY\&amp;CATERING CO(GPX)(SER" u="1"/>
        <s v="VARSITY SPORTS STORE" u="1"/>
        <s v="HORIZON NORTH - CHIN INN(SERV.ONLY)" u="1"/>
        <s v="SMITTYS FAMILY RESTAURANT(SERV ONLY" u="1"/>
        <s v="CANADIAN TIRE #0096" u="1"/>
        <s v="STRATHROY FUELS" u="1"/>
        <s v="JOY VILLAGE MARKET" u="1"/>
        <s v="ECONO AIRPORT PARKING" u="1"/>
        <s v="(C)RIVER STATION CAR &amp; TRU(17JUL19)" u="1"/>
        <s v="INTERNATIONAL NEWS #5557(SERV.ONLY)" u="1"/>
        <s v="SPOT RESTAURANT AND LOUNGE" u="1"/>
        <s v="BONI-SOIR #5888" u="1"/>
        <s v="TOMSETT ELEMENTARY" u="1"/>
        <s v="(C)EXTREME PITA #038 - YON(27NOV20)" u="1"/>
        <s v="METRO #56493" u="1"/>
        <s v="THE BLUE MOOSE-FSD" u="1"/>
        <s v="INDIAN SWEET MASTER" u="1"/>
        <s v="MAXI &amp; CIE #08922" u="1"/>
        <s v="METRO+ #0102" u="1"/>
        <s v="SOUTH ST BURGER503 - ARGENTIA (SERV" u="1"/>
        <s v="SALISBURY HOUSE (SERV.ONLY)" u="1"/>
        <s v="HAWKESBURY GOLF &amp; COUNTRY CLUB-FSD" u="1"/>
        <s v="CANADIAN TIRE #0017" u="1"/>
        <s v="RIO PELLE VIDEO &amp; CONV" u="1"/>
        <s v="DOLLARAMA #161-VILLAGE CENTRE" u="1"/>
        <s v="GIRARDIN MINI BUS (SERV.ONLY) TPO" u="1"/>
        <s v="POLEY MOUNTAIN" u="1"/>
        <s v="EZEE MARKET LONDONDALE" u="1"/>
        <s v="(C)YOUNG'S STORE(20SEP22)" u="1"/>
        <s v="CANADIAN TIRE #0067" u="1"/>
        <s v="TUMBLEWEEDS PUB &amp; LIQUOR STORE" u="1"/>
        <s v="CANADIAN TIRE #0087" u="1"/>
        <s v="(C)DAIRY QUEEN #27171 (SERV(10OCT22" u="1"/>
        <s v="BRENT PARK STORE" u="1"/>
        <s v="SPRINGBROOK STORE-FSD" u="1"/>
        <s v="(C)M &amp; M'S KOZY KITCHEN(11JUL19)" u="1"/>
        <s v="DAVID'S RESTAURANT-FSD" u="1"/>
        <s v="(C)SAM RESTAURANT(18FEB22)" u="1"/>
        <s v="IGA #8376" u="1"/>
        <s v="(C)NAB KEBAB INC(5MAY21)" u="1"/>
        <s v="THE KEG ESTATE DRIVE#505(SERV.ONLY)" u="1"/>
        <s v="FORK IT" u="1"/>
        <s v="BURGOO POINT GREY FSD" u="1"/>
        <s v="(C)FAST TRACK(26APR22)" u="1"/>
        <s v="IGA #8476" u="1"/>
        <s v="KFC #1326 (SERV.ONLY)" u="1"/>
        <s v="(C)PANDA BUFFET(04JAN2021)" u="1"/>
        <s v="(C)CALGARY CO-OP #11(09APR20)" u="1"/>
        <s v="IGA #8576" u="1"/>
        <s v="PAPA JOHNS PIZZA 12511" u="1"/>
        <s v="RESTO DE L'ANSE (SERV.ONLY)" u="1"/>
        <s v="COFFEE DOME AND DONUTS (SERV.ONLY)" u="1"/>
        <s v="(C)BLESSINGTON STORE(08DEC22)" u="1"/>
        <s v="CARBERRY COLLEGIATE" u="1"/>
        <s v="NORTH BAY GOLF AND C.C." u="1"/>
        <s v="MELVILLE MINOR BALL ASSOCIATIO(SERV" u="1"/>
        <s v="KFC #1626 (SERV.ONLY)" u="1"/>
        <s v="DOLLARAMA #457-BRANT PLAZA" u="1"/>
        <s v="LIQUOR DEPOT NAMAO" u="1"/>
        <s v="CANADIAN TIRE #0058" u="1"/>
        <s v="(C)TAK LEE CAFE(13MAY21)" u="1"/>
        <s v="(C)BROTHERS FAMILY REST(4NOV21)" u="1"/>
        <s v="(C)CYPRESS PARK MARKET(15DEC20)" u="1"/>
        <s v="(C)INTERNATIONAL NEWS #504(30OCT20)" u="1"/>
        <s v="CANADIAN TIRE #0098" u="1"/>
        <s v="(C)THE MEDICINE SHOPPE#204(23NOV21)" u="1"/>
        <s v="POKE BAR LANGLEY" u="1"/>
        <s v="IGA EXTRA #8328" u="1"/>
        <s v="KFC/TACO BELL #1057-DIEPPE(SERV.)" u="1"/>
        <s v="(C)(COL)MILESTONES(SERV(16MAR22)" u="1"/>
        <s v="WAL-MART SC #3167 - CHILLIWACK MALL" u="1"/>
        <s v="PIRATE'S GALLEY CAFE" u="1"/>
        <s v="WINNIPEG JETS HOCKEY CLUB" u="1"/>
        <s v="CROFTON LIQUOR STORE (SERV.ONLY)" u="1"/>
        <s v="(C)THE PICKLED PUMPKIN(1SEPT21)" u="1"/>
        <s v="DEPANNEUR 7 JOURS YANG" u="1"/>
        <s v="(C)FOREST BISTRO(26MAY22)" u="1"/>
        <s v="HARBOUR STATION" u="1"/>
        <s v="METRO LIQUOR" u="1"/>
        <s v="FRANKFORD ARENA-FSD" u="1"/>
        <s v="CANADIAN TIRE #0009" u="1"/>
        <s v="SMITTY'S RESTAURANT-ST PAUL(SERV)" u="1"/>
        <s v="(C)RIVERSDALE POOL CONCESS(07OCT21)" u="1"/>
        <s v="DEEP DISCOUNT AT COCHRAN(SERV.ONLY)" u="1"/>
        <s v="D &amp; M VARIETY (STEDMAN'S V &amp; S)" u="1"/>
        <s v="SMUGGLERS INN (GPX)(SERV.ONLY)" u="1"/>
        <s v="CANADIAN TIRE #0089" u="1"/>
        <s v="CANADIAN TIRE #0099" u="1"/>
        <s v="(C)THE MATCH FACTORY RESTA(21FEB22)" u="1"/>
        <s v="COUCHE-TARD #1155" u="1"/>
        <s v="CIRCLE D-FSD" u="1"/>
        <s v="SUBWAY #12016 (SERV.ONLY)" u="1"/>
        <s v="PEPSI MKTG EQUIP-GRANBY (SERV.ONLY)" u="1"/>
        <s v="(C)BONCOR-FS(17JAN2020)" u="1"/>
        <s v="(C)MIWAY STATION TAHOE (FS(21MAY21)" u="1"/>
        <s v="GEM# 9068" u="1"/>
        <s v="BARRY'S SERVICE CENTRE LTD" u="1"/>
        <s v="PIZZA HUT R600-01-RENFREW(SERV)" u="1"/>
        <s v="COUCHE-TARD #1255" u="1"/>
        <s v="REST CAMPING OASIS" u="1"/>
        <s v="LSGP-LIQUOR DEPOT @OLIVER PLA(SERV)" u="1"/>
        <s v="(C)DOLLARAMA # 1262 -NORTH(29JUL19)" u="1"/>
        <s v="SWEET LEAF GENERAL STORE" u="1"/>
        <s v="MEXICAILI ROSA'S (GPX)(SERV.)" u="1"/>
        <s v="TOWNHALL PUBLIC HOUSEABBOTSFORD-FSD" u="1"/>
        <s v="SOS #3025" u="1"/>
        <s v="(C)JUKASA MOTOR SPEEDWAY(02FEB22)" u="1"/>
        <s v="METRO #1022" u="1"/>
        <s v="VILLAGE GREEN CONVENIENCE" u="1"/>
        <s v="(C)K.C SONS FISH FSD(21JUN2022)" u="1"/>
        <s v="WESTWIND PUB (DBA-PACIFIC COAST" u="1"/>
        <s v="DOLLARAMA #262" u="1"/>
        <s v="(C)GAS PLUS(11MAR22)" u="1"/>
        <s v="THE KEG #506 (SERV.ONLY)" u="1"/>
        <s v="(C)RED SWAN PIZZA(15SEP20)" u="1"/>
        <s v="PIZZA HUT R542-01 HARROW (SERV)" u="1"/>
        <s v="NORTH EDEN SEAFOOD &amp; GRILL HOU FSD" u="1"/>
        <s v="CINEMA VALLEYFIELD" u="1"/>
        <s v="ROYAL ENSIGN HOTEL/17 MILE HOUSE LI" u="1"/>
        <s v="SOUPE MOI CA" u="1"/>
        <s v="HAGUE ARENA BOARD2" u="1"/>
        <s v="THE LOCAL EAT AND DRINK FSD" u="1"/>
        <s v="CENTENNIAL CC" u="1"/>
        <s v="(C)PRICES VARIETY(23MAY19)" u="1"/>
        <s v="DOLLARAMA #1290" u="1"/>
        <s v="(C)(CH02)GRAMA'S(11MAR22)" u="1"/>
        <s v="SUBWAY #20968 (SERV.ONLY)" u="1"/>
        <s v="VOISIN #5702" u="1"/>
        <s v="GUAC MEXI GRILL - FERG(RIBA) (SERV)" u="1"/>
        <s v="(C)UNBSJ BOOKSTORE(15OCT2021)" u="1"/>
        <s v="IGA #8186" u="1"/>
        <s v="CANADIAN ICE ACADEMY" u="1"/>
        <s v="OCCO KITCHEN &amp; BAR - FSD" u="1"/>
        <s v="GATEWAY NEWSTANDS #607-TORONTO 4013" u="1"/>
        <s v="THE CONVENTION CENTRE (FSV)" u="1"/>
        <s v="MARY BROWN'S #6357 (SERV. ONLY)" u="1"/>
        <s v="DOLLARAMA #1291" u="1"/>
        <s v="KFC/TACO BELL-ELLERSLIE RD (SERV.)" u="1"/>
        <s v="REVENA PIZZERIA" u="1"/>
        <s v="9306-9672 QUEBEC INC" u="1"/>
        <s v="WINKS #7486 - PRIMROSE" u="1"/>
        <s v="(C)ULTRAMAR #96(13AUG2019)" u="1"/>
        <s v="SWISS CHALET #1292 (SERV.ONLY)" u="1"/>
        <s v="PEAVEY MART #171" u="1"/>
        <s v="(C)GOODLIFE #57 - RICHMOND(08OCT21)" u="1"/>
        <s v="HAO LAMB RESTAURANT MCKIM WAY" u="1"/>
        <s v="(C)SUPER BOWL RESTAURANT(9NOV20)" u="1"/>
        <s v="(C)COMFORT INN(16APR21)" u="1"/>
        <s v="SANSOTEI RAMEN - 650 YONGE" u="1"/>
        <s v="DEPANNEUR MILLE-I-CHOIX (SERV.ONLY)" u="1"/>
        <s v="(C)SUBWAY #43581 (SERV.)(30JUN21)" u="1"/>
        <s v="BRERETON LAKE RESORT" u="1"/>
        <s v="LITTLE CAESARS PIZZA #4770-0001" u="1"/>
        <s v="CHOOM CALGARY SHAWCLIFFE(SERV.ONLY)" u="1"/>
        <s v="MONTANA'S #3615-SASKATOON(SERV.ONLY" u="1"/>
        <s v="DOLLARAMA #1292" u="1"/>
        <s v="(C)DAIRY QUEEN #11903 - (SE(3SEP21)" u="1"/>
        <s v="(C)HARNOIS #1368(04DEC20)" u="1"/>
        <s v="NEW WAVE CONVENIENCE" u="1"/>
        <s v="THE JUMP YARD" u="1"/>
        <s v="BALDUR HOTEL" u="1"/>
        <s v="ROSSLAND GLS 44 (SERV.ONLY)" u="1"/>
        <s v="ROYAL CANADIAN LEGION GRANDE CACHE" u="1"/>
        <s v="DOLLARAMA #1293" u="1"/>
        <s v="(COL)LE DEPANNEUR JUMONVILLE" u="1"/>
        <s v="QUESADA BURRITOS &amp; TACOS #188(SERV." u="1"/>
        <s v="TRIPLE ONE" u="1"/>
        <s v="SMOKE AVENUE" u="1"/>
        <s v="THE SMOKE DEPOT" u="1"/>
        <s v="(C)MOUNTAIN CONVENIENCE ST(21OCT20)" u="1"/>
        <s v="(C)GOODLIFE #36-KITCHENER F(30APR19" u="1"/>
        <s v="DOLLARAMA #1294" u="1"/>
        <s v="CANTINE CECILE" u="1"/>
        <s v="WILLIAM'S SEAFOOD" u="1"/>
        <s v="CANTINE CHRISTIAN BAYEUR ENR" u="1"/>
        <s v="(C)SITARA INDIAN CUISINE F(17JUN21)" u="1"/>
        <s v="DES NEDHE GAS BAR (SERV.ONLY)" u="1"/>
        <s v="HURON MINI MART (X)" u="1"/>
        <s v="(C) CO-OP LORETTE (03JUL18)" u="1"/>
        <s v="(C)PIK-QUICK (2014)(5JUN2019)" u="1"/>
        <s v="HUSKY #4348 - PAUL LAKE" u="1"/>
        <s v="VALUE VENDING" u="1"/>
        <s v="DOLLARAMA #1295" u="1"/>
        <s v="GOFER LIQUOR(SERV.ONLY)" u="1"/>
        <s v="STATION LIQUOR STORE (SERV.ONLY)" u="1"/>
        <s v="MIKES #423 RACINE(SERV.)" u="1"/>
        <s v="(C)THE BURGER'S PRIEST-98(05OCT21)" u="1"/>
        <s v="CAPS CANTINE ARENA" u="1"/>
        <s v="FRESH &amp; FAST MINI MART" u="1"/>
        <s v="(C)RIVERSTONE PUB(15SEP20)" u="1"/>
        <s v="EXPRESS NEWS &amp; SMOKES CONV #22" u="1"/>
        <s v="FOODLAND #3252" u="1"/>
        <s v="DOLLARAMA #1296" u="1"/>
        <s v="FAT UNICORN WEM" u="1"/>
        <s v="DEPANNEUR MEEKA" u="1"/>
        <s v="CAFE GO DIVISION DU GROUPE SAC INC" u="1"/>
        <s v="(C)WOK BOX #86 - EDMONTON(1MAR22)" u="1"/>
        <s v="(C)TRADITION #8718(13MAY2019)" u="1"/>
        <s v="VALEMOUNT IDA DT#7013226" u="1"/>
        <s v="SUBWAY #44979 (SERV.ONLY)" u="1"/>
        <s v="DOLLARAMA #1297" u="1"/>
        <s v="MARINE GATEWAY LRS" u="1"/>
        <s v="MARCHE SAINT-ARSENE (EQUIP)" u="1"/>
        <s v="(C)SUBWAY #57208 (SERV.(6JUN19)" u="1"/>
        <s v="JUBILEE BANQUET &amp; EVENT CENTER FSD" u="1"/>
        <s v="AMIR ST-CANUT" u="1"/>
        <s v="DANCYT'S FOODS" u="1"/>
        <s v="(C)STREETS EAT &amp; PUB (RIBA)(9DEC19)" u="1"/>
        <s v="DOWNTOWN LIQUOR" u="1"/>
        <s v="ROYAL CANADIAN LEGION BRANCH 594" u="1"/>
        <s v="DOLLARAMA #1298" u="1"/>
        <s v="NEEDFUL THINGS" u="1"/>
        <s v="GLEN EDEN - TRAILOR" u="1"/>
        <s v="NORQUAY FAMILY PHARMACY" u="1"/>
        <s v="PENGUIN RESTAURANT &amp; BAR (GPX)" u="1"/>
        <s v="IGA #8296" u="1"/>
        <s v="WAL-MART SC #1119 (FSV)" u="1"/>
        <s v="HORTICOLE BASTIEN (FSV)" u="1"/>
        <s v="IMPERFECT EATS - DANFORTH" u="1"/>
        <s v="SUBWAY #35521 (SERV.ONLY)" u="1"/>
        <s v="DOLLARAMA #1070" u="1"/>
        <s v="ROYAL INDIA GROCERS" u="1"/>
        <s v="VOISIN #1302" u="1"/>
        <s v="EXPRESS 24-GLENDALE" u="1"/>
        <s v="(C)CINE VIDEO CLUB(10MAY2021)" u="1"/>
        <s v="PIZZA HUT R537-01 (SERV ONLY)" u="1"/>
        <s v="DOLLARAMA #1071" u="1"/>
        <s v="BRIDAL VEIL VARIETY" u="1"/>
        <s v="BARRIE BURGER MAPLEVIEW" u="1"/>
        <s v="RRC - BANNISTER (FSV)" u="1"/>
        <s v="(C)SALVATORE ST-CANUT(03AUG2022)" u="1"/>
        <s v="LIQUOR ON 16 (SERV.ONLY)" u="1"/>
        <s v="ESSO YORK RD" u="1"/>
        <s v="(C)GROVE MOTOR INN (GPX)(26FEB19)" u="1"/>
        <s v="CHEVRON COCHRANE" u="1"/>
        <s v="EXTREME PITA #322 - HARVEY(SERV)" u="1"/>
        <s v="LITTLE MONTREAL" u="1"/>
        <s v="BLACK TIE CANNABIS (SERV.ONLY)" u="1"/>
        <s v="PIZZA HOTLINE SELKIRK" u="1"/>
        <s v="WAL-MART SC #1097" u="1"/>
        <s v="PAT &amp; MARIO'S-FSD" u="1"/>
        <s v="HIDDEN HILLS GOLF COUNTRY CLUB" u="1"/>
        <s v="PRINCE GEORGE 10TH AVE LIQUOR(SERV)" u="1"/>
        <s v="MAC'S 64082" u="1"/>
        <s v="(C)SALVATORE JONQUIERE(03AUG2022)" u="1"/>
        <s v="HOPITAL DU SUROIT VALLEYFIELD(SERV." u="1"/>
        <s v="PLAYGROUND GLOBAL-DURHAM" u="1"/>
        <s v="SALON DE QUILLES ST-HYACINTHE INC" u="1"/>
        <s v="BANFF PARK LODGE (SERV.ONLY)" u="1"/>
        <s v="TIKI MING #016 - CENTRE EATON" u="1"/>
        <s v="BONI-SOIR #4009" u="1"/>
        <s v="GARFUNKELS" u="1"/>
        <s v="(COL)(CH)CHERRY COLA ROCK N ROLLA L" u="1"/>
        <s v="DOLLARAMA #1074" u="1"/>
        <s v="VOISIN #1382" u="1"/>
        <s v="(C)C &amp; M MINI MART(24DEC19)" u="1"/>
        <s v="SHOPPERS DRUG MART #212 - WEST VANC" u="1"/>
        <s v="(C)PETRO CANADA #91219(06MAY21)" u="1"/>
        <s v="(C)Q-MART(16MAR21)" u="1"/>
        <s v="CO-OP KILLARNEY" u="1"/>
        <s v="SHARK CLUB BAR &amp; GRILL (SERV.ONLY)" u="1"/>
        <s v="SUBWAY #07387 (SERV.ONLY)" u="1"/>
        <s v="VICTORIA HSPTL-FAYES 23143(X) (CPG)" u="1"/>
        <s v="SUPERSTORE #01556" u="1"/>
        <s v="IIBG-CHASE RIVER COUNTRY GROCER" u="1"/>
        <s v="ERMITAGE ST-ANTOINE" u="1"/>
        <s v="THRIFTY FOODS #07 - HARBOUR" u="1"/>
        <s v="LABATT BREWERIES BRITISH COLU(SERV)" u="1"/>
        <s v="BOLTON CONVENIENCE" u="1"/>
        <s v="WOK BOX #2 ST ALBERT" u="1"/>
        <s v="DOLLARAMA #1075" u="1"/>
        <s v="RITSON CONVENIENCE" u="1"/>
        <s v="COSTCO #1414 - NIAGARA FALLS" u="1"/>
        <s v="(C)TONY ROMA'S(12NOV19)" u="1"/>
        <s v="SAVE-ON-FOODS #0916-NEW WESTMINSTER" u="1"/>
        <s v="WYE ROAD COUNTRY BOYZ" u="1"/>
        <s v="SACKVILLE DRIVE SHELL #4568" u="1"/>
        <s v="MID-ISLAND CO-OP GAS #033" u="1"/>
        <s v="WELLINGTON CORNER VARIETY" u="1"/>
        <s v="(C)ATELKA (FSV)(09SEP2021)" u="1"/>
        <s v="(C)SIGNAL POINT GAMING(31MAY22)" u="1"/>
        <s v="MIDTOWN MARKET" u="1"/>
        <s v="CATARAQUI CENTRE(FSV)" u="1"/>
        <s v="VINCENT SOUS MARIN" u="1"/>
        <s v="JUST COOK (GPX)" u="1"/>
        <s v="(C)BETA BURGERS(29JULY22)" u="1"/>
        <s v="EPICERIE CLAUDE POSTE D'ESSENCE (X)" u="1"/>
        <s v="(C)CANDY CREAM PARLOUR(21JUN19)" u="1"/>
        <s v="L'HOMME ET FILS" u="1"/>
        <s v="PHILTHY PHILLY'S - BURLINGTON (FSD)" u="1"/>
        <s v="CASSE-CROUTE MERCIER" u="1"/>
        <s v="SAVE-ON-FOODS #06673" u="1"/>
        <s v="EXTREME PITA #236 - 2A (SERV)" u="1"/>
        <s v="DOLLARAMA #1077" u="1"/>
        <s v="RAMADA REGINA" u="1"/>
        <s v="JUBILEE VENDING (SERV.)" u="1"/>
        <s v="KELSEY'S #7677-THUNDER BAY-FSD" u="1"/>
        <s v="THE UNDERDOG" u="1"/>
        <s v="METRO+ #22441" u="1"/>
        <s v="TASO'S RESTAURANT AND PIZZERIA" u="1"/>
        <s v="QUINTE FOOD SERVICES LTD(SERV.ONLY)" u="1"/>
        <s v="WINNERS-FS" u="1"/>
        <s v="RABBA FINE FOODS #147" u="1"/>
        <s v="THE KEG #547 (SERV.ONLY)" u="1"/>
        <s v="SALLE DU CENTENAIRE (EQUIP)" u="1"/>
        <s v="(C)A'NOWARA'KO:WA ARENA(6APR20)" u="1"/>
        <s v="JEAN COUTU #000204" u="1"/>
        <s v="BLUE HEAVEN CAFE/STRATFORD VIA FSD" u="1"/>
        <s v="1037502 B C LTD-FSD" u="1"/>
        <s v="EXTREME PITA #321 - HWY6 (SERV)" u="1"/>
        <s v="SANTA LUCIA PIZZA" u="1"/>
        <s v="QUICKIE-POULIN #17" u="1"/>
        <s v="EAST END VARIETY" u="1"/>
        <s v="RIVER HEIGHTS COMMUNITY CNTR (GPX)" u="1"/>
        <s v="WINSLOE IRVING (X)" u="1"/>
        <s v="(C)WESTMOUNT ESSO(15FEB18)" u="1"/>
        <s v="(C)QUALITY VENDING (CPG)(24OCT13)" u="1"/>
        <s v="(C)GOLDLAND BILLIARDS &amp; VA(13OCT20)" u="1"/>
        <s v="BAR SALON TI-QUEBEC" u="1"/>
        <s v="(C)BEIJING RESTAURANT(10OCT19)" u="1"/>
        <s v="COUCHE-TARD #56670" u="1"/>
        <s v="COUCHE-TARD #56671" u="1"/>
        <s v="MARY BROWNS 6355 (SERV ONLY)" u="1"/>
        <s v="THORNCLIFFE GREENVIEW COMMUNITY" u="1"/>
        <s v="GRAB N GO CLIFF ST" u="1"/>
        <s v="MAC'S 22720 - GOLDEN WEST" u="1"/>
        <s v="(C)DOLLARAMA #882(05FEB20)" u="1"/>
        <s v="CO-OP ARCHERWILL" u="1"/>
        <s v="(C)WINKS #6523-SUPER SAVE (17AUG22)" u="1"/>
        <s v="METRO VALCARTIER" u="1"/>
        <s v="RENFREW GOLF CLUB" u="1"/>
        <s v="DEPANNEUR IRVING D. LAVOIE (SERV.)" u="1"/>
        <s v="(C)PROVIGO #08464-MONTREAL(28MAR22)" u="1"/>
        <s v="7-ELEVEN #22116" u="1"/>
        <s v="EMBERSTONE FUSION KITCHEN" u="1"/>
        <s v="SQDC MONT-ROYAL (SERV.ONLY)" u="1"/>
        <s v="BUFFET LA TRADITION BBQ INC." u="1"/>
        <s v="MAC'S 65081" u="1"/>
        <s v="GRILLE 26 FSD" u="1"/>
        <s v="CAFE.CAUS ( PALAIS DES SPORTS )" u="1"/>
        <s v="YOUTH CENTRE (FSV)" u="1"/>
        <s v="BOSTON PIZZA #034-OSOYOOS (SERV.)" u="1"/>
        <s v="GATEWAY NEWSTANDS #594-FAIRMNT 4054" u="1"/>
        <s v="ACL1272 AVIVA OAKVILLE-FSD" u="1"/>
        <s v="PETRO CANADA #7798 - GRASSLAND" u="1"/>
        <s v="(C)NATIONAL SPORTS #27-(26OCT22)" u="1"/>
        <s v="USC HAMILTON (FSV)O" u="1"/>
        <s v="GORD &amp; IRENE RISK #3 FSV" u="1"/>
        <s v="BRIDAL FALLS TRAVEL CENTRE" u="1"/>
        <s v="BAR LE BASE" u="1"/>
        <s v="(C)GO GRILL(07DEC21)" u="1"/>
        <s v="(C)PETRO CANADA #77992 - H(21SEP21)" u="1"/>
        <s v="SAMUELS COFFEE HOUSE INC" u="1"/>
        <s v="BATL GROUNDS PORTLANDS" u="1"/>
        <s v="SPORT CHEK #298-LANSDOWNE PLACE" u="1"/>
        <s v="LABATT BREWERIES MANITOBA (SERV.)" u="1"/>
        <s v="PIZZERIA DA ROMOLO" u="1"/>
        <s v="SUBWAY #71074 CITYSCAPE (SERV)" u="1"/>
        <s v="(C)RAYS SUBS(5FEB20)" u="1"/>
        <s v="Watermark Beach Resort" u="1"/>
        <s v="LEDUC GOLF AND COUNTRY CLUB  FSD" u="1"/>
        <s v="CLUB DE BILLARD L'ARDOISE (SERV.)" u="1"/>
        <s v="(C)BRAEBEN GOLF COURSE-MAI(19MAY21)" u="1"/>
        <s v="RECRUTEMENT INTER-NORD" u="1"/>
        <s v="LUZON CONVENIENCE" u="1"/>
        <s v="MARCHE EPILYS" u="1"/>
        <s v="LIGHTHOUSE INDIAN KITCHEN FSD" u="1"/>
        <s v="GATEWAY NEWSTANDS #200-GO TRANSIT" u="1"/>
        <s v="BIG B MART" u="1"/>
        <s v="BUSTERS PIZZA DONAIR &amp; PASTA" u="1"/>
        <s v="(C)CURLING CANADA(19APR19)" u="1"/>
        <s v="BRADSHAW FUELS" u="1"/>
        <s v="CULTURES #ULT040 - ATWATER" u="1"/>
        <s v="(C)GOLDEN GAS STORE(24NOV20)" u="1"/>
        <s v="LIQUORAMA (SERV.ONLY)" u="1"/>
        <s v="(C)AUX TROIS MOULINS CONFE(20AUG20)" u="1"/>
        <s v="(C)SOLO TRATTRIA(13SEP21)" u="1"/>
        <s v="DEPANNEUR HENRY (SERV.ONLY)" u="1"/>
        <s v="ROADSIDE TAVERN" u="1"/>
        <s v="BANG BANG BURRITO" u="1"/>
        <s v="SHELL KERN PARK" u="1"/>
        <s v="CHICKEN CHEF LA SALLE" u="1"/>
        <s v="(C)GLADSTONE HOTEL(14NOV19)" u="1"/>
        <s v="ECONO LODGE" u="1"/>
        <s v="BOMBAY BLUE FSD" u="1"/>
        <s v="HARBOUR HOUSE FSD" u="1"/>
        <s v="DEPANNEUR LA FRONTIERE" u="1"/>
        <s v="WESTGATE GAS BAR" u="1"/>
        <s v="PARK HOUSE INN" u="1"/>
        <s v="KELBY'S RESTAURANT-FSD" u="1"/>
        <s v="KFC #1297-MTL NORD(SERV.ONLY)" u="1"/>
        <s v="FIT4LESS VICTORIA HOME CENTRE (SERV" u="1"/>
        <s v="DISTRIBUTION DUVAL (SERV.ONLY)" u="1"/>
        <s v="HAPPY FISH RAW BAR FSD" u="1"/>
        <s v="D J LIQUOR STORE - VSA (SERV.ONLY)" u="1"/>
        <s v="ST PAULS NORTHERN DRUGS FSD" u="1"/>
        <s v="FAMOUS WOK (CAMBRIDGE SHOPPING CTR)" u="1"/>
        <s v="DEPANNEUR LE BUISSON 2007 (EQUIP)" u="1"/>
        <s v="RLSV CONVENIENCE STORE" u="1"/>
        <s v="HOSTESS FRITO LAY (FSV)" u="1"/>
        <s v="DOUGLAS COLLEGE NEW WEST (FSV)" u="1"/>
        <s v="MARCHE SOLEIL CHANCEUX" u="1"/>
        <s v="ON THE DOCK EATERY - FSD" u="1"/>
        <s v="LITTLE FALLS RECREATION CENTRE" u="1"/>
        <s v="(C)RS-3520157(SERV.)(13JUL2021)" u="1"/>
        <s v="KFC #401-002(SERV.ONLY)-FSD" u="1"/>
        <s v="PETRO CANADA #12177" u="1"/>
        <s v="SMOKE &amp; SPICE SOUTHERN BARBEQUE" u="1"/>
        <s v="HENNESYS PUB (GPX)(SERV)" u="1"/>
        <s v="MELTWICH BARRHEAVEN (SERV ONLY)" u="1"/>
        <s v="MARCHE PLUS INC." u="1"/>
        <s v="OMNI FOODS-ERRINGTON GENERAL" u="1"/>
        <s v="GLADSTONE GOLF AND COUNTRY CLUB" u="1"/>
        <s v="CENTRA FOOD MARKET" u="1"/>
        <s v="KFC - STE MARIE (EQUIP)" u="1"/>
        <s v="INTERNATIONAL NEWS #9242(SERV.ONLY)" u="1"/>
        <s v="PIZZA HUT R522-02  - INNISFIL (SERV" u="1"/>
        <s v="THE GREEK HOUSE FSD" u="1"/>
        <s v="POULET SYRIANA" u="1"/>
        <s v="YMCA-SUDBURY" u="1"/>
        <s v="COUCHE-TARD #536" u="1"/>
        <s v="BUSTER'S PIZZA - BONNYVILLE" u="1"/>
        <s v="LALOUISIANE" u="1"/>
        <s v="LA BELLE PROVINCE-MONTREAL" u="1"/>
        <s v="BARRIE ARMOURY (FSV)" u="1"/>
        <s v="MILLGROVE COMMUNITY STORE" u="1"/>
        <s v="PAPA JOHNS 9725" u="1"/>
        <s v="KFC/PIZZA HUT-JASPER(SERV.ONLY)-FSD" u="1"/>
        <s v="RCWC #06716 - LETHBRIDGE" u="1"/>
        <s v="BRACKLEY BEACH- LITTLE SALT" u="1"/>
        <s v="(C)LA BELLE PROVINCE(09JUN20)" u="1"/>
        <s v="ESSENCE + (EQUIP)" u="1"/>
        <s v="GOODLIFE FITNESS #339 (FSV)" u="1"/>
        <s v="SUBWAY #51854 (EQUIP)" u="1"/>
        <s v="(C)ROADSIDE CAFE(17JUL19)" u="1"/>
        <s v="SAFEWAY #4851-PORTAGE AVE" u="1"/>
        <s v="HOPITAL GENERAL JUIF - CUISINE" u="1"/>
        <s v="FIVE NATIONS" u="1"/>
        <s v="AIRLANES GOLF COURSE" u="1"/>
        <s v="WAL-MART #3168" u="1"/>
        <s v="MACKENZIE BEACH RESORT FSD" u="1"/>
        <s v="ROCKY CINEMAS" u="1"/>
        <s v="THE IVY ARMS FSD" u="1"/>
        <s v="(C)TRU VALUE GAS BAR(31AUG20)" u="1"/>
        <s v="MARATHON BOWLING LANES" u="1"/>
        <s v="(C)SOCCERPLEXE CATALOGNA(06JUL2021)" u="1"/>
        <s v="(C)MARCHE KAZ MARKET(29JUN20)" u="1"/>
        <s v="SASKTEL CENTRE (SERV.ONLY)" u="1"/>
        <s v="COUCHE-TARD #556" u="1"/>
        <s v="COYOTE RIDGE PUB FSD" u="1"/>
        <s v="JIMA CANNABIS (SERV.ONLY)" u="1"/>
        <s v="SUBWAY #52234 (SERV.ONLY)" u="1"/>
        <s v="DAISY MART #8175502" u="1"/>
        <s v="(C)OMNI #3277(5JUN17)" u="1"/>
        <s v="CANNABIS NB (SERV.ONLY)" u="1"/>
        <s v="GAVIN CONVENIENCE" u="1"/>
        <s v="PIZZA HUT #9680 TERREBONNE" u="1"/>
        <s v="CAFE T CAN" u="1"/>
        <s v="CHATEAU NOVA KINGSWAY-FSD" u="1"/>
        <s v="(C)PICTOU NEEDS #598(03MAY21)" u="1"/>
        <s v="(C)AC MARRIOTT MTL(30AUG21)" u="1"/>
        <s v="WAL-MART #3024" u="1"/>
        <s v="AUBERGE DE LA MARGUERITE" u="1"/>
        <s v="HANNIGAN'S RESTAURANT SERV.ON FSD" u="1"/>
        <s v="COSTCO #56-NTL FTN" u="1"/>
        <s v="(C)MILESTONE'S #5224(SERV)(24JAN22)" u="1"/>
        <s v="CARADOC SANDS GOLF CLUB LTD" u="1"/>
        <s v="MISTY MOUNTAIN (SERV.ONLY)" u="1"/>
        <s v="SOUTH ST BURGER 504 - ISLINGTON AVE" u="1"/>
        <s v="DOLLARAMA #629" u="1"/>
        <s v="HODDER AVENUE CONFECTIONARY LTD" u="1"/>
        <s v="CHICKEN WORLD FSD" u="1"/>
        <s v="PIZZA HUT R585-01 MANOTICK (SERV)" u="1"/>
        <s v="MINI MAX (X)" u="1"/>
        <s v="PASTA VINO-FSD" u="1"/>
        <s v="SUPERSAVE PIZZA" u="1"/>
        <s v="COUCHE-TARD #586" u="1"/>
        <s v="IGA DES SOURCES CHARLESBOURG" u="1"/>
        <s v="CANADIAN BREWHOUSE DOWNTOWN" u="1"/>
        <s v="DOLLARAMA #0409" u="1"/>
        <s v="HOWL AT THE MOON DRY SALOON FSD" u="1"/>
        <s v="1 FOR 1 PIZZA" u="1"/>
        <s v="WINKS #6464-BON VOYAGE ESSO" u="1"/>
        <s v="(C)CLEAN HARBORS 161(01SEP17)" u="1"/>
        <s v="(C)A- CAFE NDL(1995) INC(15NOV2019)" u="1"/>
        <s v="THE SELECT LIQUOR STORE" u="1"/>
        <s v="QUEBEC LINGE (CANT.GUY) (SERV.ONLY)" u="1"/>
        <s v="DEPANNEUR ROBINSON INC." u="1"/>
        <s v="(C)THE BLACK BEAR PUB AND (12NOV21)" u="1"/>
        <s v="(C)MR SUB #1056-N.RIVER(07FEB2022)" u="1"/>
        <s v="MUCHO BURRITO 0162-ST GERMAIN(SERV)" u="1"/>
        <s v="WINKS #9120-RAMER'S CARWASH &amp; GAS" u="1"/>
        <s v="(C)RIDEAU RIVER PROV PK #26(17SEP21" u="1"/>
        <s v="MARY BROWNS #6305 (SERV.ONLY)" u="1"/>
        <s v="PETERS ON EGLINTON" u="1"/>
        <s v="THE DAILY GRIND-FSD" u="1"/>
        <s v="(C)VERNON TOWNE CINEMA(GPX)(12AUG21" u="1"/>
        <s v="GABRIEL PIZZA - STITTSVILLE FSD" u="1"/>
        <s v="WESTDALE SECONDARY SCHOOL FSV" u="1"/>
        <s v="MARIO'S PIZZA" u="1"/>
        <s v="BEST BUY COQUITLAM CENTRE #0958" u="1"/>
        <s v="REXALL PHARMA PLUS" u="1"/>
        <s v="MOONSHINE BBQ SMOKEHOUSE INC" u="1"/>
        <s v="FERNIE HOTEL FSD" u="1"/>
        <s v="ALEXANDRAS PIZZA" u="1"/>
        <s v="(C)H2O LOUNGE(3MAY19)" u="1"/>
        <s v="(C)L'ESSOR HIGH SCHOOL FSV(15JAN21)" u="1"/>
        <s v="CTR FOR HLTH&amp;SAFETY I#4560(SERV" u="1"/>
        <s v="(C)LA BOLOGNESE(15OCT21)" u="1"/>
        <s v="BIAGIOS ITALIAN KITCHEN-FSD" u="1"/>
        <s v="(C)TRADITIONAL TRADING(14MAY2020)" u="1"/>
        <s v="NATIONS FRESH FOOD HWY7" u="1"/>
        <s v="PIZZA HUT R332-16(SERV.ONLY)-FSD" u="1"/>
        <s v="ICL SERVICES LTD" u="1"/>
        <s v="LA BELLE PROVINCE-MONTREAL NORD" u="1"/>
        <s v="SHAMROCK ALLEY-FSD" u="1"/>
        <s v="WAL-MART #3661 F.S.J." u="1"/>
        <s v="ROUTE 54 VARIETY AND GAS" u="1"/>
        <s v="BURGER DE VILLE-ANJOU" u="1"/>
        <s v="BESTCO FOOD MART" u="1"/>
        <s v="SUBWAY #36347 (SERV.ONLY)" u="1"/>
        <s v="STATION 105" u="1"/>
        <s v="RESTAURANT DIC ANN" u="1"/>
        <s v="ARBOC SMOKE SHOP &amp; GAS BAR" u="1"/>
        <s v="PSP MESS OMEGA (SERV.ONLY)" u="1"/>
        <s v="(C)MALIBU RESTAURANT(RIBA)(15OCT21)" u="1"/>
        <s v="TRACER GOLF PICKERING FSV" u="1"/>
        <s v="TRUSS HEAD OFFICE (SERV.ONLY)" u="1"/>
        <s v="PETRO CANADA #37827-LAKE TRAIL CONV" u="1"/>
        <s v="LE DEPANNEUR #2327" u="1"/>
        <s v="PIZZA HUT #43201 (SERV.ONLY)-FSD" u="1"/>
        <s v="TIGRE GEANT #43" u="1"/>
        <s v="WALKER ROAD SHELL" u="1"/>
        <s v="CORNER STONE GRILL" u="1"/>
        <s v="(C)VINCENT SOUS-MARINS(12OCT20)" u="1"/>
        <s v="UNI OF OTTAWA - SITES (CPG)" u="1"/>
        <s v="BELGIUM CAFE FSD" u="1"/>
        <s v="SUBWAY #15042 (SERV.ONLY)" u="1"/>
        <s v="PETRO CANADA DONNACONA" u="1"/>
        <s v="SURREY FARMS" u="1"/>
        <s v="MARKETPLACE IGA #066-LANGLEY" u="1"/>
        <s v="(C)VILLA MADINA - PEEL(29JUL2019)" u="1"/>
        <s v="W C MILLER COLLEGIATE ALTONA (FSV)" u="1"/>
        <s v="LAWTON DRUGS #2750" u="1"/>
        <s v="AMPHITHEATRE L'ISLET NORD (EQUIP)" u="1"/>
        <s v="TIGRE GEANT #44" u="1"/>
        <s v="INS MARKET #5023 GEORGIAN MALL(SER)" u="1"/>
        <s v="SAND BAR MOTOR INN" u="1"/>
        <s v="WARKWORTH ARENA" u="1"/>
        <s v="NO FRILLS #03410-DEAN'S-FRASER ST" u="1"/>
        <s v="(C)IGA #028 - CHILLIWACK(13APR20)" u="1"/>
        <s v="WAL-MART #3002" u="1"/>
        <s v="DOLLARAMA #1420-CAPRI CENTRE" u="1"/>
        <s v="(C)GREENSIDE LOUNGE (GPX)(14DEC18)" u="1"/>
        <s v="LEGGAT AVIATION (FSV)" u="1"/>
        <s v="GRIT CITY DISTILLERY INC" u="1"/>
        <s v="NEW CAVALIER" u="1"/>
        <s v="(C)BRYAN'S VARIETY(29NOV22)" u="1"/>
        <s v="ESSO SPRINGMOUNT" u="1"/>
        <s v="MARCHAND INN" u="1"/>
        <s v="MIKES 462 - VALLEYFIELD (SERV.ONLY)" u="1"/>
        <s v="DOLLARAMA #1401" u="1"/>
        <s v="GALLERY VANCOUVER" u="1"/>
        <s v="KFC #1286 (SERV.ONLY)" u="1"/>
        <s v="MEL'S LOUNGE (608507 NB LTD)" u="1"/>
        <s v="PIONEER GAS #297" u="1"/>
        <s v="MARCHE G ISABELLE # 3614" u="1"/>
        <s v="SALVATORE LACHUTE (SERV.ONLY)" u="1"/>
        <s v="IBM VENDING 43531 (CPG)" u="1"/>
        <s v="DOLLARAMA #607" u="1"/>
        <s v="GERRYS GENERAL STORE #7253249" u="1"/>
        <s v="INKSTER PARK CONVENIENCE STORE" u="1"/>
        <s v="SKIP EXPRESS LANE EDMONTON" u="1"/>
        <s v="NO FRILLS #03715" u="1"/>
        <s v="(C)COTTON CANDY CANTEEN(31MAR2020)" u="1"/>
        <s v="FAST FIRED - ST.ALBERT" u="1"/>
        <s v="ST. CLAIR - THAMES STUDENT INC" u="1"/>
        <s v="LM AMAZON SCARBOROUGH(SERV.ONLY)" u="1"/>
        <s v="HILLTOP PUB" u="1"/>
        <s v="BOSTON PIZZA #418-SUDBURY" u="1"/>
        <s v="DOLLARAMA #1402" u="1"/>
        <s v="CO-OP CAMPBELL RIVER" u="1"/>
        <s v="SUBWAY #43993 (SERV.ONLY)" u="1"/>
        <s v="ULTRAMAR #9295" u="1"/>
        <s v="FLORA CANNABIS (SERV.ONLY)" u="1"/>
        <s v="144 - SUPER SOIR ST-ETIENNE-DES-GR" u="1"/>
        <s v="BISTRO MC TAVISH (SERV.ONLY)" u="1"/>
        <s v="VILLA MADINA #059 - HUDSON BAY" u="1"/>
        <s v="(C)VAN HOUTTE CAFE(04DEC2019)" u="1"/>
        <s v="MURRAYVILLE LIQUOR STORE" u="1"/>
        <s v="SNICKLEFRITZ WINE  SPIRITS (SERV.)" u="1"/>
        <s v="(C)THE VIDEO STORE CAMROSE(24MAY22)" u="1"/>
        <s v="DOLLARAMA #1403" u="1"/>
        <s v="PNEUS TOUCHETTE(TPO PROSNACK)(SERV." u="1"/>
        <s v="WINKS #5140 -SUPER PLUS CONVENIENCE" u="1"/>
        <s v="RIVIERA PIZZA" u="1"/>
        <s v="WESTRIDGE CONVENIENCE STORE" u="1"/>
        <s v="MARCHE AMI #25768" u="1"/>
        <s v="AULDE DUBLINER RESTAURANT" u="1"/>
        <s v="(C)WALMART SC #1144(09JUN21)" u="1"/>
        <s v="JOLLIBEE TOWN CENTRE (SERV.ONLY)" u="1"/>
        <s v="ROYAL MONTREAL GOLF CLUB" u="1"/>
        <s v="VALUMART #02721" u="1"/>
        <s v="EGGS CANNA (SERV.ONLY)" u="1"/>
        <s v="HUNGERS STOP FSD" u="1"/>
        <s v="(C)HASTY MARKET #22(24FEB22)" u="1"/>
        <s v="(C)QUALITY INN(FSV)(10SEP2021)" u="1"/>
        <s v="SWIG'S PUB &amp; GRILL (GPX) (SERV)" u="1"/>
        <s v="SUBWAY #40197 (SERV.ONLY)" u="1"/>
        <s v="LSGP-LIQUOR DEPOT @JAGR RIDGE(SERV)" u="1"/>
        <s v="RICHELIEU #4657" u="1"/>
        <s v="(C)ARNER STOP INC(26NOV21)" u="1"/>
        <s v="NOBLEFORD FOOD MARKET LTD" u="1"/>
        <s v="INS MARKET#5190 OAKVILLE PLACE(SER)" u="1"/>
        <s v="JERRY MOBILE (RESTAURANT)" u="1"/>
        <s v="MARRIOTT VANCOUVER PINNACLE FSV" u="1"/>
        <s v="(C)THE ITALIAN HOT TABLE(9DEC19)" u="1"/>
        <s v="DOLLARAMA #277-CAVENSHORE SHOPPING" u="1"/>
        <s v="DOLLARAMA #1405" u="1"/>
        <s v="LORRAINE'S PHARMASAVE #653" u="1"/>
        <s v="CAGE AUX SPORTS-SAINT-BRUNO (SERV)" u="1"/>
        <s v="SUBWAY #32145 (SERV.ONLY)" u="1"/>
        <s v="DEPANNEUR YAN" u="1"/>
        <s v="PUR CANNABIS (SERV.ONLY)" u="1"/>
        <s v="9384-9461 QUEBEC INC." u="1"/>
        <s v="DOLLARAMA #233-NORTH MAPLE MALL" u="1"/>
        <s v="PRAIRIE BIBLE INSTITUTE (CPG)" u="1"/>
        <s v="LAW &amp; ORDER HWY 7" u="1"/>
        <s v="(C)TILLSON CONVENIENCE(16MAR21)" u="1"/>
        <s v="SUPERSTORE #01566" u="1"/>
        <s v="RUSSELL REGIONAL MULTIPLEX" u="1"/>
        <s v="ALGONQUIN CINEMAS" u="1"/>
        <s v="YORKY'S FISH AND CHIPS - FSD" u="1"/>
        <s v="(C)BEAU SOIR #04170 (4OCT16)" u="1"/>
        <s v="JAPANESE VILLAGE CALGARY FSD" u="1"/>
        <s v="SUBWAY #20598 (SERV.ONLY)" u="1"/>
        <s v="MUSKY POINT MARINA" u="1"/>
        <s v="FOUR POINTS K FC-2016-01420" u="1"/>
        <s v="The nook cookhouse" u="1"/>
        <s v="TOWN AND COUNTRY PINCHER CREEK" u="1"/>
        <s v="NEW GLASGOW JUBILEE" u="1"/>
        <s v="EAT EM UP EARL'S FSD" u="1"/>
        <s v="DOLLAR HAVEN AND DISCOUNT" u="1"/>
        <s v="059145 NB LTD/VOGUE CINEMA" u="1"/>
        <s v="DOLLARAMA #1407" u="1"/>
        <s v="(C)ME CAFE &amp; LOUNGE(4FEB21)" u="1"/>
        <s v="SUPERVALU LIQUOR" u="1"/>
        <s v="POMODORO PIZZA" u="1"/>
        <s v="HURON PARK SS (FSV)" u="1"/>
        <s v="THE CANADIAN BREWHOUSE - BANFF-FSD" u="1"/>
        <s v="LES FINESSES D'ALSACE INC" u="1"/>
        <s v="SUPER C #5910,PIERREFONDS" u="1"/>
        <s v="EIGHTY THREE ARCADE BAR (SERV.ONLY)" u="1"/>
        <s v="GRILLE CONCESSION (GPX)" u="1"/>
        <s v="DOLLARAMA #1408" u="1"/>
        <s v="ALADDINS LAUNDROMAT" u="1"/>
        <s v="(C)PAPA JOHNS 11047(28APR20)" u="1"/>
        <s v="PRINCE ALBERT EXHIBITION (GPX)" u="1"/>
        <s v="MME BOVARY INC-FSD" u="1"/>
        <s v="(C)TIKI-MING -#028 - JEAN TA(6DEC21" u="1"/>
        <s v="LUMSDEN SV24 (SERV.ONLY)" u="1"/>
        <s v="PIZZA DELIGHT 0247 (SERV.)" u="1"/>
        <s v="(C)LINKS AT THE LAKE GOLF(19JUL22)" u="1"/>
        <s v="DOLLARAMA #1409" u="1"/>
        <s v="PELICAN LAKE STORE" u="1"/>
        <s v="MILLWOODS TOWN LIQUOR" u="1"/>
        <s v="MOONSHINE BBQ MONKLAND" u="1"/>
        <s v="BARGAINS GALORE &amp; TOBACCO" u="1"/>
        <s v="SUBWAY #52944 (SERV.ONLY)" u="1"/>
        <s v="HASTY MARKET #454" u="1"/>
        <s v="WINKS #6779 WESCO" u="1"/>
        <s v="NORDIC RESORTS MANAGEMENT INC" u="1"/>
        <s v="GOODLIFE FITNESS 302 (FSV)" u="1"/>
        <s v="SWISSPORT- YYC TRANSBORDER" u="1"/>
        <s v="YIG #01683" u="1"/>
        <s v="CALDWELL GAS &amp; VARIETY" u="1"/>
        <s v="BEAMSVILLE BUZBYS VARIETY" u="1"/>
        <s v="DOLLARAMA #861-TAUNTON GARDENS" u="1"/>
        <s v="COOPER'S RED &amp; WHITE #04051" u="1"/>
        <s v="YIG #02683" u="1"/>
        <s v="COSTCO #1446-ANJOU (FSV)" u="1"/>
        <s v="THE SOCIAL" u="1"/>
        <s v="INNOVATION PLACE (CPG)" u="1"/>
        <s v="JCA FOOD SERVICES LTD" u="1"/>
        <s v="(C)RRC - J BUILDING (FSV)(16NOV22)" u="1"/>
        <s v="(C)LUIGIS PIZZA(29OCT19)" u="1"/>
        <s v="MILL PUB (REESH ENTERPRISES LTD)" u="1"/>
        <s v="BURGER FACTORY FSD" u="1"/>
        <s v="COMPTOIR A QUI LE TOUR" u="1"/>
        <s v="(C)SUPERCLUB VIDEOTRON #116(18JAN19" u="1"/>
        <s v="SMOKE KING" u="1"/>
        <s v="MAZDA GRANBY" u="1"/>
        <s v="PIZZERIA RIVIERA 2018 INC" u="1"/>
        <s v="TRAVAUX PUBLICS (TPO)(SERV.ONLY)" u="1"/>
        <s v="LANGUE FOURCHUE (SERV.ONLY)" u="1"/>
        <s v="PATATE 2000" u="1"/>
        <s v="TAHINI'S WELLINGTON" u="1"/>
        <s v="(C)SUPER C #5905, STE-THER(14OCT19)" u="1"/>
        <s v="PIZZA HUT #4175 (AYLMER)(SERV.)" u="1"/>
        <s v="ANGELO'S FAMILY RESTAURANT(RIBA)" u="1"/>
        <s v="REBECCA'S RESTAURANT (GPX)(SERV)" u="1"/>
        <s v="(C)EAGLE RIDGE EATERY &amp; CAFE(7OCT22" u="1"/>
        <s v="EGGS PRESS ORLEANS" u="1"/>
        <s v="PHARMA PLUS DRUGMART #4812" u="1"/>
        <s v="VIDEO CELLAR  MAIN ST" u="1"/>
        <s v="DEPANNEUR DELORMIER" u="1"/>
        <s v="(C)BX NEIGHBOURHOOD PUB(14OCT22)" u="1"/>
        <s v="TITAN LIQUOR/ EVEREST LIQUOR(SERV.)" u="1"/>
        <s v="PR PETROLEUM 141 SALT SPRING ISLA" u="1"/>
        <s v="CANADA POST - OTTAWA HO 23977(CPG)" u="1"/>
        <s v="VALUMART #02729" u="1"/>
        <s v="(C)QUEVILLON PIZZERIA(28JUN2021)" u="1"/>
        <s v="STOCK EXCHANGE HOTEL" u="1"/>
        <s v="VILLA MADINA #056 - TOWN CENTER" u="1"/>
        <s v="DOLLARAMA #85-PROMENADES DU BOUL" u="1"/>
        <s v="LES ENT L&amp;C ARSENAULT INC." u="1"/>
        <s v="TRAITEUR EPICURE" u="1"/>
        <s v="PETRO CANADA #13184" u="1"/>
        <s v="DEPANNEUR DU COIN 349" u="1"/>
        <s v="LE NOUVEAU CRYSTALE (SERV.ONLY)" u="1"/>
        <s v="VOISIN #0970" u="1"/>
        <s v="BIG BEE CONVENIENCE #54" u="1"/>
        <s v="MR B'S-FSD" u="1"/>
        <s v="(C)MONTROCK CAFE &amp; CONVENI(03FEB21)" u="1"/>
        <s v="ABERDEEN GROCERY STORE" u="1"/>
        <s v="THE STORE ON JUBILEE" u="1"/>
        <s v="MATTAWA PHARMACY DT#7014832" u="1"/>
        <s v="PETITE RIVIERE GENERAL STORE" u="1"/>
        <s v="MEZZA NEW MINAS (SERV)" u="1"/>
        <s v="HUDSONS ON WHYTE" u="1"/>
        <s v="LOCOCO'S" u="1"/>
        <s v="(C)INFIELD QUADRAD #2(05OCT20)" u="1"/>
        <s v="(C)PAMPA BRAZILIAN STEAKHO(11JUL22)" u="1"/>
        <s v="(C)ZARKY'S FINE FOODS(30SEP22)" u="1"/>
        <s v="SANDCASTLE RECREATION CENTRE FSD" u="1"/>
        <s v="WAL-MART #1102" u="1"/>
        <s v="LIQUOR INTERNATIONAL" u="1"/>
        <s v="THE YARD OTTAWA" u="1"/>
        <s v="(C)SMITTY'S CONVENIENCE-13(01SEP20)" u="1"/>
        <s v="IOS GREEK PIZZA AND DONAIR" u="1"/>
        <s v="PARTNER'S BILLIARDS &amp; BOWLING FSD" u="1"/>
        <s v="SURREY TAXTION DATA CTR 63309 (CPG)" u="1"/>
        <s v="COSTCO #505-LAVAL (FSV)" u="1"/>
        <s v="(C)DEPANNEUR GAO&amp;CHEN INC.(18NOV21)" u="1"/>
        <s v="DOLLARAMA #540" u="1"/>
        <s v="SUBWAY #07000 (SERV.ONLY)" u="1"/>
        <s v="(C)PERFECT THYMING (RIBA)(30OCT20)" u="1"/>
        <s v="7- MARKET" u="1"/>
        <s v="PIZZA HUT R533-01-INNISFAIL (SERV)" u="1"/>
        <s v="(C)THAI EXPRESS HAI150C(1NOV22)" u="1"/>
        <s v="SUBWAY #56956 (SERV.ONLY)" u="1"/>
        <s v="MARY BROWN'S #9056 (SERV.ONLY)" u="1"/>
        <s v="BOSTON PIZZA #408-KINGSTON (SERV.)" u="1"/>
        <s v="SWISS PLUS #1963 (SERV.ONLY)" u="1"/>
        <s v="SUBWAY #28705 (SERV.ONLY)" u="1"/>
        <s v="YORK LAKE REGIONAL PARK" u="1"/>
        <s v="(C)CANDYVILLE MART(18OCT21)" u="1"/>
        <s v="GIANT TIGER #9 EFADS" u="1"/>
        <s v="STROKER'S INC (RIBA)" u="1"/>
        <s v="DOLLARAMA #801-SKEENA MALL" u="1"/>
        <s v="(C)PETRO CANADA #01427(05MAR22)" u="1"/>
        <s v="MR. SUB #MRS1134-WOODSTOCK(SERV)" u="1"/>
        <s v="ALOFT CALGARY UNIVERSITY" u="1"/>
        <s v="(C)(COL)EDEN NIGHTCLUB(25MAR19)" u="1"/>
        <s v="RYAN'S MINI MART" u="1"/>
        <s v="QUEENS HOTEL" u="1"/>
        <s v="6 ELEVEN MULTIMART" u="1"/>
        <s v="WINKS #6305-SUPER SAVE GAS" u="1"/>
        <s v="GASTIER CONST (SERV.ONLY) TPO" u="1"/>
        <s v="THAI EXPRESS #152 - BOISBRIAND" u="1"/>
        <s v="MACGREGOR POINT PROV PARK #2599" u="1"/>
        <s v="ROCKFORD - MACKENZIE (SERV.ONLY)" u="1"/>
        <s v="LEOPOLD'S TAVERN NORTH (SERV.ONLY)" u="1"/>
        <s v="ARISS VALLEY GOLF &amp; CC" u="1"/>
        <s v="ROSEWAY HOSPITAL(SERV.ONLY)" u="1"/>
        <s v="VILLE DE BONAVENTURE" u="1"/>
        <s v="WAL-MART SC #3001" u="1"/>
        <s v="ST.CHRISTOPHER FSV" u="1"/>
        <s v="OUTLAND - NEXEN BD-FSD" u="1"/>
        <s v="SHAUGHNESSY LIQOUR STORE" u="1"/>
        <s v="BEAU-SOIR #905244" u="1"/>
        <s v="GUAC MEXI GRILL BROOKLINE (RIBA) SE" u="1"/>
        <s v="FAMOUS PEPPERS" u="1"/>
        <s v="FAS GAS - TWO HILLS" u="1"/>
        <s v="QUESADA # 200 (SERV.ONLY)" u="1"/>
        <s v="SQDC CHIBOUGAMAU (SERV.ONLY)" u="1"/>
        <s v="KFC (KIT) #1862(SERV.ONLY)-FSD" u="1"/>
        <s v="CHORIZO FRESH MEX BURLINGTON" u="1"/>
        <s v="JAPANESE VILLAGE-SHERWOOD PARK" u="1"/>
        <s v="DELHI DISTRICT SECONDARY SC 11(CPG)" u="1"/>
        <s v="ON ROUTE - WOODSTOCK TRAVEL PLAZA" u="1"/>
        <s v="DOLLARAMA #704-DECARIE SQUARE" u="1"/>
        <s v="OAKES INN" u="1"/>
        <s v="SUBWAY #07700 (SERV.ONLY)" u="1"/>
        <s v="(C)DECKER BOY (GPX)(02JUN2021)" u="1"/>
        <s v="HARRIGAN INVESTMENTS" u="1"/>
        <s v="GABRIEL PIZZA-LIMEBANK-FSD" u="1"/>
        <s v="THAI EXPRESS #196 - WOODBINE CENTRE" u="1"/>
        <s v="AVON MART #3" u="1"/>
        <s v="PIZZA HUT#R452-01 WINONA(SERV)" u="1"/>
        <s v="AUX BONS PRIX" u="1"/>
        <s v="EY CENTRE" u="1"/>
        <s v="SWEET SPOT BAKE SHOP-FSD" u="1"/>
        <s v="BETHEL CONVENIENCE" u="1"/>
        <s v="AMARANTH INN(SERV)" u="1"/>
        <s v="COUCHE-TARD IRVING #57742" u="1"/>
        <s v="GEM #3790" u="1"/>
        <s v="MULTI-COLOR (CHIC-CAFE) (SERV.ONLY)" u="1"/>
        <s v="SALVATORE SAINTE-THERESE (SERV. O)" u="1"/>
        <s v="DOUGLAS COLLEGE PINETREE (FSV)" u="1"/>
        <s v="ROUTE 3 CELLAR TAP (GPX)(SERV.ONLY)" u="1"/>
        <s v="FOREST HILLS GOLF COURSE" u="1"/>
        <s v="APPLEBEE'S-THUNDER BAY(SERV.ONLY)" u="1"/>
        <s v="PLANET ICE" u="1"/>
        <s v="COUCHE-TARD #567" u="1"/>
        <s v="RED ROSE RESTAURANT-FSD" u="1"/>
        <s v="(C)PINS &amp; PINTS(4NOV21)" u="1"/>
        <s v="HANNAS KITCHEN FSD" u="1"/>
        <s v="THISTLE AND ROSE FSD (SERV)" u="1"/>
        <s v="PIZZA HUT-AHUNSIC (SERV.ONLY)" u="1"/>
        <s v="(C)COMFORT INN #270 (FSV)(22JUN21)" u="1"/>
        <s v="DOCK LUNCH" u="1"/>
        <s v="IMPERFECT EATS - ST LAWRENCE" u="1"/>
        <s v="IHA - VERNON JUBILEE HOSPITAL" u="1"/>
        <s v="CHUCKLES JACK (SERV.ONLY)" u="1"/>
        <s v="SUBWAY #52554 (SERV.ONLY)" u="1"/>
        <s v="WOK BOX #96-CALGARY" u="1"/>
        <s v="CHEZ REAL CONFECTIONERY" u="1"/>
        <s v="LEBANESE FESTIVAL OTTAWA" u="1"/>
        <s v="CHATHAM KENT SEC SCHOOL" u="1"/>
        <s v="ORGANISMES DIVERS" u="1"/>
        <s v="BARNEYS PIZZA" u="1"/>
        <s v="1019-MARCHE LAMBERT &amp; FRERES" u="1"/>
        <s v="ROYAL CANADIAN LEGION #97" u="1"/>
        <s v="WINKS #0504-ONE STOP" u="1"/>
        <s v="(C)CORP STADE DU CENTENAIRE(4NOV22)" u="1"/>
        <s v="BURGER FACTORY - LONDON FSD" u="1"/>
        <s v="(C)MACEWEN DUNROBIN #21028(01JUN22)" u="1"/>
        <s v="(C)PINE FALLS HEALTH AUXIL(13DEC21)" u="1"/>
        <s v="MADAME POULET LAVAL" u="1"/>
        <s v="CLUB LACITE GYM" u="1"/>
        <s v="HOYS CHINESE CUISINE (RIBA)" u="1"/>
        <s v="RICK'S AUTO BODY FSV" u="1"/>
        <s v="BASKIN ROBBINS (SERV.ONLY)" u="1"/>
        <s v="COUCHE-TARD #587" u="1"/>
        <s v="DOLLARAMA #264-WESTCLIFFE MALL" u="1"/>
        <s v="SALLE PAULINE JULIEN" u="1"/>
        <s v="MONTANA'S #3013 (SERV.ONLY)" u="1"/>
        <s v="CJ SKATEBOARD PARK AND SCHOOL" u="1"/>
        <s v="LUMBERJACK SUBS / AIRPORT RUNWAY CO" u="1"/>
        <s v="SUBWAY #12856 (SERV.ONLY)" u="1"/>
        <s v="ALIMENTATION COOP LA POCATIER(EQUIP" u="1"/>
        <s v="SOPRA SOTTO PIZZERIA" u="1"/>
        <s v="THRIFTY FOODS #14 - SAANICH" u="1"/>
        <s v="(C)ESSO RIVERSIDE(13JAN22)" u="1"/>
        <s v="RAPID RETAIL CANADA VAN-57" u="1"/>
        <s v="PEAVEY MART #173" u="1"/>
        <s v="JOJO'S CHICKEN SHACK FSD" u="1"/>
        <s v="FIT4LESS #487-HAMILTON (SERV.)" u="1"/>
        <s v="BARCLAY BEER &amp; WINE STORE (SERV.)" u="1"/>
        <s v="PIZZA DEPOT #40" u="1"/>
        <s v="TABOO RESORT GOLF &amp; CONFERENCE CTR" u="1"/>
        <s v="VALENTINE #262- BLACK LAKE" u="1"/>
        <s v="THE MILL RESTAURANT&amp;PUB(GPX)(SERV)" u="1"/>
        <s v="(C)JOSE PIZZA LTEE(26JUL2021)" u="1"/>
        <s v="TROU DU BAGEL-FSD" u="1"/>
        <s v="(C)O'FLYNN AND BURGESS - M(15AUG19)" u="1"/>
        <s v="DEPANNEUR DU COIN" u="1"/>
        <s v="SHORE GRILL AND GROTTO PDP" u="1"/>
        <s v="PEAVEY MART #183" u="1"/>
        <s v="AUSTIN STATION LIQUOR STORE" u="1"/>
        <s v="DEPANNEUR ATLANTIC" u="1"/>
        <s v="(C)CHARTWELLS@57201 (CPG)(13AUG21)" u="1"/>
        <s v="SNEAKERS BEACH TAVERN" u="1"/>
        <s v="MONTANA'S #3017 (SERV ONLY)" u="1"/>
        <s v="DEPANNEUR ST LOUIS" u="1"/>
        <s v="COAST VICTORIA HARBORSIDE HOTEL" u="1"/>
        <s v="WAL-MART SC #1000" u="1"/>
        <s v="EL CAMINO MARKET (SERV.ONLY)" u="1"/>
        <s v="(C)ARCADE BAZILE(27NOV2020)" u="1"/>
        <s v="TABAGIE 500 (2016) INC." u="1"/>
        <s v="KFC #1251-ST-THERESE (SERV.)" u="1"/>
        <s v="DOLLARAMA #892-TRANS CANADA MALL" u="1"/>
        <s v="FOUR POINTS BY SHERATON EDM (FSV)" u="1"/>
        <s v="PEAVEY MART #5" u="1"/>
        <s v="SHELL #C11485" u="1"/>
        <s v="BASKIN-ROBBINS (SERV.ONLY)" u="1"/>
        <s v="INTERNATIONAL NEWS #5193" u="1"/>
        <s v="(C)STETTLER HOTEL.(6MAY19)" u="1"/>
        <s v="(C)WINK'S#781 - MOUNTVIEW (21JUNE22" u="1"/>
        <s v="CANTEEN CAMBRIDGE VENDNG 58066(CPG)" u="1"/>
        <s v="DEPANNEUR BAMBINO" u="1"/>
        <s v="SCOMPTE MINI-COUT T.G. (SERV. O)" u="1"/>
        <s v="GOODLIFE #109 (FSV)" u="1"/>
        <s v="(C)PLAZA LANES(31AUG21)" u="1"/>
        <s v="SALON DE QUILLES CHAMBLY INC" u="1"/>
        <s v="DAKOTA BOWLING LIMITED" u="1"/>
        <s v="MARCHE PELLERIN (RECYC)" u="1"/>
        <s v="FOUR RIVER CO-OPERATIVE #278614" u="1"/>
        <s v="CHANCES MAPLE RIDGER" u="1"/>
        <s v="VOISIN #0971" u="1"/>
        <s v="SAINT JOHN MARINA (GPX) (SERV.ONLY)" u="1"/>
        <s v="ROYAL CANADIAN LEGION ENDERBY FSD" u="1"/>
        <s v="LANGLEY PIZZA FACTORY" u="1"/>
        <s v="SUBWAY #36367 (SERV.ONLY)" u="1"/>
        <s v="CAGE AUX SPORTS-SAINT-CONSTANT(SERV" u="1"/>
        <s v="DOLLARAMA #784" u="1"/>
        <s v="CHESTNUT RESIDENCE CONFERENCE CTR/S" u="1"/>
        <s v="DON JULIOS" u="1"/>
        <s v="CANYON GRILL FSD" u="1"/>
        <s v="(C)JONAIR (1988) LTD(21JUL20)" u="1"/>
        <s v="LONDON KNIGHTS (SERV.ONLY)" u="1"/>
        <s v="LE DEPANNEUR #2425" u="1"/>
        <s v="HECLA ISLAND GENERAL STORE" u="1"/>
        <s v="DALHOUSIE COMPUTER SCIENCE # 3175" u="1"/>
        <s v="(C)GRECO PIZZA EDMUNSTON(04SEP2020)" u="1"/>
        <s v="MINI QUEEN VARIETY" u="1"/>
        <s v="ARA@CIENA #1027" u="1"/>
        <s v="CO-OP CARNDUFF" u="1"/>
        <s v="WYNN PARK VILLA(SERV.ONLY)" u="1"/>
        <s v="(C)BONI-SOIR #6057(12OCT21)" u="1"/>
        <s v="EDIFICE MARGUERITE (SERV.ONLY)" u="1"/>
        <s v="OAK ISLAND RESORT" u="1"/>
        <s v="MAC'S 11175-88 AVE" u="1"/>
        <s v="MID ISLE CO-OP LIQUOR NICOL" u="1"/>
        <s v="(C)DIRECT ENERGY (FSV)(16NOV20)" u="1"/>
        <s v="NADER'S MART - ESSEX" u="1"/>
        <s v="DEPANNEUR LA RELANCE (EQUIP)" u="1"/>
        <s v="GLENDENNING CANTEEN LTD" u="1"/>
        <s v="(C)SAVE-ON-FOODS #0924(29JUNE22)" u="1"/>
        <s v="LOYAL CAFE &amp; MEAL" u="1"/>
        <s v="OSAKA HIBACHI-FSD" u="1"/>
        <s v="CLASSIC CAFE &amp; BILLIARDS" u="1"/>
        <s v="LA CAGE AUX SPORTS (SERV.ONLY)" u="1"/>
        <s v="BOWNESS CONVENIENCE" u="1"/>
        <s v="QUATTRO HOTEL - FSD" u="1"/>
        <s v="(C)LAKESHORE PHARMACY(26SEP22)" u="1"/>
        <s v="SUBWAY #40100 (SERV.ONLY)" u="1"/>
        <s v="(C)THE ROLLING PIN(26AUG21)" u="1"/>
        <s v="SUBWAY #48614 (SERV.ONLY)" u="1"/>
        <s v="WOLF'S GENERAL STORE" u="1"/>
        <s v="CLIFFSIDE MILK" u="1"/>
        <s v="TAHINIS BRANTFORD" u="1"/>
        <s v="DOLLARAMA #402-GALERIE DE LA BAIE" u="1"/>
        <s v="ELAINE'S GROCERY (EQUIP)" u="1"/>
        <s v="CO-OP SHERWOOD #1" u="1"/>
        <s v="FOODLAND #6819" u="1"/>
        <s v="(C)EDIBLE MATTERS-FSD(22JAN18)" u="1"/>
        <s v="FILLMORE CONVENIENCE" u="1"/>
        <s v="DOLLARAMA #807" u="1"/>
        <s v="NINETTE MOTOR HOTEL" u="1"/>
        <s v="CARA HEAD OFFICE FSV." u="1"/>
        <s v="EPICERIE REJEAN BHERER INC" u="1"/>
        <s v="GUITABEC INC.(PELOQUIN) (SERV.ONLY)" u="1"/>
        <s v="SUBWAY #35661 (SERV.ONLY)" u="1"/>
        <s v="104 LIQUOR BAY" u="1"/>
        <s v="BECKHAMS PUB AND EATERY (GPX)" u="1"/>
        <s v="MARY BROWN'S #6371(SERV ONLY)" u="1"/>
        <s v="(C)REST LA NORMANDE(19JUL21)" u="1"/>
        <s v="UPEI BOOKSTORE" u="1"/>
        <s v="(C)LA MAISON SIMONS(6SEP19)" u="1"/>
        <s v="BILLY KS-SAINTE CATHERINE" u="1"/>
        <s v="LOBLAWS #01179" u="1"/>
        <s v="SPINNAKERS BREW PUB-FSD" u="1"/>
        <s v="SHADY ISLAND SEAFOOD BAR &amp; GRIL FSD" u="1"/>
        <s v="WARNER FOOD STORE" u="1"/>
        <s v="SUPER 8 MOTEL CORNWALL" u="1"/>
        <s v="(C)HANGAR BILLIARDS&amp;SPORTS(G(2SEP21" u="1"/>
        <s v="SFU GRILL &amp; GO 67351 (CPG)" u="1"/>
        <s v="PHILTHY PHILLY'S - CAMBRIDGE (FSD)" u="1"/>
        <s v="K1 SPEED MISSISSAUGA" u="1"/>
        <s v="SMOKIN COFFEE XPRESS" u="1"/>
        <s v="FUNDY GENERAL STORE" u="1"/>
        <s v="HEATLHMAX PHARMACY IDA" u="1"/>
        <s v="PIZZA HUT R541-01 BRIGHTON (SERV)" u="1"/>
        <s v="KFC #1300 (SERVICE ONLY)" u="1"/>
        <s v="BURGERS N SHAKES-FSD" u="1"/>
        <s v="PETRO CANADA #14110" u="1"/>
        <s v="GATEWAY NEWSTANDS" u="1"/>
        <s v="LOBLAWS #01035" u="1"/>
        <s v="GLOBAL LIQUOR STORE" u="1"/>
        <s v="BILOXYS" u="1"/>
        <s v="PLAYGROUND GLOBAL- BURLINGTON OTC" u="1"/>
        <s v="STE. AGATHE BAR &amp; GRILL(SERV.ONLY)" u="1"/>
        <s v="SALLE DE QUILLE PARIS" u="1"/>
        <s v="(C)L.B'S COUNTRY KITCHEN(25JUL19)" u="1"/>
        <s v="(C)CULTURES #023 - PLACE V(03JUN20)" u="1"/>
        <s v="CLUB DE GOLF MILBY (CUISINE)" u="1"/>
        <s v="LIQUOR DEPOT BANFF" u="1"/>
        <s v="HAMPTON INN CONFERNECE CENTRE (FSV)" u="1"/>
        <s v="(C)CLOVER #7032994(17JAN20)" u="1"/>
        <s v="ALLO PIZZA" u="1"/>
        <s v="SUPERSTORE #01576" u="1"/>
        <s v="54 LIQUOR (SERV.ONLY)" u="1"/>
        <s v="SUBWAY #64011 (SERV.ONLY)" u="1"/>
        <s v="PETRO CANADA #14101" u="1"/>
        <s v="CHILDS LAKE LODGE" u="1"/>
        <s v="RCSS LEAMINGTON (FSV)" u="1"/>
        <s v="PETRO CANADA #14161" u="1"/>
        <s v="COOKIES GRILL-FSD" u="1"/>
        <s v="(C)GEORGE FITTON SCHOOL(16OCT21)" u="1"/>
        <s v="BAKER HOUSE APPT" u="1"/>
        <s v="QUATTRO RISTORANTE (SERV.ONLY)" u="1"/>
        <s v="TAY-BIT-TAH-GO-SEEK GAS BAR" u="1"/>
        <s v="L&amp;W PIZZA -FSD" u="1"/>
        <s v="ROYAL LAURENTIEN PLAGE (FSV)" u="1"/>
        <s v="THE SOURCE - BON APPETITE" u="1"/>
        <s v="VANCOUVER CHRISTMAS MARKET" u="1"/>
        <s v="CARIBOO HOTEL (GPX)" u="1"/>
        <s v="GREAT CANADA DOLLAR STORE#250" u="1"/>
        <s v="(C)RIRIS KITCHEN AND BAR(10MAR20)" u="1"/>
        <s v="(C)DONE XING MARKET(24JUNE22)" u="1"/>
        <s v="MUCHO BURRITO #0063 - ASPEN (SERV.)" u="1"/>
        <s v="CENTURY CASINO ST ALBERT" u="1"/>
        <s v="KFC (KIT) #1425(SERV.ONLY)-FSD" u="1"/>
        <s v="(C)(CH)CAFE LEXIL-CEGEP MAR(9NOV20)" u="1"/>
        <s v="DOLLARAMA #929" u="1"/>
        <s v="(CH03)CHORIZO FRESH MEX" u="1"/>
        <s v="(C)MANCHU WOK #078 - YONGE(30JUN20)" u="1"/>
        <s v="MARCHE ALQUI (SERV.ONLY)" u="1"/>
        <s v="CLASSY PIZZA 786" u="1"/>
        <s v="SUPER VARIETY &amp; DRY CLEANER" u="1"/>
        <s v="PINT HALIFAX" u="1"/>
        <s v="PETRO CANADA #14192" u="1"/>
        <s v="(C)FLYING WEDGE PIZZA-VAN(5NOV21)" u="1"/>
        <s v="DEPANNEUR PROVOST" u="1"/>
        <s v="SUBWAY #52864 (SERV.ONLY)" u="1"/>
        <s v="DEBDEN 55 REVIVE CORPORATOIN" u="1"/>
        <s v="GOLDEN MILE BOWLING" u="1"/>
        <s v="DELOITTE - SODEXO (SERV.ONLY)" u="1"/>
        <s v="SUNNYVALE PHARMACY" u="1"/>
        <s v="(C)QUIK CHIK BRAMPTON(20DEC22)" u="1"/>
        <s v="LIVERPOOL REGIONAL HIGH SCHOOL(SERV" u="1"/>
        <s v="QUESADA BURRITOS &amp; TACOS-FSD" u="1"/>
        <s v="(C)DAILY CORNER STORE(04MAR22)" u="1"/>
        <s v="SUBWAY #12966 (SERV.ONLY)" u="1"/>
        <s v="HITACHI ENERGY #223" u="1"/>
        <s v="SUBWAY #11360 (SERV.ONLY)" u="1"/>
        <s v="MACGREGORS INDUSTRIAL GROUP (FSV)" u="1"/>
        <s v="HASTY MARKET #464" u="1"/>
        <s v="SAMS GRILL WHITBY" u="1"/>
        <s v="CHSLD BLAINVILLE (FSV)" u="1"/>
        <s v="GRETA ARCADE BAR STREET FOOD" u="1"/>
        <s v="(C)MAINWAY GABOURY #5143(04APR23)" u="1"/>
        <s v="(C)ORIGINAL BLONDIES (GPX)(1JUL19)" u="1"/>
        <s v="PHARMA PLUS DRUGMART #1339" u="1"/>
        <s v="BIG RIG BREWERY - IRIS-FSD" u="1"/>
        <s v="SPIRIT OF CHINA PAVILION" u="1"/>
        <s v="(COL)(CH06)FAT ALBERTS 12942097CAN" u="1"/>
        <s v="THE GREAT CANADIAN LIQUOR COMPANY" u="1"/>
        <s v="KEREMEOS FAS GAS" u="1"/>
        <s v="(C)MARCHE REINE CAMEL(11APR2018)" u="1"/>
        <s v="(C)FRETA FOOD BLOOR(05DEC19)" u="1"/>
        <s v="SUPER SOIR CAP-DE-LA-MAD (EQUIP)" u="1"/>
        <s v="RX DRUG MART STAYNER DT#7027841" u="1"/>
        <s v="MARCS PLACE FSD" u="1"/>
        <s v="LE MAGASIN 1045 (EQUIP)" u="1"/>
        <s v="WALKER GRILL (RIBA) (SERV.ONLY)" u="1"/>
        <s v="HILTON GARDEN INN WINNIPEG S (SERV)" u="1"/>
        <s v="DEPANNEUR JIAN MEI" u="1"/>
        <s v="DAIRY QUEEN #26928 (SERV.ONLY)FSD" u="1"/>
        <s v="5 STAR SMOKE SHOP" u="1"/>
        <s v="(C)RYLEY'S PUB(21MAY19)" u="1"/>
        <s v="THE BACKYARD - FSV" u="1"/>
        <s v="CANTINE STE-HELENE" u="1"/>
        <s v="ZEHRS RCSS #02822-HIGHLAND" u="1"/>
        <s v="SUPERSTORE #01539-DEERFOOT MEADOWS" u="1"/>
        <s v="PANNIZZA - SHERBROOKE" u="1"/>
        <s v="ANNA'S STORE" u="1"/>
        <s v="KFC #1410 (SERVICE ONLY)" u="1"/>
        <s v="ROCKLAND PIZZA" u="1"/>
        <s v="(C)GOOD STUFF SNACKING (CP(29APR21)" u="1"/>
        <s v="VOISIN #0962" u="1"/>
        <s v="SATURNA PT STORE-FSD" u="1"/>
        <s v="PINTO'S MARKET #21156" u="1"/>
        <s v="(C)NO FRILLS #01387-PEPIN(5JUL2019)" u="1"/>
        <s v="ALIM. ISABELLE &amp; MCCART (SERV.ONLY)" u="1"/>
        <s v="LIVINGSTONE GOLF COURSE-FSD" u="1"/>
        <s v="EAST LIONS COMMUNITY CENTRE (FSV)" u="1"/>
        <s v="FISHY BUSINESS (RIBA) (SERV.ONLY)" u="1"/>
        <s v="(C)EXIT NIGADOO(16AUG21)" u="1"/>
        <s v="(C)ULTRAMAR #2002028(30MAR22)" u="1"/>
        <s v="BLACKVILLE PHARMASAVE" u="1"/>
        <s v="THE GANJIKA HOUSE -BARRIE (SERV.)" u="1"/>
        <s v="FRESH BURRITO BRAMPTON SANDAL FSD" u="1"/>
        <s v="OMNI #1921" u="1"/>
        <s v="OMNI #1017" u="1"/>
        <s v="KFC #1038-PROSPECT ST(SERV.)-FSD" u="1"/>
        <s v="SPIRITLEAF - SHERWOOD PARK (SERV)" u="1"/>
        <s v="DOLLARAMA #357-JACKSON SQUARE" u="1"/>
        <s v="SUPER SAGAMIE LANGELIER J-195" u="1"/>
        <s v="HILL MART" u="1"/>
        <s v="HANDI MART" u="1"/>
        <s v="FREEFLOW PETROLEUM" u="1"/>
        <s v="AMPM CONVENIENCE - RIVERBEND" u="1"/>
        <s v="FRITO LAY PLANT" u="1"/>
        <s v="PETRO CANADA #14155" u="1"/>
        <s v="CLUB DE GOLF ST-PRIME" u="1"/>
        <s v="HUTCHINSON (SERV.ONLY)" u="1"/>
        <s v="(C)SHANE'S GUARDIAN PHARM(3AUG20)" u="1"/>
        <s v="(C)SUBWAY #55123 (SERV.(24FEB22)" u="1"/>
        <s v="COSTCO #1069-OKOTOKS (FSV)" u="1"/>
        <s v="LIL WILLYS SMOKE" u="1"/>
        <s v="LA BELLE PROVINCE-BOIS-DES-FILION" u="1"/>
        <s v="CASSE CROUTE LE PHOENIX-FSD" u="1"/>
        <s v="POTS &amp; PANS (GPX)" u="1"/>
        <s v="GALLANTS CONVENIENCE INC" u="1"/>
        <s v="SUBWAY #40110 (SERV.ONLY)" u="1"/>
        <s v="NORM'S PIZZA" u="1"/>
        <s v="MARY BROWN'S #9153 (SERV.ONLY)" u="1"/>
        <s v="(C)ST.THOMS AQUINA (CPG)(10NOV22)" u="1"/>
        <s v="(C)JEUX VIDEO L'EXPERIENCE(1MAY20)" u="1"/>
        <s v="PETRO CANADA #14136" u="1"/>
        <s v="MARY BROWN'S #9158 (SERV.ONLY)" u="1"/>
        <s v="MAC'S 22696-DEVON" u="1"/>
        <s v="WOOODBRIGE SPORTS DOME" u="1"/>
        <s v="SKYLINE RESORT" u="1"/>
        <s v="TOMMY'S BAR-B-Q (GPX)(SERV)" u="1"/>
        <s v="BEAU SOIR #901330" u="1"/>
        <s v="FIFTH STREET BAR" u="1"/>
        <s v="(C)EARL ROWE PRO PARK #2616(31AUG21" u="1"/>
        <s v="HARBOUR 1STOP(DELSCAN HOLDINGS INC)" u="1"/>
        <s v="ZOUGLA RESTAURANT - FSD" u="1"/>
        <s v="MID TOWN TAP &amp; GRILL (RIBA) (SERV.)" u="1"/>
        <s v="CANOE COVE JOES-FSD" u="1"/>
        <s v="NEIGHBOUR'S LIQUOR STORE(SERV.ONLY)" u="1"/>
        <s v="MUG AND ANCHOR PUB THE (GPX)(SERV.)" u="1"/>
        <s v="WINKS #6642-CANCO 105" u="1"/>
        <s v="CENTRE H. DE LA LANDE (FSV)" u="1"/>
        <s v="(C)GRECO PIZZA STRATFORD(19NOV20)" u="1"/>
        <s v="(C)(COL)BAHAY RESTO PUB(08OCT2021)" u="1"/>
        <s v="(C)SAMS CONVENIENCE(19JAN21)" u="1"/>
        <s v="KENNEBECASIS DRUGS LTD DT#7017732" u="1"/>
        <s v="PETRO CANADA #14187" u="1"/>
        <s v="CASINO WINDSOR - WEST BLOCK (SERV)" u="1"/>
        <s v="JEREMY'S TRUCK STOP &amp; COUNTRY REST" u="1"/>
        <s v="SOLAS GRILL (GROUPEX)(SERV.)" u="1"/>
        <s v="ELKS LODGE #82" u="1"/>
        <s v="WAL-MART SC #3111" u="1"/>
        <s v="OLD RANCH LIQUOR STORE" u="1"/>
        <s v="PHARMACIE LE GARDIENNE #DT7032281" u="1"/>
        <s v="MONTANA'S #3647-AIRDRIE(SERV.ONLY)" u="1"/>
        <s v="MR SUB #MRS1138 (SERV)" u="1"/>
        <s v="THE OLD HOUND (SERV.ONLY)" u="1"/>
        <s v="SHEDIAC ROAD CONVIENCE" u="1"/>
        <s v="(C)STRATFORD PHARMASAVE 694(18JAN19" u="1"/>
        <s v="THAI EXPRESS #189 - MONTREAL" u="1"/>
        <s v="DOLLARAMA #433-MERIVALE PLACE" u="1"/>
        <s v="NAPANEE GOLF &amp; COUNTRY CLUB" u="1"/>
        <s v="WINKS #6010-SUPREME CONV STORE #3" u="1"/>
        <s v="(C)POKE BAR(21JUL20)" u="1"/>
        <s v="COMPLEXE SPORTIF CHAMBLY" u="1"/>
        <s v="(C)FAS GAS CARRY(15NOV21)" u="1"/>
        <s v="CALAMUS WINERY - FEASTIVUS FSD" u="1"/>
        <s v="(C)TRADITIONS FAMILY REST(09JUNE22)" u="1"/>
        <s v="BURGER CAFE AND BEYOND" u="1"/>
        <s v="JD SOUTHERN SMOKEHOUSE FSD" u="1"/>
        <s v="RX DRUG MART DEEP RIVER DT#7027880" u="1"/>
        <s v="DOLLARAMA #280-CARLINGWOOD SHOP.CTR" u="1"/>
        <s v="CO-OP WHITEWOOD" u="1"/>
        <s v="MATOUSH TIRE SHOP (SERV.ONLY)" u="1"/>
        <s v="SUGAR ISLAND CONVENIENCE" u="1"/>
        <s v="Pearl of The Orient KTV 21" u="1"/>
        <s v="MIKES 443 - MONT-TREMBLANT-FSD" u="1"/>
        <s v="ICAR (SERV.)" u="1"/>
        <s v="SANDSPIT ENTERTAINMENT LIMITED-FSV" u="1"/>
        <s v="CO-OP GAS BAR - F.S.J. NORTH" u="1"/>
        <s v="HARRY'S MINI MART" u="1"/>
        <s v="CANADIAN GAS&amp;EMPIRE CORNER" u="1"/>
        <s v="BILLY K'S LACORDAIRE" u="1"/>
        <s v="CAFFUCCINO (SERV.ONLY)" u="1"/>
        <s v="LIQUOR BANK DALHOUSIE" u="1"/>
        <s v="DEPANNEUR SUPER PRIX" u="1"/>
        <s v="HUBLEY CONVENIENCE" u="1"/>
        <s v="(C)SALVATORE VALLEYFIELD(03AUG2022)" u="1"/>
        <s v="(C)BISTRO EXPRESS(28FEB19)" u="1"/>
        <s v="(C)ARMAND LAVERGNE (FSV)(13SEP2021)" u="1"/>
        <s v="BURGER FACTORY - DUNDAS FSD" u="1"/>
        <s v="CENTRE LE CARDINAL" u="1"/>
        <s v="(C)LEXPRESSO(18AUG22)" u="1"/>
        <s v="(C)BASKIN-ROBBINS #4654(15AUG19)" u="1"/>
        <s v="FOREST HILL 340 CHAPLIN CRES" u="1"/>
        <s v="SUNSET GRILL TWO (SERV.ONLY)" u="1"/>
        <s v="TRANSALTA CORPORATION 63301 (CPG)" u="1"/>
        <s v="MR SUB #1115 - GLENEVIS(SERV)" u="1"/>
        <s v="T &amp; L CONVENIENCE INC" u="1"/>
        <s v="SAVE EASY #00610 SHIPPAGAN" u="1"/>
        <s v="HYATT HOUSE WPG S (SERV.ONLY)" u="1"/>
        <s v="(C)DOSTI EATS (RIBA)(26NOV19)" u="1"/>
        <s v="BANNERMAN GROCERY" u="1"/>
        <s v="KINGSVILLE SECONDARY SCHOOL #2 FSV" u="1"/>
        <s v="BOSTON PIZZA #101-GR PRAIRIE-FSD" u="1"/>
        <s v="LOUIS BRIER &amp; HOSP" u="1"/>
        <s v="DEE'S GENERAL STORE" u="1"/>
        <s v="PIZZA HUT R604-01 BROOKLIN (SERV)" u="1"/>
        <s v="AVONDALE STORE 25" u="1"/>
        <s v="TRANQUILLE LIQUOR STORE (SERV.)" u="1"/>
        <s v="COOP'S SMOKIN WING HOUSE-QS (GPX-SE" u="1"/>
        <s v="PISCINE GRATTON (FSV)" u="1"/>
        <s v="(MB) CLUB DE HOCKEY MINEUR CHICOUTI" u="1"/>
        <s v="COUCHE-TARD #588" u="1"/>
        <s v="SHARPTAIL MOTOR FSD" u="1"/>
        <s v="(C)RODNEY MARKET(08OCT19)" u="1"/>
        <s v="(C)ROBERTS CREEK GEN STORE(04JUN21)" u="1"/>
        <s v="LA COOP DU CEGEP DE MATANE (CAFE)" u="1"/>
        <s v="PAPAS PIZZALAND FSD" u="1"/>
        <s v="THE JOINT PIZZERIA &amp; DELI (SERV.)" u="1"/>
        <s v="(C)VILLAGE 8 IMAGINE (11JAN23)" u="1"/>
        <s v="QUEENSLAND LIQUOR STORE" u="1"/>
        <s v="PARK PLAZA VANCOUVER" u="1"/>
        <s v="DEPANNEAUR SAINT-ANGELIQUE (SERV.)" u="1"/>
        <s v="(C)HASTY MARKET #197(23MAY22)" u="1"/>
        <s v="DEPANNEUR LEMOYNE" u="1"/>
        <s v="ELMSDALE CORNER GAS" u="1"/>
        <s v="ROBBYS PIZZA &amp; WINGS" u="1"/>
        <s v="GOLD HOUSE RESTAURANT" u="1"/>
        <s v="SQDC SAINT-NICOLAS (EQUIP)" u="1"/>
        <s v="GREAT CANADIAN DOLLAR STORE #748" u="1"/>
        <s v="BIG TIME EATS AND ENTERTAINMENT" u="1"/>
        <s v="BONANZA" u="1"/>
        <s v="(C)MAC'S 22184(22MAY19)" u="1"/>
        <s v="SIZZLOZ FLAME GRILLED CHICKEN" u="1"/>
        <s v="LOBLAWS #01090" u="1"/>
        <s v="BASHA BELOEIL" u="1"/>
        <s v="CRABBY ANDY'S-FSD" u="1"/>
        <s v="EXTREME PITA #249 - YONGE ST (SERV)" u="1"/>
        <s v="TASTE OF MEDITERRANEAN AJAX" u="1"/>
        <s v="COUNTRY STYLE #245 - REGIO RD (SERV" u="1"/>
        <s v="TOBY'S PUB &amp; GRILL LTD-FSD" u="1"/>
        <s v="SUBWAY #24923 (SERV.ONLY)" u="1"/>
        <s v="HIDDEN VALLEY WINE &amp; SPIRITS(SERV.)" u="1"/>
        <s v="(C)THAI EXPRESS # 118 - MISS(1DEC22" u="1"/>
        <s v="DAIRY QUEEN #27276 (SERV. ONLY)" u="1"/>
        <s v="DOLLARAMA #441-TECUMSEH MALL" u="1"/>
        <s v="MUCHO BURRITO #0177 - BARRIE(SERV)" u="1"/>
        <s v="JEAN COUTU #0002 (SERV.)" u="1"/>
        <s v="EASY STREET DINER FSD" u="1"/>
        <s v="BANDITOS FSD" u="1"/>
        <s v="ALIMENTATION HJM (SERV.ONLY)" u="1"/>
        <s v="YIG #07316 MARINO'S SECHELT" u="1"/>
        <s v="MAC'S 22705" u="1"/>
        <s v="GREEK ISLANDS RESTAURANT-FSD" u="1"/>
        <s v="2 OR 3 PIZZA &amp; WINGS" u="1"/>
        <s v="BUCCI'S RESTAURANT FSD" u="1"/>
        <s v="(C)GRAYBEC DIVISION(19MAR21)" u="1"/>
        <s v="SLAVE LAKE INN &amp; CONF CENTR (GPX)" u="1"/>
        <s v="THE ALBATROSS MOTEL(SERV.ONLY)" u="1"/>
        <s v="PIZZA HUT #29620(SERV.ONLY)-FSD" u="1"/>
        <s v="SUBWAY #56186 (SERV.ONLY)" u="1"/>
        <s v="DEEP'S LIQUOR STORE (SERV.)" u="1"/>
        <s v="WAL-MART SC #1110" u="1"/>
        <s v="(C)TELEBEC 555 COMITE SOCIA(10FEB22" u="1"/>
        <s v="BRUCE'S LANDING CAMPGROUND" u="1"/>
        <s v="GOODLIFE #229 (FSV)" u="1"/>
        <s v="COOP NORTH MAIN" u="1"/>
        <s v="CO-OP MOOSOMIN" u="1"/>
        <s v="CASSE CROUTE LE ST-SCHO" u="1"/>
        <s v="GRILLADES TORINO-VAUDREUIL FSD" u="1"/>
        <s v="ESSO -BRIDGENORTH ESSO GAS STATION" u="1"/>
        <s v="DUNDEE COUNTRY CLUB (LC)" u="1"/>
        <s v="MOULIQUOR MART (SERV.ONLY)" u="1"/>
        <s v="OCEANSIDE CANNABIS (SERV.ONLY)" u="1"/>
        <s v="THE GROCERY BOX" u="1"/>
        <s v="REGENT CHEERS LRS (SERV.ONLY)" u="1"/>
        <s v="SUBWAY #16488 (SERV.ONLY)" u="1"/>
        <s v="MAINSTREET HARDWARE #300" u="1"/>
        <s v="OL WEST WING (PRINCE WILLIAM)-FSD" u="1"/>
        <s v="(C)DEP MARGO D.M.(21OCT21)" u="1"/>
        <s v="(C)GREEN TREE CAFE-FSD(9APR19)" u="1"/>
        <s v="(C)INJANATION(11SEP20)" u="1"/>
        <s v="(C)FAS GAS PLUS(09JUN22)" u="1"/>
        <s v="ONANOLE REC CENTRE" u="1"/>
        <s v="HEADINGLEY GRILL" u="1"/>
        <s v="GALAXY BOWL" u="1"/>
        <s v="MARKET PLACE IGA (SERV.ONLY)" u="1"/>
        <s v="CHIANTIS FSD" u="1"/>
        <s v="LADY'S SLIPPER CAFE" u="1"/>
        <s v="CRAIGHURST CORNER GAS" u="1"/>
        <s v="LEGENDS BAR &amp; EVENTS CENTER" u="1"/>
        <s v="BELLMERE WINDS RESORTS (GPX)" u="1"/>
        <s v="(C)CHINA KING RESTAURANT(03JUN20)" u="1"/>
        <s v="BATON ROUGE 587 - HUNT CLUB (SERV.)" u="1"/>
        <s v="BRANDS CONVENIENCE STORE INC" u="1"/>
        <s v="PARKWAY FINE FOODS" u="1"/>
        <s v="TOAD IN THE HOLE PUB FSD" u="1"/>
        <s v="MARY BROWNS #4024 (SERV.ONLY)" u="1"/>
        <s v="SPRITZ 12381311 CANADA INC FSD" u="1"/>
        <s v="LOVESICK CAFE" u="1"/>
        <s v="(C)SUNRISE CONVENIENCE(27JULY2022)" u="1"/>
        <s v="ALIM. BERTHIER(MARCHE DU ROI)(EQUIP" u="1"/>
        <s v="SIR MONTY'S BREWING CO (GPX)(SERV.)" u="1"/>
        <s v="(C)ARMY &amp; NAVY DEP'T STORE(21JAN21)" u="1"/>
        <s v="WHITEWOOD GOLF CLUB" u="1"/>
        <s v="CAGE AUX SPORTS - MONT LAURIER (SER" u="1"/>
        <s v="(C)DIXIE RD ESSO(04NOV22)" u="1"/>
        <s v="HOWLERS-FSD" u="1"/>
        <s v="BEA BEADS" u="1"/>
        <s v="MISHOO'S VARIETY" u="1"/>
        <s v="DEPANNEUR LE DUO SAINT-ALPHONSE(SER" u="1"/>
        <s v="ORILLIA BOWL (RIBA)" u="1"/>
        <s v="VAN DAN'S GROCERY" u="1"/>
        <s v="STE. AGATHE HOTEL" u="1"/>
        <s v="(C)TEN TEN CONVEIENCE(25MAR19)" u="1"/>
        <s v="SUNLIGHT MARKET." u="1"/>
        <s v="RIVERSIDE MINI MART" u="1"/>
        <s v="BELCROFT ESTATES &amp; EVENT CATER" u="1"/>
        <s v="BOYS &amp; GIRLS CLUB ST CATHARINES FSV" u="1"/>
        <s v="NATURE NUT RESORT &amp; CAFE" u="1"/>
        <s v="DOLLORAMA #1438 - BOWEN" u="1"/>
        <s v="NEEDS #4552" u="1"/>
        <s v="BIG BITES - CORNWALL" u="1"/>
        <s v="WASKADA COMMUNITY FOODS" u="1"/>
        <s v="SAIL RESTAURANT AND CATERING FSD" u="1"/>
        <s v="FRESH BURRITO OSHAWA FSD" u="1"/>
        <s v="INTERNATIONAL NEWS #5528(SERV.ONLY)" u="1"/>
        <s v="(C)SUBWAY #20302 (SERV.(9MAR21)" u="1"/>
        <s v="PIZZA HUT FT MC-THICKWOOD(SERV)-FSD" u="1"/>
        <s v="THISTLE CURLING CLUB (GPX)" u="1"/>
        <s v="THE STREET EATERY (GPX)(SERV)" u="1"/>
        <s v="CO-OP PIONEER" u="1"/>
        <s v="(C)LITTLE KINGDOM TEMP GAS(11FEB22)" u="1"/>
        <s v="PIZZA 7 ETOILES" u="1"/>
        <s v="YES CHEF (GPX) (SERV.ONLY)" u="1"/>
        <s v="THE CAT AND THE FIDDLE   FSD" u="1"/>
        <s v="CAMROSE LE CHATEAU HOTEL (GPX)" u="1"/>
        <s v="NEEDS #4554" u="1"/>
        <s v="ORR LAKE GOLF CLUB" u="1"/>
        <s v="RABBIT HILL RECREATIONS INC" u="1"/>
        <s v="FRANK'S PIZZA" u="1"/>
        <s v="SUBWAY #40920 (SERV.ONLY)" u="1"/>
        <s v="ALLONS BURGER" u="1"/>
        <s v="(C)MILESTONE'S #5231(SERV)(5JUL22)" u="1"/>
        <s v="(C)CENTRE DE SKI MONT-RIGAU(21DEC22" u="1"/>
        <s v="ARAHOVA-LAVAL" u="1"/>
        <s v="RUBY'S COOKHOUSE (RIBA)" u="1"/>
        <s v="WARSAW POLAND PAVILION-" u="1"/>
        <s v="GEORGIA PARK STORE" u="1"/>
        <s v="DEPANNEUR X-TRA PLUS" u="1"/>
        <s v="LONDON PUBLIC HOUSE" u="1"/>
        <s v="DECOSPEC" u="1"/>
        <s v="THAI EXPRESS #097- EDMONTON" u="1"/>
        <s v="RHYTHM AND BREWS FSD" u="1"/>
        <s v="WHOLEHEALTH NIAGARA PHARMACY" u="1"/>
        <s v="KIMCHI JAPANESE RESTAURANT" u="1"/>
        <s v="(C)CRAGANMOR POINT RES(21SEP20)" u="1"/>
        <s v="ELKFORD MOTOR INN SNEAKYS PUB" u="1"/>
        <s v="(C)THE GEORGE BREWHOUSE AND(5FEB21)" u="1"/>
        <s v="EDMN LAW CRTS BLDG CAFE 63002 (CPG)" u="1"/>
        <s v="QUALITY INN &amp; SUITES (ML(SERV ONLY)" u="1"/>
        <s v="BY BAILEY'S PUB BEER STORE" u="1"/>
        <s v="HOPITAL ST-LOUS (AUTO.V)(SERV.ONLY)" u="1"/>
        <s v="THE DEUTSCHE DONER" u="1"/>
        <s v="SUBWAY 69432 (SERV. ONLY)" u="1"/>
        <s v="BONI-SOIR #1957" u="1"/>
        <s v="PIZZA HUT R607-01 ESPANOLA(SERV.)" u="1"/>
        <s v="(C)GEM #6522(06JUL21)" u="1"/>
        <s v="BOULANGERIE LASSALE" u="1"/>
        <s v="(C)VALENTINE #228(SERV.(27APR2022)" u="1"/>
        <s v="MELFORT LBS 524 (SERV.ONLY)" u="1"/>
        <s v="(C)CIGARAVANA 1897397 ONT(4NOV21)" u="1"/>
        <s v="PETRO CANADA #35180" u="1"/>
        <s v="(C)SUPER SAGAMIE CH-189(05JUL2021)" u="1"/>
        <s v="(C)CONSEIL DE BANDE DU LAC(12SEP19)" u="1"/>
        <s v="LA STATION DES BIERES (SERV.ONLY)" u="1"/>
        <s v="LIMBO LUNCH LOUNGE &amp; (GPX) (SERV.)" u="1"/>
        <s v="UNB CAFETERIA SUB" u="1"/>
        <s v="CANTINE AU P'TIT GOUTER" u="1"/>
        <s v="(C)WORLD BISTRO EDGEMONT(18APR22)" u="1"/>
        <s v="GREAT BLUE HERON CASINO GCG" u="1"/>
        <s v="PEACOCK COLLEGIATE (FSV)" u="1"/>
        <s v="DEPANNEUR DU COIN 772 (EQUIP)" u="1"/>
        <s v="MIMICO CRUISING CLUB" u="1"/>
        <s v="BURRITO GUYZ CHATHAM(RIBA)(SERV)" u="1"/>
        <s v="(C)BURNCO ROCK PRODUCTS LT(22FEB21)" u="1"/>
        <s v="WINK'S #6808 - TEMPO H.H." u="1"/>
        <s v="(C)SWISS CHALET #1781 (SER(06OCT21)" u="1"/>
        <s v="HAKKA CHILLI" u="1"/>
        <s v="CORONATION FAMILY FOODS" u="1"/>
        <s v="CAYUGA CONVENIENCE/TOBACCO SHOP" u="1"/>
        <s v="(C)BAYER'S(12DEC19)" u="1"/>
        <s v="TAISHAN GARDENS REST (GPX)(SERV.)" u="1"/>
        <s v="(C)99 CONVENIENCE FOOD STR(15JUL22)" u="1"/>
        <s v="GRIFF'S CAVERN" u="1"/>
        <s v="SUBWAY #39071 (SERV. ONLY)" u="1"/>
        <s v="LEAMINGTON SMOKE SHOP" u="1"/>
        <s v="NAPLES PIZZA LEAMINGTON" u="1"/>
        <s v="WATERSHED 144 LTD" u="1"/>
        <s v="OMNI FOODS - LAKE COW" u="1"/>
        <s v="ROYALTON PALACE" u="1"/>
        <s v="LIQUOR DEPOT 508" u="1"/>
        <s v="(C)DAGWOODS #DAG017-ST EUS(31JAN20)" u="1"/>
        <s v="MAXI #8969 - MONT-TREMBLANT" u="1"/>
        <s v="PIZZA HUT #R561-01 (SERV ONLY)" u="1"/>
        <s v="(C)SR KITCHEN (SERV.ONLY)(25MAR20)" u="1"/>
        <s v="CHUAN CHILLI HOUSE" u="1"/>
        <s v="DEPANNEUR PH.MENARD" u="1"/>
        <s v="CASA GRECQUE #008 - BOUCHERVILLE" u="1"/>
        <s v="BOSTON PIZZA #451-SALEM RD(SERV)" u="1"/>
        <s v="(C)PIONEER GAS STATION(29NOV22)" u="1"/>
        <s v="GALT VIEW RESTAURANT-FSD" u="1"/>
        <s v="DOMO INTERLAKE C STORE #9119" u="1"/>
        <s v="(C)(COL)ASADA MEXICAN GRILL(25APR22" u="1"/>
        <s v="TANGENT CAFE" u="1"/>
        <s v="GOODLIFE FITNESS 303 (FSV)" u="1"/>
        <s v="WESTDALE PHARMACY WELLNESS" u="1"/>
        <s v="BURGER FACTORY CONFEDERATION FSD" u="1"/>
        <s v="(C)MAMA PANDA (GPX) (S(29JUNE22)" u="1"/>
        <s v="PIZZA DEPOT FSD" u="1"/>
        <s v="CENTRAL NB WOODMEN'S MUSEUM INC" u="1"/>
        <s v="TAPS ON QUEEN (RIBA)" u="1"/>
        <s v="(C)MANOIR DES SABLES(29JUL2020)" u="1"/>
        <s v="SPECIAL EVENTS-FOOD SRVC" u="1"/>
        <s v="SUBWAY #04834 (SERV.ONLY)" u="1"/>
        <s v="(C)FEISTY GOAT BAR &amp; GRILL(11MAR22)" u="1"/>
        <s v="EPICERIE J. MARTEL INC. (EQUIP)" u="1"/>
        <s v="THE SIX CONVENIENCE" u="1"/>
        <s v="RECREATION SUPPLY CO LTD FSV" u="1"/>
        <s v="FILLIPINAS PHILIPPINE PAVILION" u="1"/>
        <s v="PIZZAVILLE #120" u="1"/>
        <s v="PETRO CANADA #35192" u="1"/>
        <s v="DRUMLIN HEIGHTS CONSOLIDATED (SERV." u="1"/>
        <s v="WINGS UP (SERV. ONLY)" u="1"/>
        <s v="ANGELINA'S DUTCH CORNER FSD" u="1"/>
        <s v="RIDGEWAY BEER WINE SPIRITS" u="1"/>
        <s v="DEPANNEUR WETK" u="1"/>
        <s v="PETIT QUEBEC-DELSON" u="1"/>
        <s v="(C)WINKS #6445(22FEB18)" u="1"/>
        <s v="SUBWAY #7037-1 (SERV. ONLY)" u="1"/>
        <s v="ZAK'S DINER (MARKET)-FSD" u="1"/>
        <s v="CAPRI - CAP'S BEER &amp; WINE" u="1"/>
        <s v="GRAND PINE GOLF COURSE" u="1"/>
        <s v="PEAVEY MART #50" u="1"/>
        <s v="(C)WEST VANCOUVER SEC. SCH(19MAY21)" u="1"/>
        <s v="DEPANNEUR BELAIR" u="1"/>
        <s v="ASIAN PEAR BUFFET (GPX)" u="1"/>
        <s v="(C)SHELL #C01745(17MAR20)" u="1"/>
        <s v="(C)THE GUELPH CUTTEN CLUB(05APR21)" u="1"/>
        <s v="CAMBIE - NANAIMO FSD" u="1"/>
        <s v="MARCHE ST-STAN" u="1"/>
        <s v="(C)(COL)WATER EDGE REST(13FEB20)" u="1"/>
        <s v="PANDA" u="1"/>
        <s v="SKINNY'S SMOKEHOUSE (GPX)(SERV)" u="1"/>
        <s v="YORKTON UNDESIGNATED CUSTOMER" u="1"/>
        <s v="PAPA LUIGIS" u="1"/>
        <s v="(C)(COL)FRANKIE TOMATTO'S(14OCT20)" u="1"/>
        <s v="EGGSPECTATIONS FSD" u="1"/>
        <s v="NORTH SIMCOE SPORTS &amp; RECREATION CN" u="1"/>
        <s v="SUBWAY #21237 (SERV.ONLY)" u="1"/>
        <s v="ZOO SAUVAGE DE ST FELICIEN(CCBB)INC" u="1"/>
        <s v="CANBOARD INC" u="1"/>
        <s v="GRANDE CACHE INSTITUTION" u="1"/>
        <s v="MUDDY WATERS ESPRESSO BAR" u="1"/>
        <s v="FLAVOURS 8 (GPX)(SERV)" u="1"/>
        <s v="THE BALMORAL HOTEL FSD" u="1"/>
        <s v="AMICIS SHALLOW LAKE" u="1"/>
        <s v="NIOBEC (SERV.ONLY)" u="1"/>
        <s v="THE BERTIE BOATING CLUB" u="1"/>
        <s v="FORT ST JOHN MOTOR INN" u="1"/>
        <s v="DUCKY'S PUB" u="1"/>
        <s v="SHELL - FSJ #C01247(X)" u="1"/>
        <s v="SUBWAY #48244 (SERV.ONLY)" u="1"/>
        <s v="PHARMACIE GESTION NATHALIE MARCHESS" u="1"/>
        <s v="NSCC PICTOU (FSV)" u="1"/>
        <s v="DEPANNEUR A+ ST-CHARLES #400666" u="1"/>
        <s v="PIZZERIA 4 STELLE" u="1"/>
        <s v="REST INN TERRACE" u="1"/>
        <s v="CITY FOLK FESTIVAL" u="1"/>
        <s v="INTERNATIONAL NEWS #5558(SERV.ONLY)" u="1"/>
        <s v="LE PETIT QUEBEC-BLAINVILLE" u="1"/>
        <s v="BOLT FITNESS" u="1"/>
        <s v="THE ROTISSERIE FSD" u="1"/>
        <s v="SUBWAY #21637 (SERV.ONLY)" u="1"/>
        <s v="(C)RESTAURANT T.G.V.(10FEB2021)" u="1"/>
        <s v="TRIPLE 8 PIZZA" u="1"/>
        <s v="CHOOM NIAGARA FALLS (SERV.ONLY)" u="1"/>
        <s v="MULTI BOISSONS M.R. (SERV.ONLY)" u="1"/>
        <s v="ST. LOUIS BAR &amp; GRILL PORT (SERV)" u="1"/>
        <s v="VILLA MADINA #014 - MIC MAC MALL" u="1"/>
        <s v="SUBWAY #07040 (SERV.ONLY)" u="1"/>
        <s v="(C)GONE EATERY INC (SERV.O(29OCT19)" u="1"/>
        <s v="TICKLED TOAD (RIBA)" u="1"/>
        <s v="SUPER SOIR REPENTIGNY #324" u="1"/>
        <s v="SKIP EXPRESS LANE SURREY" u="1"/>
        <s v="HOSTESS FRITO LAY (SERV.ONLY)" u="1"/>
        <s v="PIE STORIES FSD" u="1"/>
        <s v="(C)CASA GRECQUE #004(11AUG2020)" u="1"/>
        <s v="PEAVEY MART #55" u="1"/>
        <s v="HOWELL'S FAMILY PUMPKIN FARM" u="1"/>
        <s v="GREEK BY ANATOLI-FSD" u="1"/>
        <s v="(C)CALGARY CO-OP #13(09APR20)" u="1"/>
        <s v="BEAU SOIR #901340" u="1"/>
        <s v="BOSTON PIZZA #199-HAMPTONS(SERV)" u="1"/>
        <s v="COLUMBIA FOREST (PLYWOOD)" u="1"/>
        <s v="OLYMPUS BURGER (GPX) (SERV.ONLY)" u="1"/>
        <s v="LEOPOLD'S TAVERN WINNIPEG (SERV.)" u="1"/>
        <s v="(C)METRO+ #2376(07JUL22)" u="1"/>
        <s v="(C)SUBWAY #13242 (SERV.(9OCT19)" u="1"/>
        <s v="OMB MONTREAL FSD" u="1"/>
        <s v="VOISIN #1319" u="1"/>
        <s v="MILANOS PIZZERIA(SERV)" u="1"/>
        <s v="MONTANA'S #3073 - FSD" u="1"/>
        <s v="POOL CITY BILLIARDS (GPX)" u="1"/>
        <s v="(C)HURON PARK ARENA - FSV (20MAY21)" u="1"/>
        <s v="HORNBLOWER CRUISES &amp; EVENTS CANADA" u="1"/>
        <s v="(C)WALLY PAR SAUSAGE(6SEP19)" u="1"/>
        <s v="HAYDEN BLOCK SMOKE&amp;WHISKEY(GPX-SERV" u="1"/>
        <s v="(C)CLUB CASTROPIGNANO(10FEB21)" u="1"/>
        <s v="(C)RIVER OAKS COUNTRY(28JUN2021)" u="1"/>
        <s v="SSP @ WINNIPEG TRUE BURGER (SERV)" u="1"/>
        <s v="ACTON ARENA FSV" u="1"/>
        <s v="SUPER SOIR ST-JEROME (SERV. ONLY)" u="1"/>
        <s v="ADL WAREHOUSE (SERV.ONLY)" u="1"/>
        <s v="THE TASTE KITCHEN" u="1"/>
        <s v="THAI EXPRESS #199 - MONTREAL" u="1"/>
        <s v="ULTRAMAR PARKHILL" u="1"/>
        <s v="PEAVEY MART #115" u="1"/>
        <s v="(C)RICHELIEU #4657(29JUN23)" u="1"/>
        <s v="COUCHE-TARD #539" u="1"/>
        <s v="PIZZAVILLE #129" u="1"/>
        <s v="PAPA JOE'S RESTAURANT (GPX)" u="1"/>
        <s v="CORE FITNESS" u="1"/>
        <s v="PHARMASAVE #400- PRINCE ALBERT" u="1"/>
        <s v="BENNY&amp;CO. STE-THERESE-FSD" u="1"/>
        <s v="TAP AND TANKARD FSD" u="1"/>
        <s v="LUCKY SUPERMARKET SUNRIDGE" u="1"/>
        <s v="SUBWAY #52094 (SERV.ONLY)" u="1"/>
        <s v="(C)PIZZA DEPOT(26OCT22)" u="1"/>
        <s v="AYAM ZAMAN CAFE INC. FSD" u="1"/>
        <s v="LEGENDARY LIQUOR-VSA (SERV.ONLY)" u="1"/>
        <s v="(C)CHUCK'S DAIRY KREME (RI(19OCT19)" u="1"/>
        <s v="(C)REVOLUTION NIGHTCLUB(23JAN2019)" u="1"/>
        <s v="TACO TIME #072 - LLOYDMINSTER(SERV" u="1"/>
        <s v="TIN DOGS FSD" u="1"/>
        <s v="URBAN CANNA SOUTHRIDGE DRIVE (SERV)" u="1"/>
        <s v="O'LEARY PHARMACY" u="1"/>
        <s v="(C)TELUS HOUSE CALGARY #54(07DEC20)" u="1"/>
        <s v="LOADED PIEROGI" u="1"/>
        <s v="LITTLE PEARL CAFE" u="1"/>
        <s v="NEIGHBOR'S CONVENIENCE MARKET" u="1"/>
        <s v="VOISIN #1399" u="1"/>
        <s v="(C)REDCLIFF MINOR HOCKEY (01FEB22)" u="1"/>
        <s v="PAUL D'ENTERMONT MARINE" u="1"/>
        <s v="(C)SANDMAN AIRPORT HOTEL(15FEB21)" u="1"/>
        <s v="JULIAS LOUNGE" u="1"/>
        <s v="DEPANNEUR DES CHENAUX INC." u="1"/>
        <s v="PETRO CANADA #35148" u="1"/>
        <s v="(C)PHARMASAVE #246(18SEP20)" u="1"/>
        <s v="PEAVEY MART #145" u="1"/>
        <s v="TONY ROSE ARENA (SERV.ONLY)" u="1"/>
        <s v="(C)TOWNHALL PUBLIC HOUSE C(14MAY20)" u="1"/>
        <s v="ICHI BAN" u="1"/>
        <s v="PEI YOUTH CENTRE" u="1"/>
        <s v="LE CATHCART - COMPTOIR GENERAL-FSD" u="1"/>
        <s v="SOUTH HILL LBS 546" u="1"/>
        <s v="(C)PIZZA CIRCLE(07DEC22)" u="1"/>
        <s v="ST WALBURG ARENA" u="1"/>
        <s v="LAUREAT PEPIN (EQUIP)" u="1"/>
        <s v="SUBWAY #12596 (SERV.ONLY)" u="1"/>
        <s v="3CHEFS-RT-JONQ (SERV.ONLY)" u="1"/>
        <s v="LIQUOR PIG - VSA (SERV.ONLY)" u="1"/>
        <s v="(C)SUBWAY #51258 (SERV.ONL(09JUL21)" u="1"/>
        <s v="FRANCO'S WEST END (GPX)" u="1"/>
        <s v="DOLLARAMA #605-CENTRE COMMERCIALE" u="1"/>
        <s v="(C)TOURNAMNT CPTL RNCH(TCR(26NOV19)" u="1"/>
        <s v="LE MAGASIN 01472 (EQUIP)" u="1"/>
        <s v="ACL2741 SCOTIABANK TAHOE-FSD" u="1"/>
        <s v="(C)GREAT CANADIAN DOLLAR(28FEB19)" u="1"/>
        <s v="(C)SOBEYS #0754(29APR22)" u="1"/>
        <s v="LATHEY POOL CONCESSION (SERV.)" u="1"/>
        <s v="GIANT TIGER  #430" u="1"/>
        <s v="GOLF CARLETON SUR MER (SERV.ONLY)" u="1"/>
        <s v="(C)THUNDER BAY BORDER CATS(15MAY19)" u="1"/>
        <s v="MORDEN FOODS" u="1"/>
        <s v="DAIRY QUEEN #11985 (SERV.ONLY)" u="1"/>
        <s v="BRIDGE VALLEY GOLF CLUB" u="1"/>
        <s v="CROWE'S NEST" u="1"/>
        <s v="WINKS #7425-KIMMER COUNTRY MARKET" u="1"/>
        <s v="CANUEL CATERING - ST THOMAS MOORE S" u="1"/>
        <s v="DAIRY QUEEN #11989 (SERV.ONLY)" u="1"/>
        <s v="PEAVEY MART #165" u="1"/>
        <s v="HAPPY VILLAGE-FSD" u="1"/>
        <s v="PISTON BROKE BREWING FSD" u="1"/>
        <s v="FIN TRAITEUR DE L' OUTAOUAIS" u="1"/>
        <s v="QUESADA BURRITOS AND TACOS257(SERV)" u="1"/>
        <s v="ULIS RESTAURANT FSD" u="1"/>
        <s v="FOOD FOLKS" u="1"/>
        <s v="COPACABANA VAUGHAN" u="1"/>
        <s v="TO THE Z - FSD" u="1"/>
        <s v="NEWLANDS GOLF(FSV)" u="1"/>
        <s v="WAL-MART #1050 - AIRDRIE" u="1"/>
        <s v="TOTAL WELLNESS PHARMACY" u="1"/>
        <s v="GRAND MARSHAL INN (GPX)" u="1"/>
        <s v="JEAN COUTU #00087-LA SOCIETE PRIREX" u="1"/>
        <s v="FOLKFEST - IRISH" u="1"/>
        <s v="PIZZA HOTLINE KEEWATIN" u="1"/>
        <s v="RETRO FUN HOUSE (RIBA) (SERV.ONLY)" u="1"/>
        <s v="GREAT CANADIAN DOLLAR STORE #668" u="1"/>
        <s v="GO GAS" u="1"/>
        <s v="PEAVEY MART #175" u="1"/>
        <s v="MS BS 2012 (GPX)" u="1"/>
        <s v="FOODLAND #06304" u="1"/>
        <s v="ULTIMATE VENDING" u="1"/>
        <s v="(C)GLEDHILL CONVENIENCE(10NOV22)" u="1"/>
        <s v="DAIRY QUEEN #26930 (SERV.ONLY)" u="1"/>
        <s v="GRANVILLE ST DINER" u="1"/>
        <s v="PIZZA HUT #29601(SERV.ONLY)-FSD" u="1"/>
        <s v="WINKS #7498" u="1"/>
        <s v="EXTRA #9866" u="1"/>
        <s v="AL NEJMAH FINE FOODS" u="1"/>
        <s v="BRACEBRIDGE &amp; MUSKOKA LAKES SEC FSD" u="1"/>
        <s v="SSP @ OTTAWA BIG RIG (SERVICE ONLY)" u="1"/>
        <s v="JEAN-COUTU #00072" u="1"/>
        <s v="RESTO BONNE ASSIETTE" u="1"/>
        <s v="PEAVEY MART #185" u="1"/>
        <s v="(C)(COL)3 BOYS(14MAY20)" u="1"/>
        <s v="FOODLAND #06305" u="1"/>
        <s v="TASSOT CUISINE HAITIENNE" u="1"/>
        <s v="SOBEYS #725 - SOUTH BEDFORD" u="1"/>
        <s v="IGA #542" u="1"/>
        <s v="(C)SUPER CONVENIENCE(14MAR23)" u="1"/>
        <s v="INSTITUT NATIONAL RS (SERV.ONLY)" u="1"/>
        <s v="(C)PADDY O'NEIL'S REST PUB(28MAR22)" u="1"/>
        <s v="PITA PLUS GRILL" u="1"/>
        <s v="PRESTIGE GREEN(SERV.ONLY)" u="1"/>
        <s v="NO FRILLS #03125-ALAN'S-TIMMINS" u="1"/>
        <s v="FRANCO - NIAGARA SCHOOL" u="1"/>
        <s v="MOTEL L'ESCALE VAL D'OR ENR." u="1"/>
        <s v="(C(COL)JESSES CHICKEN N PIZ(22MAR19" u="1"/>
        <s v="HORNBLOWER NIAGARA CRUISES" u="1"/>
        <s v="(C)YOUNGS SOUTH SHORE(05JUN19)" u="1"/>
        <s v="(C)SUBWAY #45957 (SERV.(10DEC21)" u="1"/>
        <s v="(C)CAFETERIA CENTRALE(15JUN21)" u="1"/>
        <s v="WAL-MART SC #1120" u="1"/>
        <s v="ALL STAR CAFE (FSV)" u="1"/>
        <s v="GOODLIFE #149 (FSV)" u="1"/>
        <s v="WINKS# 5132 - T &amp; S STORE (X)" u="1"/>
        <s v="LE TERMINUS (DEPAN A POINT) (SERV.)" u="1"/>
        <s v="QUICKIE-BROOKDALE #39" u="1"/>
        <s v="(C)CREVIER EXP RIMOUSKI #2(08AUG22)" u="1"/>
        <s v="KENOSEE INN-FSD" u="1"/>
        <s v="(C)MYSTIC GRILL FSD(09SEP20)" u="1"/>
        <s v="SCORES #525-REPENTIGNY (SERV)" u="1"/>
        <s v="(C)(COL)PAPA MURPHY'S TAKE(15OCT19)" u="1"/>
        <s v="OCCO KITCHEN-FSD" u="1"/>
        <s v="FIT4LESS #806-HALIFAX CLAYT (SERV.)" u="1"/>
        <s v="(C)KIPLING STOP &amp; S(21MAR22)" u="1"/>
        <s v="GUILDFORD STATION PUB-FSD" u="1"/>
        <s v="(C)LOTUS GARDEN BARRINGTON(1FEB21)" u="1"/>
        <s v="DOLLARAMA #112-CENTRE LAVAL" u="1"/>
        <s v="HONDA MFG-ALLISTON PLAN1 23581(CPG)" u="1"/>
        <s v="(C)EAST SIDE MARIO'S #8750(26APR21)" u="1"/>
        <s v="(C)MIKE'S CONVENIENCE STOR(19NOV20)" u="1"/>
        <s v="IGA EXTRA #8283" u="1"/>
        <s v="(C)ALL POINTS EAST CAMPGRO(29SEP20)" u="1"/>
        <s v="(C)CASSEAU DU FORT(09JUL2019)" u="1"/>
        <s v="STEVE'S QUIK CHEK VARIETY" u="1"/>
        <s v="M &amp; M CONVENIENCE" u="1"/>
        <s v="ALDERGROVE COUNTRY FAIR" u="1"/>
        <s v="ISLAND DRIVE INN FSD" u="1"/>
        <s v="(C)CELEBRITY AUTOMOTIVE GRP(2AUG19)" u="1"/>
        <s v="FUDDS CORNER STORE" u="1"/>
        <s v="DEP. KENNEDY" u="1"/>
        <s v="MAXI #08493" u="1"/>
        <s v="(C)COMPANY(17AUG22)" u="1"/>
        <s v="SERENDIPITY FSD" u="1"/>
        <s v="(C)LITTLE CAESAR #4948-0002(15NOV21" u="1"/>
        <s v="BEST BUY CAMBRIDGE #0995" u="1"/>
        <s v="(C)BUTTER CHICKEN ROTI - YO(22NOV21" u="1"/>
        <s v="(C)VIEUX COMMODORE(21SEP20)" u="1"/>
        <s v="THE PUMP &amp; TAP TAVERN FSD" u="1"/>
        <s v="LAVINGTON MARKET LTD AGENCY (SERV.)" u="1"/>
        <s v="ARA@ECOLE SECONDAIRE MORTAGNE #9553" u="1"/>
        <s v="(C)VOISIN #5908(18FEB2019)" u="1"/>
        <s v="T R PETROLEUM" u="1"/>
        <s v="AMAYA EXPRESS- BRAMALEA CENTRE FSD" u="1"/>
        <s v="GABRIEL PIZZA - ELGIN (SERV.ONLY)" u="1"/>
        <s v="BUCK OR TWO #605 - MISSISSAUGA" u="1"/>
        <s v="(C)WASABI RESTAURANT(01NOV20)" u="1"/>
        <s v="HUF GYM" u="1"/>
        <s v="(C)SAFEWAY#4940 OAKRIDGE(30SEP2020)" u="1"/>
        <s v="SUBWAY #40340 (SERV.ONLY)" u="1"/>
        <s v="KENSINGTON COMMUNITY GARDENS" u="1"/>
        <s v="SKIP EXPRESS LANE TORONTO 2" u="1"/>
        <s v="(C)5 RIVERS CONVENIENCE(04MAY22)" u="1"/>
        <s v="DEER CREEK GOLF &amp; BANQUET (GPX)" u="1"/>
        <s v="RAILWAY STATION FSD" u="1"/>
        <s v="COWICHAN BAY MARINE PUB   FSD" u="1"/>
        <s v="(C)HUNGER CURE RESTRO BAR(14JUL21)" u="1"/>
        <s v="BONICHOIX  #5535" u="1"/>
        <s v="CAFE SANGUICCIO-FSD" u="1"/>
        <s v="SMITTY'S RESTAURANT-OLDS(SERV.ONLY)" u="1"/>
        <s v="(C)CRYSTAL BEACH RESTAURAN(21MAY19)" u="1"/>
        <s v="KAWTIKH" u="1"/>
        <s v="PROVIGO #08450" u="1"/>
        <s v="(C)MATTHEW HALTON HIGH SCH(15SEP20)" u="1"/>
        <s v="LAKEVIEW LIQUOR" u="1"/>
        <s v="DEPANNEUR VARIN" u="1"/>
        <s v="SUGAR SHOWROOM FSD" u="1"/>
        <s v="ORANGE JULIUS (SERV.ONLY)" u="1"/>
        <s v="(C)KAWARTHA ADVENTURE OUT(25JAN32)" u="1"/>
        <s v="STINGRAY RESTAURANT(GPX)(SERV)" u="1"/>
        <s v="EQUIPEMENT S.A DORVAL (SERV.ONLY)" u="1"/>
        <s v="CANUAL CATERING - ST PATS" u="1"/>
        <s v="(C)THE YOKE REST &amp; TAVERN (19AUG22)" u="1"/>
        <s v="BRIAN'S PLACE" u="1"/>
        <s v="LADY DUNN GENERAL HOSPITAL" u="1"/>
        <s v="WEYBURN LBS 511 (SERV.ONLY)" u="1"/>
        <s v="KENT BUILDING SUPPLIES ROTHESAY" u="1"/>
        <s v="EMBUBGEK" u="1"/>
        <s v="(C)TACO TIME #009 - HILL(SER(3AUG22" u="1"/>
        <s v="JEAN COUTU #405" u="1"/>
        <s v="YURUB-FSD" u="1"/>
        <s v="MARCHE AMI #25798" u="1"/>
        <s v="HAMILTON POLICE ASSOCIATION BANQUET" u="1"/>
        <s v="(C)GOODLIFE #106 - TORONTO(27MAY21)" u="1"/>
        <s v="CASTLE ROYALE (SERV. ONLY)" u="1"/>
        <s v="WHAMBURG FSD" u="1"/>
        <s v="RESTAURANT DROLET &amp; DROLET INC" u="1"/>
        <s v="WILLY HAECK &amp; FILS INC (FSV)" u="1"/>
        <s v="(C)PARCOURS DE GOLF(25MAY2021)" u="1"/>
        <s v="LUCKY 11TH C-STORE" u="1"/>
        <s v="THAI ZONE #024 - AYLMER" u="1"/>
        <s v="CLUB DE GOLF BEL-AIR" u="1"/>
        <s v="KINGSTON SHAWARMA" u="1"/>
        <s v="PIZZA HUT #486-01 ARTHUR (SERV.ONLY" u="1"/>
        <s v="DOLLARAMA #561-LE FAUBOURG" u="1"/>
        <s v="WHOLEHEALTH WOOLCICH PHARMACY" u="1"/>
        <s v="WAYPOINT #6508" u="1"/>
        <s v="ARA@QUESNEL VENDING CO LTD" u="1"/>
        <s v="HORIZON NORTH CHESTER COTE PR(SERV)" u="1"/>
        <s v="ENTREPRISES DESYLVA LTEE" u="1"/>
        <s v="(C)TIA MEI'S CAFE-CITY OF N(11JUL19" u="1"/>
        <s v="J &amp; T KRIEGER'S SERVICE" u="1"/>
        <s v="MOSCROP SECONDARY-CORP CLASSICS-FSD" u="1"/>
        <s v="(C)THE STORK CLUB (RIBA)(9DEC19)" u="1"/>
        <s v="SOBEYS #788" u="1"/>
        <s v="WINDMILLS CAFE LTD-FSD" u="1"/>
        <s v="SQDC CARLETON-SUR-MER (SERV.ONLY)" u="1"/>
        <s v="MCTAVISH RD STORE" u="1"/>
        <s v="HOME RESTAURANT" u="1"/>
        <s v="CENTRE DE RENOVATION PINE HILL INC." u="1"/>
        <s v="(C)LOGE A PERRON #2(26NOV2020)" u="1"/>
        <s v="KING PIN BOWLING (SERV.ONLY)" u="1"/>
        <s v="FIGARO'S PIZZA" u="1"/>
        <s v="SMS SUSHI" u="1"/>
        <s v="WINKS #6370 - SUPER SAVE GAS #1" u="1"/>
        <s v="DEPANNEUR MARCHE DU COIN" u="1"/>
        <s v="UMI SUSHI EXPRESS MARKET MALL" u="1"/>
        <s v="DELTA OTTAWA CITY CENTRE (FSV)" u="1"/>
        <s v="(C)PEEL REGION-HURONTARIO (15DEC20)" u="1"/>
        <s v="TRUCKING BBQ #2" u="1"/>
        <s v="THE RESERVOIR LOUNGE INC" u="1"/>
        <s v="(C)MAC'S 22652 (X)(31OCT22)" u="1"/>
        <s v="IGA ST-JANVIER #8374" u="1"/>
        <s v="CABANE A SUCRE CONSTANTIN" u="1"/>
        <s v="BMR SAINT-JEAN 950-LUC MACKAY(SERV)" u="1"/>
        <s v="YIG #01887 - WHISTLER" u="1"/>
        <s v="(C)GINO'S PIZZA #40 - GUEL(21MAR22)" u="1"/>
        <s v="MARCHE J.P.R. LTEE" u="1"/>
        <s v="(C)LITTLE CAESARS - BEAMSV(28JUN21)" u="1"/>
        <s v="ROWDYS" u="1"/>
        <s v="WESTBEACH BAR &amp; GRILL-FSD" u="1"/>
        <s v="(C)7066156 MB LTD. FSD(07MAY21)" u="1"/>
        <s v="WESTMINSTER LIQUOR" u="1"/>
        <s v="MISSISSIPPI JACKS CAR WASH" u="1"/>
        <s v="GREAT CANADIAN DOLLAR STORE #678" u="1"/>
        <s v="CLUB DE GOLF ALGONQUIN (SERV.ONLY)" u="1"/>
        <s v="ELMIRA GOLF CLUB" u="1"/>
        <s v="HASTY MARKET #484" u="1"/>
        <s v="NEEHOOT GROCERY" u="1"/>
        <s v="RANCH GOLF &amp; COUNTRY CLUB" u="1"/>
        <s v="ARA@CIBC FSD" u="1"/>
        <s v="QUEEN'S SQUARE PHARMACY" u="1"/>
        <s v="(C)FRONTENAC CLUB(05OCT20)" u="1"/>
        <s v="SUPER MARCHE ROY (PALETTE)" u="1"/>
        <s v="ULTRAMAR #24519" u="1"/>
        <s v="ALIMENTATION VIMO ENR (EQUIP)" u="1"/>
        <s v="COMPLETE VENDING SERVICES (CPG)" u="1"/>
        <s v="STONE MILLS FAMILY MARKET" u="1"/>
        <s v="M- BISCUITS THINADDICTIVES (SERV.)" u="1"/>
        <s v="DOLLARAMA #87" u="1"/>
        <s v="LIQUOR DEPOT 529" u="1"/>
        <s v="(C)LEO'S VIDEO(03JUN20)" u="1"/>
        <s v="MELANGE" u="1"/>
        <s v="D AND D FOODMARKET PRONTO" u="1"/>
        <s v="CALGARY ITALIAN CLUB-FSD" u="1"/>
        <s v="MOUNTJOY VARIETY" u="1"/>
        <s v="MOONLIGHT LOUNGE FSD" u="1"/>
        <s v="MOUNT ELIZABETH SECONDARY SCHOOL" u="1"/>
        <s v="(C)DEPANNEUR ST-URBAIN(23SEP2019)" u="1"/>
        <s v="MARCHE AMI #6799" u="1"/>
        <s v="SB TRAITEUR POLYVALENTE LA FORET" u="1"/>
        <s v="DOLLARAMA #446-LONDONDERRY MALL" u="1"/>
        <s v="COMITE SOCIAL DE JIFFY" u="1"/>
        <s v="LEOPOLD'S TAVERN HEND (SERV.ONLY)" u="1"/>
        <s v="JB CONVENIENCE STORE" u="1"/>
        <s v="JAC &amp; GIL (EQUIP)" u="1"/>
        <s v="DAIRY QUEEN OSHAWA 12289 (SERV.ONLY" u="1"/>
        <s v="CIRCLE K #2119" u="1"/>
        <s v="HOTEL CLIQUE-FSD" u="1"/>
        <s v="MONTFORT MEDITERRANEAN CUISINE" u="1"/>
        <s v="CLASSIC CATERING" u="1"/>
        <s v="WONTON KING (FOOTHILLS)-FSD" u="1"/>
        <s v="PIPERS HEATH GOLF(SERV.ONLY)" u="1"/>
        <s v="SOUTH ST BURGER 550 - CF MARK (SERV" u="1"/>
        <s v="(C)GEM #400509 (COOP DES F(18OCT19)" u="1"/>
        <s v="FOOD ZONE INN FSD" u="1"/>
        <s v="SANDWICH TREE #48" u="1"/>
        <s v="COPPER MUG PUB &amp; GRILL COLONIAL OF" u="1"/>
        <s v="MARY BROWN'S #6350 (SERV.ONLY)" u="1"/>
        <s v="MARCHE NUVO EXPRESS INC." u="1"/>
        <s v="DOOLY'S - LOWER SACKVILLE" u="1"/>
        <s v="GESTION 1998 CANTINE DU QUAI" u="1"/>
        <s v="BEAU-SOIR #959420" u="1"/>
        <s v="(C)VCC BOOKSTORE DT CAM(04JUN20)" u="1"/>
        <s v="LOYAL ORDER OF MOOSE 844 FT WILLIAM" u="1"/>
        <s v="PORTAGE GOLF CLUB" u="1"/>
        <s v="CEGEP JONQUIERE" u="1"/>
        <s v="LITTLE CURRENT HOWLAND REC. CENTRE" u="1"/>
        <s v="SUBWAY #54709 (SERV.ONLY)" u="1"/>
        <s v="DOLLARAMA #695-RIOCAN CENTER" u="1"/>
        <s v="FOODLAND #3248" u="1"/>
        <s v="JOHNNYS PIZZA (RIBA)" u="1"/>
        <s v="ESTHER SHINER STADIUM(SERV.ONLY)" u="1"/>
        <s v="TOKYO RAMEN" u="1"/>
        <s v="JJ ROMAS (RIBA) (SERV.ONLY)" u="1"/>
        <s v="(C)REGINA BEACH AQUATIC (20JUN19)" u="1"/>
        <s v="EXACT AIR ST HONORE (SERV.ONLY)" u="1"/>
        <s v="PIZZA CITY DONAIR AND BROAST" u="1"/>
        <s v="(C)CARSELAND RESTAURANT(15MAR21)" u="1"/>
        <s v="SUBWAY #13305 (SERV.ONLY)" u="1"/>
        <s v="ATLANTIC CINEMAS" u="1"/>
        <s v="METALLUS (AUT.VEN) (SERV.ONLY)" u="1"/>
        <s v="CO-OP SERVICE - WATSON" u="1"/>
        <s v="SHERWOOD CONVENIENCE" u="1"/>
        <s v="ALL IN ONE CONVENIENCE (AJAX)" u="1"/>
        <s v="POSTE D'ESSENCE &amp; EPI.CLAUDE" u="1"/>
        <s v="(C)GRUBSTAKE FOOD MART(15MAR21)" u="1"/>
        <s v="FESTIVAL DU COCHON (EQUIP)" u="1"/>
        <s v="METRO #0277" u="1"/>
        <s v="DOLLARAMA #830-WOODLAND HILLS" u="1"/>
        <s v="MICHAELS (TPO) (SERV)" u="1"/>
        <s v="(C)LIZ BIZ(13AUG19)" u="1"/>
        <s v="RINK TRAINING CENTRE (FSV)" u="1"/>
        <s v="UNPLUG CANNABIS (SERV.ONLY)" u="1"/>
        <s v="FAS GAS CITY CENTRE SERVICE" u="1"/>
        <s v="E.S. F.A.E.C.U.M." u="1"/>
        <s v="PETRO CANADA - MAIN ST" u="1"/>
        <s v="HANOVER ESSO" u="1"/>
        <s v="VALOIS RESTAURANT AND MOTEL" u="1"/>
        <s v="JENNIFER DEROUIN" u="1"/>
        <s v="4 WAY LIQUOR LANGDON" u="1"/>
        <s v="BROADWAY BAR &amp; GRILL FSD" u="1"/>
        <s v="UNION JACK FISH &amp; CHIPS-FSD" u="1"/>
        <s v="THE PORT HOUSE SOCIAL(GPX)(SERV.)" u="1"/>
        <s v="(C)SILVER BULLET (900327 O(19AUG22)" u="1"/>
        <s v="CIRCLE K #2074" u="1"/>
        <s v="SCOTT'S INN RESTAURANT" u="1"/>
        <s v="RESIDENCE INN BY MARRIOTT" u="1"/>
        <s v="PATISSERIE ST MARTIN (LAVAL)" u="1"/>
        <s v="WAL-MART SC #3031" u="1"/>
        <s v="THE UNION CLUB - FOODBUY CA PU-FSD" u="1"/>
        <s v="ST. JOSEPHS BETHAMMI 23625 (CPG)" u="1"/>
        <s v="ECOLE SEC SAINT EDMOND" u="1"/>
        <s v="ESSEX GOLF (SNACK BAR)" u="1"/>
        <s v="Haveli bistro fsd" u="1"/>
        <s v="MOBIL KINGSWOOD" u="1"/>
        <s v="(C)HAF PRICE 2(18OCT22)" u="1"/>
        <s v="SHOPPERS DRUG MART #1242" u="1"/>
        <s v="TREELINE PROJECT MANAGEMENT" u="1"/>
        <s v="WAL-MART SC #3131" u="1"/>
        <s v="GLEN LAKE LIQUOR STORE" u="1"/>
        <s v="SHAWARMA ET PIZZA CHICCO" u="1"/>
        <s v="(C)PHOENIX RESTAURANT(28NOV20)" u="1"/>
        <s v="INTERNATIONAL NEWS #9243(SERV.ONLY)" u="1"/>
        <s v="CHURCH'S CHICKEN-CAMBIE ROAD" u="1"/>
        <s v="SOUVLAKI AUTHENTIQUE ILE PERROT-FSD" u="1"/>
        <s v="WALTON VARIETY STORE" u="1"/>
        <s v="(C)SNAPPY TOMATO PIZZA(7OCT22)" u="1"/>
        <s v="TASTEBUDS NIAGARA FALLS YMCA FSD" u="1"/>
        <s v="CLUB CAFE FSD" u="1"/>
        <s v="(C)JAK'S DISCOVERY(08NOV22)" u="1"/>
        <s v="MARY BROWNS #6347" u="1"/>
        <s v="DRAYTON VALLEY OMNIPLE(SERV.)" u="1"/>
        <s v="SHELL #C20686" u="1"/>
        <s v="DAISY MART #8179501" u="1"/>
        <s v="UNSWORTH MARKET" u="1"/>
        <s v="PIZZA HUT #R473-01 (SERV.)" u="1"/>
        <s v="(C)GOODS(03NOV2021)" u="1"/>
        <s v="MIKEYS GROCERY LTD" u="1"/>
        <s v="NIPAWIN LBS 534 (SERV.ONLY)" u="1"/>
        <s v="DAIRY QUEEN #11984 - FSD" u="1"/>
        <s v="OKA S" u="1"/>
        <s v="PIZZATOWN LAKESIDE" u="1"/>
        <s v="DOLLARAMA #750-THE CROSSWAYS MALL" u="1"/>
        <s v="(C)HANTSPORT PIZZA&amp;DELI(09MAY2018)" u="1"/>
        <s v="OMNI #1917" u="1"/>
        <s v="JIANGS CONVENIENCE" u="1"/>
        <s v="(C)SERVICE ALIMENTAIRE MIDI-(5FEB21" u="1"/>
        <s v="DESROCHES CANTINE" u="1"/>
        <s v="SUBWAY #53039 (EQUIP)" u="1"/>
        <s v="DRIFTERS INN-FSD" u="1"/>
        <s v="A TASTE OF THE ISLANDS" u="1"/>
        <s v="DAM DEPOT" u="1"/>
        <s v="ESSO ATHABASCA" u="1"/>
        <s v="BRUNCH GLORY FSD" u="1"/>
        <s v="(C)DIVINE PIZZA.DONAIR.SHAW(27OCT22" u="1"/>
        <s v="ACE CASINO (GPX)(SERV)" u="1"/>
        <s v="(C)CLUB DE GOLF CHANDLER(25JUN20)" u="1"/>
        <s v="BINGO LACHINE" u="1"/>
        <s v="CAMPING SHIPPAGAN (VILLE)" u="1"/>
        <s v="SUBWAY #04164 (SERV.ONLY)" u="1"/>
        <s v="LSGP-LIQUOR DEPOT @COBBLESTON(SERV)" u="1"/>
        <s v="KENSINGTON PUB" u="1"/>
        <s v="RANDY'S PIZZA AND DONAIR" u="1"/>
        <s v="(C)BILL'S PIZZAHOUSE INC(17AUG22)" u="1"/>
        <s v="SUBWAY 71252 (SERV.ONLY)" u="1"/>
        <s v="QUALITY INN" u="1"/>
        <s v="HUNGRY EATS FSD" u="1"/>
        <s v="ST LAWRENCE LODGE (FSV)" u="1"/>
        <s v="ZHANGFUJI FISHMANS WHARF FSD" u="1"/>
        <s v="SUBWAY #50807 (SERV.ONLY)" u="1"/>
        <s v="CREPE WORKS SOUTHGATE" u="1"/>
        <s v="AVONDALE STORE 45" u="1"/>
        <s v="SAFEWAY #4917-MCBRIDE" u="1"/>
        <s v="ENDLESS SURF" u="1"/>
        <s v="CROFT HOTEL" u="1"/>
        <s v="INDIAN HEAD ESSO" u="1"/>
        <s v="(C)RESTJANOR275066-82ACINC(14JUL20)" u="1"/>
        <s v="HALTON REGION (FSV)" u="1"/>
        <s v="LE UP`N DOWN RESTO BAR" u="1"/>
        <s v="CENTRAL AUTO PARTS DISTRIBUTORS(SER" u="1"/>
        <s v="FRITOS LAY (FSV)" u="1"/>
        <s v="MINTO FOOD MARKET" u="1"/>
        <s v="PATRICE'S YIG #00889" u="1"/>
        <s v="CLUB RECREATIF" u="1"/>
        <s v="ST.MARY'S SS 21023 (CPG)" u="1"/>
        <s v="AREA 506 VENTURES LTD (FSV)" u="1"/>
        <s v="(C)DOUBLE DOUBLE PIZZA &amp; C(13APR20)" u="1"/>
        <s v="SYSCO GRANDE MONTREAL" u="1"/>
        <s v="BENNY&amp;CO. MALONEY-FSD" u="1"/>
        <s v="HARVEYS RESTAURANT #2566 ( SERV)" u="1"/>
        <s v="SOLYMAR" u="1"/>
        <s v="TIM HORTON'S - SINCLAIR" u="1"/>
        <s v="BIG SKY VENDING &amp; SNACK" u="1"/>
        <s v="(C)MOHAWK #3154 - SEXSMITH(08DEC22)" u="1"/>
        <s v="HUNGARIAN BEVERAGE ROOM" u="1"/>
        <s v="PIZZA HUT #1077(SERV.ONLY)" u="1"/>
        <s v="CHILDREN'S HOSPITAL OF EASTERN ONT." u="1"/>
        <s v="BOMOND" u="1"/>
        <s v="BEST BUY OTTAWA EAST #0940" u="1"/>
        <s v="PETRO STORE" u="1"/>
        <s v="CENTENIAL BINGO" u="1"/>
        <s v="CO-OP DELORAINE" u="1"/>
        <s v="GREEN SHIELD CANA #8140 (SERV. O)" u="1"/>
        <s v="TOBIQUE TRUCK STOP" u="1"/>
        <s v="DAIRY QUEEN #27472 (SERV. ONLY)" u="1"/>
        <s v="FIT4LESS #453 (SERV.)" u="1"/>
        <s v="DAIRY QUEEN #27474 (SERV. ONLY)" u="1"/>
        <s v="FOODLAND #07185 - PEACOCKS" u="1"/>
        <s v="DAIRY QUEEN #27477 (SERV. ONLY)" u="1"/>
        <s v="PIZZA HUT #29612(SERV.ONLY)-FSD" u="1"/>
        <s v="BIG FEAST ABBOTSFORD FSD" u="1"/>
        <s v="GOLDEN GRIDDLE-VICT AVE(SERV" u="1"/>
        <s v="BEAU-SOIR #901332 STATION ROUGE" u="1"/>
        <s v="(C)G AND G CONVENIENCE(25MAR20)" u="1"/>
        <s v="FINNIGAN'S PUB (GPX)(SERV.ONLY)" u="1"/>
        <s v="ACCOMMODATION DOMON (2017) (SERV.)" u="1"/>
        <s v="THE ROXBURY (RIBA)" u="1"/>
        <s v="INTERNATIONAL NEWS #5114" u="1"/>
        <s v="(C)VERAMAKO PIZZERIA(30NOV21)" u="1"/>
        <s v="(C)HUSKY #3180 - 27H ST(08DEC22)" u="1"/>
        <s v="SIP N SLICE" u="1"/>
        <s v="PIZZA HUT #29622(SERV.ONLY)-FSD" u="1"/>
        <s v="(C)CORP. CLASSIC CATERING (31DEC19)" u="1"/>
        <s v="WAL-MART SC #1130" u="1"/>
        <s v="GOODLIFE #169 (FSV)" u="1"/>
        <s v="PHARMASAVE #451- GIMLI" u="1"/>
        <s v="SAVE-ON-FOODS #0972-W QUESNEL" u="1"/>
        <s v="CHURCHILL POOL" u="1"/>
        <s v="DESI BEATS FSD" u="1"/>
        <s v="DUCK DONUTS BURLINGTON" u="1"/>
        <s v="(C)WELL MEDICA(10APR19)" u="1"/>
        <s v="THE RODNEY MARKET" u="1"/>
        <s v="GOODLIFE #269 (FSV)" u="1"/>
        <s v="SUBWAY #21167 (SERV.ONLY)" u="1"/>
        <s v="VELO DE LA GARE (FSD)" u="1"/>
        <s v="SAFEWAY #4828-MANITOBA AVE" u="1"/>
        <s v="PEPPER CREEK PIZZA" u="1"/>
        <s v="PHARMA PLUS DRUGMART #2295-ORILLIA" u="1"/>
        <s v="FESTIVAL INN" u="1"/>
        <s v="MY FRIES - FSD" u="1"/>
        <s v="SUBWAY #21367 (SERV.ONLY)" u="1"/>
        <s v="(C)MEADOWVALE FOUR RINKS(19MAR21)" u="1"/>
        <s v="ALIBI" u="1"/>
        <s v="MAZAAR RESTAURANT-FSD" u="1"/>
        <s v="KINSMEN BANQUET CENTRE" u="1"/>
        <s v="SHELL #4624" u="1"/>
        <s v="FOODLAND #3348" u="1"/>
        <s v="WEST SIDE LEONARDOS" u="1"/>
        <s v="ARLINGTON HOTEL" u="1"/>
        <s v="GATEWAY NEWSTAND #509" u="1"/>
        <s v="AL AZHAR TEMPLE SHRINER'S CEN(SERV)" u="1"/>
        <s v="PETRO CANADA KROSNO" u="1"/>
        <s v="PICOTTE MOTOSPORT (SERV.ONLY)(TPO)" u="1"/>
        <s v="DEPANNEUR LIN" u="1"/>
        <s v="(C)SELKIRK PETROLEUM(04DEC20)" u="1"/>
        <s v="MOXIE'S GRILL-NEWMARKET (SERV.)" u="1"/>
        <s v="HOT BOXX FSD" u="1"/>
        <s v="TWO PIZZAS AND WINGS (SOUTH INNISFI" u="1"/>
        <s v="MELFORT GOLF &amp; COUNTRY CLUB (GPX)" u="1"/>
        <s v="ESTERHAZY FAMILY FOODS" u="1"/>
        <s v="PLUTOS" u="1"/>
        <s v="VALENTINE #WAL200 (EQUIP)" u="1"/>
        <s v="EAST COAST CONCH REST BAR(RIBA)(SER" u="1"/>
        <s v="CO-OP LIPTON" u="1"/>
        <s v="FLAT BOY BURGERS - FSD" u="1"/>
        <s v="(C)OASIS GAMING(5FEB21)" u="1"/>
        <s v="INTERNATIONAL NEWS #5224" u="1"/>
        <s v="(C)TOMLEY'S MKTS(31OCT22)" u="1"/>
        <s v="SUPER DISCOUNT CITY #1" u="1"/>
        <s v="INDUSTRIAL COLD MILING (FSV)" u="1"/>
        <s v="(C)TEULON ROCKWOOD CENTEN(1OCT20)" u="1"/>
        <s v="ST JAMES GATE OLD IRISH PUB" u="1"/>
        <s v="BUDDIE'S PIZZA AND CONFECTIONARY" u="1"/>
        <s v="LIUNA LOCAL 506TRAINING CENTRE(SERV" u="1"/>
        <s v="WILDFIRE GRILL (SERV.ONLY)" u="1"/>
        <s v="DELTA GRAND OKANAGAN REST(SERV.)" u="1"/>
        <s v="(C)RESTAURANT SUL POSTO(31DEC2019)" u="1"/>
        <s v="NORTH SHORE TRACTOR" u="1"/>
        <s v="DOLLARAMA #1264-PLACE LE CHAINON" u="1"/>
        <s v="FOODLAND #9348" u="1"/>
        <s v="LUCKY SUPER CONVENIENCE" u="1"/>
        <s v="(C)HARNOIS #2010070(26APR21)" u="1"/>
        <s v="(C)PRONTO PIATTO(GPX(SER(09MAR2022)" u="1"/>
        <s v="NEW PASSAGE PIZZA" u="1"/>
        <s v="SUBWAY #13815 (SERV.ONLY)" u="1"/>
        <s v="WAL-MART #3199 - QUESNEL" u="1"/>
        <s v="CARIBOO HOTEL (GPX) (SERV)" u="1"/>
        <s v="SMITTYS FAMILY RESTAURANT (SERV.)" u="1"/>
        <s v="BURGER BARON" u="1"/>
        <s v="SAVE-ON-FOODS #2245-REVELSTOKE" u="1"/>
        <s v="KINDERSLEY CO-OP ASSOCIATION LTD" u="1"/>
        <s v="OLYMEL" u="1"/>
        <s v="EXCELLENT ICE" u="1"/>
        <s v="DOLLARAMA #1400-FAIRVIEW P.-CLAIRE" u="1"/>
        <s v="SHERY CONVENIENCE STORE" u="1"/>
        <s v="(C)GRAPEVINE LIQUOR STORE(12MAY22)" u="1"/>
        <s v="SHELL SELECT #6140" u="1"/>
        <s v="FARNELL PACKAGING LIMITED" u="1"/>
        <s v="Ablp logistics fsd" u="1"/>
        <s v="LA MAISON DES JEUNES DE LATERRIERE" u="1"/>
        <s v="BLACKCOMB SNOWMOBIL" u="1"/>
        <s v="PORTAGE(SERV. ONLY)" u="1"/>
        <s v="A-ELEVEN CONVENIENCE" u="1"/>
        <s v="ARAHOVA COTE DES NEIGES-MONTREAL" u="1"/>
        <s v="(C)MARCHE TUNIS(23SEP2021)" u="1"/>
        <s v="THE WORKS #034 - WELLINGTON (SERV.)" u="1"/>
        <s v="MAC'S 11222" u="1"/>
        <s v="FAIRFIELD INN BY MARRIOTT" u="1"/>
        <s v="COAL CREEK GOLF RESORT (GPX)" u="1"/>
        <s v="LANGILLES ESSO" u="1"/>
        <s v="DOLLARAMA #466-SOUTHGATE CENTRE" u="1"/>
        <s v="VETRANS MEMORIAL MANOR" u="1"/>
        <s v="WETZELS PRETZELS PHASE 3" u="1"/>
        <s v="POUTINEVILLE BEAUBIEN" u="1"/>
        <s v="DIMITRI'S PIZZA" u="1"/>
        <s v="KUDRINKO'S  LTD" u="1"/>
        <s v="(C)HUSKY #4345 - SOUTHRIDGE(08DEC22" u="1"/>
        <s v="HARDCASTLE CONV STORE" u="1"/>
        <s v="NONNA'S TABLE PIZZERIA &amp; REST FSD" u="1"/>
        <s v="HIGHWAY #7 ESSO" u="1"/>
        <s v="ANDERSON LINKS GOLF &amp; COUNTRY CLUB" u="1"/>
        <s v="(C)POLY CON INDUSTRIES(16APR21)" u="1"/>
        <s v="SOCIETE COMMANDITE PASQUIER" u="1"/>
        <s v="(C)AG FOODS OSOYOOS(21FEB22)" u="1"/>
        <s v="ECOLE CASAVANT AUT VEN (SERV.ONLY)" u="1"/>
        <s v="CHUMLEYS EATERY FSD" u="1"/>
        <s v="GOODLIFE FITNESS #084  (FSV)" u="1"/>
        <s v="(C)ZIP THRU FOODS (C) (X)(09FEB23)" u="1"/>
        <s v="QUEBEC LINGE (CAFE GO) (SERV.O)" u="1"/>
        <s v="OFF BROADWAY VIDEO" u="1"/>
        <s v="GOOD LIFE #246 FSV" u="1"/>
        <s v="CROWN CANNABIS (SERV ONLY)" u="1"/>
        <s v="(C)KLNG / SITKA(27JAN21)" u="1"/>
        <s v="DEPAN-HERA" u="1"/>
        <s v="HURRY CURRY - BRAMPTON" u="1"/>
        <s v="BOW VALLEY STORE" u="1"/>
        <s v="EUROMARCHE BELLEROSE" u="1"/>
        <s v="CITY SOUTH PIZZA" u="1"/>
        <s v="(C)BUFFET RIVIERA(15MAR2021)" u="1"/>
        <s v="ST CATHARINE HOSP RETAIL 13033 (CPG" u="1"/>
        <s v="SARNIA GOLF &amp; CURLING CLUB" u="1"/>
        <s v="RICHELIEU #21305" u="1"/>
        <s v="NOVA GRILLHOUSE (GPX) (SERV.)" u="1"/>
        <s v="(C)RAMEN REBELS FSD(03OCT22)" u="1"/>
        <s v="HORIZON NORTH CANBRIAM CAMP-FSD" u="1"/>
        <s v="RIPE TOMATO HARVEST PT" u="1"/>
        <s v="KINGS MIDDLE EASTERN CUISINE" u="1"/>
        <s v="CALDWELL CONVENIENCE" u="1"/>
        <s v="SHOPPERS DRUG MART #1392" u="1"/>
        <s v="SUBWAY #45878 (SERV.ONLY)" u="1"/>
        <s v="THE ROYAL COACHMAN (RIBA)" u="1"/>
        <s v="ABBIOCCO" u="1"/>
        <s v="PITA LAND AJAX (RIBA)" u="1"/>
        <s v="U OF PEI - AVC CAF (CPG)" u="1"/>
        <s v="FIREHALL PIZZA COMPANY (GPX)" u="1"/>
        <s v="(C)ROTHESAY NETHERWOOD SCH(5FEB21)" u="1"/>
        <s v="GATEWAY NEWSTANDS #602-LES HAL 2453" u="1"/>
        <s v="AURORA GOLF (RED DEER)" u="1"/>
        <s v="LIQUOR 56" u="1"/>
        <s v="SUPER SAGAMIE KELLEY LB-191" u="1"/>
        <s v="VALUMART #07356 TWEED" u="1"/>
        <s v="(C)MILESTONE'S #5252(SERV)(5JUL22)" u="1"/>
        <s v="(C)THORNTON GENERAL STORE(27JAN21)" u="1"/>
        <s v="GARAGE BRODEUR STOP CAF(SERV.ONLY)" u="1"/>
        <s v="WHITE CAP TRAIL GAS BAR COFFEE(X)" u="1"/>
        <s v="ORILLIA PARKS AND REC ROTARY (FSV)" u="1"/>
        <s v="SHARK CLUB LANGLEY LRS" u="1"/>
        <s v="(C)BCAA DANA HOSPITALITY #(14JAN21)" u="1"/>
        <s v="MEM VENTES EQUIP RIMOUSKI (SERV.)" u="1"/>
        <s v="SHOOTERS-FSD" u="1"/>
        <s v="PARC DE LA GORGE DE COATICOOK" u="1"/>
        <s v="ESSO - JENNER SALES" u="1"/>
        <s v="LSGP - LIQUOR DEPOT AT WYE RO(SERV)" u="1"/>
        <s v="AKITA SUSHI" u="1"/>
        <s v="(C)CHINESE FLAVOR (GPX)(3NOV21)" u="1"/>
        <s v="CAFE 13-FSD" u="1"/>
        <s v="CAFE GENTILE WESTMOUNT FSD" u="1"/>
        <s v="KOMFORT KITCHEN" u="1"/>
        <s v="LUNENBURG COUNTY MULTI PURPOSE" u="1"/>
        <s v="THE LANCASTER SMOKEHOUSE (RIBA)" u="1"/>
        <s v="CHESTER'S CHICKEN FSD" u="1"/>
        <s v="(C)TONY ROMA'S(10MAY22)" u="1"/>
        <s v="SALISBURY GREENHOUSE (FSV)" u="1"/>
        <s v="(C)DAIRY QUEEN #12058 (SE(05JUN20)" u="1"/>
        <s v="GOODLIFE FITNESS 304 (FSV)" u="1"/>
        <s v="(C)LA BELLE PROVINCE(04FEB2019)" u="1"/>
        <s v="(COL)(CH04)DINO'S PIZZA" u="1"/>
        <s v="RUSTY'S AT BLUE-FSD" u="1"/>
        <s v="DEPANNEUR SOPHIE" u="1"/>
        <s v="NAP LIQUOR (SERV.ONLY)" u="1"/>
        <s v="COBOURG ARENA CORPORATION(SERV.)" u="1"/>
        <s v="INGLEWOOD ZEN DEN" u="1"/>
        <s v="VG BETHUNE BLDG #10A-FS" u="1"/>
        <s v="ERIC C ROBINSON INC-FS" u="1"/>
        <s v="WHITE PINES COLL &amp; VOCA.-OFFICE" u="1"/>
        <s v="MARCEL'S VARIETY" u="1"/>
        <s v="(C)MAIN STREET BURGER  (GP(18FEB20)" u="1"/>
        <s v="CAYGEON COTTAGE" u="1"/>
        <s v="FIT4LESS #463 (SERV.)" u="1"/>
        <s v="SSP BOSTON PIZZA EIA(SERV ONLY)" u="1"/>
        <s v="ON ROUTE- MORRISBURG TRAVEL PLAZA" u="1"/>
        <s v="(C)PIZZA DELIGHT #0109 GRAN(12APR21" u="1"/>
        <s v="Anytime coffee fsd" u="1"/>
        <s v="MAXCIK" u="1"/>
        <s v="RESTAURANT EPICURE (SERV.ONLY)" u="1"/>
        <s v="VOISIN #0958" u="1"/>
        <s v="THRIFTY FOODS #19" u="1"/>
        <s v="SPENCER'S STORE LTD" u="1"/>
        <s v="COOPSCO WILBROD DUFOUR" u="1"/>
        <s v="GOODLIFE #179 (FSV)" u="1"/>
        <s v="(C)BAD COMPANY BAR &amp; GRILL(16SEP22)" u="1"/>
        <s v="BRIGADE PIZZA STANLEY" u="1"/>
        <s v="MR PRIME RIB-FSD" u="1"/>
        <s v="CHEVRON ON THE RUN" u="1"/>
        <s v="OLD YALE BREWING (ABBOTSFO) LTD FSD" u="1"/>
        <s v="CASCABOWLS-PETERBORO(GPX)(SERV)" u="1"/>
        <s v="CENTRE WEST ENVIRO WASH &amp; LUBE LTD" u="1"/>
        <s v="CO-OP ALBERNI DISTRICT #000024" u="1"/>
        <s v="GOODLIFE #279 (FSV)" u="1"/>
        <s v="SUTHA ESSO" u="1"/>
        <s v="FRATELLI PIZZERIA" u="1"/>
        <s v="CHICAGO TWIST PIZZA FSD" u="1"/>
        <s v="GEM FAMILY RESTAURANT LIMIT" u="1"/>
        <s v="(C)BOLTON JACKS PUB &amp; REST(31AUG20)" u="1"/>
        <s v="MOXIES - KANATA (SERV.ONLY)" u="1"/>
        <s v="QH ONION BAR &amp; GRILL" u="1"/>
        <s v="SUBWAY #54629 (SERV.ONLY)" u="1"/>
        <s v="CALGARY CENTRAL SPORTSPLEX (FSV)" u="1"/>
        <s v="THE SAVARY PLATE FSD" u="1"/>
        <s v="ROOPS ESSO (SERV.ONLY)" u="1"/>
        <s v="(C)GOLD EAGLE VENDING(4MAR20)" u="1"/>
        <s v="(C)FIT4LESS #803 - WINNIPEG(25APR22" u="1"/>
        <s v="(C)HUSKY #3111(23JUN22)" u="1"/>
        <s v="ONE WAY FOODS &amp; DELI LTD" u="1"/>
        <s v="(C)BOULEVARD PUB &amp; BISTRO(6APR20)" u="1"/>
        <s v="SUBWAY #68283 (SERV.ONLY)" u="1"/>
        <s v="CAPTAIN SCOTT'S FISH &amp; CHIPS" u="1"/>
        <s v="COMPLEXE 2 GLACES HONCO (EQUIP)" u="1"/>
        <s v="LES TROUVAILLES DU ROY" u="1"/>
        <s v="BRANDOS ON MARKET (RIBA)" u="1"/>
        <s v="CORONA LIQUOR STORE" u="1"/>
        <s v="CLOUD NINE LIQUOR (SERV.ONLY)" u="1"/>
        <s v="(C)PAMIER KABOB(14OCT22)" u="1"/>
        <s v="LABAS SUPERMARKET" u="1"/>
        <s v="(C)PARTY CITY #0866(26OCT22)" u="1"/>
        <s v="(C)HUSKY #4020-BROOKS(08DEC22)" u="1"/>
        <s v="OPRATNG ENG TRAIN INST OF ONT(RIBA)" u="1"/>
        <s v="PIZZERIA MORETTI FSD" u="1"/>
        <s v="CABLE AXION (SERV.ONLY)" u="1"/>
        <s v="HUSKY #4592 - LANGLEY" u="1"/>
        <s v="ELKHART FUELS LTD" u="1"/>
        <s v="STARBUDS CANNABIS (SERV.ONLY)" u="1"/>
        <s v="GEORGETOWN ELEMENTARY SCHOOL-FS" u="1"/>
        <s v="ST. CLAIR PARKWAY GOLF COURSE" u="1"/>
        <s v="THE CATTLE BARON STKHS (GPX) (SERV)" u="1"/>
        <s v="(C)DEPANNEUR LES CEDRES(25APR2022)" u="1"/>
        <s v="WAL-MART SC #5742" u="1"/>
        <s v="FEN'S MARKET DUNDONALD" u="1"/>
        <s v="DOLLARAMA #1360" u="1"/>
        <s v="(C)THE HUDDLE(11MAY22)" u="1"/>
        <s v="GUAC MEXI GRILL UXBRIDGE (RIBA)(SER" u="1"/>
        <s v="(C)BCIT-ELECTRIC T 67343(CPG(8JUL19" u="1"/>
        <s v="MIAMI GAS BAR #15088" u="1"/>
        <s v="DEPANNEUR WATERLOO" u="1"/>
        <s v="DOYLE'S MARKET PLACE" u="1"/>
        <s v="ITAL-CAN FOODS STONY PLAIN GOLF (GP" u="1"/>
        <s v="SUBWAY #13725 (SERV.ONLY)" u="1"/>
        <s v="DOLLARAMA #1361" u="1"/>
        <s v="TURNBERRY GOLF CLUB-UHON746 (CPG)" u="1"/>
        <s v="MARCHE ALAIN &amp; VALIQUETTE (EQUIP)" u="1"/>
        <s v="SHERATON FV RESTAURANT" u="1"/>
        <s v="GOLF PARCOURS DU CERF" u="1"/>
        <s v="TABUSINTAC GOLF &amp; COUNTRY CLUB(SERV" u="1"/>
        <s v="DAIRY QUEEN 12104 (SERV.ONLY)" u="1"/>
        <s v="MID ISLE CO-OP LIQUOR CORFIELD" u="1"/>
        <s v="LITTLE CAESARS 4898-0002" u="1"/>
        <s v="PETRINA'S/RILEY'S/JUNC(GPX)(SERV)" u="1"/>
        <s v="CENTRE DES FOIRES (SERV.ONLY)" u="1"/>
        <s v="DOLLARAMA #1362" u="1"/>
        <s v="CJ'S SOUTHWESTERN GRILL FSD" u="1"/>
        <s v="SOCCER WORLD (FSV)" u="1"/>
        <s v="JUNGLE JIM'S FREDRICTON (GPX)(SERV)" u="1"/>
        <s v="TRI-COUNTY COMPLEX" u="1"/>
        <s v="QUICKIE-CENTRAL #41" u="1"/>
        <s v="KFC #1611(SERV.ONLY)-FSD" u="1"/>
        <s v="EVERGREEN CAFE" u="1"/>
        <s v="88 SUPERMARKET" u="1"/>
        <s v="WAL-MART SC #3141" u="1"/>
        <s v="HOLIDAY INN BEERSTORE(SERV.)" u="1"/>
        <s v="M4 BURRITOS-FSD" u="1"/>
        <s v="TAKE 5 VENDING LTD" u="1"/>
        <s v="(C)U POLYTECHNIQUE #3255(20AUG2019)" u="1"/>
        <s v="DOLLARAMA #250-KENDALWOOD PK PLAZA" u="1"/>
        <s v="HOMETOWN SUBS &amp; MEATS (SERV)" u="1"/>
        <s v="MAJOR LEAGUE 2 PUB FSD" u="1"/>
        <s v="EPICERIE ROSEMONT" u="1"/>
        <s v="KIARO WEED DISPENSARY" u="1"/>
        <s v="RICHMOND PIZZA" u="1"/>
        <s v="DOLLARAMA #1364" u="1"/>
        <s v="ULTRAMAR #2009451" u="1"/>
        <s v="BOARDWALK PLACE (FSV)" u="1"/>
        <s v="(C)ATIKOKAN NEWSTAND (IBS)(06JUL21)" u="1"/>
        <s v="SUBWAY #17037 (SERV.ONLY)" u="1"/>
        <s v="SHELL #C02165 NEW" u="1"/>
        <s v="SODEXO MICHELIN CA 3 WATERVILLE NS" u="1"/>
        <s v="ZEHRS RCSS #00566" u="1"/>
        <s v="BRASA CHICKEN(SERV ONLY)" u="1"/>
        <s v="FRESHMART #63740 BAIE-STE-ANNE" u="1"/>
        <s v="(C)LOB(1FEB21)" u="1"/>
        <s v="CHARLIE'S GENERAL STORE" u="1"/>
        <s v="DEP SHELL SELECT-G. COUTURE (EQUIP)" u="1"/>
        <s v="DOLLARAMA #1365" u="1"/>
        <s v="MARCHE PELLETIER" u="1"/>
        <s v="(C)CHAMPS(22JAN20)" u="1"/>
        <s v="SUBWAY #25489 (SERV.ONLY)" u="1"/>
        <s v="COTTRELLE DAISY MART" u="1"/>
        <s v="GIANT TIGER #110 (KING E)" u="1"/>
        <s v="FOREST HEIGHTS LIQUOR BARN" u="1"/>
        <s v="FIRECRUST NEAPOLITAN PIZZERIA #1" u="1"/>
        <s v="DOLLARAMA #391" u="1"/>
        <s v="(C)RIVERSIDE PUB FSD(29APR22)" u="1"/>
        <s v="IIBG-ESQUIMALT COUNTRY GROCER" u="1"/>
        <s v="(C)SAFEWAY #4947-ARBUTUS(19MAY20)" u="1"/>
        <s v="DEPANNEUR CHEZ NICK" u="1"/>
        <s v="KETTLEBY MYSTOP ESSO" u="1"/>
        <s v="SUBWAY #37336 (SERV.ONLY)" u="1"/>
        <s v="PBC MEM SERVICE CO2 - LONDON" u="1"/>
        <s v="DEPANNEUR L'ESCALE" u="1"/>
        <s v="IJE'S PLACE" u="1"/>
        <s v="(C)FREDDY WAFFLE STATION(21SEP20)" u="1"/>
        <s v="DOLLARAMA #1366" u="1"/>
        <s v="BENNY&amp;CO. ST-JEAN-FSD" u="1"/>
        <s v="SUBWAY #25689 (SERV.ONLY)" u="1"/>
        <s v="WAINWRIGHT BOWLING CENTRE" u="1"/>
        <s v="THE MARION HOTEL" u="1"/>
        <s v="MENNONITE NURSING HOME INC" u="1"/>
        <s v="CLUB SOCIAL LVL GLOBAL" u="1"/>
        <s v="(C)FRASER VALLEY VENDING(23JUN21)" u="1"/>
        <s v="COUNTRY BOYZ (X)" u="1"/>
        <s v="PUFF AND STUFF CONVENIENCE" u="1"/>
        <s v="DOLLARAMA #1367" u="1"/>
        <s v="SUBWAY #04284 (SERV.ONLY)" u="1"/>
        <s v="BONI-SOIR #6958" u="1"/>
        <s v="ROTI'S TO GO" u="1"/>
        <s v="(C)WYNDHAM CARSELAND PRO(21MAY21)" u="1"/>
        <s v="SUBWAY #64381 (SERV.ONLY)" u="1"/>
        <s v="FAMOSO NEAPOLITAN PIZZERIA FSD" u="1"/>
        <s v="PAPA JOES PIZZERIA" u="1"/>
        <s v="MUCHO BURRITO #MB0225-LANSDOWNE" u="1"/>
        <s v="DOLLARAMA #1368" u="1"/>
        <s v="IGA #8007" u="1"/>
        <s v="CIRCLE K #69011" u="1"/>
        <s v="GREAT CANADIAN LIQUOR" u="1"/>
        <s v="3MS AFRICAN CARIBBEAN" u="1"/>
        <s v="LIQUOR DEPOT GROAT ROAD" u="1"/>
        <s v="HUMPTYS#25 (SERV)" u="1"/>
        <s v="IGA #8207" u="1"/>
        <s v="GRAND MANAN BEVERAGES 2" u="1"/>
        <s v="WAL-MART #1018 - PORT ALBERNI" u="1"/>
        <s v="SAVE-ON-FOODS #2216-CRESTON" u="1"/>
        <s v="DOLLARAMA #1369" u="1"/>
        <s v="SUNNY VARIETY (SERV.ONLY)" u="1"/>
        <s v="DELTA OTTAWA CITY CENTRE HOTEL" u="1"/>
        <s v="(C)MISSISSAUGA VALLEY C C(19MAR21)" u="1"/>
        <s v="(C)LOT SIX RESTAURANT(05JAN2021)" u="1"/>
        <s v="(C)DAIRY QUEEN #27245 (SER(10MAR20)" u="1"/>
        <s v="AL. J.P. LABONTE &amp; FILS INC.(EQUIP)" u="1"/>
        <s v="A2Z CONVENIENCE" u="1"/>
        <s v="HUMBOLDT CO-OP C STORE" u="1"/>
        <s v="ROYAL OAK INN (GPX)" u="1"/>
        <s v="THE HIVE FSD" u="1"/>
        <s v="(C)SHAHEEN GROCERY(15MAY17)" u="1"/>
        <s v="PHARMA PLUS DRUGMART #1537-N.S.S.C" u="1"/>
        <s v="ROYAL JASMINE-FSD" u="1"/>
        <s v="SIDNEY OIER HOTEL - FSD" u="1"/>
        <s v="PIZZA SALVATORE BELOEIL FSD" u="1"/>
        <s v="ROTISSERIE GRANBY-DUHAMEL DUFFERIN" u="1"/>
        <s v="DEPANNEUR PINGATO" u="1"/>
        <s v="(C)GRANDE BANKS PHARMACY(23SEP19)" u="1"/>
        <s v="WINKS #5267 - LAUNDRY MACK'S" u="1"/>
        <s v="(C)FOODLAND #6786(31JAN22)" u="1"/>
        <s v="PRIMAL EATS-GRANARY RD (GPX)(SERV)" u="1"/>
        <s v="DEPANNEUR MICHEL KARAM INC. (SERV.)" u="1"/>
        <s v="GARAGE GILLES GUY AS DU FREIN(SERV." u="1"/>
        <s v="OMB DALHOUSIE FSD" u="1"/>
        <s v="DOLLARAMA #884-CARRE ST-LAMBERT" u="1"/>
        <s v="(C)RRC - CHURCH (FSV)(16NOV22)" u="1"/>
        <s v="(C)HUSKY #1112-WOODBINE(14MAY20)" u="1"/>
        <s v="KFC #1721(SERV.ONLY)-FSD" u="1"/>
        <s v="MELIZANA" u="1"/>
        <s v="(C)HARNOIS #2010059(27APR22)" u="1"/>
        <s v="DOLLARAMA #408-PARKLAND MALL" u="1"/>
        <s v="DOLLARAMA #1142" u="1"/>
        <s v="KING PINS BOWL FSD" u="1"/>
        <s v="THE TOWER HOTEL" u="1"/>
        <s v="(C)BISTRO 52(17JUL20)" u="1"/>
        <s v="NEBO'S FALAFEL HOUSE (GPX)" u="1"/>
        <s v="HUNTS POINT MARKET (GPX)(SERV.ONLY)" u="1"/>
        <s v="GOLDEN BEACH RESORT" u="1"/>
        <s v="ZEHR'S FOOD PLUS #00535-LISTOWEL" u="1"/>
        <s v="(C)EMPIRE WIRELESS PRODUCT(08OCT19)" u="1"/>
        <s v="JUBILEE SPORTS CENTRE" u="1"/>
        <s v="PIZZA HUT #29623(SERV.ONLY)-FSD" u="1"/>
        <s v="DOLLARAMA #1143" u="1"/>
        <s v="GOODLIFE #189 (FSV)" u="1"/>
        <s v="VOISIN #0969" u="1"/>
        <s v="I DONT KNOW CAFE LOUNGE" u="1"/>
        <s v="CAMP URBAIN-FSD" u="1"/>
        <s v="PUNJAB PAVILION" u="1"/>
        <s v="ROYAL CANADIAN LEGION" u="1"/>
        <s v="LE VANNEBE (SERV.ONLY)" u="1"/>
        <s v="KELEY CORNER SHOP" u="1"/>
        <s v="COUCHE-TARD #51103" u="1"/>
        <s v="CHATHAM BOWLERAMA FSD" u="1"/>
        <s v="(COL)QUEBEC DELI(23JUN2021)" u="1"/>
        <s v="THE BAYS CONVENIENCE" u="1"/>
        <s v="COUCHE-TARD #51106" u="1"/>
        <s v="SPICY GRILL - FSD" u="1"/>
        <s v="COUCHE-TARD #51107" u="1"/>
        <s v="(C)BOOM NIGHT CLUB(17JUL20)" u="1"/>
        <s v="(C)DEPANNEUR DU DOMAINE (25FEB2019)" u="1"/>
        <s v="(C)COUCHE-TARD #1052(3JUN20)" u="1"/>
        <s v="PIZZA DELIGHT 331" u="1"/>
        <s v="SPRUCELAND GAS BAR #3090" u="1"/>
        <s v="WHEATLAND PUB &amp; EATERY FSD" u="1"/>
        <s v="SHOPPERS DRUG MART #222 - FRASER" u="1"/>
        <s v="JDI IRVING TISSUE (FSV)" u="1"/>
        <s v="SUBWAY #68293 (SERV.ONLY)" u="1"/>
        <s v="HFX SPORTS BAR &amp; GRILL" u="1"/>
        <s v="(C)MINTO SKATING CENTER (F(04NOV21)" u="1"/>
        <s v="(C)SUSHI CUSHI RESTAURANT(28SEP21)" u="1"/>
        <s v="FLYNNS DAIRY BAR SPRYFIELD" u="1"/>
        <s v="(C)SUPER STUD VENDING(03MAR20)" u="1"/>
        <s v="NOW 'N ZEN INC." u="1"/>
        <s v="(C)ROAST(6AUG21)" u="1"/>
        <s v="CHUNGCHUN KOGO (PIERCE)" u="1"/>
        <s v="DAIRY QUEEN #27081 (SERV ONLY)" u="1"/>
        <s v="(C)BREWSTERS RESTAURANT(09AUG2021)" u="1"/>
        <s v="MUFFIN PLUS #018 - ST JACQUES" u="1"/>
        <s v="DAIRY QUEEN #27082 (SERV ONLY)" u="1"/>
        <s v="JEAN COUTU #33 (EQUIP)" u="1"/>
        <s v="MEAT SHOP ON MAIN-FSD" u="1"/>
        <s v="BLUEBIRD - NEPEAN (SERV.ONLY)" u="1"/>
        <s v="ROBIN'S NEST-FSD" u="1"/>
        <s v="GEORGES STEAKHOUSE AND PIZZA (GPX)" u="1"/>
        <s v="IRVINGS CATERING" u="1"/>
        <s v="SHARK CLUB - CALGARY NORTH (SERV.)" u="1"/>
        <s v="(C)PIK NIK #740(8JAN21)" u="1"/>
        <s v="DELUXE DRIVE-IN-LORNE" u="1"/>
        <s v="NORTH CORRIDOR CO-OPERATIVE" u="1"/>
        <s v="SUPER C #26141" u="1"/>
        <s v="CANADIAN LAKEHEAD EXHIBITION" u="1"/>
        <s v="BOOMERS RESTAURANT" u="1"/>
        <s v="CRUNCH FITNESS (SERV.ONLY)" u="1"/>
        <s v="DOLLARAMA #536" u="1"/>
        <s v="SUBWAY #07090 (SERV.ONLY)" u="1"/>
        <s v="LITTLE VALLEY DELI SANDWICH AND CAT" u="1"/>
        <s v="FAT LES S WHITE WAGON KEMPTVILLE" u="1"/>
        <s v="LA MILL-FSD" u="1"/>
        <s v="SUBWAY #00282 (SERV.ONLY)" u="1"/>
        <s v="IGA #8217" u="1"/>
        <s v="SOBEYS #0695 - ROSEBURY SQUARE" u="1"/>
        <s v="OVERTIME LOUNGE(GPX)" u="1"/>
        <s v="THE OUTPOST WINTER HARBOUR(SERV)" u="1"/>
        <s v="PIZZA DELIGHT #0308 EDMUNDSTON" u="1"/>
        <s v="NANAIMO LONGWOOD STATION GLS 188" u="1"/>
        <s v="COALHURST PUB (748101 ALBERTA LTD)" u="1"/>
        <s v="(C)ANDREW HOTEL AND BAR-FSD(1APR21)" u="1"/>
        <s v="MASALA BITES-FSD" u="1"/>
        <s v="(C)HARVEY' S #2230 (SERV(7JUL22)" u="1"/>
        <s v="WINKS #6552 - SUPER SAVE CLEARWATER" u="1"/>
        <s v="NORTH AND MARKET LIMITED" u="1"/>
        <s v="(C)STE ANNE HOTEL(02DEC21)" u="1"/>
        <s v="PIZZA HUT #2401(SERV.ONLY)" u="1"/>
        <s v="(C)CANYON MEADOWS GOLF &amp; CO(5JUN20)" u="1"/>
        <s v="RAMADA" u="1"/>
        <s v="QUESADA-FSD" u="1"/>
        <s v="MIKKEY BARBERSHOP" u="1"/>
        <s v="MARCHE ST-SYLVERE SENC (EQUIP)" u="1"/>
        <s v="SHORT STOP STORE #1050" u="1"/>
        <s v="PBC 1329 - PRODUCT PROMOS #1" u="1"/>
        <s v="GODERICH SUNSET GOLF CLUB" u="1"/>
        <s v="ROYAL MAYFAIR GOLF CLUB" u="1"/>
        <s v="U OF TORONTO COLLEGE FOODS (X)" u="1"/>
        <s v="SHORELINE CASINO PTBO VENDING(SERV)" u="1"/>
        <s v="WINKS #6746-ESSO CAMPBELL RIVER" u="1"/>
        <s v="RITE STOP PPT" u="1"/>
        <s v="(C)EXPRESS NEWS TOBAC(4FEB21)" u="1"/>
        <s v="SCARPETTA ITALIAN EATERY" u="1"/>
        <s v="(C)HARNOIS #2010052(30SEP21)" u="1"/>
        <s v="TOWNSHIP OF SELWYN" u="1"/>
        <s v="LAKEHEAD UNIVERSITY #5605" u="1"/>
        <s v="ACC. ACTON (YOYORAY)" u="1"/>
        <s v="PYRAMID CABARET" u="1"/>
        <s v="(C)BEST WESTERN KINCARDINE(4AUG20)" u="1"/>
        <s v="THAI ZONE#014-SHER 9261-2688 QC INC" u="1"/>
        <s v="(C)DAISY MART #80772(21MAY19)" u="1"/>
        <s v="RED RIVER COOP" u="1"/>
        <s v="MR SUB #1145 STRATHROY (SERV. ONLY)" u="1"/>
        <s v="MR SUB #MRS1130-JONES PL (SERV)" u="1"/>
        <s v="COOP DE BOUCHETTE" u="1"/>
        <s v="(C)GRANDE PRAIRIE GOLF CNT(28JUN21)" u="1"/>
        <s v="HOME HARDWARE BATHURST" u="1"/>
        <s v="(C)SPRUCE IT UP GARDEN CENT(30SEP19" u="1"/>
        <s v="WAL-MART #3053" u="1"/>
        <s v="LORENZO'S PIZZERIA-FSD" u="1"/>
        <s v="BLUFF FD INC FSD" u="1"/>
        <s v="(C)NORTHERN LIGHTS CONFECI(22AUG19)" u="1"/>
        <s v="GEM #23008" u="1"/>
        <s v="THE BARE NECESSITIES" u="1"/>
        <s v="GREEN CHILLI FSD" u="1"/>
        <s v="ANYTIME CONVENIENCE" u="1"/>
        <s v="TOWN OF BRACEBRIDGE" u="1"/>
        <s v="FROMAGERIE PROULX" u="1"/>
        <s v="DAYS INN HOTEL" u="1"/>
        <s v="(C)WINKS #7224(20JUN18)" u="1"/>
        <s v="TRACER GOLF YORK FSV" u="1"/>
        <s v="DEP. CHCEZ BEN" u="1"/>
        <s v="MALONE PHARMACY" u="1"/>
        <s v="MARCHE ODA" u="1"/>
        <s v="LONDON DRUGS #09 - GUILDFORD" u="1"/>
        <s v="(C)HILLTOP LIQUOR STORE(13MAR20)" u="1"/>
        <s v="SUBWAY #44292 (SERV.ONLY)" u="1"/>
        <s v="NSCC KINGSTEC 67" u="1"/>
        <s v="(C)LOWER BEVERLY LAKE PARK(3AUG21)" u="1"/>
        <s v="EPICERIE P.J. (EQUIP)" u="1"/>
        <s v="GEM #29008" u="1"/>
        <s v="MRS VANELLIS 012 - NORTH HILL(SERV)" u="1"/>
        <s v="PIZZA DELIGHT #0312 TRACADIE" u="1"/>
        <s v="(C)ARKAVE VR(25APR22)" u="1"/>
        <s v="NO FRILLS #02716-NICKERSON'S" u="1"/>
        <s v="KENORA GOLF &amp; COUNTRY CLUB" u="1"/>
        <s v="COUCHE-TARD #1019" u="1"/>
        <s v="JEAN COUTU #0328" u="1"/>
        <s v="CRANBROOK GOLF CLUB" u="1"/>
        <s v="LONDON DRUGS #36 - HARBOUR" u="1"/>
        <s v="WILLOW PARK (SERV.ONLY)" u="1"/>
        <s v="(C)MOTEL LE BIVOUAC(SERV(26APR2022)" u="1"/>
        <s v="PROVIGO #08068" u="1"/>
        <s v="STUDER'S VARIETY" u="1"/>
        <s v="VILLA MADINA #DIN018-UPPR WNTWRTH" u="1"/>
        <s v="KINGS MEAT MARKET" u="1"/>
        <s v="HOLY CROSS - FSV" u="1"/>
        <s v="THE AXE &amp; PADDLE FSD" u="1"/>
        <s v="(C)FORT FRANCES HIGH SCHOOL(4OCT19)" u="1"/>
        <s v="LES VIANDES MONTCALM(PROSNACK)(SERV" u="1"/>
        <s v="(C)FINE POUTINE ET CHOLESTE(28MAR19" u="1"/>
        <s v="WHISTLER KIDS CLC (SERV.)" u="1"/>
        <s v="(C)ARA@CANADA LTD(03APR2019)" u="1"/>
        <s v="STONEWALL CO-OP GAS BAR" u="1"/>
        <s v="CHANCES GAMING ENTERTAINMENT" u="1"/>
        <s v="(C)CASSE CROUTE RESTO(28MAR2022)" u="1"/>
        <s v="UNCORKED ON MAIN FSD" u="1"/>
        <s v="(C)MR. WOLF(28OCT22)" u="1"/>
        <s v="SUBWAY #24793 (SERV.ONLY)" u="1"/>
        <s v="THE MERCHANT KITCHEN - FSD" u="1"/>
        <s v="PIATTOS PIZZERIA (RIBA) (SERV.ONLY)" u="1"/>
        <s v="INDIA VILLAGE (SERV.)" u="1"/>
        <s v="HABEBES RESTAURANT &amp; CAFE" u="1"/>
        <s v="(C)THE BURGERS PRIEST -YOR(05OCT21)" u="1"/>
        <s v="(C)JAVA JUNGLE(07MAR18)" u="1"/>
        <s v="DOLLARAMA #920-MANNING TOWN CENTRE" u="1"/>
        <s v="(C)SUBWAY #51222 (SERV.(17NOV20)" u="1"/>
        <s v="BLUE HEAVEN OAKLAND VIA (SERV.ONLY)" u="1"/>
        <s v="ST LOUIS BAR &amp; GRILL - BELLEV(SERV)" u="1"/>
        <s v="LES VIANDES PRIMEAU" u="1"/>
        <s v="CRAVINGS FAMILY RESTAURANT(RIBA)" u="1"/>
        <s v="WAL-MART #3091 (FSV)" u="1"/>
        <s v="TACO TIME #001 - MARION ST(SERV)" u="1"/>
        <s v="COUCHE-TARD #1319" u="1"/>
        <s v="(C)ROYAL CANADIAN LEGION B.R(7OCT22" u="1"/>
        <s v="ENTREPOT MOLSON COORS ISLE DE(EQUIP" u="1"/>
        <s v="VACATIONLAND RV PRK" u="1"/>
        <s v="WAL-MART #1175" u="1"/>
        <s v="LA MAISON SIMONS" u="1"/>
        <s v="MR VIDEO &amp; CONVENIENCE" u="1"/>
        <s v="MARY BROWNS #9161 (SERV.ONLY)" u="1"/>
        <s v="ALOFT VAUGHAN MILLS" u="1"/>
        <s v="(C)MILESTONE'S #5230 (SERV)(15JUL22" u="1"/>
        <s v="FRESH BURRITO - NIAGARA FALLS FSD" u="1"/>
        <s v="KHATSAHLANO CANNABIS CORP (SERV.)" u="1"/>
        <s v="(C)SOUTH ST BURGER501 - RI(03MAY21)" u="1"/>
        <s v="DAIRY QUEEN #27074 - FSD" u="1"/>
        <s v="PRAIRIE INN LIQUOR STORE (SERV.)" u="1"/>
        <s v="(COL)SUBWAY #26536 (SERV.ONLY)" u="1"/>
        <s v="DOGWOOD CAMPGROUND AND RV PARK" u="1"/>
        <s v="(C)LITTLE CAESARS-#4844-0003(4NOV22" u="1"/>
        <s v="BROOKLEA GOLF@COUNTRY CLUB LIMITED" u="1"/>
        <s v="GRILL CITY (SEAFOOD CITY)" u="1"/>
        <s v="DOLLARAMA #393-MAYFIELD COMMON" u="1"/>
        <s v="LA CARNITA" u="1"/>
        <s v="EXPRESS 24 - HIGHLAND PARK" u="1"/>
        <s v="BNS CORNER GAS" u="1"/>
        <s v="GOODLIFE #299 (FSV)" u="1"/>
        <s v="NO FRILLS #03604-MAPLE RIDGE" u="1"/>
        <s v="GREEN HORN (SERV.ONLY)" u="1"/>
        <s v="SUPER C #5956,ST-CONSTANT" u="1"/>
        <s v="TOWN OF WADENA" u="1"/>
        <s v="KEAVE CONV &amp; SMOKES" u="1"/>
        <s v="BATON ROUGE 491 - VAUGHAN (SERV.)" u="1"/>
        <s v="DEPANNEUR E.G.C." u="1"/>
        <s v="(C)VALLEY COLD BEER &amp; LIQUO(17JUL19" u="1"/>
        <s v="GMS CAMP AND CATERING" u="1"/>
        <s v="OUTPOST LRS" u="1"/>
        <s v="(C)ROBICHAUD MEAT MARKET(22AUG2019)" u="1"/>
        <s v="CHUTNEY'S INDIAN GRILL-FSD" u="1"/>
        <s v="(C)GREAT CANADA DOLLAR(17OCT22)" u="1"/>
        <s v="FRENCH CREEK MARINE PUB FSD" u="1"/>
        <s v="RADFORDS FARM EQUIPMENT FSV" u="1"/>
        <s v="WAL-MART #1031" u="1"/>
        <s v="LIFT BAR &amp; GRILL" u="1"/>
        <s v="(C)ARA@YORK UNIVERSITY/(15SEP22)" u="1"/>
        <s v="RIVERVIEW GAS BAR #5265" u="1"/>
        <s v="BOSTON PIZZA #111-NORTH POINTE(SERV" u="1"/>
        <s v="WEE GEORDIE S PUB BEER STORE(SERV.)" u="1"/>
        <s v="DEPANNEUR PARK (SERV.ONLY)" u="1"/>
        <s v="(C)SAFEWAY#4807-COURT ST N(18MAY21)" u="1"/>
        <s v="DAIRY QUEEN #27175 (SERV.ONLY)" u="1"/>
        <s v="DAL PLEX VARSITY" u="1"/>
        <s v="DAIRY QUEEN #27176 (SERV.ONLY)" u="1"/>
        <s v="RON EBBESEN ARENA CONCESSION" u="1"/>
        <s v="(C)UVIC - SCIENCE CAFE(16JUN21)" u="1"/>
        <s v="DOLLARAMA #636" u="1"/>
        <s v="(C)DUNTROON HIGHLANDS GOLF(03JUN20)" u="1"/>
        <s v="OLIVEA" u="1"/>
        <s v="(C)UNCLE LARRY'S GENERAL(24JUN22)" u="1"/>
        <s v="COSTLESS LIQUOR (SERV.ONLY)" u="1"/>
        <s v="IGA #8137" u="1"/>
        <s v="DAIRY QUEEN #12112 (SERV.ONLY)" u="1"/>
        <s v="ECOLE SECONDAIRE LA MONTEE PAV" u="1"/>
        <s v="(C)CABELA'S CALGARY(02OCT20)" u="1"/>
        <s v="(C)LE PARADIS GLACE(30SEP2020)" u="1"/>
        <s v="(C)IPL PLASTICS(19MAR2019)" u="1"/>
        <s v="SAVE-ON-FOODS #2210" u="1"/>
        <s v="IGA #8537" u="1"/>
        <s v="(C)TABAGIE 2000(SERV.)(04NOV2021)" u="1"/>
        <s v="SAVE-ON-FOODS #2250" u="1"/>
        <s v="SUBWAY #13845 (SERV.ONLY)" u="1"/>
        <s v="BROCK UNIVERSITY-LOWENBERGER RES." u="1"/>
        <s v="CHIC CHIC CHICKEN FSD" u="1"/>
        <s v="DJ CORNER STORE" u="1"/>
        <s v="BOWLING ELLE ET LUI" u="1"/>
        <s v="CENTRE DIST MONDOU (SERV.ONLY)" u="1"/>
        <s v="CHURCH'S CHICKEN" u="1"/>
        <s v="GREEN MERCHANT (SERV.ONLY)" u="1"/>
        <s v="SHIFT TAPAS BAR-FSD" u="1"/>
        <s v="(C)WINKS #8026-DEWDNEY SON(18MAR22)" u="1"/>
        <s v="TRADITION #8717" u="1"/>
        <s v="(C)P.ALLEN SCHOOL (FSV)(29NOV2021)" u="1"/>
        <s v="SOBEYS LIQUOR #8977" u="1"/>
        <s v="MCBRIDE GLS 26 (SERV.ONLY)" u="1"/>
        <s v="(C)(COL)LA FERMETTE(18FEB2022)" u="1"/>
        <s v="PBC MEM SERVICE CO2 - GR PRAIRIE" u="1"/>
        <s v="CLEVES SOURCE FOR SPORTS(SERV.ONLY)" u="1"/>
        <s v="BONUS" u="1"/>
        <s v="SACKAWA CANOE CLUB FSD" u="1"/>
        <s v="SAVE-ON-FOODS #2211" u="1"/>
        <s v="EXTRUSION DE L'EST (AUTO.V)(SERV.)" u="1"/>
        <s v="SAVE-ON-FOODS #2221" u="1"/>
        <s v="THE BURGER'S PRIEST-QUEEN #3701 FSD" u="1"/>
        <s v="BAMIYAN KABOB-DIXIE RD" u="1"/>
        <s v="BONI-SOIR #7512" u="1"/>
        <s v="SAVE-ON-FOODS #2261" u="1"/>
        <s v="(C)SERVI EXPRESS #3383(29SEP20)" u="1"/>
        <s v="SAVE-ON-FOODS #2281" u="1"/>
        <s v="COOPSCO CFP ALMA (SERV.ONLY)" u="1"/>
        <s v="ARCHIES POUTINE &amp; BBQ FSD" u="1"/>
        <s v="CLSC PORT CARTIER (SERV.ONLY)" u="1"/>
        <s v="RIVERSIDE GRILL" u="1"/>
        <s v="ATLANTIC HOST MOTOR INN" u="1"/>
        <s v="RICKYS ALL DAY GRILL/FATBURGER (SER" u="1"/>
        <s v="AMIR SOURCES SUD" u="1"/>
        <s v="BEST BUY NEWMARKET #0949" u="1"/>
        <s v="(C)JUNGLE JIM'S(04JAN2020)" u="1"/>
        <s v="COPPOLA'S RISTORANTE-FSD" u="1"/>
        <s v="FOX &amp; HOUND BREW PUB" u="1"/>
        <s v="REMORQUAGE BOISSONNEAULT" u="1"/>
        <s v="SOBEYS LIQUOR #8978" u="1"/>
        <s v="WORLD GYM CAMBRIDGE (FSV)" u="1"/>
        <s v="24 MAIN" u="1"/>
        <s v="(C)FUNDY SPORTS(GPX)(05MAY2021)" u="1"/>
        <s v="KFC #1282 - MATANE (SERV.ONLY)" u="1"/>
        <s v="SAVE-ON-FOODS #2202" u="1"/>
        <s v="AL BURAQ" u="1"/>
        <s v="(C)GROUPE ADONIS INC(ANJOU(23MAY22)" u="1"/>
        <s v="VANILLA LEAF BAKERY FSD" u="1"/>
        <s v="(C)RESTAURANT CHEZ MONIQUE(10OCT22)" u="1"/>
        <s v="APPLEBEE'S - GORDON RD (SERV.ONLY)" u="1"/>
        <s v="ACE LIQUOR DISCOUNTER AT NORT(SERV)" u="1"/>
        <s v="IYYCBURG FSD" u="1"/>
        <s v="(C)DEP POINTE-AU-PERE#3031(02NOV21)" u="1"/>
        <s v="DOLLARAMA #20" u="1"/>
        <s v="BIRMINGHAMS" u="1"/>
        <s v="NEW YORK FRIES #3307(SERV ONLY)" u="1"/>
        <s v="PIZZA HUT #30108(SERV.ONLY)-FSD" u="1"/>
        <s v="DOLLAR IMPORT PLUS" u="1"/>
        <s v="(C)KIM CHI #518 - OTTAWA(10MAR23)" u="1"/>
        <s v="ST CATHARINES HOS RETAIL - 130(SERV" u="1"/>
        <s v="TOWN OF LAKESHORE" u="1"/>
        <s v="SAVE-ON-FOODS #2213" u="1"/>
        <s v="LOCAL PRODUCTS CANNABIS (SERV.ONLY)" u="1"/>
        <s v="SAVE-ON-FOODS #2263" u="1"/>
        <s v="(C)CREVIER EXPRESS LASALLE(09AUG22)" u="1"/>
        <s v="LSGP - LIQUOR DEPOT AT WESTGA(SERV)" u="1"/>
        <s v="B.C.PLACE STADIUM - CATERING" u="1"/>
        <s v="DEVILS HALO FSD" u="1"/>
        <s v="ESSO CORNER STORE" u="1"/>
        <s v="DOLLARAMA #319-FINCH ALBION CENTRE" u="1"/>
        <s v="TOPSHOP VARIETY" u="1"/>
        <s v="IGA #8247" u="1"/>
        <s v="CASSE-CROUTE SUE ELLEN" u="1"/>
        <s v="SESSIONS ALBION(SERV.ONLY)" u="1"/>
        <s v="PIZZA HUT DELTO - DUNDAS (SERV.)" u="1"/>
        <s v="FOUR20 CANNABIS (SERV.ONLY)" u="1"/>
        <s v="DEPANNEUR PETRO T ST-NARCISSE" u="1"/>
        <s v="CENTRE PLEIN AIR KANASUTA" u="1"/>
        <s v="BEAU-SOIR #940001 VAL D'OR" u="1"/>
        <s v="YORK U-CENTRAL SQUARE (FSV)" u="1"/>
        <s v="(C)FRIEZE &amp; ROY'S RITE(09AUG2021)" u="1"/>
        <s v="PLAZA PREMIUM LOUNGE (TORONTO)-FSD" u="1"/>
        <s v="(C)MEDI SOLUTION(1JUL19)" u="1"/>
        <s v="SAVE-ON-FOODS #2224" u="1"/>
        <s v="FRESH SLICE - 1199 LYNN VALLEY RD" u="1"/>
        <s v="SAVE-ON-FOODS #2244" u="1"/>
        <s v="TRANSPORT COLLICAM(SERV.ONLY)" u="1"/>
        <s v="SUBWAY #49803 (SERV.ONLY)" u="1"/>
        <s v="SAVE-ON-FOODS #2274" u="1"/>
        <s v="ERIE SHORES GOLF CLUB" u="1"/>
        <s v="MR RIBS FAMILY RESTAURANT (GPX)" u="1"/>
        <s v="POTASHCORP" u="1"/>
        <s v="SQDC MONTREAL-NORD (SERV.ONLY)" u="1"/>
        <s v="LEAKY TANK TRUCK STOP (RIBA)" u="1"/>
        <s v="TOWN OF SPRINGHILL" u="1"/>
        <s v="(C)GRAND VARIETY(03MAY21)" u="1"/>
        <s v="THE PIT STOP LOUNGE FSD" u="1"/>
        <s v="TONIC KAROKE" u="1"/>
        <s v="DEPANNEUR BENJAMIN (SERV.ONLY)" u="1"/>
        <s v="CANTINE FRINGALE" u="1"/>
        <s v="EMERALD COMMUNITY CENTER" u="1"/>
        <s v="MOUNTAINSIDE LIQUOR STORE (SERV.)" u="1"/>
        <s v="RIB&amp;CHICKEN GRANVILLE ST FSD" u="1"/>
        <s v="MUCHU BURRITO # MB0212 ABBOTSFORD" u="1"/>
        <s v="SAVE-ON-FOODS #2235" u="1"/>
        <s v="VILLA WASH &amp; ESSO" u="1"/>
        <s v="DRAYTON CASH AND CARRY" u="1"/>
        <s v="SAVE-ON-FOODS #2255" u="1"/>
        <s v="(C)HEALTH CENTRE PHARMACY(25JUN20)" u="1"/>
        <s v="(C)BLUE MONTAIN BISTRO FSD(18JUL22)" u="1"/>
        <s v="(C)LANGILLES ESSO LIMITED(07JUL22)" u="1"/>
        <s v="SUBWAY #54359 (SERV.ONLY)" u="1"/>
        <s v="NO FRILLS #03442-HELLARD'S-WINNIPEG" u="1"/>
        <s v="EPICERIE YL" u="1"/>
        <s v="5596 - VOISIN VAL BELAIR (EQUIP)" u="1"/>
        <s v="PIZZA HUT R600-01 (SERV ONLY)" u="1"/>
        <s v="DECHERIBOURG CAN ENV(PROSNACK)(SERV" u="1"/>
        <s v="ROWDY BIRD JUICY CHICKEN AJA (SERV)" u="1"/>
        <s v="WHITEWOOD ARENA FSD" u="1"/>
        <s v="DOLLARAMA # 1354" u="1"/>
        <s v="SAVE-ON-FOODS #2206" u="1"/>
        <s v="JASPER BREWING COMPANY (GPX)" u="1"/>
        <s v="FOX HOLLOW GOLF COURSE" u="1"/>
        <s v="SAVE-ON-FOODS #2226" u="1"/>
        <s v="MEL'S NEW MINAS" u="1"/>
        <s v="DEV HOTEL &amp; CONFERENCE CENTER" u="1"/>
        <s v="COUCHE-TARD #52201" u="1"/>
        <s v="MAINSTREET HARDWARE #301" u="1"/>
        <s v="COUCHE-TARD #52203" u="1"/>
        <s v="SUBWAY #13155 (SERV.ONLY)" u="1"/>
        <s v="SUBWAY #33154 (SERV.ONLY)" u="1"/>
        <s v="COUCHE-TARD #52206" u="1"/>
        <s v="NATALIES CREATIONS" u="1"/>
        <s v="(C)BEAU SOIR #905386(01DEC21)" u="1"/>
        <s v="BONI-SOIR #8736" u="1"/>
        <s v="PSYCOHESION GROUPE (SERV.ONLY)" u="1"/>
        <s v="(C)RRC - SELKIRK (FSV)(16NOV22)" u="1"/>
        <s v="SUBWAY #13255 (SERV.ONLY)" u="1"/>
        <s v="(C)SUSHI NAMI ROYAL(28SEP2021)" u="1"/>
        <s v="MAISON JEAN BRILLANT (FSV)" u="1"/>
        <s v="(C)GO BANANAS(FUNKY MONKEY)(2AUG22)" u="1"/>
        <s v="(C)NATIONAL SPORTS #16-LON(26OCT22)" u="1"/>
        <s v="(C)TASTYS CHICKEN(09OCT19)" u="1"/>
        <s v="PAPA'S CATERING" u="1"/>
        <s v="SAVE-ON-FOODS #2227" u="1"/>
        <s v="(C)ENTREPOT LABATT(05APR2022)" u="1"/>
        <s v="REGINA SPECIAL EVENTS EQUIPMENT" u="1"/>
        <s v="STEINBACH FLY IN GOLF COURSE" u="1"/>
        <s v="(C)FAITHS FOOD LINER(30NOV22)" u="1"/>
        <s v="PIZZAVILLE" u="1"/>
        <s v="BRASS MONKEY" u="1"/>
        <s v="DOLLARAMA #736" u="1"/>
        <s v="SUBWAY #53553 (SERV.ONLY)" u="1"/>
        <s v="MOM'S KITCHEN" u="1"/>
        <s v="M.A.D. 0610 #4898" u="1"/>
        <s v="SOUTH ST BURGER 524 - BAY ST (SERV." u="1"/>
        <s v="SUBWAY #66906 (SERV.ONLY)" u="1"/>
        <s v="YIG #00823-SMITH FALLS" u="1"/>
        <s v="THE GIFT SHOP- RIVER ROCK RESORT" u="1"/>
        <s v="WAL-MART SC #1189 (FSV)" u="1"/>
        <s v="PETRO CANADA #69837-(A) ROSS RD" u="1"/>
        <s v="TASTECO SUPERMARKET" u="1"/>
        <s v="(C)IGA #8303(26JAN21)" u="1"/>
        <s v="PORT MOODY ROTARY CLUB RIBFEST" u="1"/>
        <s v="SAVE-ON-FOODS #2248" u="1"/>
        <s v="SUBWAY #13855 (SERV.ONLY)" u="1"/>
        <s v="(C)ARCHIE'S DINER(12MAY22)" u="1"/>
        <s v="CANEX SUPERMART GAGETOWN #606" u="1"/>
        <s v="BATON ROUGE #550 - VAUDREUIL-D(SERV" u="1"/>
        <s v="FOUR POINTS SHERATON MONCTON (FSV)" u="1"/>
        <s v="KEBOIS STOP CAFE (SERV.ONLY)" u="1"/>
        <s v="LIFE'S A SLICE PIZZA AND SHAWARMA" u="1"/>
        <s v="MARCELLO'S MARKET AND DELI" u="1"/>
        <s v="(C)GLORIA'S RESTAURANT(13JUL20)" u="1"/>
        <s v="THE TWISTED HOOK (RIBA) (SERV.ONLY)" u="1"/>
        <s v="CANDLE LAKE ALL SEASON SERVICE" u="1"/>
        <s v="SAVE-ON-FOODS #2209" u="1"/>
        <s v="RANCHEROS GRILL" u="1"/>
        <s v="WHISTLER GOLF CLUB" u="1"/>
        <s v="(C)ACC UNION(26SEP16)" u="1"/>
        <s v="SUBWAY #05903 (SERV.ONLY)" u="1"/>
        <s v="SAVE-ON-FOODS #2229" u="1"/>
        <s v="RUTH'S CHRIS STEAKHOUSE FSD" u="1"/>
        <s v="(C)IGA #6029(17JAN22)" u="1"/>
        <s v="KFC/TB TERWILLEGAR #236-001(SERV.)" u="1"/>
        <s v="SECTOR 17 (RIBA) (SERV. ONLY)" u="1"/>
        <s v="(C)(COL)LE PORTAGE STEAK(11MAR2022)" u="1"/>
        <s v="RESTAURANT KAMPOT(SERV ONLY)" u="1"/>
        <s v="(C)WATER VALLEY GENERAL ST(29OCT20)" u="1"/>
        <s v="4 WHEELIES - VENDING" u="1"/>
        <s v="BASSANO LIQUOR STORE" u="1"/>
        <s v="COWBOYS RANCH (LC)" u="1"/>
        <s v="ESSO BVD CALGARY TRAVL CTR" u="1"/>
        <s v="PARKLAND SHANNEX SAINT JOHN" u="1"/>
        <s v="BRASSERIE MOLSON (EQUIP)" u="1"/>
        <s v="LIQUOR STORE DALES INC" u="1"/>
        <s v="FIDDLERS GREEN" u="1"/>
        <s v="SUPER SAVE GROCERY" u="1"/>
        <s v="(C)INTERPLUS(18FEB2020)" u="1"/>
        <s v="(C)PAPA SAM'S(01NOV22)" u="1"/>
        <s v="SUN CANNABIS (SERV.ONLY)" u="1"/>
        <s v="SALISBURY HOUSE - HENDERSON (SERV.)" u="1"/>
        <s v="SOBEYS #4876" u="1"/>
        <s v="(C)DJ'S RD HSE (GPX) (SERV.(5MAR20)" u="1"/>
        <s v="(C)REGENT THEATRE FOUNDATI(25FEB21)" u="1"/>
        <s v="SUBWAY #30458 (SERV.ONLY)" u="1"/>
        <s v="GREAT CANADIAN DOLLAR STORE #721" u="1"/>
        <s v="SERVI-EXPRESS #3480" u="1"/>
        <s v="SUPER C #5915,GATINEAU" u="1"/>
        <s v="CONNELL PARK CAMPGROUND" u="1"/>
        <s v="(C)HERITAGE POINTE GC(FSV)(29APR20)" u="1"/>
        <s v="(C)HOME TOWN VARIETY(05OCT18)" u="1"/>
        <s v="(COL)CHALEUREUSE CONVENIENCE STORE" u="1"/>
        <s v="VALENTINE 243-PORTLAND  (SERV.ONLY)" u="1"/>
        <s v="CUP HOUSE PIZZA - FSD" u="1"/>
        <s v="(C)LA GAUFRIERE(2JUL21)" u="1"/>
        <s v="SUBWAY #17467 (SERV.ONLY)" u="1"/>
        <s v="HANOVER RACEWAY" u="1"/>
        <s v="SUBWAY #42305 (SERV.ONLY)" u="1"/>
        <s v="PR PETROLEUM 156 GRANDE CACHE" u="1"/>
        <s v="Classic Pizza" u="1"/>
        <s v="RICHELIEU #21307" u="1"/>
        <s v="MAXI #04558 MONTREAL" u="1"/>
        <s v="COVENTRY LIQUOR #3" u="1"/>
        <s v="WINKS #7555 - GET N GO" u="1"/>
        <s v="SIOUX LOOKOUT GOLF &amp; CURLI CLUB FSD" u="1"/>
        <s v="DOLLARAMA #858" u="1"/>
        <s v="(C)MASTER CONVENIENCE(01MAY20)" u="1"/>
        <s v="THAI EXPRESS #013 - BRAMPTON" u="1"/>
        <s v="COMM. HELLENIQUE MTL (SERV.ONLY)" u="1"/>
        <s v="TABAGIE PLUS 2" u="1"/>
        <s v="HALIFAX SURF SCHOOL" u="1"/>
        <s v="ROCKY'S" u="1"/>
        <s v="THE ASSINIBOINE GOLF CLUB REST&amp; BAR" u="1"/>
        <s v="TRENTWINDS INTERNATIONAL CENTRE" u="1"/>
        <s v="KELSEY'S #7639-BRAMPTON (SERV.ONLY)" u="1"/>
        <s v="SPEAK EASY CAF THE (GPX)(SERV.ONLY)" u="1"/>
        <s v="SPAGO - ST. ANGELA (GPX)(SERV)" u="1"/>
        <s v="PR PETROLEUM 193 POWELL RIVER" u="1"/>
        <s v="(C)MOTEL 6(GPX)(SERV)(14SEP2021)" u="1"/>
        <s v="SNOOTY FOX (GPX) (SERV.ONLY)" u="1"/>
        <s v="SHELL #4589" u="1"/>
        <s v="LA CANTINE DU GREEN" u="1"/>
        <s v="ON THE DOCKS PUB-FSD" u="1"/>
        <s v="IRVING" u="1"/>
        <s v="DEPANNEUR DES VERGERS (SERV.ONLY)" u="1"/>
        <s v="(C)ROTISSERIE CA ROULE MA PO(6SEP19" u="1"/>
        <s v="WING'N IT-LEDUC (GPX-SERV)" u="1"/>
        <s v="SUPPLE FRESH FOOD INC" u="1"/>
        <s v="DEVONSHIRE MARKET - TOBACCO AND VAP" u="1"/>
        <s v="COUCHE-TARD #1129" u="1"/>
        <s v="(C)IGA EXTRA #6964(29NOV21)" u="1"/>
        <s v="THE GRAND PUB-FSD" u="1"/>
        <s v="PIZZERIA BROS HAMILTON (HESS VILLAG" u="1"/>
        <s v="LIQUOR HOUSE(SERV.ONLY)" u="1"/>
        <s v="(C)MAR &amp; SOL LIQUOR STORE(27OCT20)" u="1"/>
        <s v="NED DEVINE'S (SERV.ONLY)" u="1"/>
        <s v="WILD WING TORONTO (SERV.ONLY)" u="1"/>
        <s v="NEW PROUDHOUSE TAVERN" u="1"/>
        <s v="NAESGAARD'S FARM MARKET" u="1"/>
        <s v="LETHBRIDGE COUNTRY CLUB (GPX)" u="1"/>
        <s v="COUCHE-TARD #1229" u="1"/>
        <s v="72 BOLTON-FSD" u="1"/>
        <s v="FOUNDRY LOFTS FSV" u="1"/>
        <s v="(C)INFIELD CEMTOL(05OCT20)" u="1"/>
        <s v="SERVICE PLUS INNS &amp; SUITES(GPX)" u="1"/>
        <s v="TAJ BISTRO FSD" u="1"/>
        <s v="FALCON LAKE HOTEL (SERV.ONLY)" u="1"/>
        <s v="IMPERIAL DINER LEAMINGTON FSD" u="1"/>
        <s v="UNION STATION - FRONTLINE-BROCK U" u="1"/>
        <s v="KFC (KIT) #1932(SERV.ONLY)-FSD" u="1"/>
        <s v="BEST WESTERN VERNON" u="1"/>
        <s v="RED RIVER CO-OP OSBORNE" u="1"/>
        <s v="PIXEL PIZZA FSD" u="1"/>
        <s v="VILLA CABRINI FSD" u="1"/>
        <s v="EAST SIDE MARIO'S #8775 (SERV.)" u="1"/>
        <s v="(C)DEPANNEUR LUCILLE(29OCT2020)" u="1"/>
        <s v="(C)HAN'S CONVENIENCE #80239(3AUG22)" u="1"/>
        <s v="CROOKED CREEK CONVENIENCE" u="1"/>
        <s v="PIZZA DELIGHT 0254 - FLORENCEVILLE" u="1"/>
        <s v="MILVERTON MINI MART" u="1"/>
        <s v="METCALFE VARIETY" u="1"/>
        <s v="BEST BUY MARKHAM #0937" u="1"/>
        <s v="KELLYS KITCHEN FSD" u="1"/>
        <s v="WINKS #6283 - GLADE GENERAL STORE" u="1"/>
        <s v="DAIRY QUEEN #27172 - FSD" u="1"/>
        <s v="(C)CENTRAL CITY BREWING COM(2AUG21)" u="1"/>
        <s v="MAC'S 11184" u="1"/>
        <s v="RIYASAT INDIAN RESTAURANT FSD" u="1"/>
        <s v="(C)9209-6171 QUEBEC INC(24AUG2020)" u="1"/>
        <s v="KIM'S VARIETY &amp; BAKERY" u="1"/>
        <s v="TOWER DRUGS" u="1"/>
        <s v="FRENCH CREEK HARBOUR STORE LTD" u="1"/>
        <s v="CARRIAGE HOUSE" u="1"/>
        <s v="LA CAMPAGNA" u="1"/>
        <s v="CHOOM COLD LAKE 8TH (SERV.ONLY)" u="1"/>
        <s v="(C)THE WRITERS ROOM(21FEB20)" u="1"/>
        <s v="MIORITA ROMANIAN CULTURAL SOCIETY" u="1"/>
        <s v="UNCLE WILLYS FSD" u="1"/>
        <s v="MARCHE JACQUES" u="1"/>
        <s v="LE MARCHE DE LA TRAVERSE(SERV.ONLY)" u="1"/>
        <s v="THAI EXPRESS #HAI464-DE LA CONCORDE" u="1"/>
        <s v="MUNCH-O-HOLICS" u="1"/>
        <s v="ROMA CATERING &amp; DELI-FSD" u="1"/>
        <s v="KFC-TACO BELL (SERV.ONLY)" u="1"/>
        <s v="KELSEY'S #7676-PETERBOROUGH(SERV ON" u="1"/>
        <s v="RIB AND CHICKEN LANGLEY FSD" u="1"/>
        <s v="COSTCO #56-CALGARY NORTH (FSV)" u="1"/>
        <s v="SCHOOL BOARD - FSV" u="1"/>
        <s v="SUBWAY #33064 (SERV.ONLY)" u="1"/>
        <s v="BUCK OR TWO #613 - OTTAWA" u="1"/>
        <s v="BCIT - SE12 LIBRARY" u="1"/>
        <s v="METRO #0121" u="1"/>
        <s v="BRIDGEWATER ESSO/WILSONS #851" u="1"/>
        <s v="SUBWAY #33164 (SERV.ONLY)" u="1"/>
        <s v="SIVA'S FAMILY RESTAURANT" u="1"/>
        <s v="YANGS BRAISED CHICKEN FSD" u="1"/>
        <s v="MIMI VARIETY" u="1"/>
        <s v="METRO #0122" u="1"/>
        <s v="VIBROSTEM (SERV.ONLY)" u="1"/>
        <s v="SOUTH CARIBOO THEATRE" u="1"/>
        <s v="DELA TOUR CO-OP SOCIETY #9290" u="1"/>
        <s v="DAHL'S COIN LAUNDRY &amp; COFFEE BAR" u="1"/>
        <s v="BEST BUY CHILLIWACK #0703" u="1"/>
        <s v="PHILTHY PHILLY'S - HAMILTON (FSD)" u="1"/>
        <s v="(C)CULTURES #SAN023 PLACE V(18APR19" u="1"/>
        <s v="GASPESIE DIESEL INC" u="1"/>
        <s v="DAIRY QUEEN #27270 (SERV.ONLY)" u="1"/>
        <s v="DEPANNEUR QUALI-T (EQUIP)" u="1"/>
        <s v="SUBWAY #06719 (SERV.ONLY)" u="1"/>
        <s v="QUICKIE CONVENIENCE STORE #55" u="1"/>
        <s v="(C)GOLDEN KRUST BAKERY(27APR20)" u="1"/>
        <s v="THE WHEATLAND COUNTY INN (SERV.)" u="1"/>
        <s v="FOODLAND #6848" u="1"/>
        <s v="LIQUOR DEPOT AT SAANICH" u="1"/>
        <s v="DAIRY QUEEN #27278 (SERV.ONLY)" u="1"/>
        <s v="DAIRY QUEEN #27279 (SERV.ONLY)" u="1"/>
        <s v="SUBWAY #45211 (SERV.ONLY)" u="1"/>
        <s v="(C)WAL-MART #1155(09AUG21)" u="1"/>
        <s v="Sushi Cushi" u="1"/>
        <s v="DEPANNEUR CHEZ ASTOR" u="1"/>
        <s v="BOURBON HOUSE GPX (SERV ONLY)" u="1"/>
        <s v="METRO+ #2628" u="1"/>
        <s v="SEAGULL TRADING LTD" u="1"/>
        <s v="SUBWAY #46917 (SERV.ONLY)" u="1"/>
        <s v="FRESH BURRITO SAIPATELSONS HOSP FSD" u="1"/>
        <s v="SOUVLAKI AUTHENTIQUE BOISBRIAND-FSD" u="1"/>
        <s v="PIZZA PLACE" u="1"/>
        <s v="SCARBOROUGH VILLAGE (FSV)" u="1"/>
        <s v="(C)FRESH SLICE PIZZA(23MAR20)" u="1"/>
        <s v="DAIRY QUEEN #12211 (SERV.ONLY)" u="1"/>
        <s v="ENNISMORE COMMUNITY CENTRE" u="1"/>
        <s v="RIDEAU LAKE GOLF AND COUNTRY" u="1"/>
        <s v="BLACK BULL KITCHEN AND BAR FSD" u="1"/>
        <s v="PINAWA CO-OP" u="1"/>
        <s v="(C)CASA GRECQUE#006-REPE(19AUG2020)" u="1"/>
        <s v="(C)MILTON MARKET(05NOV21)" u="1"/>
        <s v="BLUE DEVIL GOLF CLUB-FSD" u="1"/>
        <s v="DEPANNEUR BOBO" u="1"/>
        <s v="OLA AMIGOZ FSD" u="1"/>
        <s v="CO-OP GAS BAR - CARMEN" u="1"/>
        <s v="PIZZA HUT #3212(SERV.ONLY)-FSD" u="1"/>
        <s v="METRO #0128" u="1"/>
        <s v="LONSDALE QUAY HOTEL FSD" u="1"/>
        <s v="BONI-SOIR #0699" u="1"/>
        <s v="DOLLARAMA #809-TOWN CENTRE PLAZA" u="1"/>
        <s v="EAST VILLAGE PUB &amp; EATERY (GPX)(SER" u="1"/>
        <s v="CAFE COSENZA" u="1"/>
        <s v="SAFEWAY #8866-118 AVE" u="1"/>
        <s v="BREW TABLE (SERV.ONLY)" u="1"/>
        <s v="OTR #319913-BLIND RIVER" u="1"/>
        <s v="METRO+ #1152" u="1"/>
        <s v="POLTAVA UKRAINIAN PAVILION" u="1"/>
        <s v="CASA GRECQUE #024 - ST-JEROME" u="1"/>
        <s v="PIZZA HUT #3213(SERV.ONLY)-FSD" u="1"/>
        <s v="(C)VIA95(26OCT22)" u="1"/>
        <s v="THE CAMBIE BAR &amp; GRILL FSD" u="1"/>
        <s v="BURGER FACTORY- OAKVILLE FSD" u="1"/>
        <s v="(C)101 GAS STATION &amp; TRADI(12AUG21)" u="1"/>
        <s v="(C)(COL)RESTAURANT 224(05JUN20)" u="1"/>
        <s v="INTERNATIONAL NEWS #5569(SERV.ONLY)" u="1"/>
        <s v="CRACK ME UP" u="1"/>
        <s v="WAL-MART SC #3161" u="1"/>
        <s v="SCOOTERS PIZZA AND MORE FSD" u="1"/>
        <s v="KINGSVILLE HIGH SCH-CAF (CPG)" u="1"/>
        <s v="LOBSTER BARN PUB &amp; EATERY INC" u="1"/>
        <s v="PIZZA 311 LTD FSD" u="1"/>
        <s v="KENT BRIDGEWATER" u="1"/>
        <s v="(C)(COLL)PARAMOUNT FINE FO(17MAY21)" u="1"/>
        <s v="GREEN HILLS GOLF &amp; COUNTRY CLUB FSD" u="1"/>
        <s v="(C)KIKIT CONV - DUNLUCE(28JUN21)" u="1"/>
        <s v="KOKA'S PIZZA-FSD" u="1"/>
        <s v="COSTCO #521-BROSSARD (FSV)" u="1"/>
        <s v="INN AT THE FALLS (SERV.ONLY)" u="1"/>
        <s v="DOLLARAMA #944-GALERIES AYLMER" u="1"/>
        <s v="NEEDS #4631-PETRO CANADA HILYARD" u="1"/>
        <s v="FOOD BASICS #58651 (FSV)" u="1"/>
        <s v="VALLEYCLIFFE GENERAL STORE" u="1"/>
        <s v="SUPER SAGAMIE LE CAMPAGNARD H-173" u="1"/>
        <s v="DOLLARAMA #340-LOMBARD" u="1"/>
        <s v="(C)PATATES DEPOT(4NOV21)" u="1"/>
        <s v="LITTLE GUY'S MINI MARKET" u="1"/>
        <s v="WOODLAND HILLS GOLF - ST. CLAIR" u="1"/>
        <s v="CIRCLE K #52528" u="1"/>
        <s v="SPC ALFO (SERV.ONLY)" u="1"/>
        <s v="(C)THAI ZONE#040-MONCTON(09DEC2020)" u="1"/>
        <s v="(C)CELLARMANS ALE HOUSE (G(25NOV21)" u="1"/>
        <s v="TIM HORTONS - U OF S FOOD SERV(SERV" u="1"/>
        <s v="QUICKIE-GREBER #21" u="1"/>
        <s v="SUBWAY #30268 (SERV.ONLY)" u="1"/>
        <s v="SHERBROOKE COMMUNITY CENTRE2" u="1"/>
        <s v="HELLENIC GREEK FESTIVAL" u="1"/>
        <s v="OCEAN PARK NEWS" u="1"/>
        <s v="STRATHROY DISTRICT COLLEGIATE(CPG)" u="1"/>
        <s v="KFC/TACO BELL (SERV.ONLY)" u="1"/>
        <s v="LAST CALL LIQUOR STORE (SERV.ONLY)" u="1"/>
        <s v="MITCHELL CONVENIENCE" u="1"/>
        <s v="DEPANNEUR DES PATRIOTES" u="1"/>
        <s v="PIZZA HUT R529-01 SHELBURNE (SERV)" u="1"/>
        <s v="SERVI-EXPRESS #3478" u="1"/>
        <s v="ST. FELIX GOLF COURSE" u="1"/>
        <s v="DEP LA SOURCES (EQUIP)" u="1"/>
        <s v="MARCHE EXTRA #3258" u="1"/>
        <s v="WOODLANDS INN LIQUOR STORE" u="1"/>
        <s v="DOLLARAMA #40" u="1"/>
        <s v="LEAMINGTON HOME BUILDING CTR" u="1"/>
        <s v="YOGEN FRUZ FORT MCMURRAY(GPX)" u="1"/>
        <s v="(C)MAVERICKS(SERV.ONLY)(06JUL2022)" u="1"/>
        <s v="RUSSELL'S CORNER" u="1"/>
        <s v="FORBES PHARMACY MILL DT#7018267" u="1"/>
        <s v="(C)LEWIS LAST STOP GROCERY(25OCT17)" u="1"/>
        <s v="ROCKY MINI MART" u="1"/>
        <s v="JUNCTION PUBLIC HOUSE" u="1"/>
        <s v="STEELERS REST AND PUB (RIBA)(SERV.)" u="1"/>
        <s v="(C)SHAWARMA STATION(25JAN20)" u="1"/>
        <s v="CLUB DE GOLF ATLANTIDE" u="1"/>
        <s v="SYSCO FOOD SERVICES OF WINNIPEG" u="1"/>
        <s v="PARC REGIONAL DE VAL-D'IRENE" u="1"/>
        <s v="COSTCO #511-NTL FTN (SERV.)" u="1"/>
        <s v="PINEWOOD RETIREMENT" u="1"/>
        <s v="14 RESTAURANT AND SKY BAR" u="1"/>
        <s v="SERMAX #05858" u="1"/>
        <s v="GOODLIFE #112 (FSV)" u="1"/>
        <s v="(C)HAFFORD HI-WAY SERVICE (15NOV19)" u="1"/>
        <s v="QUAKER FOODS CANADA -FROZEN PLANT" u="1"/>
        <s v="RX DRUG MART FT MACLEOD DT#7027720" u="1"/>
        <s v="BASE MILITAIRE BATIMENT 62(SERV.ONL" u="1"/>
        <s v="STAYBRIDGE SUITES" u="1"/>
        <s v="MARCHE BRIERE (SERV.ONLY)" u="1"/>
        <s v="THAI EXPRESS #346 - ORLEANS" u="1"/>
        <s v="IGA #8187" u="1"/>
        <s v="SQUARE BOY PIZZA LINDSAY" u="1"/>
        <s v="FRESH SLICE PIZZA - CENTRAL CITY" u="1"/>
        <s v="GOODLIFE #212 (FSV)" u="1"/>
        <s v="SUPER MARCHE STE-CROIX INC. (EQUIP)" u="1"/>
        <s v="CANEX EXPRESSMART EDMONTON #105" u="1"/>
        <s v="PLAYERS BAR AND GRILL (RIBA)" u="1"/>
        <s v="KFC #1834-MISSION(SERV.ONLY)-FSD" u="1"/>
        <s v="BLENHEIM MYSTOP" u="1"/>
        <s v="MINDEN ARENA" u="1"/>
        <s v="(C)EGGSPECTATION VIEUX-MON(17DEC19)" u="1"/>
        <s v="MIDDLESEX COUNTY BUILDING(OLD(SERV)" u="1"/>
        <s v="IGA #8587" u="1"/>
        <s v="BEEFEATERS CHOP HOUSE AND GRILL FSD" u="1"/>
        <s v="LIQUOR DEPOT AT DALY GROVE(SERV.)" u="1"/>
        <s v="BATL GROUNDS OTTAWA" u="1"/>
        <s v="SESSIONS MOHAWK(SERV.ONLY)" u="1"/>
        <s v="DOLLARAMA #375-SOUTH COMMON" u="1"/>
        <s v="(C)RAINBOW CINEMAS-REGINA(24NOV22)" u="1"/>
        <s v="KING MART" u="1"/>
        <s v="ALMA TOYOTA" u="1"/>
        <s v="SQDC TERREBONNE (SERV.ONLY)" u="1"/>
        <s v="CORP SOBEYS - MCKENZIE TOWNE" u="1"/>
        <s v="SPICE CLUB INDIAN CUISINE FSD" u="1"/>
        <s v="DELTA HOTEL SOUTH CALGARY (SERV.)" u="1"/>
        <s v="WINKS#6391-SHELL GAS STATION" u="1"/>
        <s v="(C)COIN'S PIZZA(12MAR2021)" u="1"/>
        <s v="SQDC LAVAL 19/440 (SERV.ONLY)" u="1"/>
        <s v="(C)GATEWAY NEWSTANDS #380-(19NOV20)" u="1"/>
        <s v="(C)SWISS CHALET #1789 (SERV(24FEB23" u="1"/>
        <s v="DEPANNEUR PROPRIO L&amp;Q INC." u="1"/>
        <s v="PIZZA HUT #29615(SERV.ONLY)-FSD" u="1"/>
        <s v="WAL-MART SC #1060" u="1"/>
        <s v="PORT ARTHUR CURLING CLUB" u="1"/>
        <s v="ULTRAMAR #9669" u="1"/>
        <s v="EISENBERG- FSD" u="1"/>
        <s v="JACK SIMCOE BAR &amp; GRILL" u="1"/>
        <s v="CRUNCH FITNESS #7242 (FSV)" u="1"/>
        <s v="AU BAR DE LA 132 (SERV.ONLY)" u="1"/>
        <s v="(C)DISCO FLASH CENTRE CONG(21FEB19)" u="1"/>
        <s v="DAAWAT (GPX)" u="1"/>
        <s v="SIDE STREET PUB &amp; GRILL" u="1"/>
        <s v="WOLF CREEK GOLF COURSE" u="1"/>
        <s v="SUBWAY #06229 (SERV.ONLY)" u="1"/>
        <s v="CIGAR N SMOKE" u="1"/>
        <s v="LUCID CANNABIS(SERV.ONLY)" u="1"/>
        <s v="PRIMETIME SUMMERSIDE" u="1"/>
        <s v="CONVENIENCE HUT" u="1"/>
        <s v="CENTRE D'ACCUEIL DIXVILLE" u="1"/>
        <s v="(C)RESTO LE BIDON(11OCT22)" u="1"/>
        <s v="SIPROMAC AUT VEN (SERV.ONLY)" u="1"/>
        <s v="SUBWAY #13075 (SERV.ONLY)" u="1"/>
        <s v="SEPAQ YAMASKA" u="1"/>
        <s v="KING PAKAL-FSD" u="1"/>
        <s v="(C)ULTRAMAR #2002140(01OCT21)" u="1"/>
        <s v="CO-OP SOUTHSIDE SWIFT CURRENT" u="1"/>
        <s v="BOSTON PIZZA #530-WOODSTOCK" u="1"/>
        <s v="TITO'S PIZZA ST. ANDREW ST" u="1"/>
        <s v="MAC'S 61517" u="1"/>
        <s v="PARK'EM ROADSIDE DINER - FSD" u="1"/>
        <s v="(C)CHERRY BISTRO THE (RIBA)(8JAN21)" u="1"/>
        <s v="HONDA MFG-ALLISTON PLAN2 23582(CPG)" u="1"/>
        <s v="(C)LI'L DEB'S TEA HOUSE(14MAY19)" u="1"/>
        <s v="DEPANNEUR LAKEVIEW" u="1"/>
        <s v="49TH PARALLEL GROCERY #6" u="1"/>
        <s v="FAMIJOY SUPERMARKET" u="1"/>
        <s v="(C)FERME LUNICK(15FEB21)" u="1"/>
        <s v="(C)STAR VARIETY(03NOV21)" u="1"/>
        <s v="(C)LA PIAZA PIZZA AND SCOO(30NOV20)" u="1"/>
        <s v="SWAN HILLS HOTEL" u="1"/>
        <s v="DAISY MART #81359" u="1"/>
        <s v="MIHI (SERV.ONLY)" u="1"/>
        <s v="HENNEBERRYS TAKE OUT" u="1"/>
        <s v="(C)G &amp; E TAKE OUT(25OCT2019) (SERV." u="1"/>
        <s v="BROMONT (FSV)" u="1"/>
        <s v="BESTWESTERN PLUS" u="1"/>
        <s v="(C)CENTRO PIZZA(10JAN22)" u="1"/>
        <s v="BCIT ANNACIS ISLAND CAMPUS (FSV)" u="1"/>
        <s v="(C)EIGHTY 88 EIGHT RESTO B(23AUG21)" u="1"/>
        <s v="DEPANNEUR 7JR 9282-7088 QUEBEC INC" u="1"/>
        <s v="CALGARY WEST CAMPGROUND" u="1"/>
        <s v="FAIRVIEW MOUNTAIN GOLF CLUB" u="1"/>
        <s v="Crows Nest Pass Pizza" u="1"/>
        <s v="COUCHE-TARD 1062" u="1"/>
        <s v="WINKS #7624-EAGLE LANDING CONV" u="1"/>
        <s v="(C)EPICERIE MULLIGAN INC(20AUG21)" u="1"/>
        <s v="SUBWAY #05423 (SERV.ONLY)" u="1"/>
        <s v="(C)YORK CONVENIENCE (KBA)(30OCT19)" u="1"/>
        <s v="ZEHR'S #00563-OWEN SOUND" u="1"/>
        <s v="TOWNSHIP OF CLEARVIEW - CREEMORE AR" u="1"/>
        <s v="(C)PITA LAND SPADINA (RIBA)(9AUG22)" u="1"/>
        <s v="REAL ATL SUPERSTORE #00311" u="1"/>
        <s v="(C)PROVI-SOIR #5071(30JUN2021)" u="1"/>
        <s v="REDDEN'S CAMP LTD" u="1"/>
        <s v="MCTHIRSTYS" u="1"/>
        <s v="CE SOIR BRASSERIE + BAR (PDP)" u="1"/>
        <s v="EQUIPMENT LONDON" u="1"/>
        <s v="PIZZA HUT #R481-01 KINDERSLEY(SERV)" u="1"/>
        <s v="GREAT BUFFET OF CHINA" u="1"/>
        <s v="REAL ATL SUPERSTORE #00313" u="1"/>
        <s v="GIORGIOS STEAK HOUSE FSD" u="1"/>
        <s v="REAL ATL SUPERSTORE #00315" u="1"/>
        <s v="CANTINE LA PLACE" u="1"/>
        <s v="AQUAFUN CENTRE" u="1"/>
        <s v="(C)KFC (KIT) #1882(SERV.ON(13JAN20)" u="1"/>
        <s v="IGA #0583" u="1"/>
        <s v="NORTH SHORE WINTER CLUB (FSV)" u="1"/>
        <s v="SHANNEX - THE HIGHBURY" u="1"/>
        <s v="(C)THE CURRY LEAF(17SEP20)" u="1"/>
        <s v="(C)GINO'S PIZZA #35(10JAN22)" u="1"/>
        <s v="IGA #0683" u="1"/>
        <s v="REAL ATL SUPERSTORE #00318" u="1"/>
        <s v="FOODTOWN #019420 - COMBER" u="1"/>
        <s v="CAMPING MONTAGNE ARGENT" u="1"/>
        <s v="CHILIS TEXAS GRILL-AIR CDN TER(SERV" u="1"/>
        <s v="TAHINI'S GUELPH" u="1"/>
        <s v="AO RAMEN BAR" u="1"/>
        <s v="MEXICALI ROSA (GPX) (SERV.ONLY)" u="1"/>
        <s v="TANDOORI PALACE" u="1"/>
        <s v="DAIRY QUEEN #27117-SELKIRK(SERV)" u="1"/>
        <s v="DEPANNEUR SUPER PRIX(SERV. ONLY)" u="1"/>
        <s v="MUM'S FAMILY RESTAURANT" u="1"/>
        <s v="EPICERIE BERNARD DOIRON (SERV.)" u="1"/>
        <s v="FAT LESS FINCH" u="1"/>
        <s v="RIVERDALE GOLF AND COUNTRY CLUB" u="1"/>
        <s v="KELLY FUNERAL HOME- WALKLEY CHAPEL" u="1"/>
        <s v="(C)PAPA JOHNS 9858(15DEC20)" u="1"/>
        <s v="(C)SOBEYS #4750(03MAY21)" u="1"/>
        <s v="CINESTARZ UPPER CANADA PLACE" u="1"/>
        <s v="EVENEMENTS 2M" u="1"/>
        <s v="(C)DEPANNEUR ALEX(08FEB21)" u="1"/>
        <s v="(C)ESSO GAS STATION(15JULY22)" u="1"/>
        <s v="SING'S FAMILY RESTAURANT" u="1"/>
        <s v="EMBASSY PLAZA" u="1"/>
        <s v="IL GUARDIANO FSD" u="1"/>
        <s v="JIMMY'S GAS BAR" u="1"/>
        <s v="ROAD KING LIQUOR" u="1"/>
        <s v="RIOT ON VIII-FSD" u="1"/>
        <s v="SUBWAY #49033 (SERV.ONLY)" u="1"/>
        <s v="COMITE SOCIAL SIMON ARSENAULT" u="1"/>
        <s v="HOOLIGANS" u="1"/>
        <s v="DEPANNEUR JARRY (GATOR)" u="1"/>
        <s v="ANGRY OTTER 248 (SERV.ONLY)" u="1"/>
        <s v="KAREN CONVENIENCE" u="1"/>
        <s v="COLLEGE BOREAL (GYM)" u="1"/>
        <s v="(C)WINKS #8136 - FAS GAS I(25MAY20)" u="1"/>
        <s v="CINEMA LA SARRE" u="1"/>
        <s v="SNEAKY PETES POOL CAFE FSD" u="1"/>
        <s v="TOBERMORY CRUISE LINE" u="1"/>
        <s v="SILVER PINES RESORT" u="1"/>
        <s v="EPICERIE CHEZ AUDREY" u="1"/>
        <s v="DHALIWAL BANQUET HALL-2ND BLDG" u="1"/>
        <s v="HUBKINS-FSD" u="1"/>
        <s v="JAGARE RIDGE GOLF CLUB" u="1"/>
        <s v="SAVE-ON-FOODS #988 - VERNON" u="1"/>
        <s v="PIZZA EXPERIENCE" u="1"/>
        <s v="(C)SOPHIES TREATS(20OCT20)" u="1"/>
        <s v="DISCOVERY FOODS WILLOW PT" u="1"/>
        <s v="OMNI #2010744" u="1"/>
        <s v="(C)OLD CITY STAT PUB - FSD(18OCT21)" u="1"/>
        <s v="(C)SUBWAY #26073 (SERV.ONL(29JUL21)" u="1"/>
        <s v="THE IVY RESTARAUNT" u="1"/>
        <s v="(C)BURGER PIT(15JUN20)" u="1"/>
        <s v="DEPANNEUR LAROCQUE ENR (SERV.ONLY)" u="1"/>
        <s v="GRECO EDMUNDSTON" u="1"/>
        <s v="(C)MULTIPLEX RECREATION CEN(11JUL19" u="1"/>
        <s v="(C)WINKS #6083-SHOPPER'S G(10MAR20)" u="1"/>
        <s v="BIG ROCK-FSD" u="1"/>
        <s v="DOLLARAMA #682-BROOKLIN TOWN CENTRE" u="1"/>
        <s v="SUBWAY #50877 (SERV.ONLY)" u="1"/>
        <s v="DEPANNEUR CHEZ CAROLIE (SERV. ONLY)" u="1"/>
        <s v="KAYAMONO JAPANESE RESTAURANT" u="1"/>
        <s v="PETRO V- PLUS" u="1"/>
        <s v="(C)BROCKVILLE HIGH GOLF LTD(10SEP20" u="1"/>
        <s v="BUDRUNNER (SERV OLY)" u="1"/>
        <s v="KEN'S VARIETY" u="1"/>
        <s v="7 STAR CONVENIENCE" u="1"/>
        <s v="PHILTHY PHILLY'S - MILTON (FSD)" u="1"/>
        <s v="(C)ELDORADO COUNTRY ROCK B(26AUG20)" u="1"/>
        <s v="SUNRISE CARIBBEAN RESTAURANT" u="1"/>
        <s v="FREE FLOW PETROLEUM (BATH)" u="1"/>
        <s v="QUESNEL GLS 43" u="1"/>
        <s v="CULTURES SQUARE ONE" u="1"/>
        <s v="(C)TASTE OF MEDITERRANEAN AJAX(28JU" u="1"/>
        <s v="PIZZA PROJEKT" u="1"/>
        <s v="MEUBLES BRANCHAUD" u="1"/>
        <s v="ON ROUTE - TRAVEL PLAZA" u="1"/>
        <s v="(C)AT YOUR CONVENIENCE(21DEC22)" u="1"/>
        <s v="CANDY WORLD" u="1"/>
        <s v="DEVILS GAP MARINA /OZHUSKH ON" u="1"/>
        <s v="(C)FRESH FOOD MARKETPLACE(15DEC21)" u="1"/>
        <s v="(C)FAMILY CONVENIENCE(06APR20)" u="1"/>
        <s v="SOUTH BRANCH BISTRO (RIBA) (SERV.)" u="1"/>
        <s v="COUNTRY KITCHEN CATERING" u="1"/>
        <s v="DOLLARAMA #210-SOUTH CENTRE" u="1"/>
        <s v="CO-OP IRMA" u="1"/>
        <s v="DOLLAROO" u="1"/>
        <s v="(C)GINO'S PIZZA #39(10JAN22)" u="1"/>
        <s v="IGA DES SOURCES" u="1"/>
        <s v="(C)KINGS ARROW ARENA CANTEE(24JUN19" u="1"/>
        <s v="BANTING CONVENIENCE" u="1"/>
        <s v="PAPPA LEOS PIZZA POCO-FSD" u="1"/>
        <s v="STRATHCONA HOTEL" u="1"/>
        <s v="BONI-SOIR #1251" u="1"/>
        <s v="WILD WING - MIDLAND (SERV ONLY)" u="1"/>
        <s v="ATHOLVILLE SUPERSTORE #00362" u="1"/>
        <s v="ATS ANDLAUER TRANSPORTATION SER FSV" u="1"/>
        <s v="WAL-MART #3040 - KAMLOOPS" u="1"/>
        <s v="DOLLARAMA #513-MARKHAM PLAZA" u="1"/>
        <s v="TONINO'S PIZZERIA &amp; PANINI" u="1"/>
        <s v="SIX ONE SIX EXPRESS FOOD SERVICES" u="1"/>
        <s v="SAMESUN BACKPACKERS-FSD" u="1"/>
        <s v="(C)(COL)FRANKS PASTA AND GR(26NOV19" u="1"/>
        <s v="(C)COSMIC PIZZA AND DONA(05APR2022)" u="1"/>
        <s v="U-STORE IT (SERV.ONLY)" u="1"/>
        <s v="LOBLAWS #01142" u="1"/>
        <s v="PIONEER GAS STATION" u="1"/>
        <s v="REVELSTOKE SECONDARY SCHOOL" u="1"/>
        <s v="MULLIGANS GOLF BAR FSD" u="1"/>
        <s v="ROCKIN BURGER AND PUB(SERV ONLY)" u="1"/>
        <s v="CORNER DRUG MART &amp; CLINIC" u="1"/>
        <s v="LAKE SIDE GRILL/CEDAR (RIBA)(SERV.)" u="1"/>
        <s v="(C)RRC - PATTERSON GLOBAL(16NOV22)" u="1"/>
        <s v="ST MARTHA'S HOSPITAL" u="1"/>
        <s v="COWICHAN LAKE RECREATION" u="1"/>
        <s v="CHELMSFORD IDA DT#7003208" u="1"/>
        <s v="(C)WHITE'S GROCETERIA(29NOV21)" u="1"/>
        <s v="ORNINA KEBAB FSD" u="1"/>
        <s v="ST. ANTHONY`S LEGION BB#27" u="1"/>
        <s v="BEAR CREEK LIQUOR" u="1"/>
        <s v="(C)PRIME NEWS(31AUG21)" u="1"/>
        <s v="(C)THE QUEEN'S(31JUL19)" u="1"/>
        <s v="WILD WINGS - FERNDALE (SERV.)" u="1"/>
        <s v="(C)BONISOIR #6214(17MAY21)" u="1"/>
        <s v="MARCHE DES DUNES INC (SERV.ONLY)" u="1"/>
        <s v="BONI-SOIR #1254" u="1"/>
        <s v="NDINAWE YOUTH CENTER" u="1"/>
        <s v="HI-END LIQUOR(SERV.ONLY)" u="1"/>
        <s v="FAMILY NEWS STAND" u="1"/>
        <s v="DEP DU COIN JCS" u="1"/>
        <s v="(C)SILVER MOON(15JUL22)" u="1"/>
        <s v="NO FRILLS #03156-JOE'S NO FRILLS" u="1"/>
        <s v="(C)LITTLE CAESARS PIZZA #4(15JUL22)" u="1"/>
        <s v="(C)COMFORT INN #256 BRAMPT(03DEC21)" u="1"/>
        <s v="DAIRY QUEEN #27373 (SERV.ONLY)" u="1"/>
        <s v="VENTES AUX EMPLOYEES" u="1"/>
        <s v="(C)(COL)BANG BANG BURRITO(16SEP22)" u="1"/>
        <s v="WINKS #7206 - GOODYMART (X)" u="1"/>
        <s v="COLLEGE DUROCHER SL PAVILLON ST LAM" u="1"/>
        <s v="SUBWAY #45231 (SERV.ONLY)" u="1"/>
        <s v="HUMPTYS#54 (SERV)" u="1"/>
        <s v="PRIMETIME DONAIR - ALBANY" u="1"/>
        <s v="(C)SUPER C #5934,AYLMER(28FEB2019)" u="1"/>
        <s v="BEAU SOIR #901290" u="1"/>
        <s v="ROAST N BREW" u="1"/>
        <s v="LICK A TREAT FSD" u="1"/>
        <s v="(C)WINGS VARIETY(02FEB22)" u="1"/>
        <s v="BONI-CHOIX #6541" u="1"/>
        <s v="SUBWAY #71805(SERV ONLY)" u="1"/>
        <s v="(COL)MYSTICAL LOUNGE" u="1"/>
        <s v="METRO #4127" u="1"/>
        <s v="ROSARIO'S RESTAURANT" u="1"/>
        <s v="SUPER SOIR RAWDON (EQUIP)" u="1"/>
        <s v="TREES CANNABIS SERV.ONLY)" u="1"/>
        <s v="ROOSTER'S BAR&amp;GRILL-FSD" u="1"/>
        <s v="ROYAL CANADIAN LEGION #149-POLISH" u="1"/>
        <s v="SOUWESTER GIFT AND RESTAURANT-FSD" u="1"/>
        <s v="(C)AJISAI JAPANESE RESTAURA(9NOV20)" u="1"/>
        <s v="DOLLARAMA #850-BLACKBURN SHOPPES" u="1"/>
        <s v="STONEWATER PUB" u="1"/>
        <s v="BAMBOO WORLD KITCHEN" u="1"/>
        <s v="DONAIR DUDE COMMERCIAL (GPX) (SERV." u="1"/>
        <s v="NAAN AND KABOB - SATELLITE" u="1"/>
        <s v="EAT EM UP EARLS KINGSVILLE FSD" u="1"/>
        <s v="LOBLAWS #01007 - CARLTON" u="1"/>
        <s v="KANGIQSUJUAQ - NORTHERN #370" u="1"/>
        <s v="MANCHU WOK #003 - GORDON RD (SERV.)" u="1"/>
        <s v="CO-OP MASSET" u="1"/>
        <s v="THE BOOKSHELF OF GUELPH (GPX) (SERV" u="1"/>
        <s v="CHICKEN DELIGHT - ST AGATHE" u="1"/>
        <s v="SSP @ CORK &amp; WELL (SERV.ONLY)" u="1"/>
        <s v="(C)YIG #01890 - SASKATOON(14JUN19)" u="1"/>
        <s v="(C)UVIC-ENGINEERING (SERV)(16JUN21)" u="1"/>
        <s v="INTERNATIONAL NEWS #9244(SERV.ONLY)" u="1"/>
        <s v="LANGUE FOURCHUE 2 (ANNEXAIR)-FSD" u="1"/>
        <s v="GUAC MEXI GRILL DAUPHIN (RIBA)(SER)" u="1"/>
        <s v="(C)PARTHENON BAKERY(18MAR19)" u="1"/>
        <s v="FATHER BRESSANI - FSV" u="1"/>
        <s v="(C)SUBWAY #00395 (SERV(19JAN22)" u="1"/>
        <s v="SASKATOON CLUB SX-FSD" u="1"/>
        <s v="PARC NATIONAL OKA - LITTORAL(PLAGE)" u="1"/>
        <s v="SMOKYS RESTAURANT" u="1"/>
        <s v="PAPA JOHN'S 12919" u="1"/>
        <s v="BALL DIAMOND (SERV.ONLY)" u="1"/>
        <s v="(C)MASON'S KITCHEN &amp; BAR(24JUN22)" u="1"/>
        <s v="(C)SDX@PHYS ED COMPLEX(11FEB21)" u="1"/>
        <s v="MOOSOMIN ESSO" u="1"/>
        <s v="LIQUOR WELLZ (TARNYDALE)(SERV.ONLY)" u="1"/>
        <s v="WOODSTOCK CANNABIS CO (SERV.ONLY)" u="1"/>
        <s v="IIBG-CEDAR CG" u="1"/>
        <s v="R HOLMES PHARMACY LTD" u="1"/>
        <s v="TOWNEPLACE SUITE BY MARRIOTT" u="1"/>
        <s v="AMHERST SUPERSTORE MARKET #00312" u="1"/>
        <s v="CLUB PATINAGE ARTISTIQUE (SPEC.EVE)" u="1"/>
        <s v="SUBWAY #20550 (EQUIP)" u="1"/>
        <s v="MR.SOUVLAKI 010B-HUDSONS BAY (SERV)" u="1"/>
        <s v="(COL)MARIUS LAGACE" u="1"/>
        <s v="PIZZA HUT R301-09 (SERV)" u="1"/>
        <s v="SOLO LIQUOR STORE(SPRUCE GROVE(SERV" u="1"/>
        <s v="QUICKIE KENNEVALE #40" u="1"/>
        <s v="SUPERSTORE #03730" u="1"/>
        <s v="WALMART #3081 (FSV)" u="1"/>
        <s v="DOLLARAMA #60" u="1"/>
        <s v="COMFORT INN #260  FSV" u="1"/>
        <s v="BROTHERS DINER (GPX) (SERV ONLY)" u="1"/>
        <s v="(C)DEPANNEUR 7 JOURS(08APR2021)" u="1"/>
        <s v="DAYS HTL LLOYDMIN FC-2008-00350(CPG" u="1"/>
        <s v="OXFORD HEIGHTS COMMUNITY CLUB HALL" u="1"/>
        <s v="BEAU SOIR #911047" u="1"/>
        <s v="SAFEWAY #8991-CHESTERMERE" u="1"/>
        <s v="CLARION HOTEL (FSV)" u="1"/>
        <s v="TEESWATER CULROSS COMMUNITY CENTRE" u="1"/>
        <s v="DOLLARAMA #174-CTR JACQUES CARTIER" u="1"/>
        <s v="SUSHI HUT" u="1"/>
        <s v="MONTANA'S #3606-WHITBY (SERV.ONLY)" u="1"/>
        <s v="ELMBANK COMMUNITY CENTRE CAN #1 F/S" u="1"/>
        <s v="MIC'S KWIK WAY" u="1"/>
        <s v="BEAU SOIR #911147" u="1"/>
        <s v="CAPITOL CINEMAS THEATRE" u="1"/>
        <s v="GOODLIFE #132 (FSV)" u="1"/>
        <s v="BD CANNABIS (SERV.ONLY)" u="1"/>
        <s v="THE SWEET LIFE CANTEEN" u="1"/>
        <s v="DEPANNEUR 7 JOURS #4321" u="1"/>
        <s v="FINES HOME HARDWARE" u="1"/>
        <s v="(C)BURGER BARON(09OCT20)" u="1"/>
        <s v="MONTAGUE WATERFRONT DEV CORP (FSV)" u="1"/>
        <s v="WINKS #6484-G'WSEP GAS" u="1"/>
        <s v="(C)SMITTY'S RESTAURANT-WET(11JUL22)" u="1"/>
        <s v="GOODLIFE #232 (FSV)" u="1"/>
        <s v="DEPANNEUR 7 JOURS #4351" u="1"/>
        <s v="EXTREME NORMETAL" u="1"/>
        <s v="BLUE HEAVEN CAFE FSD" u="1"/>
        <s v="PETRO CANADA #10570" u="1"/>
        <s v="CONVENIENCE &amp; SMOKE SHOP" u="1"/>
        <s v="SHORT STOP STORE #1110 (KING E)" u="1"/>
        <s v="LIQUOR DEPOT JUNIOR DERRICK" u="1"/>
        <s v="M4 BURRITOS PLACE DES ARTS-FSD" u="1"/>
        <s v="COMFORT CAFE" u="1"/>
        <s v="CHICKEN CHEF - STE ROSE" u="1"/>
        <s v="(C)BREAD BAR - GUELPH(25JAN21)" u="1"/>
        <s v="QUEEN CITY VENDING - REGINA (CPG)" u="1"/>
        <s v="GATSBY'S RESTAURANT" u="1"/>
        <s v="(C)NORTH STAR ARENA(19AUG22)" u="1"/>
        <s v="TACO TIME #004 - TABER (SERV.)" u="1"/>
        <s v="KERROBERT BAKERY-FSD" u="1"/>
        <s v="DOLLARAMA #546-RIOCAN BURLOAK" u="1"/>
        <s v="(C)RIVER OAKES GOLF CLUB(28JUN2021)" u="1"/>
        <s v="PETRO CANADA #00501" u="1"/>
        <s v="PAROS MAIN-FSD" u="1"/>
        <s v="CIGS N THINGS" u="1"/>
        <s v="(C)MILESTONE'S #5238(SERV)(24JAN22)" u="1"/>
        <s v="SMOKEHOUSE BANDITS FSD" u="1"/>
        <s v="STOREY CREEK GOLF" u="1"/>
        <s v="(C)REDWOOD RESTAURANT(26FEB21)" u="1"/>
        <s v="ST MARY'S SCHOOL FSV" u="1"/>
        <s v="THE TIPSY FOX- FSD" u="1"/>
        <s v="DEPANNEUR MARCHE FUTURE" u="1"/>
        <s v="IPHARMACY #3 - SPRUCE GROVE" u="1"/>
        <s v="(C)SOBEYS #0691 - BAY STRE(30JAN20)" u="1"/>
        <s v="DEPANNEUR 7 JOUR #4136" u="1"/>
        <s v="(C)COLOSSO PIZZA.-FSD(19JUN19)" u="1"/>
        <s v="THAI ZONE #021 - ST CONSTANT" u="1"/>
        <s v="(C)NEIGHBOURHOOD DISCOUNT(12MAR21)" u="1"/>
        <s v="SHERLOCK HOLMES UNIVER (129505) FSD" u="1"/>
        <s v="BONI-SOIR #2250" u="1"/>
        <s v="ALS GEOCHEMISTRY (SERV.ONLY)" u="1"/>
        <s v="EDMONTON SCCR CNTR -WEST (FSV)" u="1"/>
        <s v="FOODLAND #6781 - FRANKFORD" u="1"/>
        <s v="PIZZA HUT #29616(SERV.ONLY)-FSD" u="1"/>
        <s v="CHEESE TOAST &amp; TAILGATOR (GPX)(SERV" u="1"/>
        <s v="WAL-MART SC #1070" u="1"/>
        <s v="SAFEWAY #8833-CALGARY" u="1"/>
        <s v="(C)NO FRILLS #03104(24APR20)" u="1"/>
        <s v="LA FE DIM SUM" u="1"/>
        <s v="LUNDAR MOTOR HOTEL (SERV.ONLY)" u="1"/>
        <s v="(C)JUMPNPLAY(22MAR21)" u="1"/>
        <s v="MPR RACE WAY" u="1"/>
        <s v="OLD TRAIN STATION PUB - FSD" u="1"/>
        <s v="SUNNY'S MINI-MART (KBA-WW)" u="1"/>
        <s v="REAL CANADIAN SUPERSTORE #01502" u="1"/>
        <s v="(C)TACO BELL - QUEEN WEST(28JUL21)" u="1"/>
        <s v="AU COIN DE LA TROIS" u="1"/>
        <s v="GEM #3361" u="1"/>
        <s v="WOO THAI" u="1"/>
        <s v="INTERNATIONAL NEWS #5515" u="1"/>
        <s v="PETRO CANADA #10502" u="1"/>
        <s v="DOLLARAMA #157-CTR COMM. WILDERTON" u="1"/>
        <s v="NO FRILLS #03807 JUSTIN'S VANC" u="1"/>
        <s v="(C)SUBWAY #25168 (SERV.)(11SEP2020)" u="1"/>
        <s v="LAGO (GPX)" u="1"/>
        <s v="REMARK FRESH MARKETS" u="1"/>
        <s v="MUCHO BURRITO #0091 - CASTLE RIDGE" u="1"/>
        <s v="P.C SPORTSPLEX" u="1"/>
        <s v="(C)HARVEYS #2964 (SERV.O(29JUNE22)" u="1"/>
        <s v="CALGARY CLIMBING CENTRE-FSD" u="1"/>
        <s v="HISTORY FSD" u="1"/>
        <s v="CDS WAREHOUSING (FSV)" u="1"/>
        <s v="CARBONE TAYLOR - FSD" u="1"/>
        <s v="PAPARAZZI NIGHTCLUB (GPX)" u="1"/>
        <s v="RABBA FINE FOODS #139" u="1"/>
        <s v="REAL CANADIAN SUPERSTORE #01532" u="1"/>
        <s v="A E CROSS JR HIGH SCHOOL" u="1"/>
        <s v="DEPANNEUR COURTEAU" u="1"/>
        <s v="RED RIVER CO-OP" u="1"/>
        <s v="MISSION CITY PIZZA &amp; KETO FSD" u="1"/>
        <s v="SOUTH LONDON COMMUNITY CENTRE FSV" u="1"/>
        <s v="WESTIN CALGARY (SERV.ONLY)" u="1"/>
        <s v="CIRQUE DU SOLEIL INC (SERV.ONLY)" u="1"/>
        <s v="JUST WINGIN IT (RIBA)(SERV.ONLY)" u="1"/>
        <s v="FIONN MACCOOL'S #5827 (SERV.ONLY)" u="1"/>
        <s v="BONI-SOIR #2254" u="1"/>
        <s v="BURGESS TRANSFER-FS" u="1"/>
        <s v="JONS PIZZA FSD" u="1"/>
        <s v="WINKS #7689 - ALEXANDER GAS BAR" u="1"/>
        <s v="DOLLARAMA #150-LES GALERIES LACHINE" u="1"/>
        <s v="GOVERNMENT GARAGE STAFF CANTEEN" u="1"/>
        <s v="(CH09)UNCLE BLACKIE'S CONVENIENCE" u="1"/>
        <s v="AXEP #63136" u="1"/>
        <s v="IRVING TISSUE-FS" u="1"/>
        <s v="PARK WEST MOTOR HOTEL-CHARLE(SERV.)" u="1"/>
        <s v="WILD WING REST(SER.ONLY)" u="1"/>
        <s v="OPHELIA FSD" u="1"/>
        <s v="THE KEG OSHAWA #502(SERV.ONLY)" u="1"/>
        <s v="COUCHE-TARD #54406" u="1"/>
        <s v="SCHNITZELZ    FSD" u="1"/>
        <s v="(C)SWEET SPICE CARIBBEAN(22APR22)" u="1"/>
        <s v="JOHN RENNIE HIGH SCHOOL 41104 (CPG)" u="1"/>
        <s v="COUCHE-TARD #54409" u="1"/>
        <s v="DEPANNEUR 7 JOURS #4343" u="1"/>
        <s v="SUPER 8 TIMMINS" u="1"/>
        <s v="MARCHE ST-LUC (EQUIP)" u="1"/>
        <s v="291 - IGA (SERV.ONLY)" u="1"/>
        <s v="LES REGATE DE VALLEYFIELD INC" u="1"/>
        <s v="THRIFTY FOODS #10 - PARKSVILLE" u="1"/>
        <s v="STAR FAMILY RESTAURANT" u="1"/>
        <s v="(C)E-Z VAPE SURREY(5MAY22)" u="1"/>
        <s v="YIG #01824 - SASKATOON" u="1"/>
        <s v="SOBEYS #685 - IRA NEEDLES" u="1"/>
        <s v="FRANKIE'S 2 FOR 1 PIZZA-FSD" u="1"/>
        <s v="GAS PLUS BETTY'S DINER" u="1"/>
        <s v="(C)CENTRAL PARKWAY STATION(19MAY21)" u="1"/>
        <s v="102026537 SASK LTD-FSD" u="1"/>
        <s v="COLLEGE ELLIS (SERV.ONLY)" u="1"/>
        <s v="URBAN FAIR 7614" u="1"/>
        <s v="(C)AWASH CORNER STORE(07FEB20)" u="1"/>
        <s v="FESTIVAL INN (FSV)" u="1"/>
        <s v="WESTIN BAYSHORE VANCOUVER" u="1"/>
        <s v="(C)DEPANNEUR LE GARDEUR(11FEB21)" u="1"/>
        <s v="GRAND FALLS BIG STOP #2912" u="1"/>
        <s v="TRIPLE B CONVENIENCE LTD" u="1"/>
        <s v="HARVEYS #2658-FSD" u="1"/>
        <s v="CANUCKS SPORTS AND ENTERTAINMENT" u="1"/>
        <s v="VALUE FOODS" u="1"/>
        <s v="(C)SUBWAY #19031 (SERV.(28JUL21)" u="1"/>
        <s v="FED EX 23312 (CPG)" u="1"/>
        <s v="CAROSSERIES DENIS ROUSSE (SERV.)TPO" u="1"/>
        <s v="RESTAURANT LA CANTINE INC" u="1"/>
        <s v="COSTCO #1619-LONDON-NTL FTN" u="1"/>
        <s v="TSUU TINA NATION GAS BAR (X)" u="1"/>
        <s v="CONAGRA" u="1"/>
        <s v="MAIN CONVENIENCE" u="1"/>
        <s v="THE 49 QUICK STOP" u="1"/>
        <s v="CONFUSION CORNER BAR AND GRILL FSD" u="1"/>
        <s v="QUEEN CONVENIENCE" u="1"/>
        <s v="SOUTH STREET BURGER TOWNSHIP(SERV)" u="1"/>
        <s v="VOISIN #2354" u="1"/>
        <s v="KONA TECUMSEH" u="1"/>
        <s v="BROOKSWOOD LIQUOR STORE (SERV.ONLY)" u="1"/>
        <s v="CROSS COUNTRY FOODS" u="1"/>
        <s v="THAI EXPRESS #490 - ELLIS PARC" u="1"/>
        <s v="24-7 STORE" u="1"/>
        <s v="(C)DAWES DOLLAR STORE AND(01APR19)" u="1"/>
        <s v="LA DRINKERIA - FSD" u="1"/>
        <s v="(C)JARA CAFE(09MAR22)" u="1"/>
        <s v="PIC A DELI FSD" u="1"/>
        <s v="COUCHE-TARD #511004" u="1"/>
        <s v="CHEVRON-BRENTWOOD BAY" u="1"/>
        <s v="SEASONS FOODMART" u="1"/>
        <s v="HARVEYS #2206 (SERV.ONLY)" u="1"/>
        <s v="ROYAL SPIRITS LAKELAND-VSA (SERV.)" u="1"/>
        <s v="BEST CONVENIENCE" u="1"/>
        <s v="CFG DE LA JONQUIERE" u="1"/>
        <s v="X FACTOR INDOOR GOLF SOUTH" u="1"/>
        <s v="COALDALE FOOD MARKET" u="1"/>
        <s v="DOLLARAMA #306-ERIN MILLS TOWN PLAZ" u="1"/>
        <s v="VIA AMICI (9446-0862 QC INC)" u="1"/>
        <s v="BOBBY BURRITO (RIBA) (SERV.)" u="1"/>
        <s v="THE BARON-FSD" u="1"/>
        <s v="WATTAN KABOB" u="1"/>
        <s v="QUICKIE-ALBERT #25" u="1"/>
        <s v="ERA BISTRO-FSD" u="1"/>
        <s v="GUILDFORD PIZZA" u="1"/>
        <s v="EPICERIE ST LAURENT (SERV.ONLY)" u="1"/>
        <s v="SUNRISE MARKET" u="1"/>
        <s v="(C)PETE &amp; ROY'S CANAD(GPX)(29JAN23)" u="1"/>
        <s v="GOALLINE GRUB" u="1"/>
        <s v="BALDWIN CONVENIENCE" u="1"/>
        <s v="MISSISSAUGA GOLF &amp; COUNTRY CLUB" u="1"/>
        <s v="BOSTON PIZZA #315-TAYLOR(SERV.ONLY)" u="1"/>
        <s v="WINKS #6633" u="1"/>
        <s v="PURITY DAIRY (SERV.ONLY)" u="1"/>
        <s v="SUBWAY #70896 (SERV.ONLY)" u="1"/>
        <s v="TWIG &amp; BERRY TRADING CO INC" u="1"/>
        <s v="BRASSERIE LA VIEILLE (SERV.ONLY)" u="1"/>
        <s v="ONE STOP LIQUOR STORE (SERV.ONLY)" u="1"/>
        <s v="HUMPTYS#8 (SERV)" u="1"/>
        <s v="HARVEYS #2806 (SERV.ONLY)" u="1"/>
        <s v="WAL-MART SC #1149 - MEADOWLARK" u="1"/>
        <s v="OLDE HEIDELBERG RESTAURANT" u="1"/>
        <s v="NAPLES PIZZA - ROONEY" u="1"/>
        <s v="GOODLIFE #242 (FSV)" u="1"/>
        <s v="WRHA-PARK MANOR PERSONAL CARE HOME" u="1"/>
        <s v="DANNY'S SHAWARMA PALACE" u="1"/>
        <s v="PEPSICO FOODS CANADA (FSV)" u="1"/>
        <s v="SAFEWAY #8844-DALHOUSIE" u="1"/>
        <s v="RESTO BAR LE WHITE RABBIT-FSD" u="1"/>
        <s v="KINJO SUSHI &amp; GRILL: DISTRICT" u="1"/>
        <s v="(C)PERISAN HOUSE REST FSD(27OCT20)" u="1"/>
        <s v="QUIK CHIK MATHESON" u="1"/>
        <s v="HAPPY VALLEY FOODS" u="1"/>
        <s v="Dhaliwal social house fsd" u="1"/>
        <s v="(C)THE ZAMAN LOUNGE(09DEC21)" u="1"/>
        <s v="COAL PILE HOMESTYLE EATERY FSD" u="1"/>
        <s v="DOLLARAMA #418-GALERIES QUATRE SAIS" u="1"/>
        <s v="SQEWQEL GAS BAR LLP" u="1"/>
        <s v="COUNTRY HILLS GOLF CLUB" u="1"/>
        <s v="WINKS #6711-CANCO 113-KELOWNA" u="1"/>
        <s v="SUBWAY #30517 (EQUIP)" u="1"/>
        <s v="CENTRE DU CAMION STE-MARIE (SERV.)" u="1"/>
        <s v="GOODLIFE #331" u="1"/>
        <s v="EPICERIE INNU" u="1"/>
        <s v="(CH07)PIECE MAKER FUEL" u="1"/>
        <s v="BEAVERTON GOLF AND COUNTRY CLUB" u="1"/>
        <s v="(COL)(C)HILLSIDE CONFECT(04NOV15)" u="1"/>
        <s v="THE CHARLOTTETOWN CLUB" u="1"/>
        <s v="GOODLIFE FITNESS #16 (FSV)" u="1"/>
        <s v="CO-OP LA RONGE" u="1"/>
        <s v="CIRCLE K #2048" u="1"/>
        <s v="1355 - BONISOIR" u="1"/>
        <s v="5 MILE CORNER" u="1"/>
        <s v="DOLLARAMA #992-BRAMPTON MALL" u="1"/>
        <s v="(C)MR BARBER CHAPPEL(15AUG22)" u="1"/>
        <s v="SONA RISTOTANTE &amp; TAVERNA FSD" u="1"/>
        <s v="SHELL #C81372" u="1"/>
        <s v="(C)ST ALBERT SOUTH LIQUOR (18AUG20)" u="1"/>
        <s v="GLOOSCAP CURLING CLUB" u="1"/>
        <s v="DOLLARAMA #196-CARREFOUR ST-HUBERT" u="1"/>
        <s v="MUCHO BURRITO 0154-SERVICE RD(SERV)" u="1"/>
        <s v="(C)LA CASA CANTINA STORE(26NOV21)" u="1"/>
        <s v="(C)BULLS EYE MECHANICAL(01DEC20)" u="1"/>
        <s v="BONI-SOIR #2038" u="1"/>
        <s v="FOUR POINTS BY SHERATON CGY AIRPORT" u="1"/>
        <s v="GEM #3481" u="1"/>
        <s v="(C)PAPA'S PIZZA &amp; CHICKEN(25AUG21)" u="1"/>
        <s v="IGA EXTRA #8573" u="1"/>
        <s v="LITTLE PIZZA HEAVEN MADISON-FSD" u="1"/>
        <s v="(C)INTERNATIONAL NEWS(SERV)(14SEP22" u="1"/>
        <s v="(C)GIDLEYS GALLEY(31JAN20)" u="1"/>
        <s v="(C)LONDON VENDING (CANTEEN(13NOV19)" u="1"/>
        <s v="GREEDY GOOSE SPORTS BAR&amp;GRILL(RIBA)" u="1"/>
        <s v="WABASCA STEAK &amp; PIZZA FSD" u="1"/>
        <s v="LONDON DRUGS #46 - COLWOOD" u="1"/>
        <s v="WING N' IT - ELMVALE (GPX)(SERV)" u="1"/>
        <s v="SAWRIDGE INN - EDMONTON SOUTH" u="1"/>
        <s v="SUBWAY #18106 (SERV.ONLY)" u="1"/>
        <s v="DEPANNEUR TUPPER" u="1"/>
        <s v="DA INDIA CURRY HOUSE" u="1"/>
        <s v="MCCRACKENS STATION LIQUOR STORE" u="1"/>
        <s v="LAST CALL SOUTH TRAIL PLAZA" u="1"/>
        <s v="DALSEG'S FINE FOODS" u="1"/>
        <s v="SUBWAY #18206 (SERV.ONLY)" u="1"/>
        <s v="(C)MILTON MEMORIAL ARENA(5FEB20)" u="1"/>
        <s v="MR SUB #0379-GRAVENHURST(SERV.ONLY)" u="1"/>
        <s v="(C)BONAPT(13JAN22)" u="1"/>
        <s v="DEPANNEUR FORGET" u="1"/>
        <s v="TRANSPORT GREGOIRE (SERV.ONLY)" u="1"/>
        <s v="NEEDS #4509-STELLARTON FAST FUEL #2" u="1"/>
        <s v="RUDDERS SEAFOOD BREW PUB" u="1"/>
        <s v="(C)LAKE'S GENERAL STORE(26JAN2021)" u="1"/>
        <s v="DOLLARAMA #165" u="1"/>
        <s v="COMMISSION SCOLAIRE CRIE" u="1"/>
        <s v="KITCHEN MARKET" u="1"/>
        <s v="DEPANNEUR DU COIN # 651" u="1"/>
        <s v="PHARMASAVE #527-CLARE PHARMACY" u="1"/>
        <s v="GREGS CAFE" u="1"/>
        <s v="REST PUB LE SHACK" u="1"/>
        <s v="NIAKWA COUNTRY CLUB" u="1"/>
        <s v="BYGS SMOKED MEAT MASCOUCHE" u="1"/>
        <s v="DAIRY QUEEN #27473 (SERV.ONLY)" u="1"/>
        <s v="HONEYBEE FOODS CANADA (SERV.ONLY)" u="1"/>
        <s v="DAIRY QUEEN #27475 (SERV.ONLY)" u="1"/>
        <s v="SERMAX #400267" u="1"/>
        <s v="DOLLARAMA #275-SQUARE ONE" u="1"/>
        <s v="(C)QUICKIE #31-KEMPTVILLE(15SEP22)" u="1"/>
        <s v="DEPANNEUR JULIE CHABOT" u="1"/>
        <s v="SUBWAY #25252 (SERV.ONLY)" u="1"/>
        <s v="(C)YIG #01808 EDMONTON(01MAR21)" u="1"/>
        <s v="SAVE EASY #00659" u="1"/>
        <s v="INTERNATIONAL NEWS #5165" u="1"/>
        <s v="LEE CREEK GOLF CLUB" u="1"/>
        <s v="COUCHE-TARD #877 (EQUIP)" u="1"/>
        <s v="(C)PORT PERRY HIGH SCHOOL(18AUG22)" u="1"/>
        <s v="THE BOATHOUSE RESTAURANT(SERV.ONLY)" u="1"/>
        <s v="CALAWAY PARK" u="1"/>
        <s v="DEPANNEUR CHEN" u="1"/>
        <s v="(C)MOUNT FOREST &amp; DISTRICT(24FEB20)" u="1"/>
        <s v="SWISS CHALET #1123 (SERV.ONLY)" u="1"/>
        <s v="(C)ST JOSEPH CAFE(21JUL20)" u="1"/>
        <s v="SWISS CHALET #1126 (SERV.ONLY)" u="1"/>
        <s v="FRED'S ARENA CATERING (GPX)(SERV)" u="1"/>
        <s v="LAZY DAY RAFT RENTALS" u="1"/>
        <s v="LITTLE CAESARS 4858-0003" u="1"/>
        <s v="(C)O2'S TAPHOUSE AND GRILL(10NOV21)" u="1"/>
        <s v="KNIGHTS INN" u="1"/>
        <s v="CASINO NB" u="1"/>
        <s v="JEAN-COUTU #000262" u="1"/>
        <s v="A &amp; B WONG'S RESTAURANT" u="1"/>
        <s v="LA BELLE PROVINCE-LASALLE" u="1"/>
        <s v="THE KASBAH MEDITERRANEAN" u="1"/>
        <s v="ROAD RUNNER FOODS (CRAIGLEI SKI)FSD" u="1"/>
        <s v="SUPER VALUE LIQUOR (SERV.ONLY)" u="1"/>
        <s v="KFC #1929 (SERV ONLY)" u="1"/>
        <s v="LONDON DRUGS #11 - RICHMOND" u="1"/>
        <s v="A- CAFE PLUS 96 INC (UNIVEND)" u="1"/>
        <s v="DOAN'S VIETNAMESE REST S (GPX-SERV)" u="1"/>
        <s v="(C)H-MART CALGARY DOW(01NOV22)" u="1"/>
        <s v="(C)LAZIO ITALIAN CAFE-S EDM(7OCT22)" u="1"/>
        <s v="BONI-SOIR #3258" u="1"/>
        <s v="(C)IGA EXPRESS #6945(17JAN22)" u="1"/>
        <s v="SSP - CAFE OBISPO (SERV.ONLY)" u="1"/>
        <s v="SAFEWAY #4903-120 ST" u="1"/>
        <s v="LYNN'S VARIETY INC" u="1"/>
        <s v="ROSE BOWL LANES FSV" u="1"/>
        <s v="SUPER SAGAMIE DEP. PLUS LATERRIERE" u="1"/>
        <s v="REAL CANADIAN LIQUOR STORE (SERV.)" u="1"/>
        <s v="SAMS GRILL (RIBA)" u="1"/>
        <s v="QUESADA (SERV ONLY)" u="1"/>
        <s v="PIZZA HUT COBOURG" u="1"/>
        <s v="(C)SAFEWAY #8917-OKOTOKS(19JUL23)" u="1"/>
        <s v="DEPANNEUR DU BOULEVARD" u="1"/>
        <s v="TIKI-MING #047 - COTE VERTU" u="1"/>
        <s v="THE ORIGINAL BARRIE BURGER" u="1"/>
        <s v="QUICKIE-WATTERS #29" u="1"/>
        <s v="GOLF POKEMOUCHE LTEE (CANTINE)" u="1"/>
        <s v="LEE'S KITCHEN - 2713817 ONTARIO INC" u="1"/>
        <s v="WILSON'S MONTAGUE #835" u="1"/>
        <s v="LAFLEUR-LASALLE" u="1"/>
        <s v="GREAT CANADIAN DOLLAR STORE #671" u="1"/>
        <s v="IMPERIAL CLASSIC DINER FSD" u="1"/>
        <s v="(C)SHAGWELLS AT ANNANDALE (08FEB19)" u="1"/>
        <s v="MARCHE DIAZ (SERV.ONLY)" u="1"/>
        <s v="SUMMERSIDE INTRMDIATE 71024 (CPG)" u="1"/>
        <s v="(C)SALVATORE CHATEAUGUAY(03AUG2022)" u="1"/>
        <s v="COLLEGE ST-JEAN VIANNEY 41551 (CPG)" u="1"/>
        <s v="(C)VOISIN #5886(04AUG22)" u="1"/>
        <s v="FOODLAND #09260" u="1"/>
        <s v="TEULON CHINESE CAFE" u="1"/>
        <s v="(C)SONAR COMEDY &amp; NIGHT CL(12FEB20)" u="1"/>
        <s v="THE HUB ON MAIN" u="1"/>
        <s v="LUCKY IN (RIBA)" u="1"/>
        <s v="VOLKSWAGEN (SERV.ONLY) TPO" u="1"/>
        <s v="CANADIAN TIRE #0420" u="1"/>
        <s v="(C)SANDBOX BEACH BAR(24JUN22)" u="1"/>
        <s v="CANADIAN TIRE #0450" u="1"/>
        <s v="WAL-MART #5753" u="1"/>
        <s v="THE CUCKOO AT THE OLD COUNTRY MKT" u="1"/>
        <s v="COOKS GAS BAR &amp; ROBINS" u="1"/>
        <s v="OASIS GROVE RV &amp; GOLF RESORT SOCIET" u="1"/>
        <s v="ANGUS ARENA(SERV.ONLY)" u="1"/>
        <s v="MARCHE EXTRA #4458" u="1"/>
        <s v="(C)PIZZARAMA(11OCT22)" u="1"/>
        <s v="VILLA NOVA REST" u="1"/>
        <s v="SUBWAY #54202 (SERV.ONLY)" u="1"/>
        <s v="SKYTRAIN GRANVILLE (FSV)" u="1"/>
        <s v="(C)BPAO-NORTH SHORE LANES (22APR21)" u="1"/>
        <s v="MAC'S 01251 (X)" u="1"/>
        <s v="PIZZA HUT C/O SEA ISLAND(SERV.ONLY)" u="1"/>
        <s v="SUPER SOIR CACOUNA (EQUIP)" u="1"/>
        <s v="HOOKY'S FISH &amp; CHIPS" u="1"/>
        <s v="VAPE LUV" u="1"/>
        <s v="GEORGIES LOCAL EATERY FSD" u="1"/>
        <s v="LOUGHBOROUGH INN-FSD" u="1"/>
        <s v="MAC'S 22694 (X)" u="1"/>
        <s v="BREEZY CORNERS RESTAURANT (RIBA)" u="1"/>
        <s v="MAXI #08635" u="1"/>
        <s v="DEPANNEUR 7 JOURS #4339" u="1"/>
        <s v="LITTLE MASTERS SUBMARINE FSD" u="1"/>
        <s v="SPRINGDALE CONVENIENCE" u="1"/>
        <s v="GOODLIFE #252 (FSV)" u="1"/>
        <s v="CANADIAN TIRE #0441" u="1"/>
        <s v="COMFORT INN CHICOUTIMI(SERV.O)(TPO)" u="1"/>
        <s v="MASS CONVENIENCE" u="1"/>
        <s v="SEOUL KOREAN BBQ FSD" u="1"/>
        <s v="(C)MICHAUD MEDICAL PHARMACY(5DEC19)" u="1"/>
        <s v="METRO+ #0722" u="1"/>
        <s v="PIZZA HUT SHARON R511-01 (SERV.)" u="1"/>
        <s v="SECORD VENDING SERVICE" u="1"/>
        <s v="ARA@BROCK UNIVERSITY - THE MAR#1487" u="1"/>
        <s v="DAYS INN FC-2014-00373 (CPG)(SERV.)" u="1"/>
        <s v="METRO+ #0732" u="1"/>
        <s v="TRACER GOLF NORTH YORK FSV" u="1"/>
        <s v="(C)UNIPRIX #017707(24MAR2020)" u="1"/>
        <s v="HOWARD JOHNSON WINNIPEG (GPX)(SERV)" u="1"/>
        <s v="ESQUIRE CLUB" u="1"/>
        <s v="ZAGIME MINI MART" u="1"/>
        <s v="YIG #01893" u="1"/>
        <s v="ON ROUTE - MORRISBURG (FSV)" u="1"/>
        <s v="(C)SALON DE QUILLES VALLEY(17OCT19)" u="1"/>
        <s v="PIZZA HUT 977 (SERV.)" u="1"/>
        <s v="BEACON SOCIAL HOUSE INC. FSD" u="1"/>
        <s v="TAM HEATHER CURLING &amp; TENNIS CLUB" u="1"/>
        <s v="NI NIAGARA FALLS HOSTELL FSV" u="1"/>
        <s v="PIZZA HUT #29607(SERV.ONLY)-FSD" u="1"/>
        <s v="OLD MAN AND SON (RIBA) (SERV.ONLY)" u="1"/>
        <s v="CENTRE DEP. DU NORD INC" u="1"/>
        <s v="LABATT BREWERIES(SERV.ONLY)" u="1"/>
        <s v="1329 - BONISOIR" u="1"/>
        <s v="HYDRA EXCHANGE HOTEL FSD" u="1"/>
        <s v="JPCH (FSV)" u="1"/>
        <s v="ASHMOUNT SECONDARY SCHOOL" u="1"/>
        <s v="CANADIAN TIRE #0482" u="1"/>
        <s v="CLAYTON GENERAL STORE" u="1"/>
        <s v="DIXIE LEE" u="1"/>
        <s v="WINKS #8091 - RAILWAY GAS &amp; CONV" u="1"/>
        <s v="PHARMACIE JEAN COUTU #000135" u="1"/>
        <s v="PEACEFUL VALLEY MOTEL, MONTCERF-LYT" u="1"/>
        <s v="PIZZA HUT #29617(SERV.ONLY)-FSD" u="1"/>
        <s v="SUPER 8 COURTENAY" u="1"/>
        <s v="CANADA GREY MOTOR INN (GPX)" u="1"/>
        <s v="DELTA HOTELS BURNABY FSD GFS" u="1"/>
        <s v="BONUS #904324" u="1"/>
        <s v="CENT ETUDE ST-CON (SERV.ONLY)" u="1"/>
        <s v="DUNDEES DELI &amp; BAR" u="1"/>
        <s v="PATRICK SHEEHAN'S IRISH PUB (SERV.)" u="1"/>
        <s v="IGA EXTRA #8359" u="1"/>
        <s v="TWISTED INDIAN WATERLOO" u="1"/>
        <s v="CASEY'S-FSD" u="1"/>
        <s v="ARA@BASE DE PLEIN AIR BON-FSD" u="1"/>
        <s v="GRANDE PRAIRIE COLL 67302 (CPG)" u="1"/>
        <s v="SHOPPERS DRUG MART #268 - PINE CTR" u="1"/>
        <s v="TYNE VALLEY COMMUNITY SPORTS CENTRE" u="1"/>
        <s v="WOK BOX WINNIPEG" u="1"/>
        <s v="STARBUDS(SERV)" u="1"/>
        <s v="CANADIAN TIRE #0433" u="1"/>
        <s v="PR PETROLEUM 112 REDCLIFF" u="1"/>
        <s v="(C)HOT SPRINGS VILLA(14JAN21)" u="1"/>
        <s v="FUNDY NURSING HOME-FS" u="1"/>
        <s v="GRANITE VALLEY GOLF CLUB FSD" u="1"/>
        <s v="EVOLUTION" u="1"/>
        <s v="CAFE GRAN SASSO" u="1"/>
        <s v="SKYTRAIN HOLDOM FSV" u="1"/>
        <s v="CLUB DE GOLF VAUDREUIL INC" u="1"/>
        <s v="POULET ROUGE ST-BRUNO (SERV.ONLY)" u="1"/>
        <s v="ON THE SNAP BILLIARDS AND LOUNGE" u="1"/>
        <s v="ARMOUR TRANSPORT B" u="1"/>
        <s v="JEAN COUTU #000142" u="1"/>
        <s v="SUBWAY #71235(SERV ONLY)" u="1"/>
        <s v="THE COMMUNITY STORE (SERV.ONLY)" u="1"/>
        <s v="JEAN COUTU #000146" u="1"/>
        <s v="JEAN COUTU #000147" u="1"/>
        <s v="COMFORT INN #281 (FSV)" u="1"/>
        <s v="(C)DOMO GAS LTD (X)(02NOV20)" u="1"/>
        <s v="CANTEEN PETERBOROUGH 58009(CPG(SERV" u="1"/>
        <s v="KATHY CAFE" u="1"/>
        <s v="JEAN COUTU #000149" u="1"/>
        <s v="THE DORCHESTER HOTEL - FSD" u="1"/>
        <s v="CANADIAN TIRE #0424" u="1"/>
        <s v="CANADIAN TIRE #0454" u="1"/>
        <s v="CANADIAN TIRE #0474" u="1"/>
        <s v="NEW WEST SECONDARY SCH #8" u="1"/>
        <s v="OGEMA FOODS" u="1"/>
        <s v="BUDLEY'S" u="1"/>
        <s v="CHARMS JERK HUT" u="1"/>
        <s v="GOODLIFE #251-S. POINT (FSV)" u="1"/>
        <s v="SHELL #C01572 - KIMBERLEY SHELL" u="1"/>
        <s v="SAINT-CINAMMON LACHUTE-FSD" u="1"/>
        <s v="LOGOS KITCHEN" u="1"/>
        <s v="(C)SOUP IT UP - TORONTO WES(15MAR21" u="1"/>
        <s v="H MART" u="1"/>
        <s v="PEAVEY MART #1510" u="1"/>
        <s v="JANSEN DISCOVERY LODGE (SERV.ONLY)" u="1"/>
        <s v="POULET ROUGE DRUMMONDVILLE (EQUIP)" u="1"/>
        <s v="SUBWAY #25262 (SERV.ONLY)" u="1"/>
        <s v="BOLE MARKET" u="1"/>
        <s v="(C)DEPANNEUR 817(13JUN2019)" u="1"/>
        <s v="IGA PLUS #56   GIBSONS (JC)" u="1"/>
        <s v="PITA REPUBLIC - FSD" u="1"/>
        <s v="BAR HOCKEY MINEUR COWANSVILLE(SERV." u="1"/>
        <s v="THAI EXPRESS #249 - LASALLE" u="1"/>
        <s v="SUBWAY #51806 (SERV.ONLY)" u="1"/>
        <s v="TABAGIE STATION METRO NAMUR" u="1"/>
        <s v="ARROWANNA-FSD" u="1"/>
        <s v="(C)BOSTON PIZZA #54-IR(SERV(29JUN21" u="1"/>
        <s v="CHEF RAF" u="1"/>
        <s v="WYNYARD CO-OP LIQUOR STORE(SERV.)" u="1"/>
        <s v="TH &amp; B EXPRESS" u="1"/>
        <s v="SUPER 8 WINNIPEG-FSD" u="1"/>
        <s v="NFORNO PIZZA" u="1"/>
        <s v="LOCAL PIZZA - HILLSIDE" u="1"/>
        <s v="SUBWAY #25562 (SERV.ONLY)" u="1"/>
        <s v="GINOS COMMISSARY FSD" u="1"/>
        <s v="DINTY'S RESTAURANT-FSD" u="1"/>
        <s v="TAHINIS EAST" u="1"/>
        <s v="THE NEW MASSEY HOUSE" u="1"/>
        <s v="EISENBERGS VAUGHAN" u="1"/>
        <s v="CULTURES #008 - PORTAGE" u="1"/>
        <s v="(COL)(C)FIRECRUST NEAPOL P(24FEB20)" u="1"/>
        <s v="LOBLAWS SUPERMARKET LTD #01083" u="1"/>
        <s v="(C)MR. BARBER RIVERBEND(15AUG22)" u="1"/>
        <s v="(C)BOSTON PIZZA #416-CO(30OCT20)" u="1"/>
        <s v="FOX &amp; FIDDLE (SERV.ONLY)" u="1"/>
        <s v="MIKES 435 - ST-ANTOINE-DES-LAUR-FSD" u="1"/>
        <s v="T &amp; T SUPERMARKET #3 - BURNABY" u="1"/>
        <s v="FRESH BANGIN BURGERS &amp; WINGS FSD" u="1"/>
        <s v="(C)CINKO(05FEB2021)" u="1"/>
        <s v="ON EDGE BREWING FSD" u="1"/>
        <s v="CHARLO AGENCY" u="1"/>
        <s v="YOUNG`S MINI MARKET" u="1"/>
        <s v="PEAKS HOTEL &amp; SUITES (SERV.ONLY)" u="1"/>
        <s v="(C)WESTWOLD GEN STORE &amp; (13MAY22)" u="1"/>
        <s v="DAIRYQUEENGRILL&amp;CHILL#12136(SERV.)" u="1"/>
        <s v="(C)JACKS FISH AND FAMILY (11FEB22)" u="1"/>
        <s v="ESPLANADE STADE OLYMPIQUE(SERV.ONLY" u="1"/>
        <s v="DARLING VARIETY" u="1"/>
        <s v="DARTMOUTH GENERAL HOSPITAL 3FL-FS" u="1"/>
        <s v="MAC'S 00033" u="1"/>
        <s v="SUPER SAGAMIE DEP ST DAVID SDF-230" u="1"/>
        <s v="FREDDY'S PARK STOP FSD" u="1"/>
        <s v="PHARMASAVE #381" u="1"/>
        <s v="BG URBAN GRILL" u="1"/>
        <s v="(C)THE GRAND HOTEL (RIBA)(19MAR21)" u="1"/>
        <s v="MARCHE AMI" u="1"/>
        <s v="CANADIAN TIRE #0447" u="1"/>
        <s v="1861 LOCAL BAR AND GRILL(GPX)(SERV)" u="1"/>
        <s v="BY THE BAY" u="1"/>
        <s v="POKE MONSTER KIRKLAND" u="1"/>
        <s v="PATRICK MORIN ST CHARLES BORROMEE" u="1"/>
        <s v="(C)BEZ MART(22APR22)" u="1"/>
        <s v="(C)SIMCOE MARKETPLACE(30OCT19)" u="1"/>
        <s v="(C)STRATHMORE VALUE DRUGS(23FEB21)" u="1"/>
        <s v="TAG-E KARTING TREMBLANT" u="1"/>
        <s v="VALLEY SKI HILL FSD" u="1"/>
        <s v="COOP GAS BAR STEINBACH" u="1"/>
        <s v="DOLLARAMA #595-TOWERLANE MALL" u="1"/>
        <s v="PHARMASAVE #382" u="1"/>
        <s v="SUBWAY #22166 (SERV.ONLY)" u="1"/>
        <s v="REIDS RESTAURANT AND BAKERY" u="1"/>
        <s v="REXALL #7175 - REIDS" u="1"/>
        <s v="DOLLARAMA #387" u="1"/>
        <s v="ANTICA PIZZERIA &amp; RISTORANTE" u="1"/>
        <s v="BEAU SOIR #940007" u="1"/>
        <s v="SCOTLAND FOOD MARKET" u="1"/>
        <s v="(C)INTERNATIONAL NEWS-FSD(16FEB22)" u="1"/>
        <s v="BELLE RIVER MARINA &amp; WATER PARK FSV" u="1"/>
        <s v="(C)DEPANNEUR SARANG(04APR22)" u="1"/>
        <s v="CENTRE SPORTIF SAINT ANTOINE(SERV.)" u="1"/>
        <s v="GRIMSBY LIONS POOL (FSV)" u="1"/>
        <s v="JEWELLS COUNTRY MARKET" u="1"/>
        <s v="WATERMANS MARKETING INC" u="1"/>
        <s v="MEDITRUST PHARMACY #3988" u="1"/>
        <s v="PRESCOTT SMOKE SHOP &amp; GROCERY" u="1"/>
        <s v="(C)BEAU SOIR #904487(5NOV2020)" u="1"/>
        <s v="FOODLAND #3255" u="1"/>
        <s v="SNOW VALLEY SKI CLUB" u="1"/>
        <s v="WOSKS GRANVILLE (CPG)" u="1"/>
        <s v="(C)SOBEYS #5067(02NOV21)" u="1"/>
        <s v="SHANNEX NEILL HALL" u="1"/>
        <s v="CANADIAN TIRE #0408" u="1"/>
        <s v="CANMORE INN &amp; SUITES (FSV)" u="1"/>
        <s v="CANADIAN TIRE #0438" u="1"/>
        <s v="COLLEGE PARK CONFECTIONARY" u="1"/>
        <s v="(C)DAIRY QUEEN #12113 (SERV(2NOV22)" u="1"/>
        <s v="CANADIAN TIRE #0448" u="1"/>
        <s v="SQDC BUCKINGHAM (GATINEAU) (SERV)" u="1"/>
        <s v="NAT'S NEW YORK PIZZERIA - DENMAN ST" u="1"/>
        <s v="PAPA JOHNS PIZZA 12538" u="1"/>
        <s v="CANADIAN TIRE #0488" u="1"/>
        <s v="HILTON.G.I.M.A  FC-2015-00070 (CPG)" u="1"/>
        <s v="MAC'S 00039" u="1"/>
        <s v="LEE'S VARIETY" u="1"/>
        <s v="LONDON DRUGS #083" u="1"/>
        <s v="BINGO DRUMMOND" u="1"/>
        <s v="NEW ASHBURN GOLF CLUB CANTEEN" u="1"/>
        <s v="DIONNE'S VALU MART #02678" u="1"/>
        <s v="(C)SUPER SAGAMIE CREVIER E(08JUN22)" u="1"/>
        <s v="T T C RUSSELL REC" u="1"/>
        <s v="(C)HBC 23096 (CPG)(2OCT20)" u="1"/>
        <s v="NATIONAL SPORTS #88-WINDSOR" u="1"/>
        <s v="(C)SAGRATIS(26MAR2021)" u="1"/>
        <s v="THURSO MAXIME INC (SERV.ONLY)" u="1"/>
        <s v="KUNG PAO WOK (BRAMALEA CITY CTR)" u="1"/>
        <s v="(COL)TAILGATE CHARLIES" u="1"/>
        <s v="SHELL #4437" u="1"/>
        <s v="MOOSOMIN LBS 547 (SERV.ONLY)" u="1"/>
        <s v="CANADIAN TIRE #0419" u="1"/>
        <s v="CANADIAN TIRE #0429" u="1"/>
        <s v="SUBWAY #21160 (SERV.ONLY)" u="1"/>
        <s v="CANADIAN TIRE #0449" u="1"/>
        <s v="WINKS #7145-TRANS CANADA TRUCK (X)" u="1"/>
        <s v="SUN VALLEY CO-OP (SERV.ONLY)" u="1"/>
        <s v="(C)ARA@FLEET SCHOOL - NADE(14DEC21)" u="1"/>
        <s v="PAPA JOHNS #12959" u="1"/>
        <s v="CANADIAN TIRE #0489" u="1"/>
        <s v="MR SHAWARMA" u="1"/>
        <s v="IGA #526-ALMA" u="1"/>
        <s v="(C)GEORGE'S RESTAURANT(3AUG20)" u="1"/>
        <s v="(C)ICELAND ARENA FSV(20MAY21)" u="1"/>
        <s v="RESTO D' LA GARE (9411-9054 QC INC)" u="1"/>
        <s v="COUCHE-TARD #1159" u="1"/>
        <s v="THUNDER BAY POLICE ASSOCIATION" u="1"/>
        <s v="BROWNSTONE CAFE-FSD" u="1"/>
        <s v="SUBWAY #14614 (SERV.ONLY)" u="1"/>
        <s v="(C)MISOYA JAPANESE CUISINE(18SEP20)" u="1"/>
        <s v="COSTCO #1619-LONDON" u="1"/>
        <s v="(C)ROADSIDE CONVENIENCE ST(27JAN21)" u="1"/>
        <s v="DEPANNEUR PIERRETTE" u="1"/>
        <s v="TOOTSI IMFLEX DIST.CANAD(SERV.ONLY)" u="1"/>
        <s v="MAGASIN GENERAL DU BURY" u="1"/>
        <s v="(C)BUFFALO WILD WINGS #031(23NOV20)" u="1"/>
        <s v="BOMBAY CUSINE (SERV.ONLY)" u="1"/>
        <s v="OTR #303497-ELLIOT LAKE" u="1"/>
        <s v="DEPANNEUR GOODIES" u="1"/>
        <s v="(C)3 AMIGOS(10FEB22)" u="1"/>
        <s v="DOLCE INT CO (SERV.)" u="1"/>
        <s v="HARBOUR BANQUET CENTRE-FSD" u="1"/>
        <s v="HOCKEY CENTRAL SPORTS LOUNGE" u="1"/>
        <s v="COUCHE-TARD #1259" u="1"/>
        <s v="BONI-SOIR #4036" u="1"/>
        <s v="SUBWAY #54812 (SERV.ONLY)" u="1"/>
        <s v="FRASER DOWNS CASINO SURREY (FSV)" u="1"/>
        <s v="CLUB DE GOLF FALCON" u="1"/>
        <s v="WASAGA STARS ARENA" u="1"/>
        <s v="BREAKTIME VENDING LOWES DC (SERV.)" u="1"/>
        <s v="PERTH AND DISTRICT COL 11939 (CPG)" u="1"/>
        <s v="YIG #02670 - OTTAWA" u="1"/>
        <s v="ROUTE 10 GAS &amp; CONVENIENCE" u="1"/>
        <s v="YAMAMOTO FSD" u="1"/>
        <s v="(C)GOODLIFE #169-KING/LIBER(31MAY19" u="1"/>
        <s v="RESTO BAR LE RACING" u="1"/>
        <s v="DOOLY'S - PROSPECT ST" u="1"/>
        <s v="TIGER BEVERAGES 1" u="1"/>
        <s v="(C)BRUNET #15146(15JUL22)" u="1"/>
        <s v="SPARTANS GREEK TAVERNA (GPX)(SERV)" u="1"/>
        <s v="GRIND CAFE &amp; CATERING FSD" u="1"/>
        <s v="(C)QUARRY LAKES GOLF &amp; REC(10MAR22)" u="1"/>
        <s v="MAC'S 01033" u="1"/>
        <s v="SPARKS DINER FSD" u="1"/>
        <s v="LBG'S" u="1"/>
        <s v="LIQUOR HUT (SERV.ONLY)" u="1"/>
        <s v="RATTLESNAKE LOUNGE" u="1"/>
        <s v="(C)ARNPRIOR AREOSPACE(30JAN20)" u="1"/>
        <s v="PAPA JOHNS 11649" u="1"/>
        <s v="DD PIZZA &amp; DONAIR HUB - CORNWALL" u="1"/>
        <s v="DEPANNEUR PINE HILL (SERV.ONLY)" u="1"/>
        <s v="(C)COSTCO #506-NTL FTN(02MAY2022)" u="1"/>
        <s v="MARCHE AMI #3009" u="1"/>
        <s v="(C)PEGGY DAVIS(25SEP2020)" u="1"/>
        <s v="(C)CENTRAL LIQUOR(27OCT22)" u="1"/>
        <s v="MR LIQUOR (GREGOIRE)(GPX) (SERV)" u="1"/>
        <s v="SUBWAY #71605 (SERV)" u="1"/>
        <s v="CENOVUS FCCL LTD. (KODIAK DEN)-FSD" u="1"/>
        <s v="THE MAGIC CATTLE GUARD" u="1"/>
        <s v="MARCHE JOLEE" u="1"/>
        <s v="MAXX CONVENIENCE" u="1"/>
        <s v="KFC #1395-CREDITVIEW(SERV.ONLY)-FSD" u="1"/>
        <s v="EXIT NIGADOO #7034202" u="1"/>
        <s v="(C)ESSO #52520(12DEC18)" u="1"/>
        <s v="ARBUTUS RIDGE GOLF &amp; COUNTRY CLUB" u="1"/>
        <s v="THAI EXPRESS #HAI072" u="1"/>
        <s v="COMITE DU 100E ST-LAMBERT" u="1"/>
        <s v="GRILL 20 (RIBA) (SERV.ONLY)" u="1"/>
        <s v="RAAM'Z PIZZA" u="1"/>
        <s v="(C)VILLAGES PIZZA(1AUG22)" u="1"/>
        <s v="MCKELVIE'S" u="1"/>
        <s v="CHILLERS BREW PUB" u="1"/>
        <s v="HEART MOUNTAIN STORE" u="1"/>
        <s v="(C)BOB &amp; J.J HOSPITALITY IN(23JUN22" u="1"/>
        <s v="(C)BONI-SOIR #8870 (X)(15OCT19)" u="1"/>
        <s v="(C)WINDSOR ROSE PANORAMA(GPX(2AUG19" u="1"/>
        <s v="NOR'WESTER RESORT HOTEL" u="1"/>
        <s v="BONI-SOIR #6696" u="1"/>
        <s v="FIN CITY FISH AND CHIPS" u="1"/>
        <s v="CERADYNE (SERV.ONLY)" u="1"/>
        <s v="BLACKJACK BBQ FSD" u="1"/>
        <s v="SEAU DE CRABE-FSD" u="1"/>
        <s v="MELTWICH #158" u="1"/>
        <s v="QUESADA #230 (SERV.ONLY)" u="1"/>
        <s v="(C)RIVER CREE CASINO HOTEL(26OCT22)" u="1"/>
        <s v="PATRICK MORIN ST EUSTACHE" u="1"/>
        <s v="MUNROE JR HIGH SCHOOL" u="1"/>
        <s v="BEST WESTERN CALGARY PLAZA (FSV)" u="1"/>
        <s v="RED TAG LIQUOR" u="1"/>
        <s v="8005783-SOBEYS LIQUOR CATHE(SERV)" u="1"/>
        <s v="CEDARS SHAWARMA AND KEBAB" u="1"/>
        <s v="SQDC VILLE-MARIE (ABITIBI) (SERV.)" u="1"/>
        <s v="LITTLE CAESARS PIZZA #4747-0201" u="1"/>
        <s v="CENTRE D'AMUSEMENT FUNJUNCTION" u="1"/>
        <s v="LITTLE CAESARS PIZZA #4788-0001" u="1"/>
        <s v="QUESADA BURRITOS AND TACOS (SERV.)" u="1"/>
        <s v="MEMON SUPERMARKET" u="1"/>
        <s v="BONI-SOIR #6698" u="1"/>
        <s v="POKELANI" u="1"/>
        <s v="MADAME POULET BLAINVILLE" u="1"/>
        <s v="GIBSONS OF MUSKOKA" u="1"/>
        <s v="SWISS CHALET #1221 (SERV.ONLY)" u="1"/>
        <s v="OWL BEER AND WINE" u="1"/>
        <s v="Jin Kook Recreation Complex" u="1"/>
        <s v="SWISS CHALET #1223 (SERV.ONLY)" u="1"/>
        <s v="MARINA LONGUEUIL MACKAY (SERV.ONLY)" u="1"/>
        <s v="PENTICTON PIZZA" u="1"/>
        <s v="SPLIT DECISION CRAFT BEER BURGERFSD" u="1"/>
        <s v="SWISS CHALET #1226 (SERV.ONLY)" u="1"/>
        <s v="SWISS CHALET #1227 (SERV.ONLY)" u="1"/>
        <s v="HOLLY REC CENTRE (RLS)" u="1"/>
        <s v="SERVICE PLUS INNS &amp; SUITES (GPX)" u="1"/>
        <s v="RU SOJU-FSD" u="1"/>
        <s v="Servi-Express #6436" u="1"/>
        <s v="FARMERS DELL-FSD" u="1"/>
        <s v="STADE OLYMPIQUE (SERV.ONLY)" u="1"/>
        <s v="REDVERS AND DISTRICT REC BOARD" u="1"/>
        <s v="DIXIE LEE AMQUI" u="1"/>
        <s v="BLUE HEAVEN CAFE - MONCTON VIA RAIL" u="1"/>
        <s v="APPLEBEE'S GRILL &amp; BAR #501 (SERV)" u="1"/>
        <s v="KIM CHI #515 - GARDEN CITY" u="1"/>
        <s v="LOGAN ESSO" u="1"/>
        <s v="DAIRY QUEEN ANTIGONISH #12152(SERV)" u="1"/>
        <s v="VELAN (SERV.ONLY)(TPO)" u="1"/>
        <s v="(C)THUNDER BAY REGIONAL HE(25SEP19)" u="1"/>
        <s v="SIMGO-TORONTO (SERV.ONLY)" u="1"/>
        <s v="SOUTH COUNTRY COOP LTD REDCL(SERV.)" u="1"/>
        <s v="BAR U-TURN (SERV.ONLY)" u="1"/>
        <s v="TOP OF VANCOUVER REV REST(GPX)(SERV" u="1"/>
        <s v="FRONTLINE PHARMACY" u="1"/>
        <s v="8284 - MAG COOP TROIS-PISTOLE(SERV)" u="1"/>
        <s v="UNCLE JACK CAFE" u="1"/>
        <s v="COOPERATIVE BOREAL (CAFETERIA)" u="1"/>
        <s v="CROWN CELLARS (SERV.ONLY)" u="1"/>
        <s v="MORRIS MOHAWK #7147" u="1"/>
        <s v="(C)ENERGIE CARDIO(26SEP2019)" u="1"/>
        <s v="ACADIAN BEVERAGE ROOM &amp; LOUNGE-FSD" u="1"/>
        <s v="SHAPES PEMBINA (FSV)" u="1"/>
        <s v="MUNDARE FOODS" u="1"/>
        <s v="PETRO-REPOS INC" u="1"/>
        <s v="WINKS #7776 - CAN CONVENIENCE" u="1"/>
        <s v="MAD RIVER GOLF CLUB" u="1"/>
        <s v="CANADIAN TIRE GAS #1168 - PORT HOPE" u="1"/>
        <s v="THE MARKET ON MILLSTREAM" u="1"/>
        <s v="UNIPRIX #331496" u="1"/>
        <s v="KYIV PAVILION" u="1"/>
        <s v="WINDSOR ACTION PISTOL CLUB" u="1"/>
        <s v="SHEFIELD EXPRESS #107" u="1"/>
        <s v="DAIRY QUEEN #27248-PRINCETON(SERV.)" u="1"/>
        <s v="WAL-MART #3049" u="1"/>
        <s v="(C)CAPTAIN GEORGES FISH (18OCT22)" u="1"/>
        <s v="ARENA ST BASILE DIST.COM(SERV.ONLY)" u="1"/>
        <s v="(C)THE COWBOY RANCH(12NOV19)" u="1"/>
        <s v="LAKESIDE MARKET" u="1"/>
        <s v="KIN'S SOCIAL" u="1"/>
        <s v="TAXI MATANE INC" u="1"/>
        <s v="LIQUOR DEPOT WOODBINE" u="1"/>
        <s v="TEEUP GOLF LOUNGE" u="1"/>
        <s v="DAISY MART #84112 (X)" u="1"/>
        <s v="PROSPECTOR STEAKHOUSE (RIBA)" u="1"/>
        <s v="DOLLARAMA #1237-EVERGREEN PLAZA" u="1"/>
        <s v="WINGMACHINE" u="1"/>
        <s v="WINN CITY PUB (MLS MANAGEMENT)" u="1"/>
        <s v="GRIMSHAW FIGURE SKATING CLUB" u="1"/>
        <s v="BEAU SOIR #911067" u="1"/>
        <s v="CAIRN CROFT NSS (RIBA)" u="1"/>
        <s v="THE SHEPPERD'S CROOK (GPX)(SERV.)" u="1"/>
        <s v="MAPLE CANADIAN PUB - OGDENS (SERV.)" u="1"/>
        <s v="BREAKAWAY GAMING CENTER (SERV.ONLY)" u="1"/>
        <s v="DEP. DE LA SOURCE (SONIC L.)(EQUIP)" u="1"/>
        <s v="NOOK AND CRANNY" u="1"/>
        <s v="DEPANNEUR DU PARC 2000 (SERV.ONLY)" u="1"/>
        <s v="CENTRE D'ACCEUIL E. LEPAGE [FSV]" u="1"/>
        <s v="(C)GINO'S PIZZA AND SPAGHE(06AUG21)" u="1"/>
        <s v="DENT ISLAND-FSD" u="1"/>
        <s v="DIXIE LEE BLIND RIVER-FSD" u="1"/>
        <s v="AMI/EXTRA #6032" u="1"/>
        <s v="EGGSPECTATION - CARLTON" u="1"/>
        <s v="(C)NORTH CITY DONAIR(11JULY22)" u="1"/>
        <s v="LUCID CANNABIS (SERV. ONLY)" u="1"/>
        <s v="WINKS #5164 - GALES GAS BAR" u="1"/>
        <s v="COQUITLAM SHARKS FSD" u="1"/>
        <s v="BENNY&amp;CO. GRANBY-FSD" u="1"/>
        <s v="SAWRIDGE INN &amp; CONFERENCE CTR(GPX)" u="1"/>
        <s v="LEAMINGTON PORTUGUESE COMM. CLU FSD" u="1"/>
        <s v="(C)KFC #01-100 ST(SERV.(12AUG22)" u="1"/>
        <s v="DOLLARAMA #330-LES GALERIES VARENNE" u="1"/>
        <s v="COMER STATION CONVENIENCE" u="1"/>
        <s v="SUBWAY #29784 (SERV.ONLY)" u="1"/>
        <s v="THE KEG STEAKHOUSE &amp; BAR #524(SERV)" u="1"/>
        <s v="(C)GASPLUS(18MAR20)" u="1"/>
        <s v="SIR JOHN FRANKLIN (GPX)(SERV.)" u="1"/>
        <s v="(C)COPPER ISLAND PUB-FSD(31MAY22)" u="1"/>
        <s v="NO FRILLS #03153-MATT'S NO FRILLS" u="1"/>
        <s v="PIZZA FACE (RIBA)" u="1"/>
        <s v="RIVER OAKS GOLF COURSE" u="1"/>
        <s v="LEFTY'S FRESH FOOD (GPX)(SERV)" u="1"/>
        <s v="(C)MARCHE TOUCHETTE ETFILS(13JUN22)" u="1"/>
        <s v="(C)HOME HARDWARE - SALISBUR(6DEC21)" u="1"/>
        <s v="(C)COMEBACK CAFE(8JAN20)" u="1"/>
        <s v="DEPANNEUR HASSAN 9269-3779 QC INC" u="1"/>
        <s v="PIZZA HUT-PRINCE GEORGE(SERV)-FSD" u="1"/>
        <s v="ABITIBI HARLEY-DAVIDSON INF VD(SERV" u="1"/>
        <s v="MR. TAMOUK GRILLADES" u="1"/>
        <s v="ULTRAMAR ON THE RUN #42222" u="1"/>
        <s v="(C)THAI EXPRESS #339 - SIER(27SEP22" u="1"/>
        <s v="PHARMASAVE #534-MACKINON'S PHARMACY" u="1"/>
        <s v="BB POCHA-FSD" u="1"/>
        <s v="PHARMASAVE #932" u="1"/>
        <s v="(C)PASSION CAFE(17DEC20)" u="1"/>
        <s v="(C)DEP LAROCQUE IN#2003664(06JUN22)" u="1"/>
        <s v="DEP 4 ETOILES SENC #905987" u="1"/>
        <s v="PIZZA HUT #29618(SERV.ONLY)-FSD" u="1"/>
        <s v="BEISEKER FRESH MARKET" u="1"/>
        <s v="WILEY POINT LODGE" u="1"/>
        <s v="MIKES #648 - BOUVIER (REPAIR)" u="1"/>
        <s v="PRAIRIE RECORDS (SERV.ONLY)" u="1"/>
        <s v="CAMIONS FREIGHTLINER (SERV.ONLY)" u="1"/>
        <s v="MAC'S 63030" u="1"/>
        <s v="SUMMER SHACK FSD" u="1"/>
        <s v="EPIC. IDA B. LAVOIE" u="1"/>
        <s v="(C)OLD HOPE HUSKY(08DEC22)" u="1"/>
        <s v="TEMPLE BALLROOM (GPX)(SERV)" u="1"/>
        <s v="WAL-MART SC #1190" u="1"/>
        <s v="COUCHE-TARD 1025" u="1"/>
        <s v="ANN'S TOBACO SHOP" u="1"/>
        <s v="EXE. ROYAL HOTEL EDMNTN ARPRT (FSV)" u="1"/>
        <s v="DEPANNEUR GILFORD PLUS" u="1"/>
        <s v="BCIT - NW6 MACHINE SHOP (FSV)" u="1"/>
        <s v="CAPTAIN DANS BAR &amp; GRILL (GPX)" u="1"/>
        <s v="COPPER ISLAND PUB FSD" u="1"/>
        <s v="BREAKTIME VENDING PUROLATOR#3(SERV)" u="1"/>
        <s v="IMPRESSARTS" u="1"/>
        <s v="MAC'S 63032" u="1"/>
        <s v="AAA LIQUOR MART" u="1"/>
        <s v="POULET ROUGE PLATEAU MONT-ROYAL(SER" u="1"/>
        <s v="C M R SALES" u="1"/>
        <s v="(C)SUBWAY #54609 (SERV(8FEB22)" u="1"/>
        <s v="SUBWAY #06389 (SERV.ONLY)" u="1"/>
        <s v="MAC'S 63033" u="1"/>
        <s v="QUESADA #201 (SERV.ONLY)" u="1"/>
        <s v="COLTONS CAFE AND PIZZERIA" u="1"/>
        <s v="JEAN COUTU #000241" u="1"/>
        <s v="UNION GENERAL STORE" u="1"/>
        <s v="AMBROSE CONCESSIONS FSD" u="1"/>
        <s v="TERRAPURE (CANT.GUY) (SERV.ONLY)" u="1"/>
        <s v="BIG DADDYS CANATARA PARK" u="1"/>
        <s v="SUBWAY #06489 (SERV.ONLY)" u="1"/>
        <s v="MAINSTREET HARDWARE #302" u="1"/>
        <s v="DEPANNEUR JUN" u="1"/>
        <s v="(C)MAXI MART CONVENIENCE (08MAR22)" u="1"/>
        <s v="CURRAGHS CAFE &amp; CATERING SAND BANK" u="1"/>
        <s v="MUCHO BURRITO #0175 - THE HUB(SERV)" u="1"/>
        <s v="(C)WEST HILLS GOLF CLUB(26JAN22)" u="1"/>
        <s v="ALBERIN BREWING COMPANY FSD" u="1"/>
        <s v="(C)PINERY PROVINCIAL PARK(13SEP21)" u="1"/>
        <s v="THE PUB" u="1"/>
        <s v="DEPANNEUR PLUS" u="1"/>
        <s v="DASHMART MSA-51" u="1"/>
        <s v="QUESADA #221 (SERV.ONLY)" u="1"/>
        <s v="LA PORTE DES LAURENTIDES" u="1"/>
        <s v="THE LOCAVORE BAR &amp; GRILL FSD" u="1"/>
        <s v="RICE AND ROLL SUSHI" u="1"/>
        <s v="(C)GATEWAY NEWSTANDS #291(13OCT22)" u="1"/>
        <s v="A-PLUS CONVENIENCE" u="1"/>
        <s v="WESTMINSTER LIQUOR SOUTH" u="1"/>
        <s v="BABAS PIZZA - AIRPORT FSD" u="1"/>
        <s v="TRADITION #8673" u="1"/>
        <s v="(C)CLEAR SKY ENTERPRISES(13OCT22)" u="1"/>
        <s v="KFC (1844441 ONT) KT HOSPITALTY GRP" u="1"/>
        <s v="FSH RESTAURANT-FSD" u="1"/>
        <s v="SHADY TREE PUB FSD" u="1"/>
        <s v="QUESADA #231 (SERV.ONLY)" u="1"/>
        <s v="LEE STEVES RESTAURANT FSD" u="1"/>
        <s v="RALPH'S TEXAS BAR AND STEAKHOUSE" u="1"/>
        <s v="(C)PROVI-SOIR(SERV.ONLY)(26FEB2020)" u="1"/>
        <s v="(C)DEPANNEUR 7-11(SERV.)(08JUN2020)" u="1"/>
        <s v="(C)CARON SERVICE STATION(20NOV2019)" u="1"/>
        <s v="SUBWAY #25182 (SERV.ONLY)" u="1"/>
        <s v="(C)GATEWAY NEWSTANDS #156(08JUN20)" u="1"/>
        <s v="(C)KRAUT HAVEN(19MAR21)" u="1"/>
        <s v="DEPANNEUR MARCO (SERV.ONLY)" u="1"/>
        <s v="WOODCHESTER CONVENIENCE" u="1"/>
        <s v="(C)RESTAURANT SARAB(1SEP21)" u="1"/>
        <s v="SUBWAY #65280 (SERV.ONLY)" u="1"/>
        <s v="TRADITION #8674" u="1"/>
        <s v="PIZZA DELIGHT 0242 - ST-QUENTIN" u="1"/>
        <s v="(C)BOSTON PIZZA #50-COQUIT(12MAY21)" u="1"/>
        <s v="GOGI KOREAN BBQ - MACLEOD" u="1"/>
        <s v="LITTLE CAESARS PIZZA #4788-0002" u="1"/>
        <s v="SOUTH ST BURGER 529 - VAUGHAN (SERV" u="1"/>
        <s v="(C)SUBWAY #07925 (SERV)(20MAY22)" u="1"/>
        <s v="QUESADA #261 (SERV.ONLY)" u="1"/>
        <s v="SUBWAY #31927 (SERV.ONLY)" u="1"/>
        <s v="(C)HIRTLE'S VARIETY(20APR20)" u="1"/>
        <s v="HAULTAIN FOOD MARKET" u="1"/>
        <s v="BISHOPS COLLEGE SCHOOL (SERV)" u="1"/>
        <s v="BURRITO GUYZ - FORT ERIE(RIBA)(SERV" u="1"/>
        <s v="PIZZAVILLE KIOSK #136 HRH" u="1"/>
        <s v="R &amp; D COMEAU'S RESTAURANT" u="1"/>
        <s v="DOLLARAMA #321" u="1"/>
        <s v="BONI-SOIR #2087 (X)" u="1"/>
        <s v="CHEVALIER DE COLOMB LOC #2056" u="1"/>
        <s v="PAN PACIFIC VANCOUVER (FSV)" u="1"/>
        <s v="DEPANNEUR LES TERRASSES 2000(EQUIP)" u="1"/>
        <s v="(C)LITTLE EDNAS EATERY(22NOV21)" u="1"/>
        <s v="BIG SMOKE BURGER #038 - LYNDEN SERV" u="1"/>
        <s v="AT THE TRAXPUBLIC HOUSE (GPX)" u="1"/>
        <s v="COUCHE-TARD #56600" u="1"/>
        <s v="TRADITION #8676" u="1"/>
        <s v="SPIRITLEAF (SERV.ONLY)" u="1"/>
        <s v="(C)ORCHARD BEACH GOLF &amp; CC(10JUN20)" u="1"/>
        <s v="THE KEG RESTAURANT #548" u="1"/>
        <s v="PAPA JOHNS 12324" u="1"/>
        <s v="DERY TELECOM (SERV.ONLY)" u="1"/>
        <s v="(C)PAQ'TNKEK GAS BAR(24JUN20)" u="1"/>
        <s v="SUNDANCE JAVA BAR-FSD" u="1"/>
        <s v="WAL-MART #3057 - CAPILANO MALL" u="1"/>
        <s v="ISABELAS FSD" u="1"/>
        <s v="MONTANA'S #3627-BRANTFORD(SERV.)" u="1"/>
        <s v="(C)FAMOUS WOK (HERITAGE PL(03JUN20)" u="1"/>
        <s v="TRADITION #8677" u="1"/>
        <s v="SUBWAY #50720 (SERV.ONLY)" u="1"/>
        <s v="(C)SUBWAY #18583 (SERV(20JAN22)" u="1"/>
        <s v="ROADSIDE GROCERY &amp; HARDWARE (EQUIP)" u="1"/>
        <s v="THE MARSHES GOLF CLUB (FSV)" u="1"/>
        <s v="(C)TUCK SHOP - U OF S BOOKS(10FEB22" u="1"/>
        <s v="CASTLE JOHNS LINDSAY" u="1"/>
        <s v="CITY OF EDMONTON -EDMONTON FIRE-FSV" u="1"/>
        <s v="GATEWAY NEWSTANDS #225-GO TRANSIT" u="1"/>
        <s v="(C)TABERSNACK(11FEB22)" u="1"/>
        <s v="(C)DAIRY QUEEN-TE #26980(SE(19FEB21" u="1"/>
        <s v="METRO+ #1189" u="1"/>
        <s v="BOSTON PIZZA #311-ST VITAL(SERV.)" u="1"/>
        <s v="TRADITION #8678" u="1"/>
        <s v="BONI-SOIR #6259" u="1"/>
        <s v="GATEWAY NEWSTANDS #229-GO TRANSIT" u="1"/>
        <s v="LA CAGE - BRASSERIE SPORTIVE(SERV.)" u="1"/>
        <s v="LAKESIDE INN" u="1"/>
        <s v="ID LOVE LOUNGE SIGNAL HILL" u="1"/>
        <s v="QUESADA #263 (SERV ONLY)" u="1"/>
        <s v="TOOT'S VENDING" u="1"/>
        <s v="(C)SOBEYS #5080(20JUN23)" u="1"/>
        <s v="LIVING ARTS CENTRE 1ST F/S (LC)" u="1"/>
        <s v="SUBWAY #22086 (SERV.ONLY)" u="1"/>
        <s v="ASIATOPIA MARKET FSD" u="1"/>
        <s v="T.J.'S PIZZA" u="1"/>
        <s v="HOLLAND COLLEGE ATLANTIC" u="1"/>
        <s v="HARVEYS #2346 (SERV.ONLY)" u="1"/>
        <s v="MARINA GAGNON &amp; FILS (SERV.ONLY)" u="1"/>
        <s v="(C)PIZZA DELIGHT 0117 - MON(12APR21" u="1"/>
        <s v="METRO BERNARD CARON (SERV.ONLY)" u="1"/>
        <s v="(C)KILLARNEY PROVINCIAL PA(17DEC20)" u="1"/>
        <s v="DOLLARAMA #287-CEDAR HEIGHTS SHOP." u="1"/>
        <s v="REVEU CINEMA" u="1"/>
        <s v="MAC'S 64034" u="1"/>
        <s v="PETRO CANADA #02587" u="1"/>
        <s v="FROSTY TREAT DAIRY BAR" u="1"/>
        <s v="SUBWAY #55638 (SERV.ONLY)" u="1"/>
        <s v="MAXX FISH-FSD" u="1"/>
        <s v="TURNER VALLEY GOLF CLUB" u="1"/>
        <s v="BOUSTAN VAUDREUIL (SERV.ONLY)" u="1"/>
        <s v="WESTWOOD PLATEAU GOLF CLUB-FSD" u="1"/>
        <s v="SUBWAY #14134 (SERV.ONLY)" u="1"/>
        <s v="BEATZ EATZ - SHAND SERVICE ONLY" u="1"/>
        <s v="FAS GAS - PLP" u="1"/>
        <s v="(C)SOBEYS #5463(22FEB21)" u="1"/>
        <s v="RED STONE RESORT" u="1"/>
        <s v="THUNDER CITY SPEEDWAY" u="1"/>
        <s v="BEERCADE" u="1"/>
        <s v="MAC'S 64037" u="1"/>
        <s v="CHRISTINA LAKE ESSO AGENCY 633(SERV" u="1"/>
        <s v="ULTRAMAR #2010749" u="1"/>
        <s v="TRAVELODGE HOTEL" u="1"/>
        <s v="STANFIELD GRILL HOUSE (RIBA)" u="1"/>
        <s v="ARA@(C)MAJOR FOODS LTD 1370(15APR21" u="1"/>
        <s v="PIZZA HUT CONCORD (SERV.ONLY)" u="1"/>
        <s v="(C)OJ'S STEAK &amp; PIZZA(GPX)(11AUG22)" u="1"/>
        <s v="HOLIDAY INN LONG FC-2009-00007(CPG)" u="1"/>
        <s v="WAL-MART #3005" u="1"/>
        <s v="HAWGS BREATH SALOON-FSD" u="1"/>
        <s v="FOODLAND #3311" u="1"/>
        <s v="LIQUOR XS" u="1"/>
        <s v="CANADA LIFE CENTER (SERV.ONLY)" u="1"/>
        <s v="(C)DOUBLE PIZZA(12MAY2021)" u="1"/>
        <s v="ARCHIE'S SERVICE CENTRE" u="1"/>
        <s v="SUPERMARCHE J.C. BEDARD" u="1"/>
        <s v="PREDATOR RIDGE LIMITED PARTNERSHIP" u="1"/>
        <s v="FAMILIPRIX #1484" u="1"/>
        <s v="D&amp;D CONVENIENCE GROCERY" u="1"/>
        <s v="VALENTINE #033 - JEAN 23" u="1"/>
        <s v="PETRO CANADA #92564" u="1"/>
        <s v="MURRAY'S STORE LTD (SERV.ONLY)" u="1"/>
        <s v="LAKE ON THE MOUNTAIN RESORT (RIBA)" u="1"/>
        <s v="POMME FRITE" u="1"/>
        <s v="DOLLARAMA #1431" u="1"/>
        <s v="DUKES LIQUOR STORE CAMPBELL RIVER" u="1"/>
        <s v="LLOYD LANES BOWLING ALLEY - FSD" u="1"/>
        <s v="MARIE CLAIRE(CHIC CAFE) (SERV.ONLY)" u="1"/>
        <s v="RESTAURANT BRAVO ST-LAZARE" u="1"/>
        <s v="(C)AVONDALE #72(01MAY19)" u="1"/>
        <s v="THE GOOD BREAD COMPANY FSD" u="1"/>
        <s v="CLOVER FARM #7006934 - BRANTVILLE" u="1"/>
        <s v="CO-OP - GRANT PARK PLAZA" u="1"/>
        <s v="SUBWAY #49893 (SERV.ONLY)" u="1"/>
        <s v="GOODLIFE FITNESS 307 (FSV)" u="1"/>
        <s v="CO-OP GAS BAR - BROOKS" u="1"/>
        <s v="(C)CAMBO BEACH RESTAURANT(23MAR21)" u="1"/>
        <s v="DOLLARAMA #1432" u="1"/>
        <s v="CHOP - BURLOAK (SERV.ONLY)" u="1"/>
        <s v="YOZAKURA JAPANESE REST" u="1"/>
        <s v="WHISTLEBERRY MARKET" u="1"/>
        <s v="COBI'S CONVENIENCE" u="1"/>
        <s v="(C)UNIPRIX #078980(08DEC2020)" u="1"/>
        <s v="GLENDALE CONVENIENCE" u="1"/>
        <s v="ULTRA #37797" u="1"/>
        <s v="PARK HOTEL" u="1"/>
        <s v="L'ARRET PIT (SERV.ONLY)" u="1"/>
        <s v="DOLLARAMA #545-WESTGATE CENTRE" u="1"/>
        <s v="GOODLIFE #30-UNION STATION (SERV.)" u="1"/>
        <s v="(C)CRAFT BEER MARKET(10FEB21)" u="1"/>
        <s v="(C)GYLDIS PIZZA(21MAY21)" u="1"/>
        <s v="PERMANENT DRUG MART" u="1"/>
        <s v="(C)KELLYBEAR MARKET(29MAR17)" u="1"/>
        <s v="CITY MEAT MARKET" u="1"/>
        <s v="PIZZA HUT R407-02 (SERV. ONLY)." u="1"/>
        <s v="ESSO OAKLAND FOODS" u="1"/>
        <s v="TRAVELODGE NIAGARA FALLS(SERV.ONLY)" u="1"/>
        <s v="LE PATRO LE PREVOST (FSV)" u="1"/>
        <s v="HOTEL SENATOR (GPX) (SERV.ONLY)" u="1"/>
        <s v="TRUCK STOP #2/HUSKY(KENNEDY RD)" u="1"/>
        <s v="CARUSO'S (RIBA)" u="1"/>
        <s v="DOLLARAMA #1434" u="1"/>
        <s v="BOSTON PIZZA #198 (SERV.ONLY)" u="1"/>
        <s v="TI AMO LA CUCINA ITALIANA RESTAURAN" u="1"/>
        <s v="LISGAR C.I 21911 (CPG)" u="1"/>
        <s v="(C)MARCHE OASIS(7OCT2020)" u="1"/>
        <s v="SUBWAY #11038 (SERV.ONLY)" u="1"/>
        <s v="YIG RIVER ROAD" u="1"/>
        <s v="WEGZ STADIUM BAR" u="1"/>
        <s v="(C)GREAT CANADA DOLLAR STO(06OCT20)" u="1"/>
        <s v="(C)GEORGES ISLAND MARKET(01NOV2019)" u="1"/>
        <s v="CNP VENDING" u="1"/>
        <s v="MOXIES CLASSIC GRILL-ANPRIOR(SERV.)" u="1"/>
        <s v="DOLLARAMA #1435" u="1"/>
        <s v="SUPER 8 - SPRUCE GROVE (GPX)(SERV)" u="1"/>
        <s v="FOODTOWN #7268596" u="1"/>
        <s v="ROBINSON'S FAMILY FOODS" u="1"/>
        <s v="LAST DOOR RECOVERY SOCIETY-FSD" u="1"/>
        <s v="CENTRAL CAR WASH" u="1"/>
        <s v="ILE DES CHENES HOTEL FSD" u="1"/>
        <s v="SUBWAY #11338 (SERV.ONLY)" u="1"/>
        <s v="CANADIAN ITALIAN CLUB" u="1"/>
        <s v="(C)MCGEE VARIETY(31MAY21)" u="1"/>
        <s v="MAC'S 65034" u="1"/>
        <s v="QUESADA #212 (SERV.ONLY)" u="1"/>
        <s v="THE GOLDEN TRIANGLE FSD" u="1"/>
        <s v="CO-OP SERVICE CENTRE - CORONACH" u="1"/>
        <s v="MUFFIN PLUS #003-GALERIE ANJOU(SERV" u="1"/>
        <s v="METRO #11132" u="1"/>
        <s v="KENOGAMI BRIDGE INN" u="1"/>
        <s v="COLL LAVAL 41843 (CPG)" u="1"/>
        <s v="BINGEMANS" u="1"/>
        <s v="FIT4LESS #420-TORONTO (SERV.)" u="1"/>
        <s v="EAST END MINI MART" u="1"/>
        <s v="BRIDGEWATER HIGH SCHOOL" u="1"/>
        <s v="EPICERIE AUMOND" u="1"/>
        <s v="MANCHU WOK #064 - MIC MAC" u="1"/>
        <s v="MOXIES - DIXON RD (SERV.ONLY)" u="1"/>
        <s v="DEPANNEUR FEGHALY" u="1"/>
        <s v="CLOVER #7034226" u="1"/>
        <s v="MARINA PAUL ANDRE GAGNON SELECT(SER" u="1"/>
        <s v="QUESADA #232 (SERV.ONLY)" u="1"/>
        <s v="BURRITO BROTHERS BRANTF(RIBA)(SERV)" u="1"/>
        <s v="BOARD LA MER CAFE &amp; BISTRO" u="1"/>
        <s v="LITTLE MONKEY - FSD" u="1"/>
        <s v="HORNBY ISLAND RESORT-FSD" u="1"/>
        <s v="SMITTY'S RESTAURANT-NORTHGATE(SERV" u="1"/>
        <s v="(C)AU COQ DE MASCOUCHE INC(31AUG20)" u="1"/>
        <s v="WIRE ROPE IND. (SERV.ONLY)" u="1"/>
        <s v="DEPANNEUR RIVIERE #400719" u="1"/>
        <s v="AIC MARKET GARDEN C/O WINSPORT CAN" u="1"/>
        <s v="BILLY BUDS(SERV.ONLY)" u="1"/>
        <s v="MARY BROWN'S #6352 (SERV)" u="1"/>
        <s v="RESTAURANT CHEZ CLAUDETTE" u="1"/>
        <s v="(C)OCEAN VIEW HOTEL(12SEP20)" u="1"/>
        <s v="BOLT LOGISTICS (FSV)" u="1"/>
        <s v="GARAGE RACHEL ROY (2001) INC (SERV)" u="1"/>
        <s v="MULBERRY'S REST &amp; LOUNGE(GPX)(SERV)" u="1"/>
        <s v="SUBWAY #45491 (SERV.ONLY)" u="1"/>
        <s v="SYSCO FOOD SERVICES OF EDMONTON" u="1"/>
        <s v="(C)SWISS CHALET #1103(SERV(20NOV20)" u="1"/>
        <s v="RYAN VENDING - TER (CPG)" u="1"/>
        <s v="(C)CHOCOLAT(FSV)(22JAN2020)" u="1"/>
        <s v="IMMACULATA HIGH SCHOOL 21908 (CPG)" u="1"/>
        <s v="DOLLARAMA #1439" u="1"/>
        <s v="QUESADA #272 (SERV.ONLY)" u="1"/>
        <s v="WINKS #5098 - HILLTOP CONFECTIONARY" u="1"/>
        <s v="DOLLARAMA #1210" u="1"/>
        <s v="PATRICK MORIN INC ST DONAT" u="1"/>
        <s v="DEPANN-O-CHALET (EQUIP)" u="1"/>
        <s v="GLEN HOUSE RESORT" u="1"/>
        <s v="PAVILION OF SCOTLAND" u="1"/>
        <s v="WINEOLOGY" u="1"/>
        <s v="QUESADA #292 (SERV.ONLY)" u="1"/>
        <s v="QUESADA #097-FSD (SERV.ONLY)" u="1"/>
        <s v="(C)PROVIGO #08453(14MAR22)" u="1"/>
        <s v="(C)HORIZON STEAK HOUSE (GP(09NOV20)" u="1"/>
        <s v="ONE SUSHI - FSD" u="1"/>
        <s v="(C)NORDIA TRAITEUR(10AUG2020)" u="1"/>
        <s v="IMIX - HOLT RENFREW" u="1"/>
        <s v="WAL-MART SC #1054 - BRACEBRIDGE" u="1"/>
        <s v="ELM HURST INN AND SPA" u="1"/>
        <s v="DOMO GAS LTD #W51" u="1"/>
        <s v="DNL'S FAMILY RESTAURANT" u="1"/>
        <s v="(C)FISHER CREEK (04JUN19)" u="1"/>
        <s v="BONI-SOIR #8471" u="1"/>
        <s v="WEST COAST FOOD HOUSE-FSD" u="1"/>
        <s v="KOYA JAPAN #006 - COQUITLAM" u="1"/>
        <s v="(C))KFC #1K130-001- PETAWA(08SEP21)" u="1"/>
        <s v="(C)RRC- PATTERSON(FSV)(16NOV22)" u="1"/>
        <s v="PETRO CANADA #92579" u="1"/>
        <s v="(C)LE DEPANNEUR #1856(24MAR22)" u="1"/>
        <s v="(C)VIDEO MAX 2008(11AUG2021)" u="1"/>
        <s v="BIGWIN ISLAND GOLF CLUB(SERV ONLY)" u="1"/>
        <s v="BESTFRIEND PIZZA (GPX)(SERV)" u="1"/>
        <s v="ULTIMATE SPORTS BAR" u="1"/>
        <s v="LUNA PIZZA" u="1"/>
        <s v="(C)KIDS WORLD FSD(20JAN21)" u="1"/>
        <s v="MOXIE'S FORT MCMURRAY(SERV.ONLY)" u="1"/>
        <s v="(C)SHELL #C45119(13NOV20)" u="1"/>
        <s v="BASHA PLACE MONTREAL TRUST" u="1"/>
        <s v="WALKER'S KWIK STOP" u="1"/>
        <s v="DOOLY'S - SUMMERSIDE" u="1"/>
        <s v="DEKHOCKEY SAINT-GEORGES" u="1"/>
        <s v="CHURCO ENT MARION BRIDGE" u="1"/>
        <s v="SUBWAY #17940 (SERV.ONLY)" u="1"/>
        <s v="ACTORS CASUAL DINING (RIBA)" u="1"/>
        <s v="(C)GARDENIA REST (RIBA)(18AUG21)" u="1"/>
        <s v="EPIC YIBIN S.E.N.C." u="1"/>
        <s v="PHARMA PLUS DRUGMART #1826" u="1"/>
        <s v="(C)CHARACTERS LIQUOR STOR(22SEP21)" u="1"/>
        <s v="BOUCHERIE CHEZ FERNANDE" u="1"/>
        <s v="HARVEYS #2256 (SERV.ONLY)" u="1"/>
        <s v="(C)TRUSPEERS(23JUN21)" u="1"/>
        <s v="DOYLES FOOD BASICS (FRAN) #75610" u="1"/>
        <s v="MUDDY'S CONVENIENCE STORE" u="1"/>
        <s v="SCORES 530 - ST-CONSTANT (SERV.)" u="1"/>
        <s v="(C)DINOSAUR TRAIL RV(27JUN23)" u="1"/>
        <s v="TERRASSE DE LA FONDERIE(AUT.V)(SERV" u="1"/>
        <s v="SHELBY'S (RIBA #7106)" u="1"/>
        <s v="LANDINGS OF WILLOW CREEK GOLF" u="1"/>
        <s v="CHARLIE'S VARIETY" u="1"/>
        <s v="PLANET FITNESS GARDEN CITY" u="1"/>
        <s v="(C)FAST FIRED BY CARBONE(03MAY21)" u="1"/>
        <s v="HARTE GOLD CAMP FSD" u="1"/>
        <s v="WINKS #6597 - ROBO CARWASH" u="1"/>
        <s v="(C)KFC #2026-NIAGARA ST(SE(13JAN20)" u="1"/>
        <s v="MUSKOKA WOODS SPORTS RESORT" u="1"/>
        <s v="LA BELLE PROVINCE-ST-HYACINTHE" u="1"/>
        <s v="BONICHOIX  #6207" u="1"/>
        <s v="ZANCA MEXICAN RESTAURANT FSD" u="1"/>
        <s v="GRILL 55 (RIBA) (SERV.ONLY)" u="1"/>
        <s v="LEO'S PIZZERIA" u="1"/>
        <s v="WINKS #7591" u="1"/>
        <s v="(C)JAK'S WILLOW POINT(7FEB19)" u="1"/>
        <s v="REDSTONE GAS BAR (X)" u="1"/>
        <s v="BENCHMARK BAR &amp; GRILL (GPX)(SERV.)" u="1"/>
        <s v="PIZZA 1 PLUS 1" u="1"/>
        <s v="1384-LES DEPANNEURS BONI-SOIR(EQUIP" u="1"/>
        <s v="DOLLARAMA #543" u="1"/>
        <s v="GOODLIFE #192 (FSV)" u="1"/>
        <s v="(C)STAR ANISE GRILL(3FEB21)" u="1"/>
        <s v="8319 - IGA (EQUIP)" u="1"/>
        <s v="(C)THAI BONG(8JAN21)" u="1"/>
        <s v="WAL-MART SC #1122 (FSV)" u="1"/>
        <s v="ST. GEORGE ESSO" u="1"/>
        <s v="OXY LIQUOR STORE (SERV.)" u="1"/>
        <s v="(C)SUBWAY #11575(16MAY19)" u="1"/>
        <s v="DEPANNEUR EVANGELINE (EQUIP)" u="1"/>
        <s v="HARVEYS #2956 (SERV.ONLY)" u="1"/>
        <s v="MAC'S 66039" u="1"/>
        <s v="QUALITY FOODS #12-CAMPBELL RIVER" u="1"/>
        <s v="(C)LIVING FOODS(2AUG19)" u="1"/>
        <s v="KFC (KIT) #1890(SERV.ONLY)-FSD" u="1"/>
        <s v="ROSSCOS PUB CO LTD (GPX)(SERV.ONLY)" u="1"/>
        <s v="SSP@VANCOUVER MONKS GRILL (SERV.)" u="1"/>
        <s v="SCOTTYS BURGER SHACK GP FSD" u="1"/>
        <s v="WINKS #0132 - CANCO CHERRYVILLE" u="1"/>
        <s v="HOLIDAY INN OTTAWA EAST" u="1"/>
        <s v="MSSC GIFT SHOP FSV" u="1"/>
        <s v="ORIGIN SPRING CREEK FSD" u="1"/>
        <s v="(C)STATION DU COIN(20JUL22)" u="1"/>
        <s v="(C)ASSINIBOIA INN (GPX)(29JUN21)" u="1"/>
        <s v="PIZZA HUT-QUESNEL(SERV.ONLY)-FSD" u="1"/>
        <s v="O'BRIENS ROADHOUSE FSD" u="1"/>
        <s v="KFC (KIT) #1891(SERV.ONLY)-FSD" u="1"/>
        <s v="PIZZA HUT #446-01 GRIMSBY (SERV.)" u="1"/>
        <s v="BEAU-SOIR #901336" u="1"/>
        <s v="GORDON'S VARIETY" u="1"/>
        <s v="(C)MR DUMPLING(15JAN20)" u="1"/>
        <s v="DAWES DOLLAR STORE AND VIDEO" u="1"/>
        <s v="(C)SUPER A FOODS - GIMLI(04JUN20)" u="1"/>
        <s v="THE FOX FSD" u="1"/>
        <s v="(C)COLISEE ISABELLE BRASSEU(20DEC22" u="1"/>
        <s v="WILD WING QUEENS QUAY (SERV.ONLY)" u="1"/>
        <s v="(C)MAIZ AREPA BAR FSD(02MAY22)" u="1"/>
        <s v="(C)CLUB SOCIAL DE LA DLMI(13OCT20)" u="1"/>
        <s v="IL TRRAZZO RISTORANTE(GPX)(SERV.ONL" u="1"/>
        <s v="MONTANA'S COOKHOUSE #3041 (SERV.)" u="1"/>
        <s v="LONG BEACH GOLF COURSE" u="1"/>
        <s v="BANJOS GRILL" u="1"/>
        <s v="NACKAWIC CONVENIENCE" u="1"/>
        <s v="PIZZA HUT #29619(SERV.ONLY)-FSD" u="1"/>
        <s v="STANLEY BRIDGE COUNTRY RESORT (GPX)" u="1"/>
        <s v="RICKY'S ALL DAY GRILL #000 (SERV.)" u="1"/>
        <s v="DEPANNEUR STE-MARTINE" u="1"/>
        <s v="AMAZON DT09 BRAMPTON(SERV.ONLY)" u="1"/>
        <s v="PEPSICO CANADA FOODS - FSV" u="1"/>
        <s v="(C)PROVI-SOIR #5048(06SEP2017)" u="1"/>
        <s v="PIZZA HUT #R521-01 GREELY (SERV)" u="1"/>
        <s v="NAGAGAMISIS PROV. PARK #2579(SERV.)" u="1"/>
        <s v="SESSIONS HESPELER(SERV.ONLY)" u="1"/>
        <s v="THE BACKWOODS GRILL-FSD" u="1"/>
        <s v="(C)JAMAICAN KITCHEN(27APR21)" u="1"/>
        <s v="PIZZA HUT #29629(SERV.ONLY)-FSD" u="1"/>
        <s v="MELVILLE GOLF COURSE" u="1"/>
        <s v="LEAMINGTON KINSMEN CONCESSION" u="1"/>
        <s v="ABC LIQUOR STORE-VSA (SERV.ONLY)" u="1"/>
        <s v="HIGH STANDARD CONTRACTING INC" u="1"/>
        <s v="DEPANNEUR GENERAL RIVE-SUD" u="1"/>
        <s v="(C)BARBIE'S DELI BAR(8JAN21)" u="1"/>
        <s v="PEAVEY MART #1230" u="1"/>
        <s v="RICKY'S ALL DAY GRILL #005 (SERV.)" u="1"/>
        <s v="ALL SEASONS INN &amp; RESTAURANT" u="1"/>
        <s v="LA GOUDRELLE" u="1"/>
        <s v="THE JUNCTION FAMILY REST (RIBA)" u="1"/>
        <s v="LOYER GROCERIE" u="1"/>
        <s v="OTTER CO-OP SELF-SERVE" u="1"/>
        <s v="THE ALL NEW RESTAURANT-FSD" u="1"/>
        <s v="GARUDA ENTERPRISES" u="1"/>
        <s v="SUBWAY #11248 (SERV.ONLY)" u="1"/>
        <s v="MARCHE ST. VALLIER (EQUIP)" u="1"/>
        <s v="LOBLAWS #02842" u="1"/>
        <s v="PrimeTime Donair Terrace Plaza" u="1"/>
        <s v="MAC'S 67033" u="1"/>
        <s v="JEAN COUTU #00334" u="1"/>
        <s v="MOXIES - GRANDE PRAIRIE (SERV.ONLY)" u="1"/>
        <s v="DEPANNEUR DU COIN 697 (SERV.ONLY)" u="1"/>
        <s v="MAMAS IN THE KITCHEN INC" u="1"/>
        <s v="T &amp; T SUPERMARKET #2740" u="1"/>
        <s v="UNDER THE VOLCANO (RIBA)(SERV.ONLY)" u="1"/>
        <s v="BURRITO GUYZ-HALIBURTON(RIBA)(SERV)" u="1"/>
        <s v="(C)GOWLING SERV ONLY(03OCT2019)" u="1"/>
        <s v="BASKIN-ROBBINS #335355 (SERV)" u="1"/>
        <s v="KFC #1044-EDMUNDSTON(SERV.ONLY)-FSD" u="1"/>
        <s v="SUPERSTORE #00364" u="1"/>
        <s v="TROUT CREEK GENERAL STORE" u="1"/>
        <s v="(C)BRIDGE LAKE GENERAL STO(03MAY22)" u="1"/>
        <s v="SUBWAY #58354 (SERV.ONLY)" u="1"/>
        <s v="QUESADA #223 (SERV.ONLY)" u="1"/>
        <s v="PIZZA HUT#150-01(SERV.ONLY)-FSD" u="1"/>
        <s v="ROYAL CANADIAN LEGION BRANCH 215" u="1"/>
        <s v="C &amp; T CONVENIENCE" u="1"/>
        <s v="WINCHESTER GOLF CLUB" u="1"/>
        <s v="CHATEAU GUAY REST &amp; MOTEL FSD" u="1"/>
        <s v="BATON ROUGE 488 - ANJOU (SERV.)" u="1"/>
        <s v="QUEEN'S VARIETY &amp; LANDROMAT" u="1"/>
        <s v="(C)EUPHORIA SMOOTHIE &amp; CA(3SEP20)" u="1"/>
        <s v="(C)MILESTONE'S #5240 (SERV)(5JUL22)" u="1"/>
        <s v="MAESTRO BEGIN" u="1"/>
        <s v="PORT ALICE PIZZA FSD" u="1"/>
        <s v="THAI EXPRESS #HAI469-LOUGHEED MALL" u="1"/>
        <s v="SUBWAY #10042 (SERV.ONLY)" u="1"/>
        <s v="QUESADA #243 (SERV.ONLY)" u="1"/>
        <s v="ST. LOUIS BAR &amp; GRILL-FSD" u="1"/>
        <s v="LIQUOR HOUSE 59A (SERV.ONLY)" u="1"/>
        <s v="JUKAI" u="1"/>
        <s v="I MART" u="1"/>
        <s v="(C)GATEWAY NEWSSTANDS STOR(26AUG21)" u="1"/>
        <s v="SEAU DE CRABE MTL-FSD" u="1"/>
        <s v="(C)METRO+ #2448(14JAN22)" u="1"/>
        <s v="DAISY MART #33149" u="1"/>
        <s v="PRESERVE CONVENIENCE" u="1"/>
        <s v="QUESADA #253 (SERV.ONLY)" u="1"/>
        <s v="THE EVANDALE RESORT-FSD" u="1"/>
        <s v="PROVIGO #08075" u="1"/>
        <s v="MEDICINE SHOPPE PHARMACY" u="1"/>
        <s v="(C)THE RIDGE AT MANITOU GO(05JUN20)" u="1"/>
        <s v="CHEVRON CHEMAINUS" u="1"/>
        <s v="SUBWAY #51946 (SERV.ONLY)" u="1"/>
        <s v="MONTANA'S #3043 (SERV.ONLY)" u="1"/>
        <s v="J.H. BOUDREAU LTEE" u="1"/>
        <s v="GLENCOE HIGH SCHOOL F/S" u="1"/>
        <s v="(C)14 1/2 CAFE AND BAR(12JAN2022)" u="1"/>
        <s v="ALPHA SECONDARY #61616" u="1"/>
        <s v="MARCHE SERGE GRAVEL INC" u="1"/>
        <s v="ACCOMMODATION DE LA COLLINE 817" u="1"/>
        <s v="1ST CHOICE" u="1"/>
        <s v="CAFE ST-PAUL (SERV.ONLY)" u="1"/>
        <s v="(C)IMP NIGHT CLUB(30JAN2020)" u="1"/>
        <s v="THE BARREL PUB &amp; GRILL" u="1"/>
        <s v="ST. LOUIS BAR AND GRILL (SERV.ONLY)" u="1"/>
        <s v="MAXWELL HEIGHTS 21411(SERV.) (CPG)" u="1"/>
        <s v="FOUR 20 CANNABIS 17TH AVE (SERV)" u="1"/>
        <s v="(C)THAI ZONE #046 - LAPRAI(31OCT22)" u="1"/>
        <s v="MARCO POLO LAND INC (RESTAURANT)" u="1"/>
        <s v="BOSTON PIZZA #59-FLEETWOOD(SERV.)" u="1"/>
        <s v="ST JOSEPHS HOSP RETAIL 23624 (CPG)" u="1"/>
        <s v="ANTIPASTOS (GPX)" u="1"/>
        <s v="LILY MART" u="1"/>
        <s v="(C)Q BALLS BILLIARDS(13MAR19)" u="1"/>
        <s v="MR SUB #0351-SUTTON (SERV.ONLY)" u="1"/>
        <s v="GRAB N GO LEPREAU" u="1"/>
        <s v="ALL IN VENDING (SERV.ONLY)" u="1"/>
        <s v="MINI MART" u="1"/>
        <s v="JUMBO 3 FOR 1 PIZZA AND WINGS" u="1"/>
        <s v="FARELLI VENDING" u="1"/>
        <s v="(C)CASSE-CROUTE NORMAND(4FEB21)" u="1"/>
        <s v="COCO'S CONVENIENCE" u="1"/>
        <s v="(C)VALUMART #02730(29NOV21)" u="1"/>
        <s v="PIZZA DELIGHT 0198 - FERGUS FSD" u="1"/>
        <s v="SHOPPERS DRUG MART #1004" u="1"/>
        <s v="RATH EASTLINK COMMUNITY CENTRE(FSV)" u="1"/>
        <s v="HLH CONVENIENCE &amp; GAS BAR" u="1"/>
        <s v="MONTE CARLO SPECTACLES ET CONGR" u="1"/>
        <s v="QUESADA 064-FSD" u="1"/>
        <s v="BIRCHMOUNT STADIUM  F/S" u="1"/>
        <s v="ECOLE CITE DES JEUNES -CSTL" u="1"/>
        <s v="COUCHE-TARD #57707" u="1"/>
        <s v="COUCHE-TARD #57708" u="1"/>
        <s v="COUCHE-TARD #57709" u="1"/>
        <s v="(C)KRATES MARINA (26OCT22)" u="1"/>
        <s v="MIKES #469 - LA MALBAIE (REPAIR)" u="1"/>
        <s v="WAL-MART #1182" u="1"/>
        <s v="SPECTRA PREMIUM(SERV.ONLY) (TPO)" u="1"/>
        <s v="SYSCO WOODSTOCK (SERV.ONLY)" u="1"/>
        <s v="(C)WONG'S FRUIT MARKET(10SEP21)" u="1"/>
        <s v="USINAGE USIFLEX(AUT.VEN)(SERV.ONLY)" u="1"/>
        <s v="GINO'S PIZZA # 170" u="1"/>
        <s v="PRAIRIE DOG BREWING-FSD" u="1"/>
        <s v="SPICEBROS LAVAL-FSD" u="1"/>
        <s v="(C)CAFE 582 AND MARKET(4FEB19)" u="1"/>
        <s v="TARDIF DIESEL INC (SERV.ONLY)" u="1"/>
        <s v="MARY BROWN'S #9090 (SERV.ONLY)" u="1"/>
        <s v="(C)SHELL #C80185 - MONTGOM(23MAY22)" u="1"/>
        <s v="CRUNCHY BITES" u="1"/>
        <s v="OCEAN VIEW MANOR #1 (FSV)" u="1"/>
        <s v="MAKAOO GAS BAR" u="1"/>
        <s v="LEDUC LANES" u="1"/>
        <s v="SAFEWAY #4824-MOUNTAIN AVE" u="1"/>
        <s v="POUTINEVILLE ONTARIO" u="1"/>
        <s v="GOVEN HOTEL-FSD" u="1"/>
        <s v="PIZZERIA SOFIA BROSSARD-FSD" u="1"/>
        <s v="(C)IGA EXPRESS #5869(07FEB22)" u="1"/>
        <s v="(C)MILESTONE'S #5270 (SERV)(5JUL22)" u="1"/>
        <s v="QUESADA 266 (SERV.ONLY)" u="1"/>
        <s v="BAILEY'S BAY RESORT" u="1"/>
        <s v="WAL-MART SC #1077 - CAMPBELL RIVER" u="1"/>
        <s v="DEPANNEUR A.P.H INC" u="1"/>
        <s v="DEPANNEUR SERVO SOIR" u="1"/>
        <s v="COMISSION SCOLAIRE (SERV.ONLY)(TPO)" u="1"/>
        <s v="KT'S" u="1"/>
        <s v="THAI EXPRESS #077 - MARKHAM" u="1"/>
        <s v="ACADIA UNIV-WHEELOCK DIN. (X) (CPG)" u="1"/>
        <s v="CONFEDERATION INN" u="1"/>
        <s v="MISSION LAKE GAS BAR" u="1"/>
        <s v="(COL)LEKOCHI CUISINE BRAMPTON" u="1"/>
        <s v="BOSTON PIZZA #58-ABBOTSFORD(SERV.)" u="1"/>
        <s v="VICTORIA INN (BRANDON) INC VENDING" u="1"/>
        <s v="FIVE BRIDGES" u="1"/>
        <s v="HOCKEY HALL OF FAME #3 (FSV)" u="1"/>
        <s v="(C)TRACKWERKS / SNACKWERKS(31OCT22)" u="1"/>
        <s v="FOOD FARE #17" u="1"/>
        <s v="(C)A1 PIZZA(09FEB22)" u="1"/>
        <s v="SICILIAN PASTA KITCHEN" u="1"/>
        <s v="C PLACE PARKS &amp; RECREATION DEP" u="1"/>
        <s v="TZ CAFETERIA" u="1"/>
        <s v="ATIYA'S FRESH FARM" u="1"/>
        <s v="SHAWARMA ROYALE- VAUGHAN FSD" u="1"/>
        <s v="KONZ PIZZA - QUANCE (SERV.ONLY)" u="1"/>
        <s v="ROCKY ACRES STORE" u="1"/>
        <s v="COLISEUM STEAK AND PIZZA FSD" u="1"/>
        <s v="INTERNATIONAL NEWS #9215(SERV.ONLY)" u="1"/>
        <s v="FOUR POINTS SHERATON/ELEMENT WEST E" u="1"/>
        <s v="WESTERNER PARK" u="1"/>
        <s v="DOLLARAMA #642-HEARTLAND TOWN CTR" u="1"/>
        <s v="EMAAN GROCERS" u="1"/>
        <s v="GLOBAL LIQUOR" u="1"/>
        <s v="WEST BAY GENERAL STORE #14192(X)" u="1"/>
        <s v="DOLLARAMA #643" u="1"/>
        <s v="HARNOIS #2010061" u="1"/>
        <s v="CYPRESS HILLS SPEEDWAY INC" u="1"/>
        <s v="PELICAN LAKE SANDWICH CO FSD" u="1"/>
        <s v="KOZY KORNER (GPX) (SERV.ONLY)" u="1"/>
        <s v="CHEZ LOULOU" u="1"/>
        <s v="(C)BACON NATION FSD(04OCT22)" u="1"/>
        <s v="(C)KORNER KITCHEN(18FEB20)" u="1"/>
        <s v="E-CYCLE SOLUTIONS (SERV.ONLY)" u="1"/>
        <s v="CAFE MED 1ST ST FSD" u="1"/>
        <s v="KAMLOOPS CURLING CLUB" u="1"/>
        <s v="PAVILLON TECHNIQUE INDUSTRIEL" u="1"/>
        <s v="CANUCKS ALE HOUSE" u="1"/>
        <s v="MUDDY RUDDER" u="1"/>
        <s v="(C)HUSKY #4426 - TRAVEL (08DEC22)" u="1"/>
        <s v="NS HOSPITAL HUGH BELL SERVICE-FS" u="1"/>
        <s v="ACCESS EVENTS CENTER" u="1"/>
        <s v="DEPANNEUR J-H" u="1"/>
        <s v="WHITECOURT GOLF &amp; COUNTRY CLUB(GPX)" u="1"/>
        <s v="COUCHE-TARD #1279" u="1"/>
        <s v="TITO'S PIZZA BINBROOK" u="1"/>
        <s v="CARDSTON PIZZA" u="1"/>
        <s v="(C)MR. SUB 1025 - LAKESHOR(22OCT20)" u="1"/>
        <s v="(C)CROSSROADS GENERAL STO(05JUL21)" u="1"/>
        <s v="ELDORADO GOLF COURSE" u="1"/>
        <s v="BENNY&amp;CO ESPACE MONTMORENCY-FSD" u="1"/>
        <s v="(C)SILKIRK PROVINCIAL PARK(14MAY21)" u="1"/>
        <s v="HARNOIS #2010091" u="1"/>
        <s v="DEPANNEUR LACOMBE 2015" u="1"/>
        <s v="SERVICES ALIMENTAIRES DE LA ROUGE" u="1"/>
        <s v="KFC (KIT) #1450(SERV.ONLY)-FSD" u="1"/>
        <s v="FRASER LAKE GLS 91" u="1"/>
        <s v="SPIRITLEAF - FAIRVIEW (SERV.ONLY)" u="1"/>
        <s v="BOSTON PIZZA #88-KELOWNA(SERV.ONLY)" u="1"/>
        <s v="NORTHERN COLLEGIATE INS &amp; VOCA(CPG)" u="1"/>
        <s v="DEPANNEUR REGINA" u="1"/>
        <s v="(C)SUBWAY #30359 (SERV(28JUN22)" u="1"/>
        <s v="(C)DEPANNEUR ST-JOSEPH(18AUG21)" u="1"/>
        <s v="WELLAND HOSPITAL CAFETERIA-FSD" u="1"/>
        <s v="SLAYMAKER &amp; NICHOLS GASTRO HOUSE" u="1"/>
        <s v="PIPES AND TAPS (SERV.ONLY)" u="1"/>
        <s v="PITT MEADOWS GOLF-FSD" u="1"/>
        <s v="VINEYARD GRILL - QUINTE HEALTH AND" u="1"/>
        <s v="(C)DOUBLE TREE BY HILTON MO(18FEB20" u="1"/>
        <s v="POTVIN BOUCHARD (SERV.ONLY)" u="1"/>
        <s v="MARG'S VARIETY" u="1"/>
        <s v="BURGER DON FOOD AND BEVERAGE CO" u="1"/>
        <s v="RURAL ROUTES BREWING (GPX)(SERV)" u="1"/>
        <s v="GIMLI HOTEL (GPX)" u="1"/>
        <s v="NEW ASIAN VILLAGE TAMARACK" u="1"/>
        <s v="VINCENT SOUS MARIN 1-MONTREAL" u="1"/>
        <s v="FOODRAMA" u="1"/>
        <s v="ORILLIA MASONIC TEMPLE LTD" u="1"/>
        <s v="KFC (KIT) #1452(SERV.ONLY)-FSD" u="1"/>
        <s v="(C)ESSO CHATHAM(17JUL20)" u="1"/>
        <s v="PIZZELI COQ (SERV.ONLY)" u="1"/>
        <s v="(C)CINEMA MONTCALM(30SEP2020)" u="1"/>
        <s v="LEOPOLD'S TAVERN CALGARY (SERV.)" u="1"/>
        <s v="(C)UNCLE MIKE'S UP WES(G(02APR2020)" u="1"/>
        <s v="MEDICINE HAT DRAG RACING ASSOCIATIO" u="1"/>
        <s v="HONEYCOMB CANNABIS(SERV.ONLY)" u="1"/>
        <s v="MERLIN GENERAL STORE" u="1"/>
        <s v="DEPANNEUR CHEZ NENETE (SERV.ONLY)" u="1"/>
        <s v="A YAH SO NICE" u="1"/>
        <s v="MONSIEUR DEPANNEUR" u="1"/>
        <s v="LONDON DRUGS #07 - E HASTINGS" u="1"/>
        <s v="(C)RUN'N ON EMPTY #2(15SEP22)" u="1"/>
        <s v="LANGFORD'S GROCERY #2" u="1"/>
        <s v="METRO #0373" u="1"/>
        <s v="HOPS - A NORTHWEST PUB (SERV.ONLY)" u="1"/>
        <s v="KULLY'S FSD" u="1"/>
        <s v="(C)99 CENT PIZZA PORTAGE(06JAN22)" u="1"/>
        <s v="ARA@MANULIFE FINANCIAL" u="1"/>
        <s v="QUESADA #224 (SERV.ONLY)" u="1"/>
        <s v="(C)THAI EXPRESS #028(12FEB2021)" u="1"/>
        <s v="LOMBARD GLENN GOLF COURSE" u="1"/>
        <s v="PARK ROYAL GLS 228(SERV.ONLY)" u="1"/>
        <s v="THE BLEND BISTRO FSD" u="1"/>
        <s v="CALGARY PIZZA DONAIR FSD" u="1"/>
        <s v="QUESADA #234 (SERV.ONLY)" u="1"/>
        <s v="MAXI #08924" u="1"/>
        <s v="ESSO - SUPER 7 SERVICE" u="1"/>
        <s v="INTERNATIONAL NEWS #9235(SERV.ONLY)" u="1"/>
        <s v="(C)(COL)DON FRANCESCORISTOR(4MAR21)" u="1"/>
        <s v="DEPANNEUR 14E AVENUE" u="1"/>
        <s v="THAI EXPRESS #056 - PORTAGE" u="1"/>
        <s v="WAL-MART SC #1004" u="1"/>
        <s v="(C)MARCHE KIAMIKA #2001192(21FEB22)" u="1"/>
        <s v="THE COURTHOUSE HOTEL FSD" u="1"/>
        <s v="FOXWOOD INN &amp; SUITE (GPX)" u="1"/>
        <s v="(C)OLD MARINA RESTAURANT(05AUG22)" u="1"/>
        <s v="SUPER SAGAMIE ORMSTOWN" u="1"/>
        <s v="EXCELITAS TECHNOLOGIES (SERV.ONLY)" u="1"/>
        <s v="KANAWAKI GOLF CLUB" u="1"/>
        <s v="KALS FAMILY REST &amp; PIZZERIA" u="1"/>
        <s v="HOLIDAY INN BURLINGTON-HOTEL &amp; CONF" u="1"/>
        <s v="YOUNG PORCHA KOREAN RESTAURANT" u="1"/>
        <s v="WAL-MART SC #1104" u="1"/>
        <s v="POKERRITO MARKET CROSSING FSD" u="1"/>
        <s v="(C)HIGHWAYMAN PUB-FSD(09DEC20)" u="1"/>
        <s v="BOSTON PIZZA #108-WHITECRT(SERV.)" u="1"/>
        <s v="(C)SUBWAY #51696 (SERV.ON)(21AUG19)" u="1"/>
        <s v="CAFE AMORE-FSD" u="1"/>
        <s v="POULET ROUGE - TERREBONNE" u="1"/>
        <s v="QUEEN ELIZABETH HOPS LADIES AUX2-FS" u="1"/>
        <s v="ST CLAUDE HOSPITAL (SERV.ONLY)" u="1"/>
        <s v="SUBWAY #23705 (SERV.ONLY)" u="1"/>
        <s v="PETRO-CANADA #78035 - GR. CACHE" u="1"/>
        <s v="LE COMPTOIR DU VRAQUIER" u="1"/>
        <s v="FAST FIRED BRANDON - FSD" u="1"/>
        <s v="BOSTON PIZZA INTER" u="1"/>
        <s v="GESTION MARKHAM ( EXPO )" u="1"/>
        <s v="(C)TOP DONAIR (GPX)(22JUL20)" u="1"/>
        <s v="SUBWAY #10452 (SERV.ONLY)" u="1"/>
        <s v="(C)M- AUTOMATES DORION(1JUL19)" u="1"/>
        <s v="MAXI #08929" u="1"/>
        <s v="WAL-MART SC #1204" u="1"/>
        <s v="NOOR'S MEDITERRANEAN KITCHEN" u="1"/>
        <s v="BCIT - NE8 WELDING" u="1"/>
        <s v="ESSO - SEDGEWICK" u="1"/>
        <s v="DOLLARAMA #798-THE EAST MALL" u="1"/>
        <s v="TORO'S LIQUOR STORE (SERV.ONLY)" u="1"/>
        <s v="(C)ECOLE CARREFOUR DE L'ACAD(8OCT19" u="1"/>
        <s v="ON ROUTE - BARRIE" u="1"/>
        <s v="MARCHE DU DOMAINE" u="1"/>
        <s v="WINKS# 6734 - COMOX PETRO CANADA" u="1"/>
        <s v="ANTONINOS ORIGINAL PIZZA LEAMINGTON" u="1"/>
        <s v="LE DEPANNEUR #2469" u="1"/>
        <s v="WEST HILL APARTMENTS F/S" u="1"/>
        <s v="SUBWAY #17660 (SERV.ONLY)" u="1"/>
        <s v="FRESHCO #8942" u="1"/>
        <s v="BENNY&amp;CO. STE-SOPHIE-FSD" u="1"/>
        <s v="NO FRILLS #01326-JESSE &amp; KELLY'S" u="1"/>
        <s v="DEPANNEUR ENSOLEILLE" u="1"/>
        <s v="CALLISTERS COUNTRY KITCHEN(GPX)(SER" u="1"/>
        <s v="AU COIN DU HAMBUGER" u="1"/>
        <s v="NORWOOD HOTEL (FSV)" u="1"/>
        <s v="RAGLANS BISTRO 314240 (SERV.ONLY)" u="1"/>
        <s v="HUSKY #1227" u="1"/>
        <s v="LAWTONS DRUGS #114" u="1"/>
        <s v="SNAP ENTERPRISES LTD" u="1"/>
        <s v="(C)BONI-CHOIX #6030(18MAR2019)" u="1"/>
        <s v="ZEHR'S FOOD PLUS #00521-MALDEN ROAD" u="1"/>
        <s v="LE CENTRE SHERATON (FSV)" u="1"/>
        <s v="LAWTONS DRUGS #117" u="1"/>
        <s v="LUCKYS ROADHOUSE (RIBA)" u="1"/>
        <s v="BOSTON PIZZA #507-CLIFTON HILL" u="1"/>
        <s v="EZ - MARKET" u="1"/>
        <s v="EMERSON COMMUNITY COMPLEX" u="1"/>
        <s v="BISTRO DU BOULEVARD (SERV.ONLY)" u="1"/>
        <s v="VALENTINE #015 - PERIGNY (SERV.ONLY" u="1"/>
        <s v="(C)SEOUL KOREAN &amp; JAPANESE(26FEB19)" u="1"/>
        <s v="WESTVIEW MARINA-FSD" u="1"/>
        <s v="CHAMPION GROCERY AND LIQUOR STORE" u="1"/>
        <s v="CENTRE CAFE" u="1"/>
        <s v="(C)BRIDGEWATER PUBLIC H.(27MAY2022)" u="1"/>
        <s v="BRAGG CREEK FOODS" u="1"/>
        <s v="CENTRE H. EMILIE GAMELIN (FSV)" u="1"/>
        <s v="(C)LA BELLE PROVINCE(09MAR2022)" u="1"/>
        <s v="DOLLARAMA #887" u="1"/>
        <s v="TARA ARENA" u="1"/>
        <s v="SUBWAY #47316 (SERV.ONLY)" u="1"/>
        <s v="(C)SILENT LAKE PROVINCIAL(1SEPT21)" u="1"/>
        <s v="HARVEYS #2476 (SERV.ONLY)" u="1"/>
        <s v="FIT4LESS #436 -SHOPPERS WORLD (SERV" u="1"/>
        <s v="(C)ULTRAMAR #2002282(15OCT21)" u="1"/>
        <s v="MARCHE EXPRESS JULES VERNE (EQUIP)" u="1"/>
        <s v="LOBLAWS #01016" u="1"/>
        <s v="WAL-MART #1014-FS" u="1"/>
        <s v="IHOP FSD" u="1"/>
        <s v="BARON BBQ (SERV. ONLY)" u="1"/>
        <s v="STATION HOUSE LIQUOR BARN" u="1"/>
        <s v="FELLOWES HIGH SCHOOL" u="1"/>
        <s v="EPICERIE BOUCHERIE CARO-DAN (SERV.)" u="1"/>
        <s v="BLUESFEST WINDSOR" u="1"/>
        <s v="LONG JOHN'S PUB-FSD" u="1"/>
        <s v="(C)CARLOS PLACE(23JAN18)" u="1"/>
        <s v="TACORRITO/HURRY CURRY (SERV.ONLY)" u="1"/>
        <s v="FOURNIER ET FILS INFUSEUR VD(SERV.)" u="1"/>
        <s v="PIZZA DELIGHT 0049 - PORT ELGIN" u="1"/>
        <s v="SUBWAY #07618 (SERV.ONLY)" u="1"/>
        <s v="(C)HIGHRISE CONVENIENCE(14FEB19)" u="1"/>
        <s v="JABB RESTOBAR(SERV.)" u="1"/>
        <s v="DEPANNEUR CAMPING SUMMUM" u="1"/>
        <s v="(C)PIAZZA PATZZA(21MAY21)" u="1"/>
        <s v="MR SUB #1079-ST-ISIDORE (SERV ONLY)" u="1"/>
        <s v="FOODTOWN #19419" u="1"/>
        <s v="DOLLARAMA #1283-MEGA CENTRE" u="1"/>
        <s v="COLL JEAN-EUDES (CPG)" u="1"/>
      </sharedItems>
    </cacheField>
    <cacheField name="Delivery Address 1" numFmtId="0">
      <sharedItems/>
    </cacheField>
    <cacheField name="Delivery Address - City" numFmtId="0">
      <sharedItems containsBlank="1" count="3716">
        <s v="SCARBOROUGH"/>
        <s v="LAVAL"/>
        <s v="SAINT-LAURENT"/>
        <s v="SASKATOON"/>
        <s v="BOISCHATEL"/>
        <s v="SAINT-TITE"/>
        <s v="BECANCOUR"/>
        <s v="TROIS-RIVIERES"/>
        <s v="WINDSOR"/>
        <s v="SHERBROOKE"/>
        <s v="ANJOU"/>
        <s v="VEGREVILLE"/>
        <s v="PETERBOROUGH"/>
        <s v="LONDON"/>
        <s v="GATINEAU"/>
        <s v="Guelph"/>
        <s v="DRUMMONDVILLE"/>
        <s v="QUEBEC"/>
        <s v="VERMILION"/>
        <s v="BEAUHARNOIS"/>
        <s v="MISSISSAUGA"/>
        <s v="CALGARY"/>
        <s v="MONTREAL"/>
        <s v="DOLLARD-DES-ORMEAUX"/>
        <s v="AIRDRIE"/>
        <s v="LEDUC"/>
        <s v="CAMROSE"/>
        <s v="INNISFAIL"/>
        <s v="MEDICINE HAT"/>
        <s v="ROCKY MOUNTAIN HOUSE"/>
        <s v="WAINWRIGHT"/>
        <s v="WARMAN"/>
        <s v="BROSSARD"/>
        <s v="INGERSOLL"/>
        <s v="SMITHVILLE"/>
        <s v="ST THOMAS"/>
        <s v="PICTON"/>
        <s v="ST. ALBERT"/>
        <s v="TOFIELD"/>
        <s v="THETFORD MINES"/>
        <s v="REPENTIGNY"/>
        <s v="DEVON"/>
        <s v="L'ASSOMPTION"/>
        <s v="NOTRE-DAME-DES-PRAIRIES"/>
        <s v="ST-CESAIRE"/>
        <s v="ST-BRUNO"/>
        <s v="HUDSON"/>
        <s v="SAINT-CHARLES-BORROMEE"/>
        <s v="THREE HILLS"/>
        <s v="SAINT-JEAN-SUR-RICHELIEU"/>
        <s v="ST-BASILE-LE-GRAND"/>
        <s v="MONTREAL NORD"/>
        <s v="CHAMBLY"/>
        <s v="LA PRAIRIE"/>
        <s v="CANDIAC"/>
        <s v="DELSON"/>
        <s v="RICHELIEU"/>
        <s v="BROMONT"/>
        <s v="CARIGNAN"/>
        <s v="ST-LEONARD"/>
        <s v="GRANBY"/>
        <s v="ST-GABRIEL-DE-BRANDON"/>
        <s v="BLAINVILLE"/>
        <s v="VANCOUVER"/>
        <s v="POINTE-AUX-TREMBLES"/>
        <s v="STE-THERESE"/>
        <s v="DELTA"/>
        <s v="PORT COQUITLAM"/>
        <s v="NORTH VANCOUVER"/>
        <s v="BEAMSVILLE"/>
        <s v="NIAGARA FALLS"/>
        <s v="EDMONTON"/>
        <s v="BLENHEIM"/>
        <s v="KINCARDINE"/>
        <s v="TILLSONBURG"/>
        <s v="DUNNVILLE"/>
        <s v="SUTTON"/>
        <s v="WELLAND"/>
        <s v="INNISFIL"/>
        <s v="LEVIS"/>
        <s v="HIGH PRAIRIE"/>
        <s v="WEST VANCOUVER"/>
        <s v="EAST ANGUS"/>
        <s v="IBERVILLE"/>
        <s v="BOUCHERVILLE"/>
        <s v="ST PAUL"/>
        <s v="LAVAL (FABREVILLE)"/>
        <s v="ALFRED"/>
        <s v="ALEXANDRIA"/>
        <s v="ORLEANS"/>
        <s v="ETOBICOKE"/>
        <s v="WOODBRIDGE"/>
        <s v="SURREY"/>
        <s v="SAINT-LEONARD"/>
        <s v="CHEMAINUS"/>
        <s v="ALMA"/>
        <s v="WHITBY"/>
        <s v="ROCKLAND"/>
        <s v="KIRKLAND"/>
        <s v="ST-HYACINTHE"/>
        <s v="MAPLE RIDGE"/>
        <s v="BEAVERLODGE"/>
        <s v="LA BAIE"/>
        <s v="STE-ANNE-DE-BEAUPRE"/>
        <s v="ST-JEROME"/>
        <s v="WATERLOO"/>
        <s v="AJAX"/>
        <s v="ORILLIA"/>
        <s v="WESTMOUNT"/>
        <s v="OSHAWA"/>
        <s v="FONTHILL"/>
        <s v="CAMBRIDGE"/>
        <s v="KITCHENER"/>
        <s v="BRANTFORD"/>
        <s v="SAINT-JOSEPH-DE-BEAUCE"/>
        <s v="SAINT-LIN-LAURENTIDES"/>
        <s v="VARENNES"/>
        <s v="LACOMBE"/>
        <s v="DIDSBURY"/>
        <s v="LANGLEY"/>
        <s v="LAMBETH"/>
        <s v="LONGUEUIL"/>
        <s v="COTE ST-LUC"/>
        <s v="SAINT-REMI"/>
        <s v="L'ILE-PERROT"/>
        <s v="CHATEAUGUAY"/>
        <s v="CHICOUTIMI"/>
        <s v="POINTE-CLAIRE"/>
        <s v="CHILLIWACK"/>
        <s v="SPRUCE GROVE"/>
        <s v="FORT MCMURRAY"/>
        <s v="Sherwood Park"/>
        <s v="ALDERGROVE"/>
        <s v="VICTORIA"/>
        <s v="SARDIS"/>
        <s v="PRINCE GEORGE"/>
        <s v="RICHMOND"/>
        <s v="BURNABY"/>
        <s v="LADNER"/>
        <s v="BEAUMONT"/>
        <s v="RED DEER"/>
        <s v="ST ALBERT"/>
        <s v="EGANVILLE"/>
        <s v="ALMONTE"/>
        <s v="Vulcan"/>
        <s v="BELLEVILLE"/>
        <s v="ANCASTER"/>
        <s v="PORT HARDY"/>
        <s v="BURLINGTON"/>
        <s v="WINNIPEG"/>
        <s v="SAINT-BRUNO"/>
        <s v="TERREBONNE"/>
        <s v="MONTMAGNY"/>
        <s v="FARNHAM"/>
        <s v="NAPANEE" u="1"/>
        <s v="SHUBENACDIE" u="1"/>
        <s v="TRAVERSE BAY" u="1"/>
        <m u="1"/>
        <s v="HECLA" u="1"/>
        <s v="CARROT RIVER" u="1"/>
        <s v="HOUSTON" u="1"/>
        <s v="BLUFFTON" u="1"/>
        <s v="FOX VALLEY" u="1"/>
        <s v="ROCKY MTN. HOUSE" u="1"/>
        <s v="APSLEY" u="1"/>
        <s v="MACTAQUAC" u="1"/>
        <s v="BATCHAWANA BAY" u="1"/>
        <s v="CLARKE CITY" u="1"/>
        <s v="MINTO" u="1"/>
        <s v="BEWDLEY" u="1"/>
        <s v="SHELL BROOK" u="1"/>
        <s v="VILLE LEMOYNE" u="1"/>
        <s v="CUTKNIFE" u="1"/>
        <s v="STE-HELENE-DE-BAGOT" u="1"/>
        <s v="AFTON" u="1"/>
        <s v="HEBBVILLE" u="1"/>
        <s v="LAKESHORE" u="1"/>
        <s v="COMBER" u="1"/>
        <s v="LEMOYNE" u="1"/>
        <s v="SPENCERVILLE" u="1"/>
        <s v="SEVERN" u="1"/>
        <s v="INNISFREE" u="1"/>
        <s v="ST LIBOIRE" u="1"/>
        <s v="SAINT-JUSTIN" u="1"/>
        <s v="CAP-D'ESPOIR" u="1"/>
        <s v="DARTMOUTH" u="1"/>
        <s v="BUFFALO NARROWS" u="1"/>
        <s v="WAWOTA" u="1"/>
        <s v="PASADENA" u="1"/>
        <s v="PORT CREDIT" u="1"/>
        <s v="TRACEYVILLE" u="1"/>
        <s v="SALMON RIVER" u="1"/>
        <s v="NORTH RUSTICO" u="1"/>
        <s v="PONTYPOOL" u="1"/>
        <s v="DIGBY" u="1"/>
        <s v="SAINT-PIE" u="1"/>
        <s v="SAINT-LOUIS" u="1"/>
        <s v="BRIDGEWATER" u="1"/>
        <s v="METEGHAN CENTRE" u="1"/>
        <s v="THE BLUE MOUNTAINS" u="1"/>
        <s v="DESBARATS" u="1"/>
        <s v="MARIEVILLE" u="1"/>
        <s v="MAPLE GROVE" u="1"/>
        <s v="HAVRE-SAINT-PIERRE" u="1"/>
        <s v="VAL GAGNE" u="1"/>
        <s v="LOWER BARNEYS RIVER" u="1"/>
        <s v="ST-NICOLAS" u="1"/>
        <s v="CLYDE" u="1"/>
        <s v="EVANSBURG" u="1"/>
        <s v="ORANGEVILLE" u="1"/>
        <s v="PORT ROWAN" u="1"/>
        <s v="PINAWA" u="1"/>
        <s v="HOLSTEIN" u="1"/>
        <s v="BAIE-D'URFE" u="1"/>
        <s v="SLEMON PARK" u="1"/>
        <s v="LAC-KENOGAMI" u="1"/>
        <s v="DRUMHELLER" u="1"/>
        <s v="QUESNEL" u="1"/>
        <s v="WLLLMAN LAKE" u="1"/>
        <s v="BLUE MOUNTAINS" u="1"/>
        <s v="MINDEMOYA" u="1"/>
        <s v="BLACKVILLE" u="1"/>
        <s v="SEPT- ILES" u="1"/>
        <s v="NEW-CARLISLE" u="1"/>
        <s v="BENITO" u="1"/>
        <s v="COLEMAN" u="1"/>
        <s v="LA CONCEPTION" u="1"/>
        <s v="SAINT-GABRIEL-DE-BRANDON" u="1"/>
        <s v="FIELD" u="1"/>
        <s v="ST-SIMEON" u="1"/>
        <s v="SUDBURY" u="1"/>
        <s v="KING CITY" u="1"/>
        <s v="NEW WESTMINSTER" u="1"/>
        <s v="ALBAN" u="1"/>
        <s v="ROUGEMONT" u="1"/>
        <s v="NORLAND" u="1"/>
        <s v="ST-LIBOIRE" u="1"/>
        <s v="FALCON BEACH" u="1"/>
        <s v="PORT MCNICOLL" u="1"/>
        <s v="CREEMORE" u="1"/>
        <s v="FAIRVALE" u="1"/>
        <s v="DOLBEAU-MISTASSINI" u="1"/>
        <s v="PAYS PLAT" u="1"/>
        <s v="SCHUMACHER" u="1"/>
        <s v="Roblin" u="1"/>
        <s v="GRAND PRE" u="1"/>
        <s v="BRENTWOOD BAY" u="1"/>
        <s v="MIDLAND" u="1"/>
        <s v="MILFORD" u="1"/>
        <s v="LAKE ST. MARTIN" u="1"/>
        <s v="YARKER" u="1"/>
        <s v="NINE MILE RIVER" u="1"/>
        <s v="GRANDES-BERGERONNES" u="1"/>
        <s v="Brussels" u="1"/>
        <s v="EAST MOUNTAIN" u="1"/>
        <s v="ACHESON" u="1"/>
        <s v="LAMEQUE" u="1"/>
        <s v="KEARNEY" u="1"/>
        <s v="MONCTON" u="1"/>
        <s v="WATROUS" u="1"/>
        <s v="STE-MARTHE" u="1"/>
        <s v="CANTLEY" u="1"/>
        <s v="BEAR LAKE" u="1"/>
        <s v="UPPER TANTALLON" u="1"/>
        <s v="LORETTE" u="1"/>
        <s v="SCOTSTOWN" u="1"/>
        <s v="ST JACOBS" u="1"/>
        <s v="SPRUCEDALE" u="1"/>
        <s v="MEAFORD" u="1"/>
        <s v="GLENCAIRN" u="1"/>
        <s v="LUMBY" u="1"/>
        <s v="SQUAMISH" u="1"/>
        <s v="ALLAN" u="1"/>
        <s v="CHANDLER" u="1"/>
        <s v="CUDWORTH" u="1"/>
        <s v="STELLERTON" u="1"/>
        <s v="AFTON LOOP" u="1"/>
        <s v="STANBRIDGE EAST" u="1"/>
        <s v="Saint-Zotique" u="1"/>
        <s v="OXFORD" u="1"/>
        <s v="MACTIER" u="1"/>
        <s v="ST-ESPRIT" u="1"/>
        <s v="LAKE GEORGE" u="1"/>
        <s v="CHAMCOOK" u="1"/>
        <s v="MARATHON" u="1"/>
        <s v="NOTRE-DAME-DU-MONT-CARMEL" u="1"/>
        <s v="MUNCEY" u="1"/>
        <s v="Mt. Brydges" u="1"/>
        <s v="HEAD OF JEDDORE" u="1"/>
        <s v="KRYDOR" u="1"/>
        <s v="ST-CUTHBERT" u="1"/>
        <s v="PORT CARLING" u="1"/>
        <s v="BRECHIN" u="1"/>
        <s v="THOMPSON" u="1"/>
        <s v="MORRISBURG" u="1"/>
        <s v="FORT FRANCES" u="1"/>
        <s v="RUSTICOVILLE" u="1"/>
        <s v="ST-SYLVESTRE" u="1"/>
        <s v="ST CATHARINES" u="1"/>
        <s v="ALLENFORD" u="1"/>
        <s v="PORT PERRY" u="1"/>
        <s v="RICHIBUCTO ROAD" u="1"/>
        <s v="ST-DONAT" u="1"/>
        <s v="TEMISCOUATA-SUR-LE-LAC" u="1"/>
        <s v="CHETWYND" u="1"/>
        <s v="SAINT-CESAIRE" u="1"/>
        <s v="GREENFIELD PARK" u="1"/>
        <s v="RIVIERE-DU-PORTAGE" u="1"/>
        <s v="LOCKPORT" u="1"/>
        <s v="PIKE RIVER" u="1"/>
        <s v="CLARENCE-ROCKLAND" u="1"/>
        <s v="STE-ANNE-DES-MONTS" u="1"/>
        <s v="SABLE RIVER" u="1"/>
        <s v="MATTICE" u="1"/>
        <s v="QUILCHENA" u="1"/>
        <s v="MERLIN" u="1"/>
        <s v="WASKESIU" u="1"/>
        <s v="ST AUGUSTIN DE MIRABEL" u="1"/>
        <s v="KISBEY" u="1"/>
        <s v="LES COTEAUX" u="1"/>
        <s v="GARIBALDI HIGHLANDS" u="1"/>
        <s v="ST-ROCH-DES-AULNAIES" u="1"/>
        <s v="PRICE" u="1"/>
        <s v="DORSET" u="1"/>
        <s v="PINE RIVER" u="1"/>
        <s v="FERLAND-BOILLEAU" u="1"/>
        <s v="GOFFS" u="1"/>
        <s v="MOONBEAM" u="1"/>
        <s v="FISHER'S GRANT" u="1"/>
        <s v="ORONO" u="1"/>
        <s v="LAMBTON" u="1"/>
        <s v="SNOW LAKE" u="1"/>
        <s v="ELMVALE" u="1"/>
        <s v="MELVERN SQUARE" u="1"/>
        <s v="HOPEWELL CAPE" u="1"/>
        <s v="CANWOOD" u="1"/>
        <s v="CUMBERLAND" u="1"/>
        <s v="VILLE SAINT-LAURENT" u="1"/>
        <s v="DEER LAKE" u="1"/>
        <s v="HENRYVILLE" u="1"/>
        <s v="SHEDIAC BRIDGE" u="1"/>
        <s v="EMO" u="1"/>
        <s v="ST MARYS" u="1"/>
        <s v="UPPER STEWIACKE" u="1"/>
        <s v="BUFFALO HEAD PRAIRIE" u="1"/>
        <s v="SAINTE-BRIGIDE-D'IBERVILLE" u="1"/>
        <s v="LORETTO" u="1"/>
        <s v="St GEORGE BRANT" u="1"/>
        <s v="KAMLOOPS" u="1"/>
        <s v="NEW DENVER" u="1"/>
        <s v="BELLEFEUILLE" u="1"/>
        <s v="BOWSER" u="1"/>
        <s v="SLATE FALLS" u="1"/>
        <s v="RIVIERE-HEVA" u="1"/>
        <s v="PARKHILL" u="1"/>
        <s v="MATACHEWAN" u="1"/>
        <s v="ST JOACHIM" u="1"/>
        <s v="ST-ANDRE DE RESTIGOUCHE" u="1"/>
        <s v="BLUE SEA" u="1"/>
        <s v="KAGAWONG" u="1"/>
        <s v="ST. PAUL" u="1"/>
        <s v="COOKSHIRE-EATON" u="1"/>
        <s v="LAC-EDOUARD" u="1"/>
        <s v="BERWYN" u="1"/>
        <s v="NIPIGON" u="1"/>
        <s v="LLOYDMINSTER" u="1"/>
        <s v="PORT HOPE" u="1"/>
        <s v="COLDWATER" u="1"/>
        <s v="GLENEVIS" u="1"/>
        <s v="SUTTON WEST" u="1"/>
        <s v="WHITE RIVER" u="1"/>
        <s v="NOTRE-DAME-DES-PINS" u="1"/>
        <s v="SAINT-PHILIPPE-DE-NERI" u="1"/>
        <s v="LUNDAR" u="1"/>
        <s v="GRANTON" u="1"/>
        <s v="SAINT-BASILE-LE-GRAND" u="1"/>
        <s v="PORT COQUITLAMQ" u="1"/>
        <s v="COBALT" u="1"/>
        <s v="CONWAY" u="1"/>
        <s v="HAGERSVILLE" u="1"/>
        <s v="ST-ALEXANDRE-D'IBERVILLE" u="1"/>
        <s v="FORT MACKAY" u="1"/>
        <s v="POINTE-AU-BARIL-STATION" u="1"/>
        <s v="MARYFEILD" u="1"/>
        <s v="ST-MAJORIQUE" u="1"/>
        <s v="BOUCTOUCHE RESERVE" u="1"/>
        <s v="KINMOUNT" u="1"/>
        <s v="ST. STEPHEN" u="1"/>
        <s v="KINGSTON" u="1"/>
        <s v="MIDDLE MUSQUODOBIT" u="1"/>
        <s v="BJORKDALE" u="1"/>
        <s v="BLYTH" u="1"/>
        <s v="FORT ERIE" u="1"/>
        <s v="VAL-DAVID" u="1"/>
        <s v="BELLIVEAU COVE" u="1"/>
        <s v="Cookshire" u="1"/>
        <s v="STELLARTON" u="1"/>
        <s v="ROSE BAY" u="1"/>
        <s v="ST-LAMBERT-DE-LAUZ" u="1"/>
        <s v="COTTAM" u="1"/>
        <s v="WATERTON PARK" u="1"/>
        <s v="CANTON STANSTEAD" u="1"/>
        <s v="BEGIN" u="1"/>
        <s v="PLAINFIELD" u="1"/>
        <s v="LAVERLOCHERE" u="1"/>
        <s v="HEIDELBERG" u="1"/>
        <s v="JAMES RIVER BRIDGE" u="1"/>
        <s v="GOLDEN LAKE" u="1"/>
        <s v="SAINTE-EDWIDGE" u="1"/>
        <s v="SECHELT" u="1"/>
        <s v="LUCEVILLE" u="1"/>
        <s v="VAL DES MONTS" u="1"/>
        <s v="CARLETON PLACE" u="1"/>
        <s v="GRIMSHAW" u="1"/>
        <s v="SIMON LAKE" u="1"/>
        <s v="ST-THARCISIUS" u="1"/>
        <s v="ST. CATHARINE'S" u="1"/>
        <s v="BELAIR" u="1"/>
        <s v="ESSEX" u="1"/>
        <s v="GROSSE-ILE" u="1"/>
        <s v="HIGH RIVER" u="1"/>
        <s v="KENORA UNORGANIZED" u="1"/>
        <s v="MAYNE ISLAND" u="1"/>
        <s v="ARNOLD'S COVE" u="1"/>
        <s v="STE-ROSE DU NORD" u="1"/>
        <s v="STE-ANGELE-DE-MERICI" u="1"/>
        <s v="MELFORT" u="1"/>
        <s v="GREENWICH" u="1"/>
        <s v="SHERKSTON" u="1"/>
        <s v="BRUCE MINES" u="1"/>
        <s v="CLARENCE CREEK" u="1"/>
        <s v="NEWTONVILLE" u="1"/>
        <s v="MATAGAMI" u="1"/>
        <s v="FUGEREVILLE" u="1"/>
        <s v="PADDOCKWOOD" u="1"/>
        <s v="AULAC" u="1"/>
        <s v="EASTMAN" u="1"/>
        <s v="LAPRAIRIE" u="1"/>
        <s v="ST-MICHEL-DE-NAPIERVILLE" u="1"/>
        <s v="BELLETERRE" u="1"/>
        <s v="TROIS-PISTOLES" u="1"/>
        <s v="YORK" u="1"/>
        <s v="PASPEBIAC" u="1"/>
        <s v="NORWOOD" u="1"/>
        <s v="COPPER CLIFF" u="1"/>
        <s v="ALDOUANE" u="1"/>
        <s v="KEBAOWEK" u="1"/>
        <s v="DOWLING" u="1"/>
        <s v="ST-PRIME" u="1"/>
        <s v="KOOSTATAK" u="1"/>
        <s v="FATIMA" u="1"/>
        <s v="OAKLAND" u="1"/>
        <s v="CAMDEN EAST" u="1"/>
        <s v="SAINT-DAVID" u="1"/>
        <s v="WASAGA BEACH" u="1"/>
        <s v="EAST GWILLIMBURY" u="1"/>
        <s v="MARSHFIELD" u="1"/>
        <s v="RIMOUSKI" u="1"/>
        <s v="GRENVILLE" u="1"/>
        <s v="VENISE EN" u="1"/>
        <s v="SAINTE JULIE" u="1"/>
        <s v="CARONPORT" u="1"/>
        <s v="SAINTE-JUSTINE" u="1"/>
        <s v="MCCREARY" u="1"/>
        <s v="CROWSNEST PASS" u="1"/>
        <s v="OGEMA" u="1"/>
        <s v="PORT ROBINSON" u="1"/>
        <s v="STE-CECILE-DE-MILTON" u="1"/>
        <s v="NORMANDIN" u="1"/>
        <s v="WILLOWDALE" u="1"/>
        <s v="ROYSTON" u="1"/>
        <s v="RIVERHURST" u="1"/>
        <s v="SAINT-IGNACE-DE-LOYOLA" u="1"/>
        <s v="REDWATER" u="1"/>
        <s v="TOURVILLE" u="1"/>
        <s v="CALAIS" u="1"/>
        <s v="FAIRVIEW" u="1"/>
        <s v="WETASKIWIN" u="1"/>
        <s v="INDIAN BROOK 14" u="1"/>
        <s v="STE-BRIGITTE-DES-SAULTS" u="1"/>
        <s v="BROWNVALE" u="1"/>
        <s v="MARKDALE" u="1"/>
        <s v="ENGLEHART" u="1"/>
        <s v="CONVESSION" u="1"/>
        <s v="ST CONSTANT" u="1"/>
        <s v="NEAR PANGMAN SK" u="1"/>
        <s v="ST-CHARLES-DE-BELLECHASSE" u="1"/>
        <s v="SAINT-NARCISSE-DE-RIMOUSKI" u="1"/>
        <s v="SAINT-VALERIEN-DE-RIMOUSKI" u="1"/>
        <s v="SOOKE" u="1"/>
        <s v="DRUMBO" u="1"/>
        <s v="1 PINEWOOD DRIVE" u="1"/>
        <s v="ILE DU GRAND-CALUMET" u="1"/>
        <s v="KELWOOD" u="1"/>
        <s v="CHEVERY" u="1"/>
        <s v="ROTHESAY" u="1"/>
        <s v="SAINTE-MARIE-DE-KENT" u="1"/>
        <s v="RICHIBOUCTOU-VILLAGE" u="1"/>
        <s v="NORWICH" u="1"/>
        <s v="GLENFINNAN" u="1"/>
        <s v="SHARON" u="1"/>
        <s v="MT STEWART" u="1"/>
        <s v="WIARTON" u="1"/>
        <s v="ST-ANDRE" u="1"/>
        <s v="SPRINGSIDE" u="1"/>
        <s v="COBDEN" u="1"/>
        <s v="TREHERNE" u="1"/>
        <s v="ASCOT CORNER" u="1"/>
        <s v="NIPAWIN" u="1"/>
        <s v="SAINT-AMABLE" u="1"/>
        <s v="SAINT-MATHIEU-DE-RIOUX" u="1"/>
        <s v="HANNA" u="1"/>
        <s v="TECUMSEH" u="1"/>
        <s v="WEST RIVER" u="1"/>
        <s v="WAYWAYSEECAPPO" u="1"/>
        <s v="SAGUENAY" u="1"/>
        <s v="ENCHANT" u="1"/>
        <s v="BLUMENORT" u="1"/>
        <s v="ARTHURETTE" u="1"/>
        <s v="NEEPAWA" u="1"/>
        <s v="WOODLAWN" u="1"/>
        <s v="CONNAUGHT" u="1"/>
        <s v="SMOKY LAKE" u="1"/>
        <s v="CAP-AUX-MEULES" u="1"/>
        <s v="CELISTA" u="1"/>
        <s v="PILLEYS ISLAND" u="1"/>
        <s v="DESCHAILLONS-SUR-SAINT-LAURE" u="1"/>
        <s v="MINIOTA" u="1"/>
        <s v="CENTREVILLE" u="1"/>
        <s v="ST-CONSTANT" u="1"/>
        <s v="NEWBURGH" u="1"/>
        <s v="CARESLAND" u="1"/>
        <s v="DEUX RIVIERES" u="1"/>
        <s v="GINGOLX" u="1"/>
        <s v="MUNSTER" u="1"/>
        <s v="MISCOUCHE" u="1"/>
        <s v="GRAND MARAIS" u="1"/>
        <s v="RESTIGOUCHE" u="1"/>
        <s v="LOW" u="1"/>
        <s v="INVERNESS" u="1"/>
        <s v="FORT NELSON" u="1"/>
        <s v="SUSSEX" u="1"/>
        <s v="METABETCHOUAN-LAC-A-LA-CROIX" u="1"/>
        <s v="ST-ANICET" u="1"/>
        <s v="WARNER" u="1"/>
        <s v="GLENVALE" u="1"/>
        <s v="ST IGNACE" u="1"/>
        <s v="ST-SAUVEUR" u="1"/>
        <s v="RIVIERE A LA TRUITE" u="1"/>
        <s v="SANFORD" u="1"/>
        <s v="SAINT-BRUNO-DE-KAMOURASKA" u="1"/>
        <s v="SAINTE-JULIE" u="1"/>
        <s v="MULGRAVE" u="1"/>
        <s v="ST ADOLPHE" u="1"/>
        <s v="TYNE VALLEY" u="1"/>
        <s v="MONO" u="1"/>
        <s v="FOSTER" u="1"/>
        <s v="ALBANEL" u="1"/>
        <s v="NORTH YORK" u="1"/>
        <s v="NORTH TETAGOUCHE" u="1"/>
        <s v="NORRIS ARM" u="1"/>
        <s v="EDMONTONEDMONTON" u="1"/>
        <s v="LAVAL (ST-FRANCOIS)" u="1"/>
        <s v="WOKING" u="1"/>
        <s v="LA SARRE" u="1"/>
        <s v="LA DURANTAYE" u="1"/>
        <s v="WARBURG" u="1"/>
        <s v="STE-MARIE-SALOME" u="1"/>
        <s v="KINISTIN" u="1"/>
        <s v="ST-PETERS BAY" u="1"/>
        <s v="TRURO HEIGHTS" u="1"/>
        <s v="WATERTON" u="1"/>
        <s v="HILLSBURGH" u="1"/>
        <s v="ST-QUENTIN" u="1"/>
        <s v="COURCELETTE" u="1"/>
        <s v="ST.PETERS BAY" u="1"/>
        <s v="UPSALA" u="1"/>
        <s v="KINGSVILLE" u="1"/>
        <s v="SEVERN BRIDGE" u="1"/>
        <s v="ST JEAN BAPTISTE" u="1"/>
        <s v="KENTVILLE" u="1"/>
        <s v="SAINTE ADELE" u="1"/>
        <s v="LITTLE CURRENT" u="1"/>
        <s v="STRATFORD" u="1"/>
        <s v="WEYBURN" u="1"/>
        <s v="WHITESHELL" u="1"/>
        <s v="BIGGAR" u="1"/>
        <s v="KESWICK" u="1"/>
        <s v="ENTWISTLE" u="1"/>
        <s v="INVERMERE" u="1"/>
        <s v="PORT MCNEILL" u="1"/>
        <s v="SHANNONVILLE" u="1"/>
        <s v="INDIAN HARBOUR" u="1"/>
        <s v="GRETNA" u="1"/>
        <s v="UNION" u="1"/>
        <s v="ROCKY VIEW" u="1"/>
        <s v="RIVIERE-VERTE" u="1"/>
        <s v="SHERWOD PARK" u="1"/>
        <s v="KILLARNEY" u="1"/>
        <s v="ST-DENIS-SUR-RICHELIEU" u="1"/>
        <s v="LAVALTRIE" u="1"/>
        <s v="YELLOWKNIFE" u="1"/>
        <s v="BALCARRES" u="1"/>
        <s v="100 MILE HOUSE" u="1"/>
        <s v="MILTON STATION" u="1"/>
        <s v="BOISSEVAIN" u="1"/>
        <s v="POINTE-A-LA-CROIX" u="1"/>
        <s v="STAR CITY" u="1"/>
        <s v="PORCUPINE" u="1"/>
        <s v="STEPHENVILLE" u="1"/>
        <s v="FERNIE" u="1"/>
        <s v="BALDWIN" u="1"/>
        <s v="PORT DOVER" u="1"/>
        <s v="PORT STANLEY" u="1"/>
        <s v="SAUBLE BEACH" u="1"/>
        <s v="Viking" u="1"/>
        <s v="ST-ANSELME" u="1"/>
        <s v="FENELON FALLS" u="1"/>
        <s v="BELLIVEAUS COVE" u="1"/>
        <s v="PRIDDIS" u="1"/>
        <s v="SYLVAN LAKE" u="1"/>
        <s v="DAPP" u="1"/>
        <s v="MAIDSTONE" u="1"/>
        <s v="KAKABEKA FALLS" u="1"/>
        <s v="EDMUNSTON" u="1"/>
        <s v="CLEARWATER" u="1"/>
        <s v="CONKLIN" u="1"/>
        <s v="OAKVIEW" u="1"/>
        <s v="SAINT HUBERT" u="1"/>
        <s v="MILESTONE" u="1"/>
        <s v="ST MARGARETS" u="1"/>
        <s v="LANGHAM" u="1"/>
        <s v="VAL D?OR" u="1"/>
        <s v="WEST HAWK LAKE" u="1"/>
        <s v="AUMOND" u="1"/>
        <s v="LYNDEN" u="1"/>
        <s v="MASCOUCHE" u="1"/>
        <s v="GOLDEN" u="1"/>
        <s v="DUCK MOUNTAIN" u="1"/>
        <s v="ST PIERRE JOLYS" u="1"/>
        <s v="NORQUAY" u="1"/>
        <s v="OAKWOOD" u="1"/>
        <s v="ST-AMABLE" u="1"/>
        <s v="ADVOCATE HARBOUR" u="1"/>
        <s v="LORRAINE" u="1"/>
        <s v="LARDER LAKE" u="1"/>
        <s v="CAPUCINS" u="1"/>
        <s v="PETROLIA" u="1"/>
        <s v="ST-PHILIPPE-DE-NERI" u="1"/>
        <s v="RACINE" u="1"/>
        <s v="BROCKET" u="1"/>
        <s v="MONT-ST-MICHEL" u="1"/>
        <s v="SAINT-MARC-DU-LAC-LONG" u="1"/>
        <s v="STROUD" u="1"/>
        <s v="MOSSBANK" u="1"/>
        <s v="ST-POLYCARPE" u="1"/>
        <s v="OXDRIFT" u="1"/>
        <s v="MOUNT STEWART" u="1"/>
        <s v="SMITH CROSSING" u="1"/>
        <s v="AUSTIN" u="1"/>
        <s v="OIL SPRINGS" u="1"/>
        <s v="SAINTE-ADELE" u="1"/>
        <s v="FORT ST. JOHN" u="1"/>
        <s v="GODFREY" u="1"/>
        <s v="GAINSBOROUGH" u="1"/>
        <s v="EBB AND FLOW" u="1"/>
        <s v="WOODSTOCK" u="1"/>
        <s v="ALGONQUIN PARK" u="1"/>
        <s v="DEBDEN" u="1"/>
        <s v="WATFORD" u="1"/>
        <s v="ST-BONIFACE-DE-SHAWINIGAN" u="1"/>
        <s v="DORVAL" u="1"/>
        <s v="NOLALU" u="1"/>
        <s v="CENTRAL HAINESVILLE" u="1"/>
        <s v="ROSENEATH" u="1"/>
        <s v="STE-JULIE" u="1"/>
        <s v="BIRCH ISLAND" u="1"/>
        <s v="LAC DU BONNET" u="1"/>
        <s v="DAUPHI" u="1"/>
        <s v="ESSIPIT" u="1"/>
        <s v="CAMPBELLTON" u="1"/>
        <s v="PORTAGE LA PRAIRE" u="1"/>
        <s v="GINOOGAMING FN LONG LAC" u="1"/>
        <s v="OROMOCTO" u="1"/>
        <s v="GREENVILLE" u="1"/>
        <s v="SPARWOOD" u="1"/>
        <s v="LONG SAULT" u="1"/>
        <s v="WARDSVILLE" u="1"/>
        <s v="SAINT-BERNARD-SUR-MER" u="1"/>
        <s v="LA SALLE" u="1"/>
        <s v="BLOOMFIELD" u="1"/>
        <s v="GRAVELBOURG" u="1"/>
        <s v="HALEY STATION" u="1"/>
        <s v="DAFOE" u="1"/>
        <s v="ST-LEANDRE" u="1"/>
        <s v="WYEBRIDGE" u="1"/>
        <s v="KIPLING" u="1"/>
        <s v="TABER" u="1"/>
        <s v="MORRIS" u="1"/>
        <s v="ARISS" u="1"/>
        <s v="ST-GEDEON" u="1"/>
        <s v="STE-CROIX" u="1"/>
        <s v="MURRAY HABOUR" u="1"/>
        <s v="PETITCODIAC" u="1"/>
        <s v="MUSGRAVE HARBOUR" u="1"/>
        <s v="FORDWICH" u="1"/>
        <s v="PETIT-ROCHER" u="1"/>
        <s v="DESBIENS" u="1"/>
        <s v="PETITE RIVIERE" u="1"/>
        <s v="SAINT-JEAN-BAPTISTE" u="1"/>
        <s v="SAINT-ADOLPHE-D'HOWARD" u="1"/>
        <s v="RYLEY" u="1"/>
        <s v="MULMUR" u="1"/>
        <s v="EMERALD" u="1"/>
        <s v="HALIFAX" u="1"/>
        <s v="BIRCH RIVER" u="1"/>
        <s v="IROQUOIS FALLS" u="1"/>
        <s v="RED EARTH CREEK" u="1"/>
        <s v="SAINT-FELIX-DE-KINGSEY" u="1"/>
        <s v="MINESING" u="1"/>
        <s v="AROLAND" u="1"/>
        <s v="BOIS FRANC" u="1"/>
        <s v="CORONATION" u="1"/>
        <s v="L'ISLET" u="1"/>
        <s v="REGINA" u="1"/>
        <s v="LAKE LENORE" u="1"/>
        <s v="SAINT-LAZARE-DE-BELLECHASSE" u="1"/>
        <s v="SAINT-MICHEL-DE-BELLECHASSE" u="1"/>
        <s v="Woodville" u="1"/>
        <s v="ROLLY VIEW" u="1"/>
        <s v="SAINT-ALEXANDRE-D'IBERVILLE" u="1"/>
        <s v="BREADALBANE" u="1"/>
        <s v="VEDDER CROSSING" u="1"/>
        <s v="ST-CYRILLE-DE-L'ISLET" u="1"/>
        <s v="STE-AGATHE-DE-LOTBINIERE" u="1"/>
        <s v="MARION BRIDGE" u="1"/>
        <s v="SAINT-URBAIN-DE-CHARLEVOIX" u="1"/>
        <s v="CRANE RIVER" u="1"/>
        <s v="MAR" u="1"/>
        <s v="BLAIMORE" u="1"/>
        <s v="PALMERSTON" u="1"/>
        <s v="SAINT-LAZARE" u="1"/>
        <s v="ST-BARNABE-S" u="1"/>
        <s v="PORTLAND CREEK" u="1"/>
        <s v="KINKORA" u="1"/>
        <s v="SAINT WILLIAMS" u="1"/>
        <s v="HAVRE-AUX-MAISONS" u="1"/>
        <s v="LUCKNOW" u="1"/>
        <s v="RICEVILLE" u="1"/>
        <s v="ESTEVAN" u="1"/>
        <s v="BARRYS BAY" u="1"/>
        <s v="WATERVILLE" u="1"/>
        <s v="CONCRETE FINSHERS INC." u="1"/>
        <s v="MAINPRIZE" u="1"/>
        <s v="COCAGNE" u="1"/>
        <s v="SELKIRK" u="1"/>
        <s v="OTTERBURN PARK" u="1"/>
        <s v="MASKWACIS" u="1"/>
        <s v="ST-SYLVERE" u="1"/>
        <s v="STUKELY-SUD" u="1"/>
        <s v="ROSSER" u="1"/>
        <s v="LEADER" u="1"/>
        <s v="CAPE BROYLE" u="1"/>
        <s v="METCALFE" u="1"/>
        <s v="BLIND RIVER" u="1"/>
        <s v="STE-MELANIE" u="1"/>
        <s v="MASSET" u="1"/>
        <s v="DESABLE" u="1"/>
        <s v="PENNFIELD" u="1"/>
        <s v="CORNWALLIS" u="1"/>
        <s v="LAC-DROLET" u="1"/>
        <s v="WILMOT" u="1"/>
        <s v="TOMPKINS" u="1"/>
        <s v="THURSO" u="1"/>
        <s v="TRENT LAKES" u="1"/>
        <s v="ROCKWOOD" u="1"/>
        <s v="ARTHUR" u="1"/>
        <s v="LANTZVILLE" u="1"/>
        <s v="RED DEER COUNTRY" u="1"/>
        <s v="BOSTON BAR" u="1"/>
        <s v="SAINTE-SOPHIE" u="1"/>
        <s v="FLORENCEVILLE-BRISTOL" u="1"/>
        <s v="NORTHPORT" u="1"/>
        <s v="LEAMINGTON" u="1"/>
        <s v="DUGALD" u="1"/>
        <s v="NOTRE-DAME-DU-ROSAIRE" u="1"/>
        <s v="ENFIELD" u="1"/>
        <s v="ST. PIERRE-JOLYS" u="1"/>
        <s v="BELOEIL" u="1"/>
        <s v="VILLE-MARIE" u="1"/>
        <s v="MONTREAL LAKE" u="1"/>
        <s v="GITANMAAX" u="1"/>
        <s v="FORT LANGLEY" u="1"/>
        <s v="STE-CECILE-DE-MASHAM" u="1"/>
        <s v="SPEDDEN" u="1"/>
        <s v="BATTERSEA" u="1"/>
        <s v="MINDEN HILLS" u="1"/>
        <s v="SAINT-LAMBERT-DE-LAUZON" u="1"/>
        <s v="STARBUCK" u="1"/>
        <s v="ARBORFIELD" u="1"/>
        <s v="VERDU" u="1"/>
        <s v="FANNY BAY" u="1"/>
        <s v="MOOSE FACTORY" u="1"/>
        <s v="PREECEVILLE" u="1"/>
        <s v="GRAND-BARACHOIS" u="1"/>
        <s v="VITTORIA" u="1"/>
        <s v="PARRY SOUND" u="1"/>
        <s v="ALSIKE" u="1"/>
        <s v="CAMPERVILLE" u="1"/>
        <s v="SAINT-PHILEMON" u="1"/>
        <s v="INDIAN MOUNTAIN" u="1"/>
        <s v="CANNING" u="1"/>
        <s v="LANIGAN" u="1"/>
        <s v="MERRIT" u="1"/>
        <s v="SHERWOOD" u="1"/>
        <s v="HASTINGS" u="1"/>
        <s v="ST-LOUIS-KENT" u="1"/>
        <s v="ST-ALEXIS-DES-MONTS" u="1"/>
        <s v="KANANASKIS" u="1"/>
        <s v="STE-MARTINE" u="1"/>
        <s v="CAMPBELLVILLE" u="1"/>
        <s v="HARVEY" u="1"/>
        <s v="MORDEN" u="1"/>
        <s v="RICHMOUND" u="1"/>
        <s v="PHILIPSBURG" u="1"/>
        <s v="TANGIER" u="1"/>
        <s v="BLACK DIAMOND" u="1"/>
        <s v="VERMILLION BAY" u="1"/>
        <s v="FRENCH VILLAGE KINGS" u="1"/>
        <s v="CRESTON" u="1"/>
        <s v="UPPER REXTON" u="1"/>
        <s v="GRAND FALLS-WINDSOR" u="1"/>
        <s v="MOFFET" u="1"/>
        <s v="ST-ETIENNE-DES-GRES" u="1"/>
        <s v="SAINT-DONAT-DE-MONTCALM" u="1"/>
        <s v="NAVIN" u="1"/>
        <s v="GOODFISH LAKE" u="1"/>
        <s v="LONE BUTTE" u="1"/>
        <s v="MASKINONGE" u="1"/>
        <s v="CHRISTINA LAKE" u="1"/>
        <s v="MALARTIC" u="1"/>
        <s v="WATERHEN" u="1"/>
        <s v="PERKINSFIELD" u="1"/>
        <s v="SOUTH MOUNTAIN" u="1"/>
        <s v="ISLAND LAKE" u="1"/>
        <s v="CHILANKO FORKS" u="1"/>
        <s v="FORT QU'APPELLE" u="1"/>
        <s v="DUNDALK" u="1"/>
        <s v="ST-COME" u="1"/>
        <s v="PILOT BUTTE" u="1"/>
        <s v="MADEIRA PARK" u="1"/>
        <s v="Sainte-Agathe-des-Monts" u="1"/>
        <s v="NOTRE-DAME-DE-LA-SALETTE" u="1"/>
        <s v="WASKADA" u="1"/>
        <s v="AMHERSTBURG" u="1"/>
        <s v="ST-ANTOINE-S" u="1"/>
        <s v="RIVIERE-ROUGE" u="1"/>
        <s v="LOWER L'ARDOISE" u="1"/>
        <s v="INGLESIDE" u="1"/>
        <s v="MONTCERF-LYTTON" u="1"/>
        <s v="ATHABASCA" u="1"/>
        <s v="BELCOURT" u="1"/>
        <s v="TURKEY POINT" u="1"/>
        <s v="SAINTE-JEANNE-D'ARC" u="1"/>
        <s v="BLAIRMORE" u="1"/>
        <s v="WHIITBY" u="1"/>
        <s v="NIGARA ON THE LAKE" u="1"/>
        <s v="LINDSAY" u="1"/>
        <s v="LAC-ETCHEMIN" u="1"/>
        <s v="ASHCROFT" u="1"/>
        <s v="ST-ARSENE" u="1"/>
        <s v="SENNEVILLE" u="1"/>
        <s v="ST-DOMINIQUE" u="1"/>
        <s v="CAROLINE" u="1"/>
        <s v="LA BROQUERIE" u="1"/>
        <s v="LINDEN" u="1"/>
        <s v="JUNIPER" u="1"/>
        <s v="MCLEAN" u="1"/>
        <s v="SOURIS" u="1"/>
        <s v="NOTRE-DAME-DE-LA-MERCI" u="1"/>
        <s v="L'ANGE GARDIEN" u="1"/>
        <s v="SAINT-FERDINAND" u="1"/>
        <s v="OWEN SOUND" u="1"/>
        <s v="CHURCH POINT" u="1"/>
        <s v="PASS LAKE" u="1"/>
        <s v="SAINT-ANDRE" u="1"/>
        <s v="SPRINGHILL" u="1"/>
        <s v="WENTWORTH-NORD" u="1"/>
        <s v="NAMPA" u="1"/>
        <s v="NEPEAN" u="1"/>
        <s v="FISHER BRANCH" u="1"/>
        <s v="LANGTON" u="1"/>
        <s v="AKWESASNE" u="1"/>
        <s v="CAMPBELTON" u="1"/>
        <s v="LEDUC COUNTY" u="1"/>
        <s v="STRATHMORE" u="1"/>
        <s v="NEW AIYANSH" u="1"/>
        <s v="ST . ALBERT" u="1"/>
        <s v="EEL RIVER CROSSING" u="1"/>
        <s v="CANMORE" u="1"/>
        <s v="DOUGLAS HARBOUR" u="1"/>
        <s v="STIRLING" u="1"/>
        <s v="CHESTER BASIN" u="1"/>
        <s v="WYOMING" u="1"/>
        <s v="SUNDRIDGE" u="1"/>
        <s v="PIERREFONDS" u="1"/>
        <s v="SAINT-HONORE-DE-CHICOUTIMI" u="1"/>
        <s v="CAP-PELE" u="1"/>
        <s v="RADISSON" u="1"/>
        <s v="LOURDES-DE-JOLIETTE" u="1"/>
        <s v="MAGRATH" u="1"/>
        <s v="HIGH LEVEL" u="1"/>
        <s v="WESTVILLE" u="1"/>
        <s v="BAIE-SAINT-PAUL" u="1"/>
        <s v="LOUISDALE" u="1"/>
        <s v="WATERDOWN" u="1"/>
        <s v="LANGENBURG" u="1"/>
        <s v="KOMOKA" u="1"/>
        <s v="JOHNSTOWN" u="1"/>
        <s v="NANTES" u="1"/>
        <s v="RENNIE" u="1"/>
        <s v="HONEY HARBOUR" u="1"/>
        <s v="SAINT ISIDORE" u="1"/>
        <s v="SAINT-MATHIEU-DE-LAPRAIRIE" u="1"/>
        <s v="NORTH WILTSHIRE" u="1"/>
        <s v="LEFROY" u="1"/>
        <s v="PEACE RIVER" u="1"/>
        <s v="SAINT-JOSEPH-DU-LAC" u="1"/>
        <s v="MOUNT BRYDGES" u="1"/>
        <s v="MIMINEGASH" u="1"/>
        <s v="VAUGHAN" u="1"/>
        <s v="MCLEESE LAKE" u="1"/>
        <s v="WOLFVILLE" u="1"/>
        <s v="GORRIE" u="1"/>
        <s v="MEATH PARK" u="1"/>
        <s v="DESMELOIZES" u="1"/>
        <s v="NORVAL" u="1"/>
        <s v="FALL RIVER" u="1"/>
        <s v="BERTHIERVILLE" u="1"/>
        <s v="SAINTE-VICTOIRE-DE-SOREL" u="1"/>
        <s v="PEFFERLAW" u="1"/>
        <s v="SAINTE-HEDWIDGE-DE-ROBERVAL" u="1"/>
        <s v="OTTAWA" u="1"/>
        <s v="NACKAWIC" u="1"/>
        <s v="NEW ROSS" u="1"/>
        <s v="LONDON (LAMBETH)" u="1"/>
        <s v="ST-CHARLES-BRROMEE" u="1"/>
        <s v="PORT SYDNEY" u="1"/>
        <s v="ST-HENRI-DE-LEVIS" u="1"/>
        <s v="WARWICK" u="1"/>
        <s v="MEADOW LAKE" u="1"/>
        <s v="STRASBORG" u="1"/>
        <s v="L'ASCENSION-DE-PATAPEDIA" u="1"/>
        <s v="WINNEPG" u="1"/>
        <s v="FORT ASSINIBOINE" u="1"/>
        <s v="REVELSTOKE" u="1"/>
        <s v="SOUTHAMPTON" u="1"/>
        <s v="COOKVILLE" u="1"/>
        <s v="MIRAMICHI" u="1"/>
        <s v="CHARLESBOURG" u="1"/>
        <s v="EAST GARAFRAXA" u="1"/>
        <s v="L'ANGE-GARDIEN" u="1"/>
        <s v="GRAND FALLS" u="1"/>
        <s v="Vaudreuil" u="1"/>
        <s v="LONG CREEK" u="1"/>
        <s v="SAINT-AMBROISE" u="1"/>
        <s v="ANGUS" u="1"/>
        <s v="HARROW" u="1"/>
        <s v="SEELEY'S BAY" u="1"/>
        <s v="PETITE-RIVIERE ST-FRANCOIS" u="1"/>
        <s v="MADAWASKA MALISEET FRST NATI" u="1"/>
        <s v="LONGVIEW" u="1"/>
        <s v="BRIGHAM" u="1"/>
        <s v="VAL-DES-LACS" u="1"/>
        <s v="MOTNREAL" u="1"/>
        <s v="Lachenaie" u="1"/>
        <s v="KYLE" u="1"/>
        <s v="JEMSEG" u="1"/>
        <s v="WIKWEMIKONG" u="1"/>
        <s v="RICHIBUCTO" u="1"/>
        <s v="PLANTAGENET" u="1"/>
        <s v="POINTE AUX TREMBLES" u="1"/>
        <s v="CLEMENTSPORT" u="1"/>
        <s v="TIGNISH" u="1"/>
        <s v="ESTON" u="1"/>
        <s v="SAINT-PROSPER-DE-DORCHESTER" u="1"/>
        <s v="RATHWELL" u="1"/>
        <s v="SAINT LEONARD" u="1"/>
        <s v="CLARKSBURG" u="1"/>
        <s v="NOTRE-DAME-DES-BOIS" u="1"/>
        <s v="Brooks" u="1"/>
        <s v="YAMACHICHE" u="1"/>
        <s v="SAINT-PAUL-D'ABBOTSFORD" u="1"/>
        <s v="MANITOUWADGE" u="1"/>
        <s v="BARRIE" u="1"/>
        <s v="LAC LA BICHE" u="1"/>
        <s v="SAINT-HUGUES" u="1"/>
        <s v="GRAND BEACH" u="1"/>
        <s v="CHERRY VALLEY" u="1"/>
        <s v="FALCON LAKE" u="1"/>
        <s v="ENNISMORE" u="1"/>
        <s v="SAINT-UBALDE" u="1"/>
        <s v="CAUSAPSCAL" u="1"/>
        <s v="ST-NAZAIRE-DU-LAC-ST-JEAN" u="1"/>
        <s v="TOLEDO" u="1"/>
        <s v="PANGMAN" u="1"/>
        <s v="SAINT-EDOUARD-DE-NAPIERVILLE" u="1"/>
        <s v="QUISPAMSIS" u="1"/>
        <s v="MURRAY RIVER" u="1"/>
        <s v="ST-APOLLINAIRE" u="1"/>
        <s v="BEAVERTON" u="1"/>
        <s v="ASSINIBOIA" u="1"/>
        <s v="CHICHESTER" u="1"/>
        <s v="MELANCTHON" u="1"/>
        <s v="FERME-NEUVE" u="1"/>
        <s v="RIVERSIDE-ALBERT" u="1"/>
        <s v="STE-CATHERINE" u="1"/>
        <s v="TALBOTVILLE ROYAL" u="1"/>
        <s v="COURTRIGHT" u="1"/>
        <s v="BARRY'S BAY" u="1"/>
        <s v="BECANCOUR (WOLINAK)" u="1"/>
        <s v="STE-BRIGITTE-DE-LAVAL" u="1"/>
        <s v="DUFFIELD" u="1"/>
        <s v="CUT KNIFE" u="1"/>
        <s v="FALARDEAU" u="1"/>
        <s v="HERIOT BAY" u="1"/>
        <s v="SHANTY BAY" u="1"/>
        <s v="ST-PLACIDE" u="1"/>
        <s v="ST. THOMAS" u="1"/>
        <s v="SAINTE-ANNE-DE-BEAUPRE" u="1"/>
        <s v="TROUT CREEK" u="1"/>
        <s v="FOOTHILLS" u="1"/>
        <s v="STOUFFVILLE" u="1"/>
        <s v="SAINT-SIMEON-DE-BONAVENTURE" u="1"/>
        <s v="DIEPPE" u="1"/>
        <s v="LISTOWEL" u="1"/>
        <s v="SPRINGFIELD" u="1"/>
        <s v="HOPE" u="1"/>
        <s v="ST FRANCOIS" u="1"/>
        <s v="FOX CREEK" u="1"/>
        <s v="FABRE" u="1"/>
        <s v="L'ISLE-AUX-GRUES" u="1"/>
        <s v="ORMSTOWN" u="1"/>
        <s v="DEMAINE" u="1"/>
        <s v="COLEDALE" u="1"/>
        <s v="EDMONTON INT'L AIRPORT" u="1"/>
        <s v="BOLTON" u="1"/>
        <s v="ST-PAMPHILE" u="1"/>
        <s v="HARRETSFIELD" u="1"/>
        <s v="WEST BROME" u="1"/>
        <s v="SAINT-HIPPOLYTE" u="1"/>
        <s v="STE-JEANNE-D'ARC" u="1"/>
        <s v="WEST FLORENCEVILLE" u="1"/>
        <s v="TROUT RIVER" u="1"/>
        <s v="SAINT-RAYMOND" u="1"/>
        <s v="ST-LUC-DE-BELLECH" u="1"/>
        <s v="BROME" u="1"/>
        <s v="HERBERT" u="1"/>
        <s v="LEMBERG" u="1"/>
        <s v="MANNING" u="1"/>
        <s v="WAINFLEET" u="1"/>
        <s v="PERRAULT FALLS" u="1"/>
        <s v="WELSFORD" u="1"/>
        <s v="ENNISKILLEN" u="1"/>
        <s v="TROIS-RIVES" u="1"/>
        <s v="ST JEAN SUR RICHELIEU" u="1"/>
        <s v="SCHANZENFELD" u="1"/>
        <s v="SAINTE-CECILE-DE-MILTON" u="1"/>
        <s v="JERSEYVILLE" u="1"/>
        <s v="SAINT-MATHIEU-DU-PARC" u="1"/>
        <s v="FLIN FLON" u="1"/>
        <s v="SAINT-ANICET" u="1"/>
        <s v="DODSLAND" u="1"/>
        <s v="HARCOURT" u="1"/>
        <s v="WARREN" u="1"/>
        <s v="ONION LAKE" u="1"/>
        <s v="EDAM" u="1"/>
        <s v="GRANDE PRAIRIE" u="1"/>
        <s v="MILL BAY" u="1"/>
        <s v="ERIEAU" u="1"/>
        <s v="GRANDE-ANSE" u="1"/>
        <s v="YOUNG" u="1"/>
        <s v="ST STEPHEN" u="1"/>
        <s v="ST-FRANCOIS" u="1"/>
        <s v="MARTEL" u="1"/>
        <s v="EVANDALE" u="1"/>
        <s v="HAIDA GWAII" u="1"/>
        <s v="ELSIPOGTOG FIRST NATION" u="1"/>
        <s v="ACTON" u="1"/>
        <s v="SHEARWATER" u="1"/>
        <s v="SEMANS" u="1"/>
        <s v="AIYANSH" u="1"/>
        <s v="STE-SOPHIE" u="1"/>
        <s v="BRANDON" u="1"/>
        <s v="RENFREW" u="1"/>
        <s v="DEUX-MONTAGNES" u="1"/>
        <s v="RIVER HEBERT" u="1"/>
        <s v="FORTUNE BRIDGE" u="1"/>
        <s v="BEAVERDELL" u="1"/>
        <s v="RIONDEL" u="1"/>
        <s v="LAC-MEGANTIC" u="1"/>
        <s v="MACGREGOR" u="1"/>
        <s v="EAST FARNHAM" u="1"/>
        <s v="ST-JEAN-SUR RICHELIEU" u="1"/>
        <s v="ST-JEAN-SUR-RICHELIEU" u="1"/>
        <s v="ST-ANDRE-AVELLIN" u="1"/>
        <s v="PARK HILL" u="1"/>
        <s v="ST-HONORE-DE-SHEN" u="1"/>
        <s v="ENTRELACS" u="1"/>
        <s v="MITCHELL" u="1"/>
        <s v="LUSKVILLE" u="1"/>
        <s v="WHITE FOX" u="1"/>
        <s v="MIRROR" u="1"/>
        <s v="LORRAINVILLE" u="1"/>
        <s v="FOXCREEK" u="1"/>
        <s v="HARRISON" u="1"/>
        <s v="UTTERSON" u="1"/>
        <s v="CANDLE LAKE" u="1"/>
        <s v="Paris" u="1"/>
        <s v="FALHER" u="1"/>
        <s v="CONSECON" u="1"/>
        <s v="MARMORA" u="1"/>
        <s v="LAVAL (STE-DOROTHEE)" u="1"/>
        <s v="WATERVILLE CARLETON CO" u="1"/>
        <s v="VIRDEN" u="1"/>
        <s v="BEARDSLEY" u="1"/>
        <s v="FRANKFORD" u="1"/>
        <s v="ROUN-NORANDA" u="1"/>
        <s v="ITUNA" u="1"/>
        <s v="STANSTEAD" u="1"/>
        <s v="SWAN RIVER" u="1"/>
        <s v="L'ILE-BIZARD" u="1"/>
        <s v="COCHIN" u="1"/>
        <s v="MIDALE" u="1"/>
        <s v="TAHSIS" u="1"/>
        <s v="GORMLEY" u="1"/>
        <s v="KENNEDY" u="1"/>
        <s v="MCMASTERVILLE" u="1"/>
        <s v="ERSKINE" u="1"/>
        <s v="CORNWALL" u="1"/>
        <s v="LONDESBOROUGH" u="1"/>
        <s v="ST-PAUL-DE-MONTMINY" u="1"/>
        <s v="LASQUETI ISLAND HOTEL" u="1"/>
        <s v="BANCROFT" u="1"/>
        <s v="CHAMBERLAIN" u="1"/>
        <s v="SUDBUY" u="1"/>
        <s v="KEEWATIN" u="1"/>
        <s v="SOUTHWOLD" u="1"/>
        <s v="CHATSWORTH" u="1"/>
        <s v="FORT ST.JOHN" u="1"/>
        <s v="PINK MOUNTAIN" u="1"/>
        <s v="MIRAMCIHI" u="1"/>
        <s v="ST HYACINTHE" u="1"/>
        <s v="MOISIE" u="1"/>
        <s v="DOWNSVIEW" u="1"/>
        <s v="SCHREIBER" u="1"/>
        <s v="ST-LOUIS-HAHA" u="1"/>
        <s v="STE-IRENE-DE-MATAPEDIA" u="1"/>
        <s v="PINCOURT" u="1"/>
        <s v="ANGLEMONT" u="1"/>
        <s v="SMITHERS" u="1"/>
        <s v="MALAKWA" u="1"/>
        <s v="SHIPPEGAN" u="1"/>
        <s v="BARRINGTON" u="1"/>
        <s v="LINDALE" u="1"/>
        <s v="NEGUAC" u="1"/>
        <s v="BEAVERDAM" u="1"/>
        <s v="AUBURN" u="1"/>
        <s v="ROCKY VIEW NO 44" u="1"/>
        <s v="CLEAR LAKE" u="1"/>
        <s v="MIRABEL" u="1"/>
        <s v="COCHENOUR" u="1"/>
        <s v="ATIKOKAN" u="1"/>
        <s v="CHERTSEY" u="1"/>
        <s v="PAIN COURT" u="1"/>
        <s v="BURNT CHURCH FIRST NATION" u="1"/>
        <s v="ERRINGTON" u="1"/>
        <s v="EDWARDSVILLE" u="1"/>
        <s v="WINDSOR JUNCTION" u="1"/>
        <s v="CASTOR" u="1"/>
        <s v="TAILLON" u="1"/>
        <s v="DUNVEGAN" u="1"/>
        <s v="GRANDVIEW" u="1"/>
        <s v="HUBERDEAU" u="1"/>
        <s v="BELLA COOLA" u="1"/>
        <s v="LANCASTER PARK" u="1"/>
        <s v="OTONABEE" u="1"/>
        <s v="HUNTINGDON" u="1"/>
        <s v="ASHERN" u="1"/>
        <s v="PEGUIS" u="1"/>
        <s v="SHEDIAC" u="1"/>
        <s v="MORSE" u="1"/>
        <s v="LOMBARDY" u="1"/>
        <s v="SAINT-ETIENNE-DES-GRES" u="1"/>
        <s v="DAUPHIN" u="1"/>
        <s v="FRASERWOOD" u="1"/>
        <s v="PAPINEAUVILLE" u="1"/>
        <s v="VILLEROY" u="1"/>
        <s v="SEABROOK" u="1"/>
        <s v="LADYSMITH" u="1"/>
        <s v="ITUNA AG FOODS" u="1"/>
        <s v="MEAGHERS GRANT" u="1"/>
        <s v="ST-IGNACE-DE-STANBRIDGE" u="1"/>
        <s v="HIXON" u="1"/>
        <s v="MONTCALM" u="1"/>
        <s v="COQUITLAM" u="1"/>
        <s v="ST. GEORGE" u="1"/>
        <s v="SAINT JOSEPH DE LEPAGE" u="1"/>
        <s v="LA RONGE" u="1"/>
        <s v="HOWICK" u="1"/>
        <s v="GLENCOE" u="1"/>
        <s v="SAINT-JACQUES" u="1"/>
        <s v="SAINT-JEAN-DE-LA-LANDE" u="1"/>
        <s v="ELKO" u="1"/>
        <s v="SAINT-ANACLET" u="1"/>
        <s v="SAINT-BRUNO-DE-MONTARVILLE" u="1"/>
        <s v="OBEDJIWAN" u="1"/>
        <s v="MONTMARTRE" u="1"/>
        <s v="WAWA" u="1"/>
        <s v="GEORGETOWN" u="1"/>
        <s v="VAL-DES-MONTS" u="1"/>
        <s v="SAINT-ANDRE-AVELLIN" u="1"/>
        <s v="SAINTE-MARIE-DE-BEAUCE" u="1"/>
        <s v="EMBRUN" u="1"/>
        <s v="SCOTCH CREEK" u="1"/>
        <s v="DEEP RIVER" u="1"/>
        <s v="DOURO-DUMMER" u="1"/>
        <s v="INDIAN BROOK" u="1"/>
        <s v="VAUDREUIL HUDSON" u="1"/>
        <s v="ST-GEORGES-DE-WINDSOR" u="1"/>
        <s v="BRADFORD" u="1"/>
        <s v="THAMESFORD" u="1"/>
        <s v="PORT MOUTON" u="1"/>
        <s v="ST-LEON-LE-GRAND" u="1"/>
        <s v="WOLINAK" u="1"/>
        <s v="TURNER VALLEY" u="1"/>
        <s v="ELGIN" u="1"/>
        <s v="ARNPRIOR" u="1"/>
        <s v="AYLESFORD" u="1"/>
        <s v="DAWSON CREEK" u="1"/>
        <s v="JARVIS" u="1"/>
        <s v="PORTAGE-DU-FORT" u="1"/>
        <s v="CHARETTE" u="1"/>
        <s v="ST LEON" u="1"/>
        <s v="JOLIETTE" u="1"/>
        <s v="LANGFORD" u="1"/>
        <s v="MELBORNE" u="1"/>
        <s v="KINDERSLEY" u="1"/>
        <s v="ST-LAZARE-DE-BELLECHASSE" u="1"/>
        <s v="VILLE DE LERY" u="1"/>
        <s v="BIRTLE" u="1"/>
        <s v="Ucluelet" u="1"/>
        <s v="VAL CARON" u="1"/>
        <s v="RENOUS" u="1"/>
        <s v="PLUM COULEE" u="1"/>
        <s v="ST FELICIEN" u="1"/>
        <s v="POINTE-AUX-ROCHES" u="1"/>
        <s v="DIEPP" u="1"/>
        <s v="BURGESSVILLE" u="1"/>
        <s v="BROWNSBURG-CHATHAM" u="1"/>
        <s v="LIMOGES" u="1"/>
        <s v="GRAND FORKS" u="1"/>
        <s v="ARVA" u="1"/>
        <s v="CADILLAC" u="1"/>
        <s v="ST-CHARLES-DE-DRUMMONDVILLE" u="1"/>
        <s v="PUGWASH" u="1"/>
        <s v="TSUUTINA" u="1"/>
        <s v="STOKE" u="1"/>
        <s v="ST GENEVIEVE" u="1"/>
        <s v="SAINT-EMILE-DE-SUFFOLK" u="1"/>
        <s v="MARICOURT" u="1"/>
        <s v="TANTALLON" u="1"/>
        <s v="BURY" u="1"/>
        <s v="ST-NORBERT-BE" u="1"/>
        <s v="PORT WILLIAMS" u="1"/>
        <s v="JONQUIERE" u="1"/>
        <s v="OUTREMONT" u="1"/>
        <s v="CHUTE-AUX-OUTARDES" u="1"/>
        <s v="STE-MARIE-DE-BLANDFORD" u="1"/>
        <s v="PIEDMONT" u="1"/>
        <s v="GULL LAKE" u="1"/>
        <s v="LITTLE FORT" u="1"/>
        <s v="FORT COULONGE" u="1"/>
        <s v="GROSSES-ROCHES" u="1"/>
        <s v="FREDERICTON" u="1"/>
        <s v="STURGEON FALLS" u="1"/>
        <s v="PICTOU" u="1"/>
        <s v="DOLBEAU" u="1"/>
        <s v="SHIPPAGAN" u="1"/>
        <s v="HATCHET LAKE" u="1"/>
        <s v="ST-GABRIEL-DE-RIMOUSKI" u="1"/>
        <s v="METIS-SUR-MER" u="1"/>
        <s v="CALEDON" u="1"/>
        <s v="PLATTSVILLE" u="1"/>
        <s v="DEBERT" u="1"/>
        <s v="KEMBLE" u="1"/>
        <s v="MOOSIMIN" u="1"/>
        <s v="LA ROMAINE" u="1"/>
        <s v="WOLFE ISLAND" u="1"/>
        <s v="CUPAR" u="1"/>
        <s v="NISKU" u="1"/>
        <s v="KENNETCOOK" u="1"/>
        <s v="EASTEND" u="1"/>
        <s v="ST-MICHEL-DES-SAINTS" u="1"/>
        <s v="ST-CYPRIEN" u="1"/>
        <s v="ANTIGONISH LANDING" u="1"/>
        <s v="POINTE-AUX-OUTARDES" u="1"/>
        <s v="CASCAPEDIA-SAINT-JULES" u="1"/>
        <s v="SAINT-PAUL-DE-LA-CROIX" u="1"/>
        <s v="GARSON" u="1"/>
        <s v="DIXVILLE" u="1"/>
        <s v="St Brieux" u="1"/>
        <s v="VONDA" u="1"/>
        <s v="ELGINBURG" u="1"/>
        <s v="RICHER" u="1"/>
        <s v="COCHARANE" u="1"/>
        <s v="HAGENSBORG" u="1"/>
        <s v="ST-FELICIEN" u="1"/>
        <s v="SAINT-CASIMIR" u="1"/>
        <s v="THAMES CENTRE ON" u="1"/>
        <s v="BLOOMFIELD STATION" u="1"/>
        <s v="HORNBY" u="1"/>
        <s v="IRONDALE" u="1"/>
        <s v="METEGHAN RIVER" u="1"/>
        <s v="GLENBORO" u="1"/>
        <s v="VAL D'OR" u="1"/>
        <s v="CARSELAND" u="1"/>
        <s v="WHITECOURT" u="1"/>
        <s v="NOTRE-DAME-DE-L'ILE-PERROT" u="1"/>
        <s v="CONCORD" u="1"/>
        <s v="LANDRIENNE" u="1"/>
        <s v="BAS-CARAQUET" u="1"/>
        <s v="MONASTERY" u="1"/>
        <s v="LAC-DES-AIGLES" u="1"/>
        <s v="BAYFIELD" u="1"/>
        <s v="NEWDALE" u="1"/>
        <s v="NIAGARA" u="1"/>
        <s v="KERROBERT" u="1"/>
        <s v="LES ESCOUMINS" u="1"/>
        <s v="HALTON HILLS" u="1"/>
        <s v="CHRISTOPHER LAKE" u="1"/>
        <s v="ST-MATHIEU-DE-BELOEIL" u="1"/>
        <s v="GLENBURNIE" u="1"/>
        <s v="SEPT ILES" u="1"/>
        <s v="BONNYVILLE" u="1"/>
        <s v="FORT AUGUSTUS" u="1"/>
        <s v="TORONTO" u="1"/>
        <s v="ASSINIBOLA" u="1"/>
        <s v="UPPER MUSQUODOBOIT" u="1"/>
        <s v="BROOKLYN." u="1"/>
        <s v="GRAND BEND" u="1"/>
        <s v="PORTAGE LA PRAIRIE" u="1"/>
        <s v="HARRINGTON" u="1"/>
        <s v="RIVIERE-BEAUDETTE" u="1"/>
        <s v="STE-ANNE-DES-PLAINES" u="1"/>
        <s v="LAKEVILLE-WESTMORLAND" u="1"/>
        <s v="SEBA BEACH" u="1"/>
        <s v="SHELLBROOK" u="1"/>
        <s v="Kepmtville" u="1"/>
        <s v="STILESVILLE" u="1"/>
        <s v="CHESTERVILLE" u="1"/>
        <s v="SAINTE-THERESE" u="1"/>
        <s v="FITZROY HARBOUR" u="1"/>
        <s v="ROBSON" u="1"/>
        <s v="GLENDON" u="1"/>
        <s v="Lumsden" u="1"/>
        <s v="PETAWAWA" u="1"/>
        <s v="LAC-DES-ECORCES" u="1"/>
        <s v="SAINT-HYACINTHE" u="1"/>
        <s v="TAVISTOCK" u="1"/>
        <s v="ST-MALACHIE" u="1"/>
        <s v="THETFORD-MINES" u="1"/>
        <s v="MORELL" u="1"/>
        <s v="CAMLACHIE" u="1"/>
        <s v="ST-AGAPIT" u="1"/>
        <s v="NEW LOWELL" u="1"/>
        <s v="PETITE-RIVIERE-DE-L'ILE" u="1"/>
        <s v="SAINT-ADELPHE-DE-CHAMPLAIN" u="1"/>
        <s v="POINTE-A-LA-GARDE" u="1"/>
        <s v="BULYEA" u="1"/>
        <s v="OAK BLUFF" u="1"/>
        <s v="KENOSEE LAKE" u="1"/>
        <s v="HEAD OF CHEZZETCOOK" u="1"/>
        <s v="MACES BAY" u="1"/>
        <s v="CHITEK LAKE" u="1"/>
        <s v="SAINTE-CLOTHILDE-DE-HORTON" u="1"/>
        <s v="NAROL" u="1"/>
        <s v="BEARN" u="1"/>
        <s v="WYMARK" u="1"/>
        <s v="NANOOSE" u="1"/>
        <s v="ECKVILLE" u="1"/>
        <s v="ELMIRA" u="1"/>
        <s v="ROCKY MTN HOUSE" u="1"/>
        <s v="TWEED" u="1"/>
        <s v="STE AGATHE" u="1"/>
        <s v="DANVILLE" u="1"/>
        <s v="CROSSFIELD" u="1"/>
        <s v="GIROUXVILLE" u="1"/>
        <s v="ST-TIMOTHEE" u="1"/>
        <s v="STE-ANNE-DE-LA-ROCHELLE" u="1"/>
        <s v="CLAIR" u="1"/>
        <s v="MERRITT" u="1"/>
        <s v="SHOAL LAKE" u="1"/>
        <s v="ORO-MEDONTE" u="1"/>
        <s v="CAVAN" u="1"/>
        <s v="RED LAKE" u="1"/>
        <s v="DE WINTON" u="1"/>
        <s v="VILLE ST-LAURENT" u="1"/>
        <s v="BEAR RIVER" u="1"/>
        <s v="POINTE CLAIRE" u="1"/>
        <s v="LA PRESENTATION" u="1"/>
        <s v="MOBERT" u="1"/>
        <s v="HUBBARDS" u="1"/>
        <s v="ST-FABIEN-DE-PANET" u="1"/>
        <s v="EEL GROUND" u="1"/>
        <s v="SAINT-SIMON-DE-BAGOT" u="1"/>
        <s v="ST-BRUNO-LAC-ST-JEAN" u="1"/>
        <s v="LATERRIERE" u="1"/>
        <s v="GERALDTON" u="1"/>
        <s v="SAINTE-EMELIE-DE-L'ENERGIE" u="1"/>
        <s v="ORO" u="1"/>
        <s v="NORTON" u="1"/>
        <s v="ST-ANTOINE-ABBE" u="1"/>
        <s v="MILLBROOK" u="1"/>
        <s v="SMITHS COVE" u="1"/>
        <s v="NOUVELLE-OUEST" u="1"/>
        <s v="TISDALE" u="1"/>
        <s v="MAGNA BAY" u="1"/>
        <s v="JORDAN STATION" u="1"/>
        <s v="VICTORIA BEACH" u="1"/>
        <s v="RIDGETOWN" u="1"/>
        <s v="HACKETT'S COVE" u="1"/>
        <s v="STE-PERPETUE-DE-L'ISLET" u="1"/>
        <s v="GILLAM" u="1"/>
        <s v="SAINTE-MADELEINE" u="1"/>
        <s v="BROADVIEW" u="1"/>
        <s v="FOAM LAKE" u="1"/>
        <s v="NITINAHT LAKE" u="1"/>
        <s v="PICADILLY" u="1"/>
        <s v="ST-JACQUES-LE-MINEUR" u="1"/>
        <s v="WEIRDALE" u="1"/>
        <s v="SHAUNAVON" u="1"/>
        <s v="DRYDEN" u="1"/>
        <s v="ARDMORE" u="1"/>
        <s v="CAMPBELLFORD" u="1"/>
        <s v="Churchbridge" u="1"/>
        <s v="MATANE" u="1"/>
        <s v="SAYABEC" u="1"/>
        <s v="CORNWALLIS PARK" u="1"/>
        <s v="COMPTON" u="1"/>
        <s v="KING" u="1"/>
        <s v="Seguin" u="1"/>
        <s v="CHOMEDEY-LAVAL" u="1"/>
        <s v="REXDALE" u="1"/>
        <s v="SCANTERBURY" u="1"/>
        <s v="SHERBROOKE( ROCK-FOREST)" u="1"/>
        <s v="ST JEAN" u="1"/>
        <s v="CAP-SANTE" u="1"/>
        <s v="SAINT-ELZEAR" u="1"/>
        <s v="STE-GERMAINE-BOULE" u="1"/>
        <s v="TRAIL" u="1"/>
        <s v="VARS" u="1"/>
        <s v="CARDIGAN" u="1"/>
        <s v="SALISBURY" u="1"/>
        <s v="SANGUDO" u="1"/>
        <s v="Valcourt" u="1"/>
        <s v="ST-BASILE-DE-PORTNEUF" u="1"/>
        <s v="BALDUR" u="1"/>
        <s v="MILTON" u="1"/>
        <s v="SCHOMBERG" u="1"/>
        <s v="STE-MARIE" u="1"/>
        <s v="STURGEON COUNTY" u="1"/>
        <s v="SCHEFFERVILLE" u="1"/>
        <s v="ST-LIN-LAURENTIDES" u="1"/>
        <s v="ANZAC" u="1"/>
        <s v="SACRE-COEUR-SAGUENAY" u="1"/>
        <s v="ST-MARC-SUR-RICHELIEU" u="1"/>
        <s v="SAINTE-ANGELE-DE-MERICI" u="1"/>
        <s v="KENTON" u="1"/>
        <s v="SAANICHTON" u="1"/>
        <s v="STANLEY BRIDGE" u="1"/>
        <s v="IRMA" u="1"/>
        <s v="AMHERSTVIEW" u="1"/>
        <s v="POPLAR CREEK" u="1"/>
        <s v="FLEMING" u="1"/>
        <s v="SUNNYSIDE" u="1"/>
        <s v="BONAVENTURE" u="1"/>
        <s v="HECLA ISLAND" u="1"/>
        <s v="LUCASVILLE" u="1"/>
        <s v="HAGUE" u="1"/>
        <s v="ENDERBY" u="1"/>
        <s v="LUSELAND" u="1"/>
        <s v="KLEINBURG" u="1"/>
        <s v="RIPON" u="1"/>
        <s v="LOWER VAUGHAN" u="1"/>
        <s v="SALABERRY-DE-VALLEYFIELD" u="1"/>
        <s v="ASHBURN" u="1"/>
        <s v="POWASSAN" u="1"/>
        <s v="MOUNT ELGIN" u="1"/>
        <s v="LAC LA HACHE" u="1"/>
        <s v="DESBORO" u="1"/>
        <s v="THEODORE" u="1"/>
        <s v="VILLE DE HAMPSTEAD" u="1"/>
        <s v="TRACY" u="1"/>
        <s v="108 MILE" u="1"/>
        <s v="LA PATRIE" u="1"/>
        <s v="PINCHER CREEK" u="1"/>
        <s v="SAMBRO HEAD" u="1"/>
        <s v="SAINTE-CATHERINE-DE-HATLEY" u="1"/>
        <s v="CACOUNA" u="1"/>
        <s v="SAINT-AGAPIT" u="1"/>
        <s v="MOOSE-JAW" u="1"/>
        <s v="ST-JEAN" u="1"/>
        <s v="ST-EDOUARD-DE-NAPIERVILLE" u="1"/>
        <s v="COURTENAY" u="1"/>
        <s v="CHRISTIAN ISLAND" u="1"/>
        <s v="ST-AMBROISE-DE-KILDARE" u="1"/>
        <s v="YORKTON" u="1"/>
        <s v="CEDAR" u="1"/>
        <s v="BRACKLEY BEACH" u="1"/>
        <s v="MONT JOLI" u="1"/>
        <s v="SKIDEGATE" u="1"/>
        <s v="BONSECOURS" u="1"/>
        <s v="SAINT-CHRISTOPHE-D'ARTHABASK" u="1"/>
        <s v="BALZAC" u="1"/>
        <s v="DUDSWELL" u="1"/>
        <s v="MONT SAINT-HILAIRE" u="1"/>
        <s v="MONT-SAINT-HILAIRE" u="1"/>
        <s v="TELKWA" u="1"/>
        <s v="BEAUCEVILLE" u="1"/>
        <s v="LISTUGUJ" u="1"/>
        <s v="KALADAR" u="1"/>
        <s v="BLACKSTOCK" u="1"/>
        <s v="CARLYLE" u="1"/>
        <s v="CARBERRY" u="1"/>
        <s v="NARAMATTA" u="1"/>
        <s v="HUNTER RIVER" u="1"/>
        <s v="WINTER HARBOUR" u="1"/>
        <s v="COMOX" u="1"/>
        <s v="SAINT-CAMILLE-DE-LELLIS" u="1"/>
        <s v="SHELBURNE" u="1"/>
        <s v="STE-BEATRIX" u="1"/>
        <s v="SAINT-AUGUSTIN-DE-DESMAURES" u="1"/>
        <s v="SUCKER CREEK" u="1"/>
        <s v="MILAN" u="1"/>
        <s v="SAINTE-CATHERINE" u="1"/>
        <s v="VAL-MORIN" u="1"/>
        <s v="ROSSLAND" u="1"/>
        <s v="SOMERSET" u="1"/>
        <s v="WASAGAMING" u="1"/>
        <s v="Saint-Charles-sur-Richelieu" u="1"/>
        <s v="SAINT-MATHIAS-SUR-RICHELIEU" u="1"/>
        <s v="BETHANY" u="1"/>
        <s v="IMPERIAL" u="1"/>
        <s v="PARKVILLE" u="1"/>
        <s v="CROOKED CREEK" u="1"/>
        <s v="PRITCHARD" u="1"/>
        <s v="BRACEBRIDGE" u="1"/>
        <s v="PORT GREVILLE" u="1"/>
        <s v="TUSKET" u="1"/>
        <s v="KILLAM" u="1"/>
        <s v="VERONA" u="1"/>
        <s v="ALOUETTE" u="1"/>
        <s v="ST-DAMASE" u="1"/>
        <s v="LA MINERVE" u="1"/>
        <s v="SADDLE LAKE" u="1"/>
        <s v="TERRACE" u="1"/>
        <s v="WATER VALLEY" u="1"/>
        <s v="LAC-SAGUAY" u="1"/>
        <s v="WEST LORNE" u="1"/>
        <s v="WHITERIVER" u="1"/>
        <s v="TROUT BROOK" u="1"/>
        <s v="SAINT-FELIX-DE-DALQUIER" u="1"/>
        <s v="NORDEGG" u="1"/>
        <s v="CLYDE RIVER" u="1"/>
        <s v="BEAVER MINES" u="1"/>
        <s v="ST. PETER?S" u="1"/>
        <s v="BARRINGTON PASSAGE" u="1"/>
        <s v="BANIFF" u="1"/>
        <s v="DUNTROON" u="1"/>
        <s v="LITTLE SMOKY" u="1"/>
        <s v="SAINTE-FELICITE" u="1"/>
        <s v="LEOVILLE" u="1"/>
        <s v="MUSQUODOBOIT HARBOUR" u="1"/>
        <s v="CHAPAIS" u="1"/>
        <s v="WAHNAPITAE" u="1"/>
        <s v="VILLE SAINT LAURENT" u="1"/>
        <s v="BURFORD" u="1"/>
        <s v="ST ANDREWS" u="1"/>
        <s v="BELFOUNTAIN" u="1"/>
        <s v="FORT ST JOHN" u="1"/>
        <s v="Malton" u="1"/>
        <s v="Ramore" u="1"/>
        <s v="CAMBRIDGE-NARROWS" u="1"/>
        <s v="LAC SIMON" u="1"/>
        <s v="HARTINGTON" u="1"/>
        <s v="SAINT-PIERRE-ILE-D'ORLEANS" u="1"/>
        <s v="WENDAKE" u="1"/>
        <s v="NICOLET" u="1"/>
        <s v="PABOS MILLS" u="1"/>
        <s v="CRAVEN" u="1"/>
        <s v="PEMBROKE" u="1"/>
        <s v="PORTLAND" u="1"/>
        <s v="HALIBURTON" u="1"/>
        <s v="ST-DAVID-DE-FALARDEAU" u="1"/>
        <s v="ST-BARTHELEMY" u="1"/>
        <s v="CREMONA" u="1"/>
        <s v="LASALLE" u="1"/>
        <s v="STE-FOY" u="1"/>
        <s v="ELORA" u="1"/>
        <s v="BELLE RIVER" u="1"/>
        <s v="SAINT THOMAS" u="1"/>
        <s v="SYDNEY" u="1"/>
        <s v="CALEDON EAST" u="1"/>
        <s v="OTTERBURNE" u="1"/>
        <s v="SAINT-JUST-DE-BRETENIERES" u="1"/>
        <s v="LEASK" u="1"/>
        <s v="MYRNAM" u="1"/>
        <s v="UPPER DERBY" u="1"/>
        <s v="SAINT-PAMPHILE" u="1"/>
        <s v="TSUUT'INA" u="1"/>
        <s v="L'ISLE-VERTE" u="1"/>
        <s v="HAZELTON" u="1"/>
        <s v="SPRINGWATER" u="1"/>
        <s v="KAHNAWAKE" u="1"/>
        <s v="THUNDER BAY" u="1"/>
        <s v="KELLIHER" u="1"/>
        <s v="ST-RENE-DE-MATANE" u="1"/>
        <s v="SILTON" u="1"/>
        <s v="CLIFFORD" u="1"/>
        <s v="SAMBRO" u="1"/>
        <s v="MORIN HEIGHT" u="1"/>
        <s v="CAP-CHAT" u="1"/>
        <s v="GREELY" u="1"/>
        <s v="ST-GERMAIN DE GRANTHAM" u="1"/>
        <s v="SAINT-ROCH-DE-L'ACHIGAN" u="1"/>
        <s v="CHARLO" u="1"/>
        <s v="BATCHAWANA" u="1"/>
        <s v="HANTS COUNTY" u="1"/>
        <s v="SIOUX LAKE" u="1"/>
        <s v="AUTHIER-NORD" u="1"/>
        <s v="MOOSOMIN" u="1"/>
        <s v="MCINTOSH HILL" u="1"/>
        <s v="COUNTRY HARBOUR" u="1"/>
        <s v="ST-LOUIS-DE-BLANDF" u="1"/>
        <s v="NEUVILLE" u="1"/>
        <s v="LARONGE" u="1"/>
        <s v="PONT-ROUGE" u="1"/>
        <s v="BASS RIVER" u="1"/>
        <s v="SAINT-COLOMBAN" u="1"/>
        <s v="SAINT-FELIX-D'OTIS" u="1"/>
        <s v="SAINTE-HELENE-DE-BAGOT" u="1"/>
        <s v="ABERCROMBIE" u="1"/>
        <s v="PARKLAND COUNTY" u="1"/>
        <s v="WEST PINE RIDGE" u="1"/>
        <s v="GAMBO" u="1"/>
        <s v="MINITONAS" u="1"/>
        <s v="EAST POINT" u="1"/>
        <s v="HINES CREEK" u="1"/>
        <s v="LAKE LOUISE" u="1"/>
        <s v="VANSCOY" u="1"/>
        <s v="LETELLIER" u="1"/>
        <s v="SEDLEY" u="1"/>
        <s v="GRAND-REMOUS" u="1"/>
        <s v="SAINT-MATHIEU-DE-BELOEIL" u="1"/>
        <s v="BARACHOIS" u="1"/>
        <s v="FISHERVILLE" u="1"/>
        <s v="SAINT MARTINS" u="1"/>
        <s v="SAINTE-CECILE-DE-WHITTON" u="1"/>
        <s v="PORT COLBORNE" u="1"/>
        <s v="WYNYARD" u="1"/>
        <s v="ST-LUDGER-DE-MILOT" u="1"/>
        <s v="MAITLAND" u="1"/>
        <s v="WHITE ROCK" u="1"/>
        <s v="BRIERLY BROOK" u="1"/>
        <s v="LA GUADELOUPE" u="1"/>
        <s v="MONTREAL-NORD" u="1"/>
        <s v="PORT-DANIEL" u="1"/>
        <s v="STRONGFIELD" u="1"/>
        <s v="EMERALD PARK" u="1"/>
        <s v="SAINT-HENRI-DE-TAILLON" u="1"/>
        <s v="WABAMUM" u="1"/>
        <s v="WHYCOCOMAGH" u="1"/>
        <s v="WARE" u="1"/>
        <s v="LANSDOWNE" u="1"/>
        <s v="WEYMOUTH" u="1"/>
        <s v="KEMPTVILLE" u="1"/>
        <s v="SPIRITWOOD" u="1"/>
        <s v="WABAMUN" u="1"/>
        <s v="SAINT-FREDERIC" u="1"/>
        <s v="MACAMIC" u="1"/>
        <s v="GRUNTHAL" u="1"/>
        <s v="INVERMAY" u="1"/>
        <s v="BALCARES" u="1"/>
        <s v="COLE HARBOUR" u="1"/>
        <s v="MOSER RIVER" u="1"/>
        <s v="IRISHTOWN" u="1"/>
        <s v="VANIER" u="1"/>
        <s v="KILLALOE" u="1"/>
        <s v="PEACHLAND" u="1"/>
        <s v="DEEP BROOK" u="1"/>
        <s v="CASTLETON" u="1"/>
        <s v="PORTAGE DU FORT" u="1"/>
        <s v="PHELPSTON" u="1"/>
        <s v="CONNE RIVER" u="1"/>
        <s v="YOUNGS POINT" u="1"/>
        <s v="LEPREAU" u="1"/>
        <s v="ST-ULRIC" u="1"/>
        <s v="RODNEY" u="1"/>
        <s v="CHEVERIE" u="1"/>
        <s v="HARROWSMITH" u="1"/>
        <s v="CANTON MAGOG" u="1"/>
        <s v="LOWER SACKVILE" u="1"/>
        <s v="SOUTH MAITLAND" u="1"/>
        <s v="ZURICH" u="1"/>
        <s v="MATHESON" u="1"/>
        <s v="MOUNTAIN" u="1"/>
        <s v="STEINBACH" u="1"/>
        <s v="HEBBS CROSS" u="1"/>
        <s v="CRYSTAL BEACH" u="1"/>
        <s v="WOODSTOCK FIRST NATION" u="1"/>
        <s v="NOVAR" u="1"/>
        <s v="CARIBOU" u="1"/>
        <s v="BURNS LAKE" u="1"/>
        <s v="RAWDON" u="1"/>
        <s v="SAYWARD" u="1"/>
        <s v="SALT SPRING ISLAND" u="1"/>
        <s v="ST-PIE" u="1"/>
        <s v="MADAWASKA" u="1"/>
        <s v="ST-ANDRE-D'ARGENTEUIL" u="1"/>
        <s v="PERTH" u="1"/>
        <s v="LAKE COWICHAN" u="1"/>
        <s v="SEDALIA" u="1"/>
        <s v="MOOREFIELD" u="1"/>
        <s v="RIDGEVILLE" u="1"/>
        <s v="GEORGIAN BLUFFS" u="1"/>
        <s v="SPANISH" u="1"/>
        <s v="MOUNT UNIACKE" u="1"/>
        <s v="PELLY" u="1"/>
        <s v="SAINT-GUILLAUME" u="1"/>
        <s v="GIBSONS" u="1"/>
        <s v="GOOSE LAKE" u="1"/>
        <s v="WARMINSTER" u="1"/>
        <s v="DRMMONDVILLE" u="1"/>
        <s v="PLASTER ROCK" u="1"/>
        <s v="LA DORE" u="1"/>
        <s v="ST MARTINS" u="1"/>
        <s v="HALFMOON BAY" u="1"/>
        <s v="WOODLAND" u="1"/>
        <s v="LAVILLETTE" u="1"/>
        <s v="MANITOWANING" u="1"/>
        <s v="L'ASCENSION-DE-NOTRE-SEIGNEU" u="1"/>
        <s v="UNITY" u="1"/>
        <s v="DSL DE DRUMMOND" u="1"/>
        <s v="ERIKSDALE" u="1"/>
        <s v="SIMCOE" u="1"/>
        <s v="SAGAMOK" u="1"/>
        <s v="RADVILLE" u="1"/>
        <s v="ELSIPOGTOG FIRSTST NATION" u="1"/>
        <s v="LAMARCHE" u="1"/>
        <s v="ST-FABIEN" u="1"/>
        <s v="BEDFORD" u="1"/>
        <s v="AGUANISH" u="1"/>
        <s v="NOBLEFORD" u="1"/>
        <s v="AMHERST" u="1"/>
        <s v="MAYNOOTH" u="1"/>
        <s v="ROBERTS CREEK" u="1"/>
        <s v="FORT ST. JAMES" u="1"/>
        <s v="LOWER WOODS HARBOUR" u="1"/>
        <s v="REDCLIFF" u="1"/>
        <s v="BRUNO" u="1"/>
        <s v="AUCLAIR" u="1"/>
        <s v="PENOBSQUIS" u="1"/>
        <s v="ST JACQUES" u="1"/>
        <s v="LOON LAKE" u="1"/>
        <s v="HAILEYBURY" u="1"/>
        <s v="ST-EUGENE-DE-GUIGUES" u="1"/>
        <s v="ALTONA" u="1"/>
        <s v="WATSON" u="1"/>
        <s v="NEYAASHIINIGMIING" u="1"/>
        <s v="PABOS" u="1"/>
        <s v="SAINTE-CLOTILDE-DE-CHATEAUGU" u="1"/>
        <s v="VIRGIL" u="1"/>
        <s v="WAKEFIELD" u="1"/>
        <s v="IROQUOIS" u="1"/>
        <s v="BRAGG CREEK" u="1"/>
        <s v="CANDO" u="1"/>
        <s v="HANMER" u="1"/>
        <s v="NAUGHTON" u="1"/>
        <s v="YARMOUTH" u="1"/>
        <s v="TOBIQUE FIRST NATION" u="1"/>
        <s v="NOBEL" u="1"/>
        <s v="GROUARD" u="1"/>
        <s v="ST-HUGUES" u="1"/>
        <s v="DUNDURN" u="1"/>
        <s v="DAVELUYVILLE" u="1"/>
        <s v="SAINT-AMBROISE-DE-KILDARE" u="1"/>
        <s v="FORTIERVILLE" u="1"/>
        <s v="CAVAN MONAGHAN" u="1"/>
        <s v="HAMPTON" u="1"/>
        <s v="MOREWOOD" u="1"/>
        <s v="GUYSBOROUGH" u="1"/>
        <s v="KELOWNA" u="1"/>
        <s v="ST.ALBERT" u="1"/>
        <s v="ANAHIM LAKE" u="1"/>
        <s v="MALAHAT" u="1"/>
        <s v="SAINT-MODESTE" u="1"/>
        <s v="LERY" u="1"/>
        <s v="SANDY BAY" u="1"/>
        <s v="ANGE-GARDIEN" u="1"/>
        <s v="PADDLE PRAIRIE" u="1"/>
        <s v="BORDEN - CARLETON" u="1"/>
        <s v="GRAND MANAN" u="1"/>
        <s v="NOTRE-DAME-DU-BON-CONSEIL" u="1"/>
        <s v="CASSIDY" u="1"/>
        <s v="PLAISANCE" u="1"/>
        <s v="ST-JACQUES" u="1"/>
        <s v="SAINTE-ANNE-DU-LAC" u="1"/>
        <s v="RIVIERE-BLEUE" u="1"/>
        <s v="CORBYVILLE" u="1"/>
        <s v="KANATA" u="1"/>
        <s v="WESTON" u="1"/>
        <s v="WALDHEIM" u="1"/>
        <s v="WHEATLEY" u="1"/>
        <s v="ST ANTOINE" u="1"/>
        <s v="LES BERGERONNES" u="1"/>
        <s v="KALEDEN" u="1"/>
        <s v="Gravenhurst" u="1"/>
        <s v="COALDALE" u="1"/>
        <s v="WESTPORT" u="1"/>
        <s v="MOOSEHORN" u="1"/>
        <s v="PAYNTON" u="1"/>
        <s v="COTE-ST-LUC" u="1"/>
        <s v="DEER VALLEY" u="1"/>
        <s v="SIDNEY" u="1"/>
        <s v="PRINCEVILLE" u="1"/>
        <s v="RAPIDES-DES-JOACHIMS" u="1"/>
        <s v="RIGAUD" u="1"/>
        <s v="TSAWWASSEN" u="1"/>
        <s v="UPPER LETANG" u="1"/>
        <s v="COUNTY OF BARRHEAD" u="1"/>
        <s v="WEEKES" u="1"/>
        <s v="HEMMINGFORD" u="1"/>
        <s v="VALLEYVIEW" u="1"/>
        <s v="O'LEARY" u="1"/>
        <s v="RIPPLES" u="1"/>
        <s v="CHAMPION" u="1"/>
        <s v="LA CRETE" u="1"/>
        <s v="CLARKS HARBOUR" u="1"/>
        <s v="ST-BENOIT-LABRE" u="1"/>
        <s v="NEW WESTMINISTER" u="1"/>
        <s v="VAUGHAN MILLS" u="1"/>
        <s v="SAINT-NARCISSE" u="1"/>
        <s v="WALTON" u="1"/>
        <s v="BEISEKER" u="1"/>
        <s v="KIKINO" u="1"/>
        <s v="SUNDRE" u="1"/>
        <s v="ZAMA CITY" u="1"/>
        <s v="WALLACEBURG" u="1"/>
        <s v="CAZAVILLE" u="1"/>
        <s v="FRENCHMAN'S HEAD" u="1"/>
        <s v="MARIA" u="1"/>
        <s v="CALLING LAKE" u="1"/>
        <s v="SEVEN-SISTERS" u="1"/>
        <s v="SHAWNIGAN LAKE ROAD" u="1"/>
        <s v="GORE BAY" u="1"/>
        <s v="MCLENNAN" u="1"/>
        <s v="ST-ANTOINE" u="1"/>
        <s v="COTEAU-DU-LAC" u="1"/>
        <s v="BERRY MILLS" u="1"/>
        <s v="LAKE COUNTRY" u="1"/>
        <s v="ERICKSON" u="1"/>
        <s v="WOOLER" u="1"/>
        <s v="CRABTREE" u="1"/>
        <s v="BIG VALLEY" u="1"/>
        <s v="DORCHESTER" u="1"/>
        <s v="DELAWARE" u="1"/>
        <s v="ABBOTSFORD" u="1"/>
        <s v="SAINT-EUGENE-DE-GRANTHAM" u="1"/>
        <s v="CANYON" u="1"/>
        <s v="HAWKESBURY" u="1"/>
        <s v="PORT HAWKESBURY" u="1"/>
        <s v="EMERYVILLE" u="1"/>
        <s v="MONT-ROLLAND" u="1"/>
        <s v="Chase" u="1"/>
        <s v="JENNER" u="1"/>
        <s v="BAY VIEW" u="1"/>
        <s v="SAINT-COME" u="1"/>
        <s v="MIDDLE MUSQUODOBOIT" u="1"/>
        <s v="NEW HAZELTON" u="1"/>
        <s v="STONY MOUNTAIN" u="1"/>
        <s v="Ville Mont-Royal" u="1"/>
        <s v="GARDEN RIVER" u="1"/>
        <s v="DUNDAS" u="1"/>
        <s v="ST. PETER'S BAY" u="1"/>
        <s v="KATEPWA" u="1"/>
        <s v="COLWOOD" u="1"/>
        <s v="NILESTOWN" u="1"/>
        <s v="SAINTE-ANNE-DES-MONTS" u="1"/>
        <s v="ASSOMPTION" u="1"/>
        <s v="CLARK'S HARBOUR" u="1"/>
        <s v="LINDELL BEACH" u="1"/>
        <s v="QUILCHNEA" u="1"/>
        <s v="COLLINGWOOD" u="1"/>
        <s v="ANCIENNE-LORETTE" u="1"/>
        <s v="MELBOURNE" u="1"/>
        <s v="FLORENCEVILLE" u="1"/>
        <s v="BLACKS HARBOUR" u="1"/>
        <s v="LES ILES-DE-LA-MADELEINE" u="1"/>
        <s v="ROXTON FALLS" u="1"/>
        <s v="PLYMPTON" u="1"/>
        <s v="MERRICKVILLE" u="1"/>
        <s v="ILLE DES CHENES" u="1"/>
        <s v="RIVIERE-AU-TONNERRE" u="1"/>
        <s v="ALONSA" u="1"/>
        <s v="MULHURST" u="1"/>
        <s v="STONEWALL" u="1"/>
        <s v="LINCOLN" u="1"/>
        <s v="VINELAND" u="1"/>
        <s v="CLARESHOLM" u="1"/>
        <s v="FORT VERMILLION" u="1"/>
        <s v="Mercier" u="1"/>
        <s v="WINDSOR FORKS" u="1"/>
        <s v="SABREVOIS" u="1"/>
        <s v="LITTLE BRITAIN" u="1"/>
        <s v="PAKENHAM" u="1"/>
        <s v="OTTER LAKE" u="1"/>
        <s v="ST-ANTONIN" u="1"/>
        <s v="FORT ST.JAMES" u="1"/>
        <s v="ELPHINSTONE" u="1"/>
        <s v="SAINT-FLAVIEN" u="1"/>
        <s v="NEW MARKET" u="1"/>
        <s v="ELDON" u="1"/>
        <s v="NEUDORF" u="1"/>
        <s v="La Plaine" u="1"/>
        <s v="TWIN BUTTE" u="1"/>
        <s v="BOYLE" u="1"/>
        <s v="LAFORCE" u="1"/>
        <s v="ST-PACOME" u="1"/>
        <s v="GRAND VALLEY" u="1"/>
        <s v="ST-ALEXIS-DE-MONTCALM" u="1"/>
        <s v="ST-FERDINAND" u="1"/>
        <s v="LAPLAINE" u="1"/>
        <s v="COLDBROOK" u="1"/>
        <s v="OLDS" u="1"/>
        <s v="QUATHIASKI COVE" u="1"/>
        <s v="SHEPODY ALBERT CO" u="1"/>
        <s v="TINY" u="1"/>
        <s v="DORINTOSH" u="1"/>
        <s v="PORT FRANKS" u="1"/>
        <s v="SAINT-JEAN-PORT-JOLI" u="1"/>
        <s v="KEDGWICK" u="1"/>
        <s v="FEVERSHAM" u="1"/>
        <s v="BENTLEY" u="1"/>
        <s v="TALBOTVILLE" u="1"/>
        <s v="SAINTE-MARIE-SAINT-RAPHAEL" u="1"/>
        <s v="ST-MARC-DES-CARRIERES" u="1"/>
        <s v="GUNN" u="1"/>
        <s v="OYAMA" u="1"/>
        <s v="KITWANGA" u="1"/>
        <s v="ST THERESE" u="1"/>
        <s v="SAULT STE MARIE" u="1"/>
        <s v="ETHELBERT" u="1"/>
        <s v="VAUDREUIL-DORION" u="1"/>
        <s v="SAINT-ALEXIS-DE-MATAPEDIA" u="1"/>
        <s v="TEMISCAMING" u="1"/>
        <s v="ST-JOSEPH-DE-COLER" u="1"/>
        <s v="NIAGARA ON THE LAKE" u="1"/>
        <s v="KLEEFELD" u="1"/>
        <s v="LA GLACE" u="1"/>
        <s v="BROCKVILLE" u="1"/>
        <s v="SAINT-LAMBERT" u="1"/>
        <s v="DINORWIC" u="1"/>
        <s v="BALMORAL" u="1"/>
        <s v="HAFFORD" u="1"/>
        <s v="LABELLE" u="1"/>
        <s v="LEROY" u="1"/>
        <s v="ABERNETHY" u="1"/>
        <s v="ACTON VALE" u="1"/>
        <s v="ST-CELESTIN" u="1"/>
        <s v="THORHILD" u="1"/>
        <s v="SAINT-LOUIS-DE-BLANDFORD" u="1"/>
        <s v="ST-LUC" u="1"/>
        <s v="WANIPIGOW" u="1"/>
        <s v="BRIDGETOWN" u="1"/>
        <s v="COE HILL" u="1"/>
        <s v="ST-VALLIER" u="1"/>
        <s v="MORIN HEIGHTS" u="1"/>
        <s v="ST-PIERRE-ILE-D'ORLEANS" u="1"/>
        <s v="TOFINO" u="1"/>
        <s v="RUSTICO" u="1"/>
        <s v="NIAGARA-ON-THE-LKE" u="1"/>
        <s v="LIONS HEAD" u="1"/>
        <s v="LITTLE HARBOUR" u="1"/>
        <s v="Sioux Narrows Nestor Falls" u="1"/>
        <s v="SUMMERLAND" u="1"/>
        <s v="SAINT-HONORE-DE-TEMISCOUATA" u="1"/>
        <s v="GREENBANK" u="1"/>
        <s v="WARKWORTH" u="1"/>
        <s v="BRITLE" u="1"/>
        <s v="L'ORIGNAL" u="1"/>
        <s v="BELWOOD" u="1"/>
        <s v="MONTE LAKE" u="1"/>
        <s v="VICTORIA BY THE SEA" u="1"/>
        <s v="AGASSIZ" u="1"/>
        <s v="NEWCOMBVILLE" u="1"/>
        <s v="FORT-COULONGE" u="1"/>
        <s v="HONEYMOON BAY" u="1"/>
        <s v="METABETCHOUAN-LAC-A" u="1"/>
        <s v="ONAPING" u="1"/>
        <s v="UTOPIA" u="1"/>
        <s v="ST-REMI" u="1"/>
        <s v="ST-ONESIME" u="1"/>
        <s v="SAINT-ALPHONSE-DE-CAPLAN" u="1"/>
        <s v="DELORAINE" u="1"/>
        <s v="FLAMBOROUGH" u="1"/>
        <s v="SAINT CONSTANT" u="1"/>
        <s v="ST-BRUNO-D-GUIGUES" u="1"/>
        <s v="Hamilton" u="1"/>
        <s v="DURHAM-SUD" u="1"/>
        <s v="SAINT-HUBERT" u="1"/>
        <s v="POINTE-CALUMET" u="1"/>
        <s v="ANNAPOLIS ROYAL" u="1"/>
        <s v="VALLEE-JONCTION" u="1"/>
        <s v="JEDDORE OYSTER PONDS" u="1"/>
        <s v="Alcove" u="1"/>
        <s v="KIRKFIELD" u="1"/>
        <s v="VANKLEEK HILL" u="1"/>
        <s v="CHUTE A BLONDEAU" u="1"/>
        <s v="TELEGRAPH COVE" u="1"/>
        <s v="BLIND BAY" u="1"/>
        <s v="CHAPEAU" u="1"/>
        <s v="PIERSON" u="1"/>
        <s v="HEBERTVILLE" u="1"/>
        <s v="ENOCH" u="1"/>
        <s v="BIENFAIT" u="1"/>
        <s v="MINNEDOSA" u="1"/>
        <s v="L'ASCENSION" u="1"/>
        <s v="TERENCE BAY" u="1"/>
        <s v="MONT ST-HILAIRE" u="1"/>
        <s v="POWERVIEW PINE FALLS" u="1"/>
        <s v="BIC" u="1"/>
        <s v="RUTLAND" u="1"/>
        <s v="Brighton" u="1"/>
        <s v="BAKER BROOK" u="1"/>
        <s v="BARRAUTE" u="1"/>
        <s v="DRESDEN" u="1"/>
        <s v="LAKESIDE" u="1"/>
        <s v="WONOWON" u="1"/>
        <s v="GRAND BAY" u="1"/>
        <s v="SHAWINIGAN" u="1"/>
        <s v="MANNING PARK" u="1"/>
        <s v="MIDHURST" u="1"/>
        <s v="SEPT-ILES" u="1"/>
        <s v="PEERS" u="1"/>
        <s v="GLASLYN" u="1"/>
        <s v="ST-THEODORE-D'ACTON" u="1"/>
        <s v="RIDGEWAY" u="1"/>
        <s v="HUDSON BAY" u="1"/>
        <s v="WOLSELEY" u="1"/>
        <s v="MONT-ST-PIERRE" u="1"/>
        <s v="BRIDGENORTH" u="1"/>
        <s v="DENWOOD" u="1"/>
        <s v="CONISTON" u="1"/>
        <s v="CHOMEDEY" u="1"/>
        <s v="RICHELAIN" u="1"/>
        <s v="WILBERFORCE" u="1"/>
        <s v="CCOWICHAN BAY" u="1"/>
        <s v="TEMISCAMINGUE" u="1"/>
        <s v="SOUTHEY" u="1"/>
        <s v="Migisi Sahgaigan" u="1"/>
        <s v="Baysville" u="1"/>
        <s v="BON ACCORD" u="1"/>
        <s v="EAST PRESTON" u="1"/>
        <s v="PORTNEUF" u="1"/>
        <s v="KINISTINO" u="1"/>
        <s v="AUTEUIL" u="1"/>
        <s v="BENGOUGH" u="1"/>
        <s v="HARDISTY" u="1"/>
        <s v="LOGAN LAKE" u="1"/>
        <s v="MANSONVILLE" u="1"/>
        <s v="GOULAIS RIVER" u="1"/>
        <s v="OYEN" u="1"/>
        <s v="SAINTE-ROSE" u="1"/>
        <s v="METEGHAN CENTER" u="1"/>
        <s v="STE-BRIGIDE-D'IBERVILLE" u="1"/>
        <s v="VERDUN" u="1"/>
        <s v="NEWMARKET" u="1"/>
        <s v="UPPER CLEMENTS" u="1"/>
        <s v="RICHARDS LANDING" u="1"/>
        <s v="RIVERTON" u="1"/>
        <s v="LA RIVIERE" u="1"/>
        <s v="FREEPORT" u="1"/>
        <s v="SPRUCE VIEW" u="1"/>
        <s v="HILTON BEACH" u="1"/>
        <s v="SAINT-FAUSTIN-LAC-CARRE" u="1"/>
        <s v="STETTLER" u="1"/>
        <s v="EDSON" u="1"/>
        <s v="BEARDMORE" u="1"/>
        <s v="CRANBROOK" u="1"/>
        <s v="STE-PERPETUE" u="1"/>
        <s v="BERWICK" u="1"/>
        <s v="LACHINE" u="1"/>
        <s v="Boisbriand" u="1"/>
        <s v="SHILO" u="1"/>
        <s v="CHELSEA" u="1"/>
        <s v="NAPIERVILLE" u="1"/>
        <s v="ST-EUGENE-D'ARGENT" u="1"/>
        <s v="SHEFFORD" u="1"/>
        <s v="BOW ISLAND" u="1"/>
        <s v="SAINT-FRANCOIS-DE-MADAWASKA" u="1"/>
        <s v="HANOVER" u="1"/>
        <s v="WESTWOLD" u="1"/>
        <s v="LORETTEVILLE" u="1"/>
        <s v="CAVENDISH" u="1"/>
        <s v="MISSISSAUA" u="1"/>
        <s v="ST-MAGLOIRE" u="1"/>
        <s v="DEBOLT" u="1"/>
        <s v="MOTNAGUE" u="1"/>
        <s v="DUNSFORD" u="1"/>
        <s v="PORT LAMBTON" u="1"/>
        <s v="COLDSTREAM" u="1"/>
        <s v="LAC STE MARIE" u="1"/>
        <s v="OKATOKS" u="1"/>
        <s v="WARSPITE" u="1"/>
        <s v="SOUTH RUSTICO" u="1"/>
        <s v="UXBRIDGE" u="1"/>
        <s v="N BATTLEFORD" u="1"/>
        <s v="HILLSBOROUGH" u="1"/>
        <s v="CHAPLIN" u="1"/>
        <s v="BOTHWELL" u="1"/>
        <s v="VERNON RIVER" u="1"/>
        <s v="HERITAGE POINTE" u="1"/>
        <s v="OMEMEE" u="1"/>
        <s v="MONETVILLE" u="1"/>
        <s v="GRANDE-ENTREE" u="1"/>
        <s v="HAVRE ST-PIERRE" u="1"/>
        <s v="STONY PLAIN" u="1"/>
        <s v="CLINTON" u="1"/>
        <s v="NEW RICHMOND" u="1"/>
        <s v="ORFORD" u="1"/>
        <s v="SAINTE-FLAVIE" u="1"/>
        <s v="ALIX" u="1"/>
        <s v="TIVERTON" u="1"/>
        <s v="PENDER ISLAND" u="1"/>
        <s v="STRATHROY" u="1"/>
        <s v="WETASKIWIN COUNTY NO. 10" u="1"/>
        <s v="UDORA" u="1"/>
        <s v="EEL-RIVER-BAR" u="1"/>
        <s v="SAINT-LIBOIRE" u="1"/>
        <s v="LA TRINITE-DES-MONTS" u="1"/>
        <s v="CREELMAN" u="1"/>
        <s v="Tobermory" u="1"/>
        <s v="COCHRANE" u="1"/>
        <s v="FILLMORE" u="1"/>
        <s v="COLD LAKE" u="1"/>
        <s v="BARWICK" u="1"/>
        <s v="LAWRENCETOWN." u="1"/>
        <s v="TRACADIE-SHEILA" u="1"/>
        <s v="PENELAKUT ISLAND" u="1"/>
        <s v="INVERARY" u="1"/>
        <s v="LAC-SAINT-PAUL" u="1"/>
        <s v="ONANOLE" u="1"/>
        <s v="MANIWAKI" u="1"/>
        <s v="ARDROSSAN" u="1"/>
        <s v="Gagetown" u="1"/>
        <s v="SHEPODY KINGS CO" u="1"/>
        <s v="DELEAU" u="1"/>
        <s v="NINETTE" u="1"/>
        <s v="LILLOOET" u="1"/>
        <s v="DONNACONA" u="1"/>
        <s v="UPPER SACKVILLE" u="1"/>
        <s v="NIVERVILLE" u="1"/>
        <s v="OKOTOKS" u="1"/>
        <s v="PIKE BAY" u="1"/>
        <s v="HURON PARK" u="1"/>
        <s v="NORTH DORCESTER" u="1"/>
        <s v="LAVIGNE" u="1"/>
        <s v="NEWBURY" u="1"/>
        <s v="HEBERTVILLE STATION" u="1"/>
        <s v="JASPER" u="1"/>
        <s v="SQUATEC" u="1"/>
        <s v="SEVEN SISTER FALLS" u="1"/>
        <s v="dollard des ormeaux" u="1"/>
        <s v="MASHTEUIATSH" u="1"/>
        <s v="COOKSTOWN" u="1"/>
        <s v="WATERFORD" u="1"/>
        <s v="FORT QU-APPELLE" u="1"/>
        <s v="FENWICK" u="1"/>
        <s v="ST-FELIX-DE-KINGSEY" u="1"/>
        <s v="DUBREUILVILLE" u="1"/>
        <s v="VILLE DE LA BAIE" u="1"/>
        <s v="SAINT-ESPRIT" u="1"/>
        <s v="LETHBRIDGE COUNTY" u="1"/>
        <s v="BOBCAYGEON" u="1"/>
        <s v="ROGERSVILLE" u="1"/>
        <s v="ELK POINT" u="1"/>
        <s v="MAYERTHORPE" u="1"/>
        <s v="KAMINISTIQUIA" u="1"/>
        <s v="VAUXHALL" u="1"/>
        <s v="LAC-BROME" u="1"/>
        <s v="ELLIOT LAKE" u="1"/>
        <s v="NIMPO LAKE" u="1"/>
        <s v="SAINT-VALLIER" u="1"/>
        <s v="MURRAY HARBOUR" u="1"/>
        <s v="MONT-JOLI" u="1"/>
        <s v="MACDIARMID" u="1"/>
        <s v="BURKS FALLS" u="1"/>
        <s v="VERNER" u="1"/>
        <s v="CHAMBORD" u="1"/>
        <s v="GILBERT PLAINS" u="1"/>
        <s v="ORLEANS (OTTAWA)" u="1"/>
        <s v="TERRASSE-VAUDREUIL" u="1"/>
        <s v="Wadena" u="1"/>
        <s v="LINWOOD" u="1"/>
        <s v="WALKERTON" u="1"/>
        <s v="Wilsonville" u="1"/>
        <s v="WEST PUBNICO" u="1"/>
        <s v="SAINTE-MARIE" u="1"/>
        <s v="THOMASBURG" u="1"/>
        <s v="TILBURY" u="1"/>
        <s v="SAINT-AUGUSTIN-SAGUENAY" u="1"/>
        <s v="Janvier" u="1"/>
        <s v="SAINTE HYACINTHE" u="1"/>
        <s v="STE-AGATHE-DES-MONTS" u="1"/>
        <s v="PROSPECT BAY" u="1"/>
        <s v="D'ARCY" u="1"/>
        <s v="MCGREGOR" u="1"/>
        <s v="ST-ADOLPHE-D'HOWARD" u="1"/>
        <s v="OLD CASTLE" u="1"/>
        <s v="NOTRE DAME DE LOURDES" u="1"/>
        <s v="JANETVILLE" u="1"/>
        <s v="MAHONE BAY" u="1"/>
        <s v="ST. ANDREWS" u="1"/>
        <s v="Rimbey" u="1"/>
        <s v="FALKLAND" u="1"/>
        <s v="CONTRECOEUR" u="1"/>
        <s v="HODGSON" u="1"/>
        <s v="O'HANLY" u="1"/>
        <s v="PAISLEY" u="1"/>
        <s v="STRASBOURG" u="1"/>
        <s v="UNIONVILLE" u="1"/>
        <s v="BAIE-STE-ANNE" u="1"/>
        <s v="PRINCE ALBERT" u="1"/>
        <s v="STE-ANNE-DU-LAC" u="1"/>
        <s v="ST MARGARET VILLAGE" u="1"/>
        <s v="BROOKFIELD" u="1"/>
        <s v="HAMIOTA" u="1"/>
        <s v="ST ANNE" u="1"/>
        <s v="FOUR CORNERS" u="1"/>
        <s v="SAINT LAURENT" u="1"/>
        <s v="WABIGOON" u="1"/>
        <s v="LINTLAW" u="1"/>
        <s v="WEMBLEY" u="1"/>
        <s v="NEW MINAS" u="1"/>
        <s v="PERTH-ANDOVER" u="1"/>
        <s v="DOUGLAS" u="1"/>
        <s v="FORT ALBANY" u="1"/>
        <s v="MORINVILLE" u="1"/>
        <s v="SIOUX LOOKOUT" u="1"/>
        <s v="EDMONTON INTERNATIONAL AIRPO" u="1"/>
        <s v="SHANNON" u="1"/>
        <s v="WORSLEY" u="1"/>
        <s v="WHISTLER" u="1"/>
        <s v="VERMILLION" u="1"/>
        <s v="ST-THOMAS DIDYME" u="1"/>
        <s v="LA BROQUERIE WEST" u="1"/>
        <s v="ST-AUBERT" u="1"/>
        <s v="ST EUSTACHE" u="1"/>
        <s v="HALKIRK" u="1"/>
        <s v="SAWYERVILLE" u="1"/>
        <s v="ST-TELESPHORE" u="1"/>
        <s v="WASHAGO" u="1"/>
        <s v="CHERRYVILLE" u="1"/>
        <s v="ILE DES CHENES" u="1"/>
        <s v="BORDEN" u="1"/>
        <s v="HARTNEY" u="1"/>
        <s v="GODERICH" u="1"/>
        <s v="Mount Hope" u="1"/>
        <s v="HUDSON'S HOPE" u="1"/>
        <s v="GROVEDALE" u="1"/>
        <s v="ATHELSTAN" u="1"/>
        <s v="WINDTHORST" u="1"/>
        <s v="ST-PHILIPPE" u="1"/>
        <s v="EAST BROUGHTON" u="1"/>
        <s v="ROSETOWN" u="1"/>
        <s v="ACADIA VALLEY" u="1"/>
        <s v="SAINT NICEPHORE" u="1"/>
        <s v="HARRINGTON HARBOUR" u="1"/>
        <s v="TEMAGAMI" u="1"/>
        <s v="MANCHESTER" u="1"/>
        <s v="STE-MADELEINE" u="1"/>
        <s v="YAMASKA" u="1"/>
        <s v="AYER'S CLIFF" u="1"/>
        <s v="DESERT BLUME" u="1"/>
        <s v="OK FALLS" u="1"/>
        <s v="GINEW" u="1"/>
        <s v="BOWDEN" u="1"/>
        <s v="NEW CARLISLE" u="1"/>
        <s v="MARIUS" u="1"/>
        <s v="SAINTE-LUCE" u="1"/>
        <s v="FORT ST JAMES" u="1"/>
        <s v="SAINT-ISIDORE" u="1"/>
        <s v="ST-EUSEBE" u="1"/>
        <s v="CLEAR BROOK" u="1"/>
        <s v="RIVIERE-DU-LOUP" u="1"/>
        <s v="BIBLE HILL" u="1"/>
        <s v="PIERREVILLE" u="1"/>
        <s v="MILDMAY" u="1"/>
        <s v="FAIRFORD" u="1"/>
        <s v="GRINDROD" u="1"/>
        <s v="WEYBYURN" u="1"/>
        <s v="MOUNT PEARL" u="1"/>
        <s v="ST-EUSTACHE" u="1"/>
        <s v="WILLOW BUNCH" u="1"/>
        <s v="HODGE'S COVE" u="1"/>
        <s v="SAINT-BARTHELEMY" u="1"/>
        <s v="GIMLI" u="1"/>
        <s v="ST-JOSEPH-DU-LAC" u="1"/>
        <s v="LYSTER" u="1"/>
        <s v="FISHERS GRANT" u="1"/>
        <s v="ST LAURENT" u="1"/>
        <s v="ST-NICEPHORE" u="1"/>
        <s v="FORT MACLEOD" u="1"/>
        <s v="PORT BURWELL" u="1"/>
        <s v="FREDERICTON JUNCTION" u="1"/>
        <s v="SAINTE-ANNE-DES-PLAINES" u="1"/>
        <s v="STE-ANNE-DE-BELLEVUE" u="1"/>
        <s v="ST-ALEXANDRE-DE-KAMOURASKA" u="1"/>
        <s v="MCAULEY" u="1"/>
        <s v="VINELAND STATION" u="1"/>
        <s v="SUSSEX CORNER" u="1"/>
        <s v="ST CATHARINE'S" u="1"/>
        <s v="LONGLAC" u="1"/>
        <s v="NORTH BAY" u="1"/>
        <s v="FRELIGHSBURG" u="1"/>
        <s v="RIVERVIEW" u="1"/>
        <s v="POHENEGAMOOK" u="1"/>
        <s v="GIFT LAKE" u="1"/>
        <s v="OKA" u="1"/>
        <s v="CROSSMOUNT" u="1"/>
        <s v="NAUTLEY" u="1"/>
        <s v="ELKLFORD" u="1"/>
        <s v="UPTON" u="1"/>
        <s v="LESTOCK" u="1"/>
        <s v="PORTNEUF-SUR-MER" u="1"/>
        <s v="LEVACK" u="1"/>
        <s v="SAINT-CHARLES" u="1"/>
        <s v="SAINT-BRUNO-DE-GUIGUES" u="1"/>
        <s v="NAMUR" u="1"/>
        <s v="CARP" u="1"/>
        <s v="PRAWDA" u="1"/>
        <s v="YONGS COVE" u="1"/>
        <s v="FLESHERTON" u="1"/>
        <s v="PITT MEADOWS" u="1"/>
        <s v="POINT DU CHENE" u="1"/>
        <s v="ST-LOUIS-DE-GONZAGUE" u="1"/>
        <s v="REMIGNY" u="1"/>
        <s v="ATIKAMEG" u="1"/>
        <s v="ST-LAURENT" u="1"/>
        <s v="CAMPBELLCROFT" u="1"/>
        <s v="SAINT-MARCELLIN" u="1"/>
        <s v="SAINT-HUBERT-RIVIERE-DU-LOUP" u="1"/>
        <s v="ST. ISIDORE" u="1"/>
        <s v="ALBERT BRIDGE" u="1"/>
        <s v="MARENGO" u="1"/>
        <s v="KUROKI" u="1"/>
        <s v="WASKATENAU" u="1"/>
        <s v="RALSTON" u="1"/>
        <s v="MILO" u="1"/>
        <s v="MASSEY" u="1"/>
        <s v="ALBERTON" u="1"/>
        <s v="HUNTINGFORD" u="1"/>
        <s v="SOUTH WOODSLEE" u="1"/>
        <s v="DALMENY" u="1"/>
        <s v="IGNACE" u="1"/>
        <s v="ST-FRANCOIS-XAVIER-DE-BROMPT" u="1"/>
        <s v="WAKAW" u="1"/>
        <s v="DUNMORE" u="1"/>
        <s v="IONA" u="1"/>
        <s v="MAPLE" u="1"/>
        <s v="LORNE" u="1"/>
        <s v="WHITCHURCH-STOUFFVILLE" u="1"/>
        <s v="ST-OMER" u="1"/>
        <s v="BALA" u="1"/>
        <s v="AZILDA" u="1"/>
        <s v="PATRICIA" u="1"/>
        <s v="SAULT STE. MARIE" u="1"/>
        <s v="TORRANCE" u="1"/>
        <s v="PATUANAK" u="1"/>
        <s v="CLUNY" u="1"/>
        <s v="Cereal" u="1"/>
        <s v="QUALICUM" u="1"/>
        <s v="ST PETERS" u="1"/>
        <s v="STARTFORD" u="1"/>
        <s v="ST CLAIR BEACH" u="1"/>
        <s v="SMOOTH ROCK FALLS" u="1"/>
        <s v="ZEALAND" u="1"/>
        <s v="ROSE VALLEY" u="1"/>
        <s v="EBB &amp; FLOW" u="1"/>
        <s v="WILKIE" u="1"/>
        <s v="JELLICOE" u="1"/>
        <s v="PALMAROLLE" u="1"/>
        <s v="Saint-Polycarpe" u="1"/>
        <s v="HOLDEN" u="1"/>
        <s v="SALABERRY-VALLEYFIELD" u="1"/>
        <s v="SHUNIAH" u="1"/>
        <s v="PORT CARTIER" u="1"/>
        <s v="BAIE COMEAU" u="1"/>
        <s v="SAINTE-GERMAINE-BOULE" u="1"/>
        <s v="WABASCA" u="1"/>
        <s v="GRACEFIELD" u="1"/>
        <s v="LAC DES ILES" u="1"/>
        <s v="CHIPMAN" u="1"/>
        <s v="CASTLEGAR" u="1"/>
        <s v="GRIMSBY" u="1"/>
        <s v="SHAKESPEARE" u="1"/>
        <s v="LAC-CAYAMANT" u="1"/>
        <s v="STURGIS" u="1"/>
        <s v="BUSHELL PARK" u="1"/>
        <s v="NEW HAMBURG" u="1"/>
        <s v="POINT EDWARD" u="1"/>
        <s v="HEPWORTH" u="1"/>
        <s v="SAINTE-GENEVIEVE" u="1"/>
        <s v="WINCHESTER" u="1"/>
        <s v="Cobble Hill" u="1"/>
        <s v="PREISSAC" u="1"/>
        <s v="CANOE" u="1"/>
        <s v="CHOICELAND" u="1"/>
        <s v="MONT ROYAL" u="1"/>
        <s v="PESSAMIT" u="1"/>
        <s v="VAL DAVID" u="1"/>
        <s v="TATAMAGOUCHE" u="1"/>
        <s v="DOMINION CENTRE" u="1"/>
        <s v="STE-THERESE-DE-GASPE" u="1"/>
        <s v="BROWNS FLAT" u="1"/>
        <s v="MOUNT FOREST" u="1"/>
        <s v="SOUTH TETAGOUCHE" u="1"/>
        <s v="BLAINE LAKE" u="1"/>
        <s v="NORTH GOWER" u="1"/>
        <s v="MUSQUODOBOIT" u="1"/>
        <s v="AMOS" u="1"/>
        <s v="BASHAW" u="1"/>
        <s v="CREIGHTON" u="1"/>
        <s v="ALBERTA" u="1"/>
        <s v="HILLSPRING" u="1"/>
        <s v="DOYLES BROOK" u="1"/>
        <s v="ST-EUGENE DE GUIGUES" u="1"/>
        <s v="KAPUSKASING" u="1"/>
        <s v="ILE-AUX-NOIX" u="1"/>
        <s v="KEENE" u="1"/>
        <s v="GLEICHEN" u="1"/>
        <s v="BETHUNE" u="1"/>
        <s v="MOORETOWN" u="1"/>
        <s v="VALEMOUNT" u="1"/>
        <s v="COOKSVILLE" u="1"/>
        <s v="NEW GLASCOW" u="1"/>
        <s v="GRANVILLE FERRY" u="1"/>
        <s v="SEXSMITH" u="1"/>
        <s v="THORNTON" u="1"/>
        <s v="NAICAM" u="1"/>
        <s v="STOUGHTON" u="1"/>
        <s v="PARADISE HILL" u="1"/>
        <s v="PLUMAS" u="1"/>
        <s v="WAREHAM" u="1"/>
        <s v="RED BANK RESERVE" u="1"/>
        <s v="POWELL RIVER" u="1"/>
        <s v="PIPESTONE" u="1"/>
        <s v="OSOYOOS" u="1"/>
        <s v="BLACKFALDS" u="1"/>
        <s v="TRENTON" u="1"/>
        <s v="LARIVIERE" u="1"/>
        <s v="SATURNA" u="1"/>
        <s v="EAST ST PAUL" u="1"/>
        <s v="GANDER" u="1"/>
        <s v="MORPETH" u="1"/>
        <s v="DON MILLS" u="1"/>
        <s v="OXBOW" u="1"/>
        <s v="DUNHAM" u="1"/>
        <s v="KENDAL" u="1"/>
        <s v="DEROCHE" u="1"/>
        <s v="PONT-VIAU" u="1"/>
        <s v="MCDOUGALL" u="1"/>
        <s v="MONTREAL-EST" u="1"/>
        <s v="MCADAM" u="1"/>
        <s v="LANCASTER" u="1"/>
        <s v="DURHAM" u="1"/>
        <s v="COTEAU DU LAC" u="1"/>
        <s v="STE-MARGUERITE-DU-LAC-MASSON" u="1"/>
        <s v="CARAQUET" u="1"/>
        <s v="CANNINGTON" u="1"/>
        <s v="DWIGHT" u="1"/>
        <s v="BINBROOK" u="1"/>
        <s v="ILE DES CHEYNES" u="1"/>
        <s v="SAINT-LUDGER-DE-MILOT" u="1"/>
        <s v="BARRHEAD" u="1"/>
        <s v="DOAKTOWN" u="1"/>
        <s v="LANTHIER" u="1"/>
        <s v="LAMONT" u="1"/>
        <s v="LEFEBVRE" u="1"/>
        <s v="MESSINES" u="1"/>
        <s v="SAINT-ANTOINE-DE-KEN" u="1"/>
        <s v="ST-GERVAIS" u="1"/>
        <s v="ST-RAYMOND" u="1"/>
        <s v="MONT LAURIER" u="1"/>
        <s v="LAVAL-OUEST" u="1"/>
        <s v="HANNON" u="1"/>
        <s v="BONANZA" u="1"/>
        <s v="PELICAN RAPIDS" u="1"/>
        <s v="INGLIS" u="1"/>
        <s v="NOMININGUE" u="1"/>
        <s v="ASHMONT" u="1"/>
        <s v="SALMON ARM" u="1"/>
        <s v="SAINTE-MARTINE" u="1"/>
        <s v="FORT FRASER" u="1"/>
        <s v="HORNBY ISLAND" u="1"/>
        <s v="ANOLA" u="1"/>
        <s v="ST LOUIS" u="1"/>
        <s v="TWO HILLS" u="1"/>
        <s v="TAPPEN" u="1"/>
        <s v="WINDERMERE" u="1"/>
        <s v="BAIE-ST-PAUL" u="1"/>
        <s v="SELWYN" u="1"/>
        <s v="SEAFORTH" u="1"/>
        <s v="MIAMI" u="1"/>
        <s v="PENHOLD" u="1"/>
        <s v="VERMILION BAY" u="1"/>
        <s v="DELISLE" u="1"/>
        <s v="KIAMIKA" u="1"/>
        <s v="CROSSFIELDS" u="1"/>
        <s v="MILLE-ISLES" u="1"/>
        <s v="AYTON" u="1"/>
        <s v="BRISTOL" u="1"/>
        <s v="APOHAQUI" u="1"/>
        <s v="COTE SAINT-LUC" u="1"/>
        <s v="ST-GILLES" u="1"/>
        <s v="BLUE RIVER" u="1"/>
        <s v="CADOTTE LAKE" u="1"/>
        <s v="LAC-BOUCHETTE" u="1"/>
        <s v="SAINT-STANISLAS-DE-CHAMPLAIN" u="1"/>
        <s v="LACHUTE" u="1"/>
        <s v="RADIUM HOT SPRINGS" u="1"/>
        <s v="ORO STATION" u="1"/>
        <s v="STE-MARTHE-SUR-LE-LAC" u="1"/>
        <s v="SUREY" u="1"/>
        <s v="CHATHAM" u="1"/>
        <s v="WINGHAM" u="1"/>
        <s v="ASBESTOS" u="1"/>
        <s v="MADOC" u="1"/>
        <s v="BRESLAU" u="1"/>
        <s v="ALDERVILLE" u="1"/>
        <s v="CANNIFTON" u="1"/>
        <s v="WINNIPEGOSIS" u="1"/>
        <s v="SOUTH BRUCE PENINSULA" u="1"/>
        <s v="GUIGUES" u="1"/>
        <s v="BARREIRE" u="1"/>
        <s v="RAGUENEAU" u="1"/>
        <s v="NEW LISKEARD" u="1"/>
        <s v="PICKERING" u="1"/>
        <s v="BEGREVILLE" u="1"/>
        <s v="EAR FALLS" u="1"/>
        <s v="TADOUSSAC" u="1"/>
        <s v="ROQUEMAURE" u="1"/>
        <s v="LAC BAKER" u="1"/>
        <s v="STONEY CREEK" u="1"/>
        <s v="SHELL LAKE" u="1"/>
        <s v="UPPER NAPPAN" u="1"/>
        <s v="PINE FALLS" u="1"/>
        <s v="HILLSIDE" u="1"/>
        <s v="KNOWLTON" u="1"/>
        <s v="TEULON" u="1"/>
        <s v="HUMBOLDT" u="1"/>
        <s v="MORRIN" u="1"/>
        <s v="REDBRIDGE" u="1"/>
        <s v="SAINTE-CECILE-DE-MASHAM" u="1"/>
        <s v="TIMBERLEA" u="1"/>
        <s v="LOURDES-DE-BLANC-SABLON" u="1"/>
        <s v="MILLGROVE" u="1"/>
        <s v="LAC-HUMQUI" u="1"/>
        <s v="PUBLIC LANDING" u="1"/>
        <s v="ILDERTON" u="1"/>
        <s v="ANTIGONISH" u="1"/>
        <s v="HUNTS POINT" u="1"/>
        <s v="LANGLEY TWP" u="1"/>
        <s v="DESCHAMBAULT" u="1"/>
        <s v="TEESWATER" u="1"/>
        <s v="LAFONTAINE" u="1"/>
        <s v="TSUU T'INA" u="1"/>
        <s v="VASSAR" u="1"/>
        <s v="COLBORNE" u="1"/>
        <s v="ALVINSTON" u="1"/>
        <s v="OHSWEKEN" u="1"/>
        <s v="PANORAMA" u="1"/>
        <s v="BASSIN" u="1"/>
        <s v="NANOOSE BAY" u="1"/>
        <s v="LOWER WEST PUBNICO" u="1"/>
        <s v="NOTTAWA" u="1"/>
        <s v="LAC-BEAUPORT" u="1"/>
        <s v="POINTE-LEBEL" u="1"/>
        <s v="SICAMOUS" u="1"/>
        <s v="NEW HAVEN" u="1"/>
        <s v="EDGERTON" u="1"/>
        <s v="HARTFORD" u="1"/>
        <s v="SAINT-MAJORIQUE" u="1"/>
        <s v="EAST YORK" u="1"/>
        <s v="LAMBTON SHORES" u="1"/>
        <s v="ELKFORD" u="1"/>
        <s v="STE-URSULE" u="1"/>
        <s v="SAINT-SAUVEUR" u="1"/>
        <s v="MUNDARE" u="1"/>
        <s v="ST CLAUDE" u="1"/>
        <s v="LAKE SHORE" u="1"/>
        <s v="NATASHQUAN" u="1"/>
        <s v="GRANDE-RIVIERE" u="1"/>
        <s v="YOUNGS COVE" u="1"/>
        <s v="NORTH COBALT" u="1"/>
        <s v="CANTON-DE-GRANBY" u="1"/>
        <s v="SATURNA ISLAND" u="1"/>
        <s v="MONT-TREMBLANT" u="1"/>
        <s v="ST-FAUST-L-CARRE" u="1"/>
        <s v="BAY ROBERTS" u="1"/>
        <s v="DUHAMEL-OUEST" u="1"/>
        <s v="Saint-Luc" u="1"/>
        <s v="ANDREW" u="1"/>
        <s v="AMARANTH" u="1"/>
        <s v="SWASTIKA" u="1"/>
        <s v="STEVENSVILLE" u="1"/>
        <s v="MAYNE" u="1"/>
        <s v="BRITT" u="1"/>
        <s v="FOLEYET" u="1"/>
        <s v="KEHEWIN" u="1"/>
        <s v="LA LOCHE" u="1"/>
        <s v="LANGRUTH" u="1"/>
        <s v="MINDEN" u="1"/>
        <s v="LES EBOULEMENTS" u="1"/>
        <s v="SAULNIERVILLE" u="1"/>
        <s v="ST-MARC-DE-FIGUERY" u="1"/>
        <s v="SAINT-GABRIEL-DE-RIMOUSKI" u="1"/>
        <s v="CHESLEY" u="1"/>
        <s v="MILK RIVER" u="1"/>
        <s v="CORNER BROOK" u="1"/>
        <s v="PORTERS LAKE" u="1"/>
        <s v="CARRYING PLACE" u="1"/>
        <s v="ROSSBURN" u="1"/>
        <s v="WILEVILLE" u="1"/>
        <s v="LAKE CHARLOTTE" u="1"/>
        <s v="ARNES" u="1"/>
        <s v="PALGRAVE" u="1"/>
        <s v="VAL-BRILLANT" u="1"/>
        <s v="VIMONT" u="1"/>
        <s v="BALTIMORE" u="1"/>
        <s v="BELLEDUNE" u="1"/>
        <s v="DRIFTPILE" u="1"/>
        <s v="PEGGYS COVE" u="1"/>
        <s v="SINTALUTA" u="1"/>
        <s v="SPIRIT RIVER" u="1"/>
        <s v="ST-PIERRE-DE-BROUGHTON" u="1"/>
        <s v="SCOUDOUC" u="1"/>
        <s v="HOLLAND LANDING" u="1"/>
        <s v="TRURO" u="1"/>
        <s v="FORESTBURG" u="1"/>
        <s v="SUMMERSIDE" u="1"/>
        <s v="GASPE" u="1"/>
        <s v="MELITA" u="1"/>
        <s v="SOUTHPORT" u="1"/>
        <s v="BIRCH HILLS" u="1"/>
        <s v="VANDERHOOF" u="1"/>
        <s v="TROY" u="1"/>
        <s v="MCKELLAR" u="1"/>
        <s v="NEWCASTLE" u="1"/>
        <s v="SAINTE-APOLLINE-DE-PATTON" u="1"/>
        <s v="PRINCE RUPERT" u="1"/>
        <s v="CRAIK" u="1"/>
        <s v="ST-VALERIEN" u="1"/>
        <s v="VAL-DES-BOIS" u="1"/>
        <s v="VAUDREUIL DORION" u="1"/>
        <s v="PINE LAKE" u="1"/>
        <s v="PINE CREEK" u="1"/>
        <s v="CHARING CROSS" u="1"/>
        <s v="CLEARWATER BAY" u="1"/>
        <s v="WOODVIEW" u="1"/>
        <s v="SAINT-PRIME" u="1"/>
        <s v="SAINT-CAMILLE" u="1"/>
        <s v="KILLARNEY ROAD" u="1"/>
        <s v="POINT AU BARIL" u="1"/>
        <s v="INKERMAN" u="1"/>
        <s v="GLACE BAY" u="1"/>
        <s v="GREENWOOD" u="1"/>
        <s v="SAINT-SULPICE" u="1"/>
        <s v="RIVER DRIVE PARK" u="1"/>
        <s v="STE-ANGELE-DE-PREM" u="1"/>
        <s v="AURORA" u="1"/>
        <s v="LES CEDRES" u="1"/>
        <s v="NORTHBROOK" u="1"/>
        <s v="CULTUS LAKE" u="1"/>
        <s v="TEEPEE CREEK" u="1"/>
        <s v="SAINT-ALPHONSE-RODRIGUEZ" u="1"/>
        <s v="BLUE BELL" u="1"/>
        <s v="JONCQUIRE" u="1"/>
        <s v="EMSDALE" u="1"/>
        <s v="LUND" u="1"/>
        <s v="Zephyr" u="1"/>
        <s v="ST-CASIMIR" u="1"/>
        <s v="CRAPAUD" u="1"/>
        <s v="OUTLOOK" u="1"/>
        <s v="GRANDES-BERONNES" u="1"/>
        <s v="MAKE LAKE, DUCK MTN PROV PAR" u="1"/>
        <s v="PEMBERTON" u="1"/>
        <s v="ST. PIERRE" u="1"/>
        <s v="COATICOOK" u="1"/>
        <s v="WHITEWOOD" u="1"/>
        <s v="BISHOPS FALLS" u="1"/>
        <s v="ASHTON" u="1"/>
        <s v="DRUMMOND" u="1"/>
        <s v="RILEY BROOK" u="1"/>
        <s v="NOTRE DAME DE LA PAIX" u="1"/>
        <s v="FABREVILLE" u="1"/>
        <s v="FORT STEELE" u="1"/>
        <s v="MORRISTON" u="1"/>
        <s v="FRASER LAKE" u="1"/>
        <s v="SILVER RIDGE" u="1"/>
        <s v="Chalk River" u="1"/>
        <s v="BASSANO" u="1"/>
        <s v="SAINT-ALPHONSE-DE-GRANBY" u="1"/>
        <s v="WAWANESA" u="1"/>
        <s v="FAUQUIER" u="1"/>
        <s v="HAVELOCK" u="1"/>
        <s v="WALLACE" u="1"/>
        <s v="MONTAGUE" u="1"/>
        <s v="LAWRENCETOWN" u="1"/>
        <s v="STEWIACKE" u="1"/>
        <s v="STE. AGATHE" u="1"/>
        <s v="HERRING COVE" u="1"/>
        <s v="MUSTER HAMLET" u="1"/>
        <s v="CAP-ST-IGNACE" u="1"/>
        <s v="STE-HELENE-DE-KAMOURASKA" u="1"/>
        <s v="CARLSBAD SPRINGS" u="1"/>
        <s v="IRON BRIDGE" u="1"/>
        <s v="ST-RAPHAEL-BE" u="1"/>
        <s v="SAINTE-ANNE-DE-LA-PERADE" u="1"/>
        <s v="Corbeil" u="1"/>
        <s v="CAISTOR CENTRE" u="1"/>
        <s v="FOX LAKE" u="1"/>
        <s v="GRASSLAND" u="1"/>
        <s v="WELLINGTON" u="1"/>
        <s v="ASTORVILLE" u="1"/>
        <s v="SOUTH PORCUPINE" u="1"/>
        <s v="GOODERHAM" u="1"/>
        <s v="STE-GENEVIEVE" u="1"/>
        <s v="SAINT-EUSTACHE" u="1"/>
        <s v="ROCHFORT BRIDGE" u="1"/>
        <s v="DOMREMY" u="1"/>
        <s v="VAL-D'OR" u="1"/>
        <s v="TERRACE BAY" u="1"/>
        <s v="SPARTA" u="1"/>
        <s v="MISTISSINI" u="1"/>
        <s v="BELMONT" u="1"/>
        <s v="GRISMBY" u="1"/>
        <s v="CENTRALIA" u="1"/>
        <s v="ST-HIPPOLYTE" u="1"/>
        <s v="SAINT-PASCAL" u="1"/>
        <s v="CHERRY BROOK" u="1"/>
        <s v="WYNNDEL" u="1"/>
        <s v="SUN PEAKS" u="1"/>
        <s v="MELOCHEVILLE" u="1"/>
        <s v="NIGADOO" u="1"/>
        <s v="GRENFELL" u="1"/>
        <s v="ANNAPOLIS" u="1"/>
        <s v="ACME" u="1"/>
        <s v="DONNELLY" u="1"/>
        <s v="CLOYNE" u="1"/>
        <s v="ERIN" u="1"/>
        <s v="MATTAWA" u="1"/>
        <s v="SAINT-CELESTIN" u="1"/>
        <s v="COUNTY OF GRANDE PRAIRIE NO." u="1"/>
        <s v="SKOWNAN" u="1"/>
        <s v="POINTE-DU-CHENE" u="1"/>
        <s v="HARRISTON" u="1"/>
        <s v="WOOD ISLANDS" u="1"/>
        <s v="LONGBOW LAKE" u="1"/>
        <s v="MAGOG" u="1"/>
        <s v="JOYCEVILLE" u="1"/>
        <s v="FORT SASKATCHEWAN" u="1"/>
        <s v="CAPREOL" u="1"/>
        <s v="ESQUIMALT" u="1"/>
        <s v="NOTRE-DAME-DU-LAUS" u="1"/>
        <s v="KITIMAT" u="1"/>
        <s v="STE-RITA" u="1"/>
        <s v="SPRYFIELD" u="1"/>
        <s v="PONOKA" u="1"/>
        <s v="TAMWORTH" u="1"/>
        <s v="PORT DUFFERIN" u="1"/>
        <s v="MANOTICK" u="1"/>
        <s v="SAINT-PAUL" u="1"/>
        <s v="SAINT-CALIXTE" u="1"/>
        <s v="PETIT-SAGUENAY" u="1"/>
        <s v="MACKLIN" u="1"/>
        <s v="THORNDALE" u="1"/>
        <s v="RED DEER COUNTY" u="1"/>
        <s v="EAGLE LAKE" u="1"/>
        <s v="EAST ALDFIELD" u="1"/>
        <s v="DUTTON" u="1"/>
        <s v="LIVELY" u="1"/>
        <s v="RAPIDE-DANSEUR" u="1"/>
        <s v="ROULEAU" u="1"/>
        <s v="ROCKYFORD" u="1"/>
        <s v="LOWER SACKVILLE" u="1"/>
        <s v="RAMA" u="1"/>
        <s v="DUCK LAKE" u="1"/>
        <s v="GLOUCESTER" u="1"/>
        <s v="PARKSIDE" u="1"/>
        <s v="BLACK POINT" u="1"/>
        <s v="PETIT ROCHER" u="1"/>
        <s v="TERRASSE- VAUDREUIL" u="1"/>
        <s v="CHESTERMERE" u="1"/>
        <s v="BEZANSON" u="1"/>
        <s v="FT MCMURRAY" u="1"/>
        <s v="STELLLARTON" u="1"/>
        <s v="ST-CHRYSOSTOME" u="1"/>
        <s v="ST ANDREWS WEST" u="1"/>
        <s v="VALCARTIER" u="1"/>
        <s v="VAL-D'AMOUR" u="1"/>
        <s v="VAVENBY" u="1"/>
        <s v="VITA" u="1"/>
        <s v="GOGAMA" u="1"/>
        <s v="BONFIELD" u="1"/>
        <s v="KANANASKIS VILLAGE" u="1"/>
        <s v="BELFAST" u="1"/>
        <s v="SALTCOATS" u="1"/>
        <s v="THOROLD" u="1"/>
        <s v="ELMWOOD" u="1"/>
        <s v="STENEN" u="1"/>
        <s v="VAL COMEAU" u="1"/>
        <s v="SAINT-JEAN-DE-MATHA" u="1"/>
        <s v="HENSALL" u="1"/>
        <s v="LUNDBRECK" u="1"/>
        <s v="SHUBENACADIE" u="1"/>
        <s v="Vernon" u="1"/>
        <s v="SHIPMAN" u="1"/>
        <s v="PROVIDENCE BAY" u="1"/>
        <s v="L'ETANG-DU-NORD" u="1"/>
        <s v="IRVINE" u="1"/>
        <s v="MT HOPE" u="1"/>
        <s v="SUMMERSTOWN" u="1"/>
        <s v="ST-SAUVEUR-DES-MONTS" u="1"/>
        <s v="KAMLO" u="1"/>
        <s v="PERIBONKA" u="1"/>
        <s v="SOREL-TRACY" u="1"/>
        <s v="LATCHFORD" u="1"/>
        <s v="STE-CATHERINE-DE-LA-J-CARTIE" u="1"/>
        <s v="SAINT-ROMAIN" u="1"/>
        <s v="HEBRON" u="1"/>
        <s v="DINSMORE" u="1"/>
        <s v="PIERCELAND" u="1"/>
        <s v="HUBLEY" u="1"/>
        <s v="MARKHAM" u="1"/>
        <s v="ASQUITH" u="1"/>
        <s v="TIMMINS" u="1"/>
        <s v="SENNETERRE" u="1"/>
        <s v="KOOCANUSA - WEST" u="1"/>
        <s v="GREENHILL LAKE" u="1"/>
        <s v="KAZABAZUA" u="1"/>
        <s v="CHELMSFORD" u="1"/>
        <s v="SAINT-BASILE" u="1"/>
        <s v="DRAYTON VALLEY" u="1"/>
        <s v="SHEGUIANDAH" u="1"/>
        <s v="ALBERTA BEACH" u="1"/>
        <s v="ST-ANDREWS WEST" u="1"/>
        <s v="SARNIA" u="1"/>
        <s v="CANIM LAKE" u="1"/>
        <s v="FOREMOST" u="1"/>
        <s v="PLEASANT VALLEY" u="1"/>
        <s v="OAKBANK" u="1"/>
        <s v="OTTERVILLE" u="1"/>
        <s v="LES MECHINS" u="1"/>
        <s v="COWESSESS" u="1"/>
        <s v="WELLESLEY" u="1"/>
        <s v="NEW GLASGOW" u="1"/>
        <s v="HAVRE BOUCHER" u="1"/>
        <s v="ST-FELIX-DE-VALOIS" u="1"/>
        <s v="TARA" u="1"/>
        <s v="NEW DOMINION" u="1"/>
        <s v="RIVIERE-PENTECOTE" u="1"/>
        <s v="ST-ANACLET" u="1"/>
        <s v="HARRIETSFIELD" u="1"/>
        <s v="FERMONT" u="1"/>
        <s v="STE ANNE" u="1"/>
        <s v="JOHNSON SETTLEMENT YORK CO" u="1"/>
        <s v="MIDDLE SACKVILLE" u="1"/>
        <s v="KARS" u="1"/>
        <s v="DEBEC" u="1"/>
        <s v="BARRIERE" u="1"/>
        <s v="GLADSTONE" u="1"/>
        <s v="BOWEN ISLAND" u="1"/>
        <s v="ODESSA" u="1"/>
        <s v="CAMBRIDGE NORTH" u="1"/>
        <s v="STE-AGATHE-DES-MTS" u="1"/>
        <s v="ST-DONAT-DE-RIMOUSKI" u="1"/>
        <s v="SAINT-CHARLES-DE-BELLECHASSE" u="1"/>
        <s v="WAYNE" u="1"/>
        <s v="HEARST" u="1"/>
        <s v="STE-LUCE" u="1"/>
        <s v="WEST ST PAUL" u="1"/>
        <s v="MOUNT PLEASANT" u="1"/>
        <s v="Alliston" u="1"/>
        <s v="ELKHORN" u="1"/>
        <s v="ST CHARLES" u="1"/>
        <s v="ST-LAMBERT" u="1"/>
        <s v="CACHE CREEK" u="1"/>
        <s v="YORK." u="1"/>
        <s v="FASSETT" u="1"/>
        <s v="SINCLAIR" u="1"/>
        <s v="CROFTON" u="1"/>
        <s v="PREVOST" u="1"/>
        <s v="BIG RIVER" u="1"/>
        <s v="LETHBRIDGE" u="1"/>
        <s v="VILLE D'ANJOU" u="1"/>
        <s v="MONT-CARMEL" u="1"/>
        <s v="BROOKVALE" u="1"/>
        <s v="PORT-DANIEL-GASCONS" u="1"/>
        <s v="GREAT VILLAGE" u="1"/>
        <s v="WESTBANK" u="1"/>
        <s v="ST. JOHN'S" u="1"/>
        <s v="BURTTS CORNER" u="1"/>
        <s v="COWANSVILLE" u="1"/>
        <s v="ASTROVILLE" u="1"/>
        <s v="LAC-STE-MARIE" u="1"/>
        <s v="MANITOU" u="1"/>
        <s v="OXFORD STATION" u="1"/>
        <s v="ST GEORGE" u="1"/>
        <s v="GRAND METIS" u="1"/>
        <s v="ADSTOCK" u="1"/>
        <s v="SAINT-BERNARD-DE-LACOLLE" u="1"/>
        <s v="BEETON" u="1"/>
        <s v="ARMSTRONG" u="1"/>
        <s v="CARON" u="1"/>
        <s v="HILLSDALE" u="1"/>
        <s v="THUNDERBAY" u="1"/>
        <s v="PORT SEVERN" u="1"/>
        <s v="PORCUPINE PLAIN" u="1"/>
        <s v="ALBANY" u="1"/>
        <s v="BAINSVILLE" u="1"/>
        <s v="ST-DAMIEN" u="1"/>
        <s v="PROVOST" u="1"/>
        <s v="ST-ANDR-ARGENTEUIL" u="1"/>
        <s v="SAINT-GEDEON" u="1"/>
        <s v="WEST KELOWNA" u="1"/>
        <s v="OKANAGAN FALLS" u="1"/>
        <s v="LEAKSDALE" u="1"/>
        <s v="Buckingham" u="1"/>
        <s v="COBOURG" u="1"/>
        <s v="PORTER COVE" u="1"/>
        <s v="FRONTIER" u="1"/>
        <s v="DESERONTO" u="1"/>
        <s v="FLORENCEVILLE-BRIS" u="1"/>
        <s v="SHIPSHAW" u="1"/>
        <s v="SAINT-THOMAS" u="1"/>
        <s v="IRON BOUND COVE" u="1"/>
        <s v="SAINT-LEONARD-DE-PORTNEUF" u="1"/>
        <s v="NORTH KAWARTHA" u="1"/>
        <s v="TEMISKAMING SHORES" u="1"/>
        <s v="ST-PASCAL" u="1"/>
        <s v="LA MALBAIE" u="1"/>
        <s v="SACRE COEUR" u="1"/>
        <s v="GRAND LAKE ROAD" u="1"/>
        <s v="VILLAGE ST-PIERRE" u="1"/>
        <s v="Aylmer" u="1"/>
        <s v="EXETER" u="1"/>
        <s v="WAASIS" u="1"/>
        <s v="WICKHAM" u="1"/>
        <s v="LYTTON" u="1"/>
        <s v="LOUISEVILLE" u="1"/>
        <s v="BLANC SABLON" u="1"/>
        <s v="DUPARQUET" u="1"/>
        <s v="GRAFTON" u="1"/>
        <s v="ST MARTIN" u="1"/>
        <s v="Bouctouche" u="1"/>
        <s v="WALSINGHAM" u="1"/>
        <s v="FALMOUTH" u="1"/>
        <s v="CHATEAU-RICHER" u="1"/>
        <s v="SAINT-CLET" u="1"/>
        <s v="SOUTH RIVER" u="1"/>
        <s v="NORTH HATLEY" u="1"/>
        <s v="ROCKY VIEW COUNTY" u="1"/>
        <s v="THE PAS" u="1"/>
        <s v="CHENEVILLE" u="1"/>
        <s v="SAINT JOHN" u="1"/>
        <s v="WASKESIU LAKE" u="1"/>
        <s v="SHIRLEY" u="1"/>
        <s v="FINCH" u="1"/>
        <s v="COOMBS" u="1"/>
        <s v="WESTERN SHORE" u="1"/>
        <s v="KISPIOX" u="1"/>
        <s v="WESTLOCK" u="1"/>
        <s v="VICTORIAVILLE" u="1"/>
        <s v="THORNBURY" u="1"/>
        <s v="NEW WATERFORD" u="1"/>
        <s v="NORTH BATTLEFORD" u="1"/>
        <s v="CASCAPEDIA-SAINT-JUL" u="1"/>
        <s v="GESGAPEGIAG" u="1"/>
        <s v="DEAD MAN'S FLATS" u="1"/>
        <s v="SAINTE-LUCIE-DES-LAURENTIDES" u="1"/>
        <s v="ST HUBERT" u="1"/>
        <s v="BEISEKER HWY SERVICE" u="1"/>
        <s v="ST ROCH DE L'ACHIGAN" u="1"/>
        <s v="CUTLER" u="1"/>
        <s v="ST MARY'S" u="1"/>
        <s v="ROSEISLE" u="1"/>
        <s v="JACKSONVILLE" u="1"/>
        <s v="ST MALO" u="1"/>
        <s v="LA CORNE" u="1"/>
        <s v="STONEHAM-ET-TEWKESBURY" u="1"/>
        <s v="ARCHERWILL" u="1"/>
        <s v="STE-EDWIDGE" u="1"/>
        <s v="SURGEON LAKE" u="1"/>
        <s v="SOUTH BAYMOUTH" u="1"/>
        <s v="ARMAGH" u="1"/>
        <s v="DALHOUSIE" u="1"/>
        <s v="OLD RIDGE" u="1"/>
        <s v="VAL MARIE" u="1"/>
        <s v="WANDERING RIVER" u="1"/>
        <s v="BOUCHETTE" u="1"/>
        <s v="WEDGEPORT" u="1"/>
        <s v="BLUE RIDGE" u="1"/>
        <s v="CHARLOTTETOWN" u="1"/>
        <s v="EARLTON" u="1"/>
        <s v="LOCKEPORT" u="1"/>
        <s v="SAINT-OURS" u="1"/>
        <s v="FALCONBRIDGE" u="1"/>
        <s v="MADAWASKA FIRST NATION" u="1"/>
        <s v="YOUBOU" u="1"/>
        <s v="PARRSBORO" u="1"/>
        <s v="KETTLE AND STONY POINT FN" u="1"/>
        <s v="NOUVELLE" u="1"/>
        <s v="PARKSVILLE" u="1"/>
        <s v="BICKERTON WEST" u="1"/>
        <s v="MORSON" u="1"/>
        <s v="BERTHIER-SUR-MER" u="1"/>
        <s v="LOWER SOUTH RIVER" u="1"/>
        <s v="CHANNEL-PORT-AUX-BASQUES" u="1"/>
        <s v="CHUTE-ST-PHILIPPE" u="1"/>
        <s v="HARRISON HOTSPRINGS" u="1"/>
        <s v="DELEAGE" u="1"/>
        <s v="BRUDERHEIM" u="1"/>
        <s v="CANORA" u="1"/>
        <s v="CZAR" u="1"/>
        <s v="CHESTER" u="1"/>
        <s v="COBOCONK" u="1"/>
        <s v="LUCAN" u="1"/>
        <s v="ST-MAURICE" u="1"/>
        <s v="ECHO BAY" u="1"/>
        <s v="ST-HUBERT" u="1"/>
        <s v="VENISE-EN-QUEBEC" u="1"/>
        <s v="ST-ROCH DE L'ACHIGAN" u="1"/>
        <s v="ST-ROCH-DE-L'ACHIGAN" u="1"/>
        <s v="STANDOFF" u="1"/>
        <s v="CHIBOUGAMAU" u="1"/>
        <s v="STE-ADELE" u="1"/>
        <s v="NAIRN CENTRE" u="1"/>
        <s v="UASHAT" u="1"/>
        <s v="MILVERTON" u="1"/>
        <s v="STITTSVILLE" u="1"/>
        <s v="ST-MALO" u="1"/>
        <s v="LES HAUTEURS" u="1"/>
        <s v="MANSFIELD" u="1"/>
        <s v="NOTRE-DAME-DE-PONTMAIN" u="1"/>
        <s v="MARCELIN" u="1"/>
        <s v="EDMUNDSTON" u="1"/>
        <s v="LAC-DES-SEIZE-ILES" u="1"/>
        <s v="QUYON" u="1"/>
        <s v="SHAWNIGAN LAKE" u="1"/>
        <s v="GOVAN" u="1"/>
        <s v="MCCLURE" u="1"/>
        <s v="BRAMALEA" u="1"/>
        <s v="WESTEROSE" u="1"/>
        <s v="QUADRA ISLAND" u="1"/>
        <s v="EASTERN PASSAGE" u="1"/>
        <s v="GREATER SUDBURY" u="1"/>
        <s v="HILTON" u="1"/>
        <s v="ROBERVAL" u="1"/>
        <s v="MALIOTENAM" u="1"/>
        <s v="AILSA CRAIG" u="1"/>
        <s v="L'ANCIENNE-LORETTE" u="1"/>
        <s v="NEW GERMANY" u="1"/>
        <s v="LAC-AUX-SABLES" u="1"/>
        <s v="SAINT-ELIE-DE-CAXTON" u="1"/>
        <s v="DUCHESS" u="1"/>
        <s v="PETERSBURG" u="1"/>
        <s v="CLEARWATRE COUNTY" u="1"/>
        <s v="STE ANNE DES MONTS" u="1"/>
        <s v="Hinton" u="1"/>
        <s v="FOREST" u="1"/>
        <s v="QUALICUM BEACH" u="1"/>
        <s v="BOWMAN" u="1"/>
        <s v="EXSHAW" u="1"/>
        <s v="COWICHAN BAY" u="1"/>
        <s v="LACOLLE" u="1"/>
        <s v="CHISASIBI" u="1"/>
        <s v="PORT RENFREW" u="1"/>
        <s v="VIBANK" u="1"/>
        <s v="STANDARD" u="1"/>
        <s v="CARLETON-SUR-MER" u="1"/>
        <s v="RAYMORE" u="1"/>
        <s v="N-D-DU-LAC" u="1"/>
        <s v="ST-URBAIN-PREMIER" u="1"/>
        <s v="EDM" u="1"/>
        <s v="NOELVILLE" u="1"/>
        <s v="NITON JUNCTION" u="1"/>
        <s v="M'CHIGEENG" u="1"/>
        <s v="DUHAMEL" u="1"/>
        <s v="MARCHAND" u="1"/>
        <s v="LAC-SAINTE-MARIE" u="1"/>
        <s v="SAINTE-MARTHE-SUR-LE-LAC" u="1"/>
        <s v="BRAMPTON" u="1"/>
        <s v="DELBURNE" u="1"/>
        <s v="ALKALI LAKE" u="1"/>
        <s v="CASSELMAN" u="1"/>
        <s v="WHITECAP" u="1"/>
        <s v="NASH CREEK" u="1"/>
        <s v="HEDLEY" u="1"/>
        <s v="STANHOPE" u="1"/>
        <s v="LAWRENCEVILLE" u="1"/>
        <s v="SAINT-BONIFACE" u="1"/>
        <s v="AMQUI" u="1"/>
        <s v="CHORNEY BEACH" u="1"/>
        <s v="ILE-PERROT" u="1"/>
        <s v="POINTE AT BARIL" u="1"/>
        <s v="ST-LUDGER DE MILOT" u="1"/>
        <s v="SAINTE-ANNE-DE-KENT" u="1"/>
        <s v="GOULDS" u="1"/>
        <s v="COURTICE" u="1"/>
        <s v="INGLEWOOD" u="1"/>
        <s v="HODGEVILLE" u="1"/>
        <s v="DELACOUIR" u="1"/>
        <s v="ST. ADOLPHE" u="1"/>
        <s v="STONEHAM" u="1"/>
        <s v="DAYSLAND" u="1"/>
        <s v="ENDEAVOUR" u="1"/>
        <s v="PORT-CARTIER" u="1"/>
        <s v="HARVIE HEIGHTS" u="1"/>
        <s v="BAIE-COMEAU" u="1"/>
        <s v="ROLAND" u="1"/>
        <s v="LADRIERE" u="1"/>
        <s v="Smiths Falls" u="1"/>
        <s v="ST-FERREOL-LES-NEIGES" u="1"/>
        <s v="RUSSELL" u="1"/>
        <s v="BREBEUF" u="1"/>
        <s v="STRAFFORDVILLE" u="1"/>
        <s v="CRYSTAL CITY" u="1"/>
        <s v="ST-ZEPH-DE-COURVAL" u="1"/>
        <s v="STE-ANGELE-DE-MONNOIR" u="1"/>
        <s v="BIENCOURT" u="1"/>
        <s v="ST LEONARD" u="1"/>
        <s v="PORT ELGIN" u="1"/>
        <s v="ST-FULGENCE" u="1"/>
        <s v="LAC DU BONET" u="1"/>
        <s v="COALHURST" u="1"/>
        <s v="FISHING LAKE" u="1"/>
        <s v="MONTPELLIER" u="1"/>
        <s v="LEBEL-SUR-QUEVILLON" u="1"/>
        <s v="GREENFIELD" u="1"/>
        <s v="MONT-ROYAL" u="1"/>
        <s v="MONT- ROYAL" u="1"/>
        <s v="DOVER CENTRE" u="1"/>
        <s v="CAYUGA" u="1"/>
        <s v="MORLEY" u="1"/>
        <s v="WINKLER" u="1"/>
        <s v="SAINT-GEORGES" u="1"/>
        <s v="FAIRMONT HOT SPRINGS" u="1"/>
        <s v="DANFORD LAKE" u="1"/>
        <s v="BATCHEWANA FIRST NATION" u="1"/>
        <s v="HANTSPORT" u="1"/>
        <s v="TOBIN LAKE" u="1"/>
        <s v="FORT ALEXANDER" u="1"/>
        <s v="CALMAR" u="1"/>
        <s v="OAK LAKE" u="1"/>
        <s v="EMBRO" u="1"/>
        <s v="DENBIGH" u="1"/>
        <s v="FOXBORO" u="1"/>
        <s v="NEW MARYLAND" u="1"/>
        <s v="POKEMOUCHE" u="1"/>
        <s v="PERCE" u="1"/>
        <s v="ST WALBURG" u="1"/>
        <s v="BAIE-TRINITE" u="1"/>
        <s v="CAPLAN" u="1"/>
        <s v="MILLVILLE" u="1"/>
        <s v="NASHWAAK VILLAGE" u="1"/>
        <s v="FRASER- FORT GEORGE" u="1"/>
        <s v="SORRENTO" u="1"/>
        <s v="WAVERLEY" u="1"/>
        <s v="GRAND-MERE" u="1"/>
        <s v="LEECH" u="1"/>
        <s v="LEGAL" u="1"/>
        <s v="NELSON" u="1"/>
        <s v="STE SOPHIE" u="1"/>
        <s v="L`ASSOMPTION" u="1"/>
        <s v="SAINTE-BARBE" u="1"/>
        <s v="NORTH SAANICH" u="1"/>
        <s v="MILLER LAKE" u="1"/>
        <s v="CASLAN" u="1"/>
        <s v="LAC SEUL" u="1"/>
        <s v="ROUND LAKE" u="1"/>
        <s v="SALMO" u="1"/>
        <s v="JACKSONS POINT" u="1"/>
        <s v="BORDEN-CARLETON" u="1"/>
        <s v="LANARK" u="1"/>
        <s v="KIMBERLEY" u="1"/>
        <s v="QUIPAMSIS" u="1"/>
        <s v="ST-FRANCOIS-D'ASSISE" u="1"/>
        <s v="LIPTON" u="1"/>
        <s v="ST-GERMAIN-D-GRANT" u="1"/>
        <s v="KENORA" u="1"/>
        <s v="ST-ODILON" u="1"/>
        <s v="RICHMOND HILL" u="1"/>
        <s v="ELMA" u="1"/>
        <s v="Raymond" u="1"/>
        <s v="POINT-CLAIRE" u="1"/>
        <s v="LIMERICK" u="1"/>
        <s v="HAY LAKES" u="1"/>
        <s v="HEADINGLEY" u="1"/>
        <s v="PETERSFIELD" u="1"/>
        <s v="KIRKLAND LAKE" u="1"/>
        <s v="BATH" u="1"/>
        <s v="ROCANVILLE" u="1"/>
        <s v="FURRY CREEK" u="1"/>
        <s v="SAINT HIPPOLYTE" u="1"/>
        <s v="SAINT-MICHEL-DES-SAINTS" u="1"/>
        <s v="HANLEY" u="1"/>
        <s v="NOKOMIS" u="1"/>
        <s v="KEREMEOS" u="1"/>
        <s v="FOX HARBOUR" u="1"/>
        <s v="NORTH GRMSHAW" u="1"/>
        <s v="GREEN LAKE" u="1"/>
        <s v="ST-HERMENEGILDE" u="1"/>
        <s v="HAMMONDS PLAINS" u="1"/>
        <s v="RIVIERE-ETERNITE" u="1"/>
        <s v="THESSALON" u="1"/>
        <s v="ROUYN-NORANDA" u="1"/>
        <s v="BOIESTOWN" u="1"/>
        <s v="ALDER FLATS" u="1"/>
        <s v="VAL-PARADIS" u="1"/>
        <s v="SRAGUE" u="1"/>
        <s v="N-D-DU-LAUS" u="1"/>
        <s v="LAKEFIELD" u="1"/>
        <s v="BRIDGE LAKE" u="1"/>
        <s v="ST ISIDORE" u="1"/>
        <s v="CONSORT" u="1"/>
        <s v="PRESCOTT" u="1"/>
        <s v="MOUNT CURRIE" u="1"/>
        <s v="ALBRIGHTS CORNER" u="1"/>
        <s v="POWELL" u="1"/>
        <s v="Cannought" u="1"/>
        <s v="DOMINION CITY" u="1"/>
        <s v="LA MARTRE" u="1"/>
        <s v="SCOTSBURN" u="1"/>
        <s v="KENSINGTON" u="1"/>
        <s v="WHITE LAKE" u="1"/>
        <s v="MONT-LAURIER" u="1"/>
        <s v="BANFF" u="1"/>
        <s v="SAINT PIERRE JOLYS" u="1"/>
        <s v="ST-ROCH-DE-RICHELIEU" u="1"/>
        <s v="KITMAT" u="1"/>
        <s v="HYTHE" u="1"/>
        <s v="BELLEVUE" u="1"/>
        <s v="LASHBURN" u="1"/>
        <s v="SAINT-CYRILLE-DE-WENDOVER" u="1"/>
        <s v="Rosslyn" u="1"/>
        <s v="FRANKVILLE" u="1"/>
        <s v="WHITEHORSE" u="1"/>
        <s v="REGINA BEACH" u="1"/>
        <s v="TUMBLER RIDGE" u="1"/>
        <s v="HARRISON HOT SPRINGS" u="1"/>
        <s v="STAND OFF" u="1"/>
        <s v="PLESSISVILLE" u="1"/>
        <s v="MONT NEBO" u="1"/>
        <s v="QU'APPELLE" u="1"/>
        <s v="ST AMBROISE" u="1"/>
        <s v="CLAVET" u="1"/>
        <s v="KAMSACK" u="1"/>
        <s v="WINONA" u="1"/>
        <s v="PRINCETON" u="1"/>
        <s v="PIERREFOND" u="1"/>
        <s v="QUINTON" u="1"/>
        <s v="DEWBERRY" u="1"/>
        <s v="NANAIMO" u="1"/>
        <s v="ROSEDALE" u="1"/>
        <s v="SLAVE LAKE" u="1"/>
        <s v="ARCOLA" u="1"/>
        <s v="QUEEN CHARLOTTE" u="1"/>
        <s v="CARSTAIRS" u="1"/>
        <s v="SHALLOW LAKE" u="1"/>
        <s v="DRAYTON" u="1"/>
        <s v="ROSENORT" u="1"/>
        <s v="BINSCARTH" u="1"/>
        <s v="ATHOLVILLE" u="1"/>
        <s v="MIDDLEWOOD" u="1"/>
        <s v="ST-ISIDORE" u="1"/>
        <s v="GORES LANDING" u="1"/>
        <s v="SIOUX NARROWS" u="1"/>
        <s v="PABINEAU FIRST NATION" u="1"/>
        <s v="SAINTE-ANGELE-DE-PREMONT" u="1"/>
        <s v="DISRAELI" u="1"/>
        <s v="NORMETAL" u="1"/>
        <s v="ST-NARCISSE" u="1"/>
        <s v="ST-COLOMBAN" u="1"/>
        <s v="SEVEN SISTERS FALLS" u="1"/>
        <s v="INNERKIP" u="1"/>
        <s v="LANDMARK" u="1"/>
        <s v="MACKENZIE" u="1"/>
        <s v="SAANICH" u="1"/>
        <s v="BOIS-DES-FILION" u="1"/>
        <s v="TOTTENHAM" u="1"/>
        <s v="WILLIAMS LAKE" u="1"/>
        <s v="KENASTON" u="1"/>
        <s v="KILWORTHY" u="1"/>
        <s v="METABETCHOUAN" u="1"/>
        <s v="VAL D OR" u="1"/>
        <s v="SAVONA" u="1"/>
        <s v="BEAUSEJOUR" u="1"/>
        <s v="ST-SULPICE" u="1"/>
        <s v="Saint-Charles-de-Bourget" u="1"/>
        <s v="QUEENSTON" u="1"/>
        <s v="MONT-ST-GREGOIRE" u="1"/>
        <s v="DAVIDSON" u="1"/>
        <s v="CALLANDER" u="1"/>
        <s v="L'ILE BIZARD" u="1"/>
        <s v="HORNELL HEIGHTS" u="1"/>
        <s v="SAINT-BRUNO-LAC-SAIN" u="1"/>
        <s v="ST-AMBROISE" u="1"/>
        <s v="BROOKLIN" u="1"/>
        <s v="CARMAN" u="1"/>
        <s v="VALLEYFIELD" u="1"/>
        <s v="MATLOCK" u="1"/>
        <s v="MARTINTOWN" u="1"/>
        <s v="STE ROSE DU LAC" u="1"/>
        <s v="WAHTA" u="1"/>
        <s v="FORT VERMILION" u="1"/>
        <s v="SACKVILLE" u="1"/>
        <s v="SAINT-QUENTIN" u="1"/>
        <s v="MOONSTONE" u="1"/>
        <s v="GRASSY LAKE" u="1"/>
        <s v="SAINT-LOUIS-DE-KENT" u="1"/>
        <s v="PARSON" u="1"/>
        <s v="MISSION" u="1"/>
        <s v="OSGOODE" u="1"/>
        <s v="HARRISON MILLS" u="1"/>
        <s v="ARDRIE" u="1"/>
        <s v="HARTLAND" u="1"/>
        <s v="MUSKODAY" u="1"/>
        <s v="CLAYTON" u="1"/>
        <s v="GEORGEVILLE" u="1"/>
        <s v="GRAND RAPIDS" u="1"/>
        <s v="SAINTE-JULIENNE" u="1"/>
        <s v="ST ETIENNE DE BEAUHARNOIS" u="1"/>
        <s v="BONSHAW" u="1"/>
        <s v="ST-ALEXIS-DE-MATAPEDIA" u="1"/>
        <s v="MELVILLE" u="1"/>
        <s v="RESTOULE" u="1"/>
        <s v="SAINTE-ANNE-DE-MADAWASKA" u="1"/>
        <s v="SAINT-ANTOINE" u="1"/>
        <s v="ST-PAUL ILE-AUX-NOIX" u="1"/>
        <s v="NOTRE-DAME-DE-LA-PAIX" u="1"/>
        <s v="PENETANGUISHENE" u="1"/>
        <s v="ONOWAY" u="1"/>
        <s v="GIBBONS" u="1"/>
        <s v="CLERMONT" u="1"/>
        <s v="WELLS" u="1"/>
        <s v="LAUNAY" u="1"/>
        <s v="WYNARD" u="1"/>
        <s v="SPY HILL" u="1"/>
        <s v="BEACONSFIELD" u="1"/>
        <s v="GRAND BAY-WESTFIELD" u="1"/>
        <s v="GANANOQUE" u="1"/>
        <s v="CORONACH" u="1"/>
        <s v="BAIE-DU-FEBVRE" u="1"/>
        <s v="GRENVILLE-SUR-LA-ROUGE" u="1"/>
        <s v="BERESFORD" u="1"/>
        <s v="CALABOGIE" u="1"/>
        <s v="LAVAL-DES-RAPIDES" u="1"/>
        <s v="IRRICANA" u="1"/>
        <s v="SWIFT CURRENT" u="1"/>
        <s v="NANTON" u="1"/>
        <s v="NEWPORT" u="1"/>
        <s v="MILLET" u="1"/>
        <s v="CARTWRIGHT" u="1"/>
        <s v="MORIN-HEIGHTS" u="1"/>
        <s v="ST-DAMIEN-DE-BUCKLAND" u="1"/>
        <s v="RIPLEY" u="1"/>
        <s v="MANITOU BEACH" u="1"/>
        <s v="LANORAIE" u="1"/>
        <s v="CLAIRMONT" u="1"/>
        <s v="RAINY RIVER" u="1"/>
        <s v="ST-JEAN-DE-DIEU" u="1"/>
        <s v="DESERANTO" u="1"/>
        <s v="BATTLEFORD" u="1"/>
        <s v="SHARBOT LAKE" u="1"/>
        <s v="BLACK CREEK" u="1"/>
        <s v="KEDGWICK RIVER" u="1"/>
        <s v="SYDENHAM" u="1"/>
        <s v="70 MILE HOUSE" u="1"/>
        <s v="VICTORIA HARBOUR" u="1"/>
        <s v="MADELEINE-CENTRE" u="1"/>
        <s v="RIVIERRE HEVA" u="1"/>
        <s v="CORUNNA" u="1"/>
        <s v="SAINT-DONAT" u="1"/>
        <s v="ESPANOLA" u="1"/>
        <s v="BREDENBURY" u="1"/>
        <s v="BAS CARAQUET" u="1"/>
        <s v="SAINT-JEROME" u="1"/>
        <s v="SAINT-CONSTANT" u="1"/>
        <s v="ARKONA" u="1"/>
        <s v="THAMESVILLE" u="1"/>
        <s v="HOOSIER" u="1"/>
        <s v="STE-ANNE-MADAWASKA" u="1"/>
        <s v="MINETT" u="1"/>
        <s v="METEGHAN" u="1"/>
        <s v="FROG LAKE" u="1"/>
        <s v="BRINSTON" u="1"/>
        <s v="BROOKLYN" u="1"/>
        <s v="SAINTE-LOUISE" u="1"/>
        <s v="ARBORG" u="1"/>
        <s v="RIVERVVIEW" u="1"/>
        <s v="TILLEY" u="1"/>
        <s v="SMITH" u="1"/>
        <s v="SANDY LAKE" u="1"/>
        <s v="CARLINGFORD" u="1"/>
        <s v="SEBRINGVILLE" u="1"/>
        <s v="HAMILTON TOWNSHIP" u="1"/>
        <s v="RITCHOT" u="1"/>
        <s v="KINGSEY FALLS" u="1"/>
        <s v="RHEIN" u="1"/>
        <s v="WROXETER" u="1"/>
        <s v="HILL SPRING" u="1"/>
        <s v="MONTROSE" u="1"/>
        <s v="WOTTON" u="1"/>
        <s v="EMERSON" u="1"/>
        <s v="BALGONIE" u="1"/>
        <s v="FORT MCMURAY" u="1"/>
        <s v="ROSEAU RIVER" u="1"/>
        <s v="BERTRAND" u="1"/>
        <s v="GRAND-SAULT" u="1"/>
        <s v="RESTON" u="1"/>
        <s v="DERWENT" u="1"/>
        <s v="OLDCASTLE" u="1"/>
        <s v="PAQUETVILLE" u="1"/>
        <s v="STE-CLOTILDE-DE-BEAUCE" u="1"/>
        <s v="SWAN HILLS" u="1"/>
        <s v="Ponteix" u="1"/>
        <s v="NORTH AUGUSTA" u="1"/>
        <s v="DORION" u="1"/>
        <s v="WHITNEY" u="1"/>
        <s v="Canso" u="1"/>
        <s v="NAPAN" u="1"/>
        <s v="LIVERPOOL" u="1"/>
        <s v="VULCAN COUNTY" u="1"/>
        <s v="Oakville" u="1"/>
        <s v="LABRECQUE" u="1"/>
        <s v="TROCHU" u="1"/>
        <s v="SAINT-LEONARD-PARENT" u="1"/>
        <s v="Rexton" u="1"/>
        <s v="CARDIFF" u="1"/>
        <s v="BRIGHTS GROVE" u="1"/>
        <s v="KEMPTOWN" u="1"/>
        <s v="COMBERMERE" u="1"/>
        <s v="TAWATINAW" u="1"/>
        <s v="PORT REFREW" u="1"/>
        <s v="GRAND TRACADIE" u="1"/>
        <s v="SAINT-PHILIPPE" u="1"/>
        <s v="SAINT-LAURENT-ILE-D'ORLEANS" u="1"/>
        <s v="LA REDEMPTION" u="1"/>
        <s v="ST-PIERRE-JOLYS" u="1"/>
        <s v="BUCKHORN" u="1"/>
        <s v="SOUTH BROOK" u="1"/>
        <s v="MARTENSVILLE" u="1"/>
        <s v="CUMBERLAND BEACH" u="1"/>
        <s v="HAGAR" u="1"/>
        <s v="MALLORYTOWN" u="1"/>
        <s v="STE-JULIENNE" u="1"/>
        <s v="KINUSO" u="1"/>
        <s v="BEAVER BANK" u="1"/>
        <s v="ORO MEDONTE" u="1"/>
        <s v="SAINT JEAN SUR RICHELIEU" u="1"/>
        <s v="SAINT-MARC-SUR-RICHELIEU" u="1"/>
        <s v="BEAUPRE" u="1"/>
        <s v="EAGLE RIVER" u="1"/>
        <s v="JARDINEVILLE" u="1"/>
        <s v="SAINT-ALBERT" u="1"/>
        <s v="108 MILE RANCH" u="1"/>
        <s v="AVONLEA" u="1"/>
        <s v="CARDSTON" u="1"/>
        <s v="MARBLETON" u="1"/>
        <s v="SEELEYS BAY" u="1"/>
        <s v="SAINT-PAUL-DE-L'ILE-AUX-NOIX" u="1"/>
        <s v="SIKSIKA" u="1"/>
        <s v="PUNNICHY" u="1"/>
        <s v="PLAMONDON" u="1"/>
        <s v="Williamsford" u="1"/>
        <s v="NAMAO" u="1"/>
        <s v="HARVEY STATION" u="1"/>
        <s v="ATHENS" u="1"/>
        <s v="CHUTE-SAINT-PHILIPPE" u="1"/>
        <s v="LAROUCHE" u="1"/>
        <s v="RIVERS" u="1"/>
        <s v="SAINT-PAULIN" u="1"/>
        <s v="MCBRIDE" u="1"/>
        <s v="WEEDON" u="1"/>
        <s v="SHERRINGTON" u="1"/>
        <s v="ROXBORO" u="1"/>
        <s v="NOTRE-DAME-DU-NORD" u="1"/>
        <s v="BLOCKHOUSE" u="1"/>
        <s v="ST WILLIAMS" u="1"/>
        <s v="HULL" u="1"/>
        <s v="ELSIPOGTOG" u="1"/>
        <s v="GLENWOOD" u="1"/>
        <s v="ST CLEMENTS" u="1"/>
        <s v="BATAWA" u="1"/>
        <s v="OAK POINT" u="1"/>
        <s v="WINFIELD" u="1"/>
        <s v="POINT LEAMINGTON" u="1"/>
        <s v="THORSBY" u="1"/>
        <s v="LENNOX ISLAND" u="1"/>
        <s v="PUTNAM" u="1"/>
        <s v="AIR RONGE" u="1"/>
        <s v="PORT ALBERNI" u="1"/>
        <s v="ST-JEAN-BAPTISTE" u="1"/>
        <s v="TIMBER RIVER" u="1"/>
        <s v="BADEN" u="1"/>
        <s v="THORNHILL" u="1"/>
        <s v="CLARENCEVILLE" u="1"/>
        <s v="CAMPBELL RIVER" u="1"/>
        <s v="HUNTSVILLE" u="1"/>
        <s v="SAINT ANDREWS" u="1"/>
        <s v="GRAND CACHE" u="1"/>
        <s v="MOUNT ALBERT" u="1"/>
        <s v="REDVERS" u="1"/>
        <s v="MANNVILLE" u="1"/>
        <s v="NEW NORWAY" u="1"/>
        <s v="INDIAN HEAD" u="1"/>
        <s v="DOUGLAS LAKE" u="1"/>
        <s v="TRING-JONCTION" u="1"/>
        <s v="GABRIOLA" u="1"/>
        <s v="CALEDONIA" u="1"/>
        <s v="LAVAL (PONT-VIAU)" u="1"/>
        <s v="CHARLEMAGNE" u="1"/>
        <s v="ROXTON POND" u="1"/>
        <s v="GLENORA" u="1"/>
        <s v="CHAPLEAU" u="1"/>
        <s v="MIDDLETON" u="1"/>
        <s v="LE GARDEUR" u="1"/>
        <s v="FALLIS" u="1"/>
        <s v="WEMINDJI" u="1"/>
        <s v="SAINT-REMI-D'AMHERST" u="1"/>
        <s v="LANGDON" u="1"/>
        <s v="SWAN LAKE" u="1"/>
        <s v="PILOT MOUND" u="1"/>
        <s v="MONTREAL-OUEST" u="1"/>
        <s v="LAURIER-STATION" u="1"/>
        <s v="BUSBY" u="1"/>
        <s v="EDENWOLD" u="1"/>
        <s v="ST-SEBASTIEN" u="1"/>
        <s v="ALLIANCE" u="1"/>
        <s v="ST JOHN" u="1"/>
        <s v="MARSOUI" u="1"/>
        <s v="CHARLIE LAKE" u="1"/>
        <s v="MEMRAMCOOK" u="1"/>
        <s v="PORT MOODY" u="1"/>
        <s v="ST-ALPHONSE-DE-GRANBY" u="1"/>
        <s v="ST-STANISLAS-DE-KOSTKA" u="1"/>
        <s v="ST-LEONARD-D'ASTON" u="1"/>
        <s v="TOWNSHIP OF LANGLEY" u="1"/>
        <s v="LA TUQUE" u="1"/>
        <s v="NESTOR FALLS" u="1"/>
        <s v="LANDRY OFFICE" u="1"/>
        <s v="LATULIPE" u="1"/>
        <s v="KELVINGTON" u="1"/>
        <s v="CONESTOGA" u="1"/>
        <s v="LAHAVE" u="1"/>
        <s v="LISCOMB" u="1"/>
        <s v="TABUSINTAC" u="1"/>
        <s v="STE THERESE" u="1"/>
        <s v="ROSTHERN" u="1"/>
        <s v="TURTLEFORD" u="1"/>
        <s v="LAC-AU-SAUMON" u="1"/>
        <s v="CURRAN" u="1"/>
        <s v="BROKENHEAD" u="1"/>
        <s v="FRANKLIN CENTRE" u="1"/>
        <s v="VILLEBOIS" u="1"/>
        <s v="MURRAY CORNER" u="1"/>
        <s v="ESTERHAZY" u="1"/>
        <s v="CANAL FLATS" u="1"/>
        <s v="FRASERVILLE" u="1"/>
        <s v="LOWER COVERDALE" u="1"/>
        <s v="HOLLAND" u="1"/>
        <s v="LONGUE RIVE" u="1"/>
        <s v="GENELLE" u="1"/>
        <s v="NEW-RICHMOND" u="1"/>
        <s v="VALLEY" u="1"/>
        <s v="PORT ALICE" u="1"/>
        <s v="SCOTLAND" u="1"/>
        <s v="LA POCATIERE" u="1"/>
        <s v="AYR" u="1"/>
        <s v="HANWELL" u="1"/>
        <s v="CARLISLE" u="1"/>
        <s v="LEVIS ST-ETIENNE" u="1"/>
        <s v="SAINT-GERMAIN-DE-GRANTHAM" u="1"/>
        <s v="CARTIER" u="1"/>
        <s v="SHIGAWAKE" u="1"/>
        <s v="L'ANSE-AUX-GASCONS" u="1"/>
        <s v="FERGUS" u="1"/>
        <s v="WALSH" u="1"/>
        <s v="TRACADIE" u="1"/>
        <s v="COURTLAND" u="1"/>
        <s v="MONT-SAINT-MICHEL" u="1"/>
        <s v="SAINTE-ANNE-DE-BELLEVUE" u="1"/>
        <s v="ABERDEEN" u="1"/>
        <s v="LE GOULET" u="1"/>
        <s v="LUNENBURG" u="1"/>
        <s v="ST-LAZARE" u="1"/>
        <s v="BRIGHT'S GROVE" u="1"/>
        <s v="PELICAN FIRST NATION" u="1"/>
        <s v="OPASKWAYAK" u="1"/>
        <s v="MONT-SAINT-GREGOIRE" u="1"/>
        <s v="LIBAU" u="1"/>
        <s v="CALEDON VILLAGE" u="1"/>
        <s v="SAINTE-ANNE-DES-LACS" u="1"/>
        <s v="BRYSON" u="1"/>
        <s v="BALFOUR" u="1"/>
        <s v="GRONLID" u="1"/>
        <s v="CAMPBELL'S BAY" u="1"/>
        <s v="NOTRE-DAME-DE-MONTAUBAN" u="1"/>
        <s v="SAINT-LOUIS-DE-GONZAGUE" u="1"/>
        <s v="ROSSEAU" u="1"/>
        <s v="ELLERSLIE" u="1"/>
        <s v="DELHI" u="1"/>
        <s v="GILFORD" u="1"/>
        <s v="VERCHERES" u="1"/>
        <s v="CARLETON" u="1"/>
        <s v="SAINT-APOLLINAIRE" u="1"/>
        <s v="ELMSDALE" u="1"/>
        <s v="ONSLOW MOUNTAIN" u="1"/>
        <s v="AFTON STATION" u="1"/>
        <s v="BON-CONSEIL" u="1"/>
        <s v="BRANTVILLE" u="1"/>
        <s v="NAKUSP" u="1"/>
        <s v="SAINT-FELICIEN" u="1"/>
        <s v="KENOSEE" u="1"/>
        <s v="MOOSE JAW" u="1"/>
        <s v="WINNIPEG BEACH" u="1"/>
        <s v="BIG COVE" u="1"/>
        <s v="PENTICTON" u="1"/>
        <s v="SEDGEWICK" u="1"/>
        <s v="COPETOWN" u="1"/>
        <s v="BALMERTON" u="1"/>
        <s v="WINNIPEOSIS" u="1"/>
        <s v="GASCONS" u="1"/>
        <s v="CANYON CREEK" u="1"/>
        <s v="GITWINKSIHLKW" u="1"/>
        <s v="PICTURE BUTTE" u="1"/>
        <s v="CAMBRIDGE SOUTH" u="1"/>
        <s v="BALMERTOWN" u="1"/>
        <s v="ELIE" u="1"/>
        <s v="STAYNER" u="1"/>
        <s v="TUGASKE" u="1"/>
        <s v="CURVE LAKE" u="1"/>
        <s v="MACKENZIE COUNTY" u="1"/>
        <s v="SAINT-FABIEN-DE-PANET" u="1"/>
        <s v="Breton" u="1"/>
        <s v="RAMARA" u="1"/>
        <s v="ST JOHN'S" u="1"/>
        <s v="NEW DUNDEE" u="1"/>
        <s v="ST-GERMAIN-DE-GRANTHAM" u="1"/>
        <s v="MOYIE" u="1"/>
        <s v="NOBLETON" u="1"/>
        <s v="EMMA LAKE" u="1"/>
        <s v="THEDFORD" u="1"/>
        <s v="DEGELIS" u="1"/>
        <s v="LES BUISSONS" u="1"/>
        <s v="OLIVER" u="1"/>
        <s v="CARNDUFF" u="1"/>
        <s v="MATSQUI" u="1"/>
        <s v="SPRAGUE" u="1"/>
        <s v="KILBURN" u="1"/>
        <s v="FORT MCMURRY" u="1"/>
        <s v="ST CESAIRE" u="1"/>
        <s v="ST-MAXIME-DU-MONT-LOUIS" u="1"/>
        <s v="DUNCAN" u="1"/>
        <s v="SHAWVILLE" u="1"/>
        <s v="LONGUE-RIVE" u="1"/>
        <s v="CLEARWATER LAKE" u="1"/>
        <s v="LONGUE POINTE DE MIN" u="1"/>
        <s v="RODDICKTON" u="1"/>
        <s v="WAUBAUSHENE" u="1"/>
        <s v="KINBURN" u="1"/>
        <s v="WINSLOE" u="1"/>
        <s v="ROSEMERE" u="1"/>
        <s v="HORNEPAYNE" u="1"/>
        <s v="WOODLANDS" u="1"/>
        <s v="BATHURST" u="1"/>
        <s v="CLAREMONT" u="1"/>
        <s v="BRIDEWATER" u="1"/>
        <s v="BOGGY CREEK" u="1"/>
        <s v="ELM CREEK" u="1"/>
        <s v="ST-ZOTIQUE" u="1"/>
        <s v="ST-DENIS-DE-BROMPTON" u="1"/>
        <s v="CONN" u="1"/>
        <s v="RYCROFT" u="1"/>
        <s v="GYPSUMVILLE" u="1"/>
        <s v="EAST SELKIRK" u="1"/>
        <s v="GRANDE CACHE" u="1"/>
        <s v="MAPLE CREEK" u="1"/>
        <s v="MONT- JOLI" u="1"/>
        <s v="ALEXIS CREEK" u="1"/>
        <s v="FORESTVILLE" u="1"/>
        <s v="L'EPIPHANIE" u="1"/>
        <s v="CHAMPLAIN" u="1"/>
        <s v="Bowmanville" u="1"/>
      </sharedItems>
    </cacheField>
    <cacheField name="Delivery Address - State" numFmtId="0">
      <sharedItems/>
    </cacheField>
    <cacheField name="Delivery Address - Zip" numFmtId="0">
      <sharedItems/>
    </cacheField>
    <cacheField name="Customer Added Date" numFmtId="14">
      <sharedItems containsSemiMixedTypes="0" containsNonDate="0" containsDate="1" containsString="0" minDate="1983-08-04T00:00:00" maxDate="2023-06-24T00:00:00"/>
    </cacheField>
    <cacheField name="National Account Flag" numFmtId="0">
      <sharedItems/>
    </cacheField>
    <cacheField name="PCNA Key Account" numFmtId="0">
      <sharedItems containsNonDate="0" containsString="0" containsBlank="1"/>
    </cacheField>
    <cacheField name="PBC Key Account" numFmtId="0">
      <sharedItems/>
    </cacheField>
    <cacheField name="Customer SAP Id" numFmtId="0">
      <sharedItems containsBlank="1"/>
    </cacheField>
    <cacheField name="Business Type Aggregation Description" numFmtId="0">
      <sharedItems/>
    </cacheField>
    <cacheField name="Business Type Category Description" numFmtId="0">
      <sharedItems/>
    </cacheField>
    <cacheField name="Business Type Description" numFmtId="0">
      <sharedItems/>
    </cacheField>
    <cacheField name="Sales Plan Description" numFmtId="0">
      <sharedItems/>
    </cacheField>
    <cacheField name="Move EWO Move Contract Name(PIT)" numFmtId="0">
      <sharedItems containsBlank="1"/>
    </cacheField>
    <cacheField name="Move EWO Service Contract Name (PIT)" numFmtId="0">
      <sharedItems/>
    </cacheField>
    <cacheField name="Move EWO Drive Time" numFmtId="0">
      <sharedItems containsSemiMixedTypes="0" containsString="0" containsNumber="1" minValue="0" maxValue="4.0666669999999998"/>
    </cacheField>
    <cacheField name="Move EWO Time" numFmtId="0">
      <sharedItems containsSemiMixedTypes="0" containsString="0" containsNumber="1" minValue="0" maxValue="2.4333330000000002"/>
    </cacheField>
    <cacheField name="EMAS / ENMAS" numFmtId="0">
      <sharedItems/>
    </cacheField>
    <cacheField name="ENMAS Reason Code" numFmtId="0">
      <sharedItems containsMixedTypes="1" containsNumber="1" containsInteger="1" minValue="0" maxValue="0"/>
    </cacheField>
    <cacheField name="EMAS Count" numFmtId="0">
      <sharedItems containsSemiMixedTypes="0" containsString="0" containsNumber="1" containsInteger="1" minValue="0" maxValue="1"/>
    </cacheField>
    <cacheField name="ENMAS Count" numFmtId="0">
      <sharedItems containsMixedTypes="1" containsNumber="1" containsInteger="1" minValue="0" maxValue="1"/>
    </cacheField>
    <cacheField name="Capitalization Date" numFmtId="14">
      <sharedItems containsSemiMixedTypes="0" containsNonDate="0" containsDate="1" containsString="0" minDate="2021-09-07T00:00:00" maxDate="2023-08-09T00:00:00"/>
    </cacheField>
    <cacheField name="Acquisition Date" numFmtId="14">
      <sharedItems containsSemiMixedTypes="0" containsNonDate="0" containsDate="1" containsString="0" minDate="2021-09-07T00:00:00" maxDate="2023-08-01T00:00:00"/>
    </cacheField>
    <cacheField name="Acquisition Amount" numFmtId="0">
      <sharedItems containsSemiMixedTypes="0" containsString="0" containsNumber="1" containsInteger="1" minValue="0" maxValue="0"/>
    </cacheField>
    <cacheField name="SA CUSTOMER" numFmtId="0">
      <sharedItems/>
    </cacheField>
    <cacheField name="SIMPLE TYPE" numFmtId="0">
      <sharedItems/>
    </cacheField>
    <cacheField name="REFURB TYPE" numFmtId="0">
      <sharedItems/>
    </cacheField>
    <cacheField name="YEAR" numFmtId="0">
      <sharedItems containsSemiMixedTypes="0" containsString="0" containsNumber="1" containsInteger="1" minValue="2021" maxValue="2023"/>
    </cacheField>
    <cacheField name="STANDARD?" numFmtId="0">
      <sharedItems/>
    </cacheField>
    <cacheField name="Leadtime" numFmtId="0">
      <sharedItems containsSemiMixedTypes="0" containsString="0" containsNumber="1" containsInteger="1" minValue="0" maxValue="181"/>
    </cacheField>
  </cacheFields>
  <calculatedItems count="1">
    <calculatedItem>
      <pivotArea cacheIndex="1" outline="0" fieldPosition="0">
        <references count="1">
          <reference field="0" count="1">
            <x v="2"/>
          </reference>
        </references>
      </pivotArea>
    </calculatedItem>
  </calculatedItem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me, Emre {PEP}" refreshedDate="45317.473503240741" createdVersion="8" refreshedVersion="8" minRefreshableVersion="3" recordCount="417" xr:uid="{19E95708-94CA-4635-ACCE-57800EC91BC4}">
  <cacheSource type="worksheet">
    <worksheetSource name="Table4"/>
  </cacheSource>
  <cacheFields count="71">
    <cacheField name="AV Division Name (Receive)" numFmtId="0">
      <sharedItems/>
    </cacheField>
    <cacheField name="AV GM Market Name (Receive)" numFmtId="0">
      <sharedItems/>
    </cacheField>
    <cacheField name="AV Market Name (Receive)" numFmtId="0">
      <sharedItems count="3">
        <s v="Canada West MU C$"/>
        <s v="Ontario MU C$"/>
        <s v="Canada East MU C$"/>
      </sharedItems>
    </cacheField>
    <cacheField name="Location Name (Receive)" numFmtId="0">
      <sharedItems/>
    </cacheField>
    <cacheField name="Customer ID" numFmtId="0">
      <sharedItems containsSemiMixedTypes="0" containsString="0" containsNumber="1" containsInteger="1" minValue="3326926" maxValue="9946640"/>
    </cacheField>
    <cacheField name="Customer SAP Id" numFmtId="0">
      <sharedItems containsNonDate="0" containsString="0" containsBlank="1"/>
    </cacheField>
    <cacheField name="Customer Name" numFmtId="0">
      <sharedItems count="276">
        <s v="CORP SERVE N SAVE VARSITY COMMON"/>
        <s v="METRO+ #0112"/>
        <s v="ZEHRS #00559-IMPERIAL"/>
        <s v="IGA EXTRA #8599"/>
        <s v="ADONIS #21940"/>
        <s v="IGA DESCHENES"/>
        <s v="PROVIGO #08490 - WINDSOR"/>
        <s v="PROVIGO #08845"/>
        <s v="SOBEYS #4986"/>
        <s v="METRO+ #0362"/>
        <s v="THE GROCERY BARN"/>
        <s v="490 - COOP CONSO. CHARLESBOURG(EQUI"/>
        <s v="8196-IGA RAINVILLE ET FILS (EQUIP)"/>
        <s v="CO-OP - MARKET PLACE ON ATRIDGE"/>
        <s v="CO-OP GAS REGINA-ROCHDALE"/>
        <s v="CO-OP MARKET PLACE STONEBRIDGE"/>
        <s v="CO-OP NORTHLANDS"/>
        <s v="IGA #8612"/>
        <s v="MARCHE SAINT-TITE (METRO) (EQUIP)"/>
        <s v="Y.I.G. #07152 MALVINA'S SASKATOON"/>
        <s v="YIG #01877 - HAKAM'S LANGLEY"/>
        <s v="FCL VERMILLION (SERV.ONLY)"/>
        <s v="SOBEYS #4983"/>
        <s v="IGA #418 A. CHOUINARD &amp; FILS (EQUIP"/>
        <s v="8360 - IGA (EQUIP)"/>
        <s v="METRO #2539 (EQUIP)"/>
        <s v="(C)VALUMART #02726 (18AUG23)"/>
        <s v="445 - IGA EXTRA"/>
        <s v="8017 MARCHE LANDRY-TARDIF (EQUIP)"/>
        <s v="8234-IGA MARCHE POULIN (EQUIP)"/>
        <s v="8345-LES MARCHE LOUISE MENARD(SERV."/>
        <s v="8350 - IGA COOP DE STE-FOY (EQUIP)"/>
        <s v="ADONIS #101201"/>
        <s v="ADONIS #21945"/>
        <s v="ADONIS #21947"/>
        <s v="BOUCHERIE VEILLEUX"/>
        <s v="CALGARY CO-OP #13"/>
        <s v="CALGARY CO-OP #19"/>
        <s v="CALGARY CO-OP #2"/>
        <s v="CALGARY CO-OP #6"/>
        <s v="CO OP CIRCLE PARK"/>
        <s v="CO-OP - LEDUC #2645-10"/>
        <s v="CO-OP 17 AUTO CENTRE"/>
        <s v="CO-OP CAMROSE"/>
        <s v="CO-OP INNISFAIL"/>
        <s v="CO-OP MEDICINE HAT"/>
        <s v="CO-OP ROCKY MOUNTAIN HOUSE"/>
        <s v="CO-OP WAINWRIGHT"/>
        <s v="CO-OP-OAKBANK"/>
        <s v="CORNERSTONE CO-OPERATIVE"/>
        <s v="DISCOVERY FOODS WILLOW PT"/>
        <s v="EGANVILLE FOODLAND #6429"/>
        <s v="FOODLAND #06419 - FOREST"/>
        <s v="FOODLAND #07102 - LAMBETH"/>
        <s v="FOODLAND #07284 - SHERBROOKE ST"/>
        <s v="FOODLAND #3252"/>
        <s v="FOODLAND #6766"/>
        <s v="FOODLAND #6801"/>
        <s v="FOODLAND 3290 (SERV.ONLY)"/>
        <s v="IGA"/>
        <s v="IGA - TOFIELD"/>
        <s v="IGA #0291"/>
        <s v="IGA #0360"/>
        <s v="IGA #407 THETFORD (EQUIP)"/>
        <s v="IGA #494"/>
        <s v="IGA #5277"/>
        <s v="IGA #5481"/>
        <s v="IGA #8016"/>
        <s v="IGA #8093"/>
        <s v="IGA #8111"/>
        <s v="IGA #8219"/>
        <s v="IGA #8253"/>
        <s v="IGA #8341"/>
        <s v="IGA #8352"/>
        <s v="IGA #8357"/>
        <s v="IGA #8537"/>
        <s v="IGA #8581"/>
        <s v="IGA #9502"/>
        <s v="IGA BONIPRIX #8327"/>
        <s v="IGA BONIPRIX 0110"/>
        <s v="IGA DES SOURCES #308"/>
        <s v="IGA EXTRA #0439"/>
        <s v="IGA EXTRA #0573"/>
        <s v="IGA EXTRA #8395"/>
        <s v="IGA EXTRA #8532"/>
        <s v="IGA EXTRA 0259"/>
        <s v="IGA EXTRA 444 ST-ROMUALD (EQUIP)"/>
        <s v="IGA FAMILLE LAFLAMME (EQUIP)"/>
        <s v="LONGOS #10-YORK MILLS"/>
        <s v="MARCHE ST GABRIEL (2015) (EQUIP)"/>
        <s v="MARCHE TAU BLAINVILLE (SERV.ONLY)"/>
        <s v="MARKETPLACE IGA #011-MARKETPLACE"/>
        <s v="METRO #0127"/>
        <s v="METRO #0360"/>
        <s v="METRO #2678"/>
        <s v="METRO PLUS #0324"/>
        <s v="METRO+ #0272"/>
        <s v="METRO+ #2329"/>
        <s v="MINI-ENTREPOTS (SERV.ONLY)"/>
        <s v="PGO #07199 CHARRON GATINEAU"/>
        <s v="POMME NATURAL MARKET(SERV.ONLY)"/>
        <s v="PROVIGO #08656 - MONTREAL"/>
        <s v="QUALICUM FOODS #1-QUALICUM BEACH"/>
        <s v="QUALITY FOODS #12-CAMPBELL RIVER"/>
        <s v="QUALITY FOODS #5-TURNER RD"/>
        <s v="QUALITY FOODS (SERV.ONLY)"/>
        <s v="SAVE ON FOODS #6612"/>
        <s v="SAVE ON FOODS #6614"/>
        <s v="SAVE ON FOODS #6616"/>
        <s v="SAVE ON FOODS #6628"/>
        <s v="SAVE ON FOODS #6632-SETON"/>
        <s v="SAVE-ON-FOODS #0902-ALDERGROVE"/>
        <s v="SAVE-ON-FOODS #0928-MAPLE RIDGE"/>
        <s v="SAVE-ON-FOODS #0933"/>
        <s v="SAVE-ON-FOODS #0937"/>
        <s v="SAVE-ON-FOODS #0939"/>
        <s v="SAVE-ON-FOODS #0952-SARDIS"/>
        <s v="SAVE-ON-FOODS #0967-SPRUCELAND"/>
        <s v="SAVE-ON-FOODS #0969-STEVESTON"/>
        <s v="SAVE-ON-FOODS #0977-SAANICH"/>
        <s v="SAVE-ON-FOODS #0992"/>
        <s v="SAVE-ON-FOODS #0993"/>
        <s v="SAVE-ON-FOODS #2202"/>
        <s v="SAVE-ON-FOODS #2219"/>
        <s v="SAVE-ON-FOODS #2225"/>
        <s v="SAVE-ON-FOODS #2228"/>
        <s v="SAVE-ON-FOODS #2241"/>
        <s v="SAVE-ON-FOODS #2249"/>
        <s v="SAVE-ON-FOODS #936-LADNER"/>
        <s v="SOBEYS #0667-SOUTH AJAX"/>
        <s v="SOBEYS #0851 - WHITBY"/>
        <s v="SOBEYS #0859 - BEAMSVILLE"/>
        <s v="SOBEYS #0915 - NIAGARA FALLS"/>
        <s v="SOBEYS #3013"/>
        <s v="SOBEYS #3149 - ROCKY MOUNTAIN HOUSE"/>
        <s v="SOBEYS #4107 BLENHEIM"/>
        <s v="SOBEYS #4108 KINCARDINE"/>
        <s v="SOBEYS #4712 - TILLSONBURG"/>
        <s v="SOBEYS #4735"/>
        <s v="SOBEYS #4740"/>
        <s v="SOBEYS #4761"/>
        <s v="SOBEYS #5063 ROYAL OAK"/>
        <s v="SOBEYS #5076"/>
        <s v="SOBEYS #5093"/>
        <s v="SOBEYS #5387"/>
        <s v="SOBEYS #5493"/>
        <s v="SOBEYS #6712 - TOWER HILL"/>
        <s v="SOBEYS #6729 - SOUTH PELHAM"/>
        <s v="SOBEYS #7368 ALCONA BEACH"/>
        <s v="SOBEYS NB DC (SERV.ONLY)"/>
        <s v="SUPER C #5948,LAVAL DAGENAIS"/>
        <s v="SUPER MARCHE BELLEVUE"/>
        <s v="SUPERMARCHE FAMILLE ROUSSEAU I"/>
        <s v="TGP - CASH &amp; CARRY - H.P"/>
        <s v="TORONTO SPECIAL EVENTS (SERV.ONLY)"/>
        <s v="WAL-MART #3158 - LANGLEY"/>
        <s v="YIG #01832 - SURREY"/>
        <s v="YIG #01892 - LAC LA BICHE"/>
        <s v="YIG #01948 BELLEVILLE"/>
        <s v="YIG #07309"/>
        <s v="ZEHRS #00538-ERAMOSA"/>
        <s v="ZEHRS #00545-HESPELER"/>
        <s v="ZEHR'S #00580-ORILLIA"/>
        <s v="METRO #4041 (EQUIP)"/>
        <s v="IGA EXTRA #8209"/>
        <s v="BUY-LOW FOODS #4516"/>
        <s v="BUY-LOW FOODS #4523"/>
        <s v="BUY-LOW FOODS #4517"/>
        <s v="BUY-LOW FOODS #4528"/>
        <s v="BUY-LOW FOODS #4532"/>
        <s v="BUY-LOW FOODS #4531"/>
        <s v="IGA EXTRA #0282"/>
        <s v="MARCHES TAU LAVAL (SERV.ONLY)"/>
        <s v="MARCHE TAU BROSSARD 450190381"/>
        <s v="PASQUIER #102"/>
        <s v="CALGARY CO-OP #15"/>
        <s v="(C)CALGARY CO-OP #9(09APR20)"/>
        <s v="CO-OP WARMAN FOOD STORE"/>
        <s v="CO-OP 7 AUTO CENTRE"/>
        <s v="IGA PEPIN (EQUIP)"/>
        <s v="SPECIAL EVENTS"/>
        <s v="SOBEYS #6715 - FONTHILL"/>
        <s v="SUPER MARCHE IGA EXTRA CREVIER (EQU"/>
        <s v="SOBEYS #5489"/>
        <s v="COOP FOOD STORE SASKATOON"/>
        <s v="442 - IGA EXTRA (EQUIP)"/>
        <s v="FRESHCO #8970 FORT MCMURRAY"/>
        <s v="YIG #04429"/>
        <s v="SAVE-ON-FOODS #2289"/>
        <s v="SAVE ON FOODS #6615-HAMPTON MARKET"/>
        <s v="SAVE ON FOODS #6667"/>
        <s v="SAVE ON FOODS #6679 - SUMMERWOOD"/>
        <s v="SAVE ON FOODS #6608"/>
        <s v="SAVE ON FOODS #2237 - COTTONWOOD"/>
        <s v="MARCHE TAU LANGELIER (SERV.ONLY)"/>
        <s v="(C)SOBEYS #4987(12APR21)"/>
        <s v="SAVE ON FOODS #6682 - RED DEER"/>
        <s v="SAVE ON FOODS #6664"/>
        <s v="SAVE ON FOODS #6675"/>
        <s v="YIG #07494 CITY MARKET WEST VANCOUV"/>
        <s v="FRESHCO #9547 WEBER &amp; FRANKLIN"/>
        <s v="SOBEYS #0649 (BRIDGEPORT)"/>
        <s v="IGA #252 ALIMENTATION GAUTHIER(EQUI"/>
        <s v="IGA #8529"/>
        <s v="SAVE ON FOODS #6604"/>
        <s v="FRESHCO #4354 EVANSTON"/>
        <s v="FRESHCO #9540"/>
        <s v="FRESHCO #8971 JASPER GATES"/>
        <s v="SOBEYS #0709"/>
        <s v="YIG #07178 ALMONTE"/>
        <s v="SOBEYS #5191"/>
        <s v="SAVE-ON-FOODS #2215"/>
        <s v="IGA EXTRA #8530"/>
        <s v="IGA #8038"/>
        <s v="MARKET STREET VULCAN"/>
        <s v="FRESHCO #9542 WHITEHORN"/>
        <s v="SOBEYS EXTRA #0694"/>
        <s v="SAVE ON FOODS PORT HARDY"/>
        <s v="IGA EXTRA #8559"/>
        <s v="455 - IGA EXTRA (EQUIP)"/>
        <s v="RACHELLE BERY ST-LAURENT/SHAMROCK"/>
        <s v="RED RIVER CO OP FOOD STORE"/>
        <s v="SOBEYS EXTRA #0742"/>
        <s v="SOBEYS #4022"/>
        <s v="IGA RIVIERE DU LOUP (EQUIP)"/>
        <s v="FRESHCO #9577"/>
        <s v="AGENCE CELCIUS (SERV.ONLY)"/>
        <s v="RACHELLE BERY STE-CATHERINE"/>
        <s v="FOODLAND #3345 EXETER"/>
        <s v="RACHELLE BERY BOUCHERVILLE"/>
        <s v="FOODLAND #3367"/>
        <s v="SOBEYS #4064"/>
        <s v="MARCHE TAU POINTE CLAIRE (S.O)"/>
        <s v="SOBEYS #4027"/>
        <s v="FRESHCO #9586 GATEWAY"/>
        <s v="SOBEYS #4729"/>
        <s v="RACHELLE BERY ST-DENIS"/>
        <s v="CALGARY CO-OP #23"/>
        <s v="IGA #8583"/>
        <s v="IGA #8634"/>
        <s v="IGA EXTRA #8618"/>
        <s v="PROVIGO #08978"/>
        <s v="FOODLAND #3368"/>
        <s v="(C)FRESHCO #9585(8JAN24)"/>
        <s v="ADONIS #21937"/>
        <s v="ADONIS #21944"/>
        <s v="IGA #262"/>
        <s v="METRO+ #0351"/>
        <s v="METRO+ #0692"/>
        <s v="METRO #4058 LAVAL VEILLEUX (EQUIP)"/>
        <s v="IGA #8034 (EQUIP)"/>
        <s v="IGA #8541"/>
        <s v="METRO #337 (SERV.ONLY)"/>
        <s v="IGA #264 ADR (EQUIP)"/>
        <s v="IGA #8344"/>
        <s v="IGA #8023 - MONTEE PAIEMENT"/>
        <s v="(C)FRESHCO #3895 ST DAVID(01MAR22)"/>
        <s v="(C)RACHEL BERRY#8623(SERV)(14OCT21)"/>
        <s v="FRESHCO #3313 BATHURST &amp; RUTHERFORD"/>
        <s v="IGA #8222"/>
        <s v="LOBLAWS #01066"/>
        <s v="LONGOS #6-WOODBRIDGE"/>
        <s v="IIBG-CHEMAINUS CG"/>
        <s v="VINCE'S MARKET"/>
        <s v="CO-OP BEAUSEJOUR"/>
        <s v="IGA #464 (EQUIP)"/>
        <s v="IGA #8533"/>
        <s v="METRO #2368"/>
        <s v="ZEHR'S FOOD PLUS #00537-NIAGARA"/>
        <s v="8200 - IGA ARCAND (1993) INC(EQUIP)"/>
        <s v="IGA #8064"/>
        <s v="IGA EXTRA #8520"/>
        <s v="ZEHRS #00500-CLAIRFIELD"/>
        <s v="IGA EXTRA #8550"/>
        <s v="IGA #8113"/>
        <s v="IGA #8522"/>
      </sharedItems>
    </cacheField>
    <cacheField name="Repair Tag Number" numFmtId="0">
      <sharedItems containsBlank="1"/>
    </cacheField>
    <cacheField name="Store #" numFmtId="0">
      <sharedItems containsBlank="1"/>
    </cacheField>
    <cacheField name="Tax Num" numFmtId="0">
      <sharedItems/>
    </cacheField>
    <cacheField name="Delivery Address 1" numFmtId="0">
      <sharedItems/>
    </cacheField>
    <cacheField name="Delivery Address - City" numFmtId="0">
      <sharedItems count="167">
        <s v="SASKATOON"/>
        <s v="GATINEAU"/>
        <s v="GUELPH"/>
        <s v="GRANBY"/>
        <s v="SAINT-LAURENT"/>
        <s v="QUEBEC"/>
        <s v="WINDSOR"/>
        <s v="SHERBROOKE"/>
        <s v="LAVAL"/>
        <s v="ELNORA"/>
        <s v="ST-FELIX-DE-VALOIS"/>
        <s v="REGINA"/>
        <s v="MEDICINE HAT"/>
        <s v="LA BAIE"/>
        <s v="SAINT-TITE"/>
        <s v="LANGLEY"/>
        <s v="VERMILION"/>
        <s v="STE-ANNE-DE-BEAUPRE"/>
        <s v="TROIS-RIVIERES"/>
        <s v="ALFRED"/>
        <s v="LEVIS"/>
        <s v="MONTREAL"/>
        <s v="SCARBOROUGH"/>
        <s v="SAINTE-MARIE"/>
        <s v="CALGARY"/>
        <s v="AIRDRIE"/>
        <s v="LEDUC"/>
        <s v="CAMROSE"/>
        <s v="INNISFAIL"/>
        <s v="Rocky Mountain House"/>
        <s v="WAINWRIGHT"/>
        <s v="OAKBANK"/>
        <s v="CAMPBELL RIVER"/>
        <s v="EGANVILLE"/>
        <s v="FOREST"/>
        <s v="LAMBETH"/>
        <s v="PETERBOROUGH"/>
        <s v="BRAMPTON"/>
        <s v="SMITHVILLE"/>
        <s v="PARKHILL"/>
        <s v="PICTON"/>
        <s v="SAINT-GEORGES"/>
        <s v="TOFIELD"/>
        <s v="ST-AMABLE"/>
        <s v="LONGUEUIL"/>
        <s v="THETFORD MINES"/>
        <s v="SAINT-JOSEPH-DE-BEAUCE"/>
        <s v="DEVON"/>
        <s v="LAC LA BICHE"/>
        <s v="COTE ST-LUC"/>
        <s v="WESTMOUNT"/>
        <s v="SAINT-BRUNO"/>
        <s v="HUDSON"/>
        <s v="FARNHAM"/>
        <s v="ST-HYACINTHE"/>
        <s v="SAINT-REMI"/>
        <s v="THREE HILLS"/>
        <s v="SAINT-JEAN-SUR-RICHELIEU"/>
        <s v="CHATEAUGUAY"/>
        <s v="MONTREAL NORD"/>
        <s v="POINTE-CLAIRE"/>
        <s v="CARIGNAN"/>
        <s v="ST-LEONARD"/>
        <s v="TORONTO"/>
        <s v="ST-GABRIEL-DE-BRANDON"/>
        <s v="BLAINVILLE"/>
        <s v="VANCOUVER"/>
        <s v="POINTE-AUX-TREMBLES"/>
        <s v="ALMA"/>
        <s v="ST-JEROME"/>
        <s v="CHAMBLY"/>
        <s v="STE-THERESE"/>
        <s v="PORT COQUITLAM"/>
        <s v="QUALICUM BEACH"/>
        <s v="NANAIMO"/>
        <s v="PARKSVILLE"/>
        <s v="EDMONTON"/>
        <s v="FORT MCMURRAY"/>
        <s v="GRANDE PRAIRIE"/>
        <s v="ALDERGROVE"/>
        <s v="MAPLE RIDGE"/>
        <s v="DUNCAN"/>
        <s v="SURREY"/>
        <s v="SARDIS"/>
        <s v="PRINCE GEORGE"/>
        <s v="RICHMOND"/>
        <s v="VICTORIA"/>
        <s v="DAWSON CREEK"/>
        <s v="BURNABY"/>
        <s v="NORTH VANCOUVER"/>
        <s v="LADNER"/>
        <s v="Ajax"/>
        <s v="WHITBY"/>
        <s v="BEAMSVILLE"/>
        <s v="NIAGARA FALLS"/>
        <s v="BLENHEIM"/>
        <s v="KINCARDINE"/>
        <s v="TILLSONBURG"/>
        <s v="PORT COLBORNE"/>
        <s v="DUNNVILLE"/>
        <s v="SUTTON"/>
        <s v="BEAUMONT"/>
        <s v="SLAVE LAKE"/>
        <s v="WELLAND"/>
        <s v="INNISFIL"/>
        <s v="DEBERT"/>
        <s v="LAVAL (FABREVILLE)"/>
        <s v="VICTORIAVILLE"/>
        <s v="HIGH PRAIRIE"/>
        <s v="MISSISSAUGA"/>
        <s v="BELLEVILLE"/>
        <s v="CAMBRIDGE"/>
        <s v="ORILLIA"/>
        <s v="BECANCOUR"/>
        <s v="CHICOUTIMI"/>
        <s v="DIDSBURY"/>
        <s v="ATHABASCA"/>
        <s v="PORT ALBERNI"/>
        <s v="L'ILE-PERROT"/>
        <s v="BROSSARD"/>
        <s v="DELSON"/>
        <s v="WARMAN"/>
        <s v="DELTA"/>
        <s v="FONTHILL"/>
        <s v="LAVALTRIE"/>
        <s v="SHERWOOD PARK"/>
        <s v="SPRUCE GROVE"/>
        <s v="CHILLIWACK"/>
        <s v="SAINT-LEONARD"/>
        <s v="LACOMBE"/>
        <s v="RED DEER"/>
        <s v="ST ALBERT"/>
        <s v="WEST VANCOUVER"/>
        <s v="KITCHENER"/>
        <s v="WATERLOO"/>
        <s v="SHAWINIGAN"/>
        <s v="REPENTIGNY"/>
        <s v="BRANTFORD"/>
        <s v="ALMONTE"/>
        <s v="Vulcan"/>
        <s v="ANCASTER"/>
        <s v="PORT HARDY"/>
        <s v="BOISBRIAND"/>
        <s v="Winnipeg"/>
        <s v="BURLINGTON"/>
        <s v="RIVIERE-DU-LOUP"/>
        <s v="EXETER"/>
        <s v="BOUCHERVILLE"/>
        <s v="ST THOMAS"/>
        <s v="ST CATHARINES"/>
        <s v="ST. ALBERT"/>
        <s v="DRUMMONDVILLE"/>
        <s v="INGERSOLL"/>
        <s v="OSHAWA"/>
        <s v="VARENNES"/>
        <s v="MASCOUCHE"/>
        <s v="SAINT-CHARLES-BORROMEE"/>
        <s v="FERGUS"/>
        <s v="VAUGHAN"/>
        <s v="ETOBICOKE"/>
        <s v="WOODBRIDGE"/>
        <s v="CHEMAINUS"/>
        <s v="TOTTENHAM"/>
        <s v="BEAUSEJOUR"/>
        <s v="LA TUQUE"/>
        <s v="CANTLEY"/>
        <s v="IBERVILLE"/>
      </sharedItems>
    </cacheField>
    <cacheField name="Delivery Address - State" numFmtId="0">
      <sharedItems/>
    </cacheField>
    <cacheField name="Delivery Address - Zip" numFmtId="0">
      <sharedItems/>
    </cacheField>
    <cacheField name="Customer Phone" numFmtId="0">
      <sharedItems/>
    </cacheField>
    <cacheField name="Product Location Name" numFmtId="0">
      <sharedItems/>
    </cacheField>
    <cacheField name="Product Location Id" numFmtId="0">
      <sharedItems/>
    </cacheField>
    <cacheField name="Business Type Description" numFmtId="0">
      <sharedItems/>
    </cacheField>
    <cacheField name="Business Type Category Description" numFmtId="0">
      <sharedItems/>
    </cacheField>
    <cacheField name="PBC Key Acct Group Name" numFmtId="0">
      <sharedItems/>
    </cacheField>
    <cacheField name="PBC Key Account Division" numFmtId="0">
      <sharedItems/>
    </cacheField>
    <cacheField name="PBC Key Account" numFmtId="0">
      <sharedItems/>
    </cacheField>
    <cacheField name="National Account Flag" numFmtId="0">
      <sharedItems/>
    </cacheField>
    <cacheField name="Cust FSV Flag" numFmtId="0">
      <sharedItems/>
    </cacheField>
    <cacheField name="Service Area Name" numFmtId="0">
      <sharedItems/>
    </cacheField>
    <cacheField name="Service Location Name" numFmtId="0">
      <sharedItems count="20">
        <s v="Saskatoon SK C$"/>
        <s v="Ottawa ON C$"/>
        <s v="Toronto ON C$"/>
        <s v="Montreal PQ C$"/>
        <s v="Calgary AB C$"/>
        <s v="Regina SK C$"/>
        <s v="Lethbridge AB C$"/>
        <s v="Chicoutimi PQ C$"/>
        <s v="Vancouver BC C$"/>
        <s v="Edmonton AB C$"/>
        <s v="Winnipeg MB C$"/>
        <s v="Nanaimo BC C$"/>
        <s v="London ON C$"/>
        <s v="Fraserville ON C$"/>
        <s v="Hamilton ON C$"/>
        <s v="Grande Prairie AB C$"/>
        <s v="Prince George BC C$"/>
        <s v="Owen SND ON C$"/>
        <s v="Orillia ON C$"/>
        <s v="New Glasgow NS C$"/>
      </sharedItems>
    </cacheField>
    <cacheField name="Ident Item ID" numFmtId="0">
      <sharedItems containsSemiMixedTypes="0" containsString="0" containsNumber="1" containsInteger="1" minValue="10790794" maxValue="11288961"/>
    </cacheField>
    <cacheField name="Asset Number" numFmtId="0">
      <sharedItems containsSemiMixedTypes="0" containsString="0" containsNumber="1" containsInteger="1" minValue="0" maxValue="0"/>
    </cacheField>
    <cacheField name="Serial Number" numFmtId="0">
      <sharedItems/>
    </cacheField>
    <cacheField name="Equipment Type Desc" numFmtId="0">
      <sharedItems/>
    </cacheField>
    <cacheField name="Equipment Subtype Desc" numFmtId="0">
      <sharedItems/>
    </cacheField>
    <cacheField name="Make/Model" numFmtId="0">
      <sharedItems count="16">
        <s v="TAC-72 OPEN AIR COOLER"/>
        <s v="AC48 DISPLAY MERCHANDISER"/>
        <s v="AC28 HC OPEN AIR COOLER"/>
        <s v="ASPEN-S-70 SHELF COOLER"/>
        <s v="COOLIO 3.0 REACH IN COOLER"/>
        <s v="OASIS-36 GNDLA OPEN DISPLAY COOLER"/>
        <s v="ASPEN-50 MINI COUNTERTOP COOLER"/>
        <s v="NIF-24-CG ICE CREAM FREEZER"/>
        <s v="G-AIR OPEN AIR 220V"/>
        <s v="OAC-3XL-208 OPEN AIR COOLER"/>
        <s v="OASIS-30 GNDLA OPEN DISPLAY COOLER"/>
        <s v="WC4682 OPEN AIR COOLER"/>
        <s v="ALPINE HC-LP-300 PT 1 DOOR SWING"/>
        <s v="SIERRA 48 OPEN AIR COOLER"/>
        <s v="SIERRA 36 OPEN AIR COOLER"/>
        <s v="G-AIR OPEN AIR 115V"/>
      </sharedItems>
    </cacheField>
    <cacheField name="Manufacturer" numFmtId="0">
      <sharedItems/>
    </cacheField>
    <cacheField name="Graphic Description" numFmtId="0">
      <sharedItems/>
    </cacheField>
    <cacheField name="Equip Condition" numFmtId="0">
      <sharedItems/>
    </cacheField>
    <cacheField name="Equip Owner Code" numFmtId="0">
      <sharedItems/>
    </cacheField>
    <cacheField name="Equip Sub Owner Code" numFmtId="0">
      <sharedItems count="1">
        <s v="DAN"/>
      </sharedItems>
    </cacheField>
    <cacheField name="Location in Building" numFmtId="0">
      <sharedItems/>
    </cacheField>
    <cacheField name="TRITEQ Lock Ser#" numFmtId="0">
      <sharedItems containsBlank="1"/>
    </cacheField>
    <cacheField name="FSV Coin Amount" numFmtId="0">
      <sharedItems containsSemiMixedTypes="0" containsString="0" containsNumber="1" containsInteger="1" minValue="0" maxValue="0"/>
    </cacheField>
    <cacheField name="Acquisition Date" numFmtId="14">
      <sharedItems containsSemiMixedTypes="0" containsNonDate="0" containsDate="1" containsString="0" minDate="2021-08-31T00:00:00" maxDate="2023-10-28T00:00:00"/>
    </cacheField>
    <cacheField name="Years Since Acquisition Date" numFmtId="0">
      <sharedItems containsSemiMixedTypes="0" containsString="0" containsNumber="1" minValue="0.219178082191781" maxValue="2.3753424657534201"/>
    </cacheField>
    <cacheField name="Capitalization Date" numFmtId="14">
      <sharedItems containsSemiMixedTypes="0" containsNonDate="0" containsDate="1" containsString="0" minDate="2021-08-31T00:00:00" maxDate="2023-12-23T00:00:00"/>
    </cacheField>
    <cacheField name="Years Since Capitalization Date" numFmtId="0">
      <sharedItems containsSemiMixedTypes="0" containsString="0" containsNumber="1" minValue="6.5753424657534199E-2" maxValue="2.3753424657534201"/>
    </cacheField>
    <cacheField name="Equipment Net Book Value" numFmtId="0">
      <sharedItems containsSemiMixedTypes="0" containsString="0" containsNumber="1" containsInteger="1" minValue="0" maxValue="0"/>
    </cacheField>
    <cacheField name="External Asset Num" numFmtId="0">
      <sharedItems containsBlank="1"/>
    </cacheField>
    <cacheField name="External Asset Alt Num" numFmtId="0">
      <sharedItems containsNonDate="0" containsString="0" containsBlank="1"/>
    </cacheField>
    <cacheField name="Acquisition Amount" numFmtId="0">
      <sharedItems containsSemiMixedTypes="0" containsString="0" containsNumber="1" containsInteger="1" minValue="0" maxValue="0"/>
    </cacheField>
    <cacheField name="Sales Plan Code" numFmtId="0">
      <sharedItems/>
    </cacheField>
    <cacheField name="Agreement Start Date" numFmtId="14">
      <sharedItems containsSemiMixedTypes="0" containsNonDate="0" containsDate="1" containsString="0" minDate="2021-08-31T00:00:00" maxDate="2024-01-09T00:00:00"/>
    </cacheField>
    <cacheField name="Service Contract Name" numFmtId="0">
      <sharedItems/>
    </cacheField>
    <cacheField name="Season Closed Begin Date" numFmtId="14">
      <sharedItems containsSemiMixedTypes="0" containsNonDate="0" containsDate="1" containsString="0" minDate="1899-12-31T00:00:00" maxDate="1900-01-01T00:00:00"/>
    </cacheField>
    <cacheField name="Season Closed End Date" numFmtId="14">
      <sharedItems containsSemiMixedTypes="0" containsNonDate="0" containsDate="1" containsString="0" minDate="1899-12-31T00:00:00" maxDate="1900-01-01T00:00:00"/>
    </cacheField>
    <cacheField name="Last Confirmation Date" numFmtId="14">
      <sharedItems containsSemiMixedTypes="0" containsNonDate="0" containsDate="1" containsString="0" minDate="1899-12-31T00:00:00" maxDate="2024-01-11T00:00:00"/>
    </cacheField>
    <cacheField name="Last Refurbished Date" numFmtId="0">
      <sharedItems containsNonDate="0" containsString="0" containsBlank="1"/>
    </cacheField>
    <cacheField name="SIMPLE TYPE" numFmtId="0">
      <sharedItems/>
    </cacheField>
    <cacheField name="Subtype/Graphic" numFmtId="0">
      <sharedItems/>
    </cacheField>
    <cacheField name="Years Since Ageement Start" numFmtId="0">
      <sharedItems containsSemiMixedTypes="0" containsString="0" containsNumber="1" minValue="4.1095890410958902E-2" maxValue="2.3972602739726026"/>
    </cacheField>
    <cacheField name="2 Years?" numFmtId="0">
      <sharedItems/>
    </cacheField>
    <cacheField name="KAM" numFmtId="0">
      <sharedItems/>
    </cacheField>
    <cacheField name="Sales Rep" numFmtId="0">
      <sharedItems/>
    </cacheField>
    <cacheField name="MES" numFmtId="0">
      <sharedItems/>
    </cacheField>
    <cacheField name="Agreement Start &gt; 7YR" numFmtId="0">
      <sharedItems/>
    </cacheField>
    <cacheField name="Account Closed?" numFmtId="0">
      <sharedItems/>
    </cacheField>
    <cacheField name="&gt;8 Years Since CAP?" numFmtId="0">
      <sharedItems/>
    </cacheField>
    <cacheField name="&gt;7 Years Since CAP?2" numFmtId="0">
      <sharedItems/>
    </cacheField>
    <cacheField name="4/8Hr Zone?" numFmtId="0">
      <sharedItems/>
    </cacheField>
    <cacheField name="Vend Business Type" numFmtId="0">
      <sharedItems/>
    </cacheField>
    <cacheField name="Refurb Type" numFmtId="0">
      <sharedItems containsMixedTypes="1" containsNumber="1" containsInteger="1" minValue="0" maxValue="0"/>
    </cacheField>
    <cacheField name="Agreement Start Year" numFmtId="0">
      <sharedItems containsSemiMixedTypes="0" containsString="0" containsNumber="1" containsInteger="1" minValue="2021" maxValue="2024"/>
    </cacheField>
    <cacheField name="&gt;10 Years"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me, Emre {PEP}" refreshedDate="45317.473550925926" createdVersion="8" refreshedVersion="8" minRefreshableVersion="3" recordCount="43" xr:uid="{4C36EDCC-D1A4-46D1-A8BA-39543D465A51}">
  <cacheSource type="worksheet">
    <worksheetSource name="Table5"/>
  </cacheSource>
  <cacheFields count="48">
    <cacheField name="Service EWO AV Division Name" numFmtId="0">
      <sharedItems/>
    </cacheField>
    <cacheField name="Service EWO Line Status Code" numFmtId="0">
      <sharedItems count="5">
        <s v="CMP"/>
        <s v="INP"/>
        <s v="IO "/>
        <s v="ICC"/>
        <s v="INR"/>
      </sharedItems>
    </cacheField>
    <cacheField name="Customer ID" numFmtId="0">
      <sharedItems containsSemiMixedTypes="0" containsString="0" containsNumber="1" containsInteger="1" minValue="3392516" maxValue="9891043"/>
    </cacheField>
    <cacheField name="Customer Name" numFmtId="0">
      <sharedItems count="24">
        <s v="PROVIGO #08490 - WINDSOR"/>
        <s v="LOBLAWS SUPERMARKET #01027"/>
        <s v="ZEHRS #00559-IMPERIAL"/>
        <s v="METRO+ #0112"/>
        <s v="IGA EXTRA #8024"/>
        <s v="CO-OP - LEDUC #2645-10"/>
        <s v="SOBEYS #5063 ROYAL OAK"/>
        <s v="SOBEYS #4986"/>
        <s v="CALGARY CO-OP #6"/>
        <s v="IGA #8093"/>
        <s v="PGO #07199 CHARRON GATINEAU"/>
        <s v="CO-OP GAS REGINA-ROCHDALE"/>
        <s v="SOBEYS #3149 - ROCKY MOUNTAIN HOUSE"/>
        <s v="(C)PROVIGO #08068(22JUN23)"/>
        <s v="(C)SOBEYS #5480(17JUL23)"/>
        <s v="FOODLAND #07102 - LAMBETH"/>
        <s v="(C)YIG #02693 - ROCKLAND(22MAY23)"/>
        <s v="METRO+ #0351"/>
        <s v="(C)IGA EXTRA #8593(24JUL23)"/>
        <s v="IGA #8533"/>
        <s v="IGA - BEAVERLODGE"/>
        <s v="8200 - IGA ARCAND (1993) INC(EQUIP)"/>
        <s v="IGA EXTRA #8520"/>
        <s v="ZEHR'S FOOD PLUS #00537-NIAGARA"/>
      </sharedItems>
    </cacheField>
    <cacheField name="Service Order Number" numFmtId="0">
      <sharedItems/>
    </cacheField>
    <cacheField name="Trouble Type Description" numFmtId="0">
      <sharedItems/>
    </cacheField>
    <cacheField name="Service EWO AV Market Name" numFmtId="0">
      <sharedItems count="3">
        <s v="Canada East MU C$"/>
        <s v="Ontario MU C$"/>
        <s v="Canada West MU C$"/>
      </sharedItems>
    </cacheField>
    <cacheField name="Service EWO Location Name (PIT)" numFmtId="0">
      <sharedItems count="10">
        <s v="Montreal PQ C$"/>
        <s v="London ON C$"/>
        <s v="Toronto ON C$"/>
        <s v="Ottawa ON C$"/>
        <s v="Edmonton AB C$"/>
        <s v="Calgary AB C$"/>
        <s v="Saskatoon SK C$"/>
        <s v="Regina SK C$"/>
        <s v="Grande Prairie AB C$"/>
        <s v="Hamilton ON C$"/>
      </sharedItems>
    </cacheField>
    <cacheField name="Service EWO Service Zone" numFmtId="0">
      <sharedItems/>
    </cacheField>
    <cacheField name="Service Lead Tech GPID (Common)" numFmtId="0">
      <sharedItems/>
    </cacheField>
    <cacheField name="Service Lead Tech Full Name (Common)" numFmtId="0">
      <sharedItems/>
    </cacheField>
    <cacheField name="Service EWO Technician Location Name (PIT)" numFmtId="0">
      <sharedItems/>
    </cacheField>
    <cacheField name="Service Order Type Code" numFmtId="0">
      <sharedItems/>
    </cacheField>
    <cacheField name="Service Call Source Code Description" numFmtId="0">
      <sharedItems/>
    </cacheField>
    <cacheField name="Trouble Type Description2" numFmtId="0">
      <sharedItems/>
    </cacheField>
    <cacheField name="Ident Item ID" numFmtId="0">
      <sharedItems containsSemiMixedTypes="0" containsString="0" containsNumber="1" containsInteger="1" minValue="10807762" maxValue="11232647"/>
    </cacheField>
    <cacheField name="Service EWO Ident Asset Num (PIT)" numFmtId="0">
      <sharedItems containsSemiMixedTypes="0" containsString="0" containsNumber="1" containsInteger="1" minValue="0" maxValue="0"/>
    </cacheField>
    <cacheField name="Asset Number" numFmtId="0">
      <sharedItems containsSemiMixedTypes="0" containsString="0" containsNumber="1" containsInteger="1" minValue="0" maxValue="0"/>
    </cacheField>
    <cacheField name="Serial Number" numFmtId="0">
      <sharedItems/>
    </cacheField>
    <cacheField name="Make/Model" numFmtId="0">
      <sharedItems count="10">
        <s v="AC48 DISPLAY MERCHANDISER"/>
        <s v="COOLIO 3.0 REACH IN COOLER"/>
        <s v="OAC-3XL-208 OPEN AIR COOLER"/>
        <s v="OASIS-36 GNDLA OPEN DISPLAY COOLER"/>
        <s v="G-AIR OPEN AIR 115V"/>
        <s v="WC4682 OPEN AIR COOLER"/>
        <s v="OASIS-30 GNDLA OPEN DISPLAY COOLER"/>
        <s v="AC28 HC OPEN AIR COOLER"/>
        <s v="SIERRA 48 OPEN AIR COOLER"/>
        <s v="ALPINE HC-LP-300 PT 1 DOOR SWING"/>
      </sharedItems>
    </cacheField>
    <cacheField name="Equipment Subtype Desc" numFmtId="0">
      <sharedItems/>
    </cacheField>
    <cacheField name="Manufacturer" numFmtId="0">
      <sharedItems/>
    </cacheField>
    <cacheField name="Graphic Description" numFmtId="0">
      <sharedItems/>
    </cacheField>
    <cacheField name="Equipment Type Desc" numFmtId="0">
      <sharedItems/>
    </cacheField>
    <cacheField name="Equip Owner Code" numFmtId="0">
      <sharedItems/>
    </cacheField>
    <cacheField name="Equip Sub Owner Code" numFmtId="0">
      <sharedItems count="1">
        <s v="DAN"/>
      </sharedItems>
    </cacheField>
    <cacheField name="Service Order Recieve Date Time" numFmtId="22">
      <sharedItems containsSemiMixedTypes="0" containsNonDate="0" containsDate="1" containsString="0" minDate="2021-12-09T10:39:00" maxDate="2023-08-22T16:58:00"/>
    </cacheField>
    <cacheField name="Service EWO Must Arrive By" numFmtId="22">
      <sharedItems containsSemiMixedTypes="0" containsNonDate="0" containsDate="1" containsString="0" minDate="2021-12-09T18:39:00" maxDate="2023-08-23T14:59:00"/>
    </cacheField>
    <cacheField name="Service EWO Begin Date Time" numFmtId="22">
      <sharedItems containsSemiMixedTypes="0" containsNonDate="0" containsDate="1" containsString="0" minDate="2022-01-14T15:13:00" maxDate="2023-08-23T16:01:00"/>
    </cacheField>
    <cacheField name="Service Schedule Begin Date" numFmtId="0">
      <sharedItems containsSemiMixedTypes="0" containsNonDate="0" containsDate="1" containsString="0" minDate="1899-12-31T00:00:00" maxDate="2023-08-23T14:59:00"/>
    </cacheField>
    <cacheField name="Year" numFmtId="0">
      <sharedItems containsSemiMixedTypes="0" containsString="0" containsNumber="1" containsInteger="1" minValue="2022" maxValue="2023"/>
    </cacheField>
    <cacheField name="Period" numFmtId="0">
      <sharedItems containsSemiMixedTypes="0" containsString="0" containsNumber="1" containsInteger="1" minValue="1" maxValue="13"/>
    </cacheField>
    <cacheField name="Week" numFmtId="0">
      <sharedItems containsSemiMixedTypes="0" containsString="0" containsNumber="1" containsInteger="1" minValue="1" maxValue="4"/>
    </cacheField>
    <cacheField name="Service EWO End Date Time (Common)" numFmtId="22">
      <sharedItems containsSemiMixedTypes="0" containsNonDate="0" containsDate="1" containsString="0" minDate="2022-01-14T15:26:00" maxDate="2023-08-23T16:10:00"/>
    </cacheField>
    <cacheField name="Service EWO Time Mins" numFmtId="0">
      <sharedItems containsSemiMixedTypes="0" containsString="0" containsNumber="1" minValue="1.0000199999999999" maxValue="178.99997999999999"/>
    </cacheField>
    <cacheField name="Average Response Time &lt;4hrs" numFmtId="0">
      <sharedItems containsSemiMixedTypes="0" containsString="0" containsNumber="1" containsInteger="1" minValue="1" maxValue="1"/>
    </cacheField>
    <cacheField name="Service EWO Service Contract Name (PIT)" numFmtId="0">
      <sharedItems/>
    </cacheField>
    <cacheField name="Service Order Number3" numFmtId="0">
      <sharedItems/>
    </cacheField>
    <cacheField name="Service EWO Repeat Flag" numFmtId="0">
      <sharedItems/>
    </cacheField>
    <cacheField name="Service Customer Invoice Number" numFmtId="0">
      <sharedItems/>
    </cacheField>
    <cacheField name="Customer ID4" numFmtId="0">
      <sharedItems containsSemiMixedTypes="0" containsString="0" containsNumber="1" containsInteger="1" minValue="3392516" maxValue="9891043"/>
    </cacheField>
    <cacheField name="Customer Name2" numFmtId="0">
      <sharedItems/>
    </cacheField>
    <cacheField name="Mailing Address 1" numFmtId="0">
      <sharedItems/>
    </cacheField>
    <cacheField name="Mailing Address - City" numFmtId="0">
      <sharedItems/>
    </cacheField>
    <cacheField name="Mailing Address - State" numFmtId="0">
      <sharedItems/>
    </cacheField>
    <cacheField name="Mailing Address - Zip" numFmtId="0">
      <sharedItems/>
    </cacheField>
    <cacheField name="Service Order Comment Text" numFmtId="0">
      <sharedItems/>
    </cacheField>
    <cacheField name="Service EWO Comment Tex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d v="2024-01-26T06:08:31"/>
    <s v="Pepsi Bev Can C$"/>
    <s v="Canada West MU C$"/>
    <n v="134043053"/>
    <n v="1"/>
    <n v="0"/>
    <x v="0"/>
    <n v="10964122"/>
    <x v="0"/>
    <x v="0"/>
    <s v="Cooler"/>
    <s v="COO Open Air MED"/>
    <n v="0"/>
    <d v="2022-06-13T14:36:25"/>
    <m/>
    <x v="0"/>
    <x v="0"/>
    <x v="0"/>
    <x v="0"/>
    <s v=" "/>
    <d v="2022-06-13T14:36:25"/>
    <s v="PBG CANADA"/>
    <d v="1899-12-31T00:00:00"/>
    <m/>
    <s v=" "/>
    <n v="0"/>
    <m/>
    <m/>
    <m/>
    <d v="1899-12-31T00:00:00"/>
    <m/>
    <d v="1899-12-31T00:00:00"/>
    <s v="Outside Storage"/>
    <d v="2024-01-22T00:00:00"/>
    <s v=" "/>
    <d v="1899-12-31T14:24:38"/>
    <s v="Richard,Jeatt"/>
    <d v="2022-06-13T14:36:25"/>
    <d v="1899-12-31T00:00:00"/>
    <s v="Pepsi Bev Can C$"/>
    <s v="Not Available"/>
    <x v="0"/>
    <s v="Vancouver BC EQP HUB C$"/>
    <n v="592"/>
    <s v="N"/>
    <s v="          "/>
    <s v="N"/>
    <m/>
    <s v=" "/>
    <s v=" "/>
    <s v="N"/>
    <s v="Cooler"/>
    <s v="YES"/>
    <s v="YES"/>
    <s v="YES"/>
    <s v="YES"/>
    <s v="YES"/>
    <s v="1900"/>
    <s v="Not Standard"/>
    <s v="No"/>
    <n v="592"/>
    <s v="YES"/>
    <s v="CUS-DAN"/>
    <s v="CUS"/>
    <s v="DAN"/>
    <s v="Cooler"/>
    <s v="YES"/>
    <s v="YES"/>
    <s v="NO"/>
    <s v="NO"/>
    <n v="0"/>
    <s v="Richard Jeatt"/>
    <s v="NO"/>
    <s v="Cooler"/>
    <s v="CLEAR"/>
    <s v="Richard Jeatt"/>
  </r>
  <r>
    <d v="2024-01-26T06:08:31"/>
    <s v="Pepsi Bev Can C$"/>
    <s v="Canada West MU C$"/>
    <n v="134043044"/>
    <n v="1"/>
    <n v="0"/>
    <x v="1"/>
    <n v="10964121"/>
    <x v="0"/>
    <x v="0"/>
    <s v="Cooler"/>
    <s v="COO Open Air MED"/>
    <n v="0"/>
    <d v="2022-06-13T14:35:53"/>
    <m/>
    <x v="0"/>
    <x v="0"/>
    <x v="0"/>
    <x v="0"/>
    <s v=" "/>
    <d v="2022-06-13T14:35:53"/>
    <s v="PBG CANADA"/>
    <d v="1899-12-31T00:00:00"/>
    <m/>
    <s v=" "/>
    <n v="0"/>
    <m/>
    <m/>
    <m/>
    <d v="1899-12-31T00:00:00"/>
    <m/>
    <d v="1899-12-31T00:00:00"/>
    <s v="Outside Storage"/>
    <d v="2024-01-22T00:00:00"/>
    <s v=" "/>
    <d v="1899-12-31T14:24:36"/>
    <s v="Richard,Jeatt"/>
    <d v="2022-06-13T14:35:53"/>
    <d v="1899-12-31T00:00:00"/>
    <s v="Pepsi Bev Can C$"/>
    <s v="Not Available"/>
    <x v="0"/>
    <s v="Vancouver BC EQP HUB C$"/>
    <n v="592"/>
    <s v="N"/>
    <s v="          "/>
    <s v="N"/>
    <m/>
    <s v=" "/>
    <s v=" "/>
    <s v="N"/>
    <s v="Cooler"/>
    <s v="YES"/>
    <s v="YES"/>
    <s v="YES"/>
    <s v="YES"/>
    <s v="YES"/>
    <s v="1900"/>
    <s v="Not Standard"/>
    <s v="No"/>
    <n v="592"/>
    <s v="YES"/>
    <s v="CUS-DAN"/>
    <s v="CUS"/>
    <s v="DAN"/>
    <s v="Cooler"/>
    <s v="YES"/>
    <s v="YES"/>
    <s v="NO"/>
    <s v="NO"/>
    <n v="0"/>
    <s v="Richard Jeatt"/>
    <s v="NO"/>
    <s v="Cooler"/>
    <s v="CLEAR"/>
    <s v="Richard Jeatt"/>
  </r>
  <r>
    <d v="2024-01-26T06:08:31"/>
    <s v="Pepsi Bev Can C$"/>
    <s v="Ontario MU C$"/>
    <n v="135190963"/>
    <n v="1"/>
    <n v="0"/>
    <x v="2"/>
    <n v="10999187"/>
    <x v="0"/>
    <x v="0"/>
    <s v="Cooler"/>
    <s v="COO Horizontal"/>
    <n v="0"/>
    <d v="2022-08-05T11:09:03"/>
    <m/>
    <x v="1"/>
    <x v="1"/>
    <x v="1"/>
    <x v="0"/>
    <s v=" "/>
    <d v="2022-09-06T09:20:55"/>
    <s v="PBG CANADA"/>
    <d v="2022-08-05T08:00:00"/>
    <m/>
    <s v=" "/>
    <n v="0"/>
    <m/>
    <m/>
    <m/>
    <d v="2023-07-14T03:00:00"/>
    <m/>
    <d v="1899-12-31T00:00:00"/>
    <s v="Finished Goods"/>
    <d v="2024-01-19T00:00:00"/>
    <s v=" "/>
    <d v="1899-12-31T09:31:02"/>
    <s v="Andrew,Carruthers"/>
    <d v="2022-08-24T00:00:00"/>
    <d v="1899-12-31T00:00:00"/>
    <s v="Pepsi Bev Can C$"/>
    <s v="Not Available"/>
    <x v="1"/>
    <s v="Toronto ON EQP HUB C$"/>
    <n v="507"/>
    <s v="N"/>
    <s v="          "/>
    <s v="N"/>
    <m/>
    <s v=" "/>
    <s v=" "/>
    <s v="N"/>
    <s v="Cooler"/>
    <s v="YES"/>
    <s v="YES"/>
    <s v="YES"/>
    <s v="YES"/>
    <s v="YES"/>
    <s v="2022"/>
    <s v="Not Standard"/>
    <s v="No"/>
    <n v="539"/>
    <s v="YES"/>
    <s v="CUS-DAN"/>
    <s v="CUS"/>
    <s v="DAN"/>
    <s v="Cooler"/>
    <s v="YES"/>
    <s v="YES"/>
    <s v="NO"/>
    <s v="NO"/>
    <n v="0"/>
    <s v="Dave Thomas"/>
    <s v="NO"/>
    <s v="Cooler"/>
    <s v="CLEAR"/>
    <s v="Dave Thomas"/>
  </r>
  <r>
    <d v="2024-01-26T06:08:31"/>
    <s v="Pepsi Bev Can C$"/>
    <s v="Canada East MU C$"/>
    <n v="137077025"/>
    <n v="1"/>
    <n v="0"/>
    <x v="3"/>
    <n v="11013584"/>
    <x v="0"/>
    <x v="0"/>
    <s v="Cooler"/>
    <s v="COO Open Air LG"/>
    <n v="0"/>
    <d v="2022-08-24T15:54:21"/>
    <m/>
    <x v="2"/>
    <x v="2"/>
    <x v="2"/>
    <x v="0"/>
    <s v=" "/>
    <d v="2023-02-01T07:46:20"/>
    <s v="PBG CANADA"/>
    <d v="2022-08-24T15:59:00"/>
    <m/>
    <s v="SA019739"/>
    <n v="0"/>
    <m/>
    <m/>
    <m/>
    <d v="1899-12-31T00:00:00"/>
    <m/>
    <d v="1899-12-31T00:00:00"/>
    <s v="Cooler"/>
    <d v="2024-01-17T00:00:00"/>
    <s v=" "/>
    <d v="1899-12-31T11:11:03"/>
    <s v="Maxime,Gauthier"/>
    <d v="2023-11-24T11:37:38"/>
    <d v="1899-12-31T00:00:00"/>
    <s v="Pepsi Bev Can C$"/>
    <s v="Not Available"/>
    <x v="2"/>
    <s v="Granby QC EQP HUB C$"/>
    <n v="359"/>
    <s v="N"/>
    <s v="          "/>
    <s v="N"/>
    <m/>
    <s v=" "/>
    <s v=" "/>
    <s v="N"/>
    <s v="Cooler"/>
    <s v="YES"/>
    <s v="YES"/>
    <s v="YES"/>
    <s v="YES"/>
    <s v="YES"/>
    <s v="2022"/>
    <s v="Not Standard"/>
    <e v="#N/A"/>
    <n v="520"/>
    <s v="YES"/>
    <s v="CUS-DAN"/>
    <s v="CUS"/>
    <s v="DAN"/>
    <s v="Cooler"/>
    <s v="YES"/>
    <s v="YES"/>
    <s v="NO"/>
    <s v="NO"/>
    <n v="0"/>
    <s v="Simon Galarneau"/>
    <s v="NO"/>
    <s v="Cooler"/>
    <s v="CLEAR"/>
    <s v="Simon Galarneau"/>
  </r>
  <r>
    <d v="2024-01-26T06:08:31"/>
    <s v="Pepsi Bev Can C$"/>
    <s v="Canada West MU C$"/>
    <n v="134053323"/>
    <n v="1"/>
    <n v="0"/>
    <x v="4"/>
    <n v="10964786"/>
    <x v="0"/>
    <x v="0"/>
    <s v="Cooler"/>
    <s v="COO Open Air MED"/>
    <n v="0"/>
    <d v="2022-06-14T09:10:16"/>
    <m/>
    <x v="3"/>
    <x v="0"/>
    <x v="3"/>
    <x v="0"/>
    <s v=" "/>
    <d v="2022-06-14T09:10:16"/>
    <s v="PBG CANADA"/>
    <d v="1899-12-31T00:00:00"/>
    <m/>
    <s v=" "/>
    <n v="0"/>
    <m/>
    <m/>
    <m/>
    <d v="1899-12-31T00:00:00"/>
    <m/>
    <d v="1899-12-31T00:00:00"/>
    <s v="Finished Goods"/>
    <d v="2024-01-22T00:00:00"/>
    <s v=" "/>
    <d v="1899-12-31T15:52:23"/>
    <s v="Barry,Cruickshank"/>
    <d v="2022-06-14T09:10:16"/>
    <d v="1899-12-31T00:00:00"/>
    <s v="Pepsi Bev Can C$"/>
    <s v="Not Available"/>
    <x v="0"/>
    <s v="Edmonton AB EQP HUB C$"/>
    <n v="591"/>
    <s v="N"/>
    <s v="          "/>
    <s v="N"/>
    <m/>
    <s v=" "/>
    <s v=" "/>
    <s v="N"/>
    <s v="Cooler"/>
    <s v="YES"/>
    <s v="YES"/>
    <s v="YES"/>
    <s v="YES"/>
    <s v="YES"/>
    <s v="1900"/>
    <s v="Not Standard"/>
    <e v="#N/A"/>
    <n v="591"/>
    <s v="YES"/>
    <s v="CUS-DAN"/>
    <s v="CUS"/>
    <s v="DAN"/>
    <s v="Cooler"/>
    <s v="YES"/>
    <s v="YES"/>
    <s v="NO"/>
    <s v="NO"/>
    <n v="0"/>
    <s v="Nick Jackson"/>
    <s v="NO"/>
    <s v="Cooler"/>
    <s v="CLEAR"/>
    <s v="Nick Jackson"/>
  </r>
  <r>
    <d v="2024-01-26T06:08:31"/>
    <s v="Pepsi Bev Can C$"/>
    <s v="Canada West MU C$"/>
    <n v="134043804"/>
    <n v="1"/>
    <n v="0"/>
    <x v="5"/>
    <n v="10964196"/>
    <x v="0"/>
    <x v="0"/>
    <s v="Cooler"/>
    <s v="COO Open Air MED"/>
    <n v="0"/>
    <d v="2022-06-13T14:56:53"/>
    <m/>
    <x v="3"/>
    <x v="0"/>
    <x v="0"/>
    <x v="0"/>
    <s v=" "/>
    <d v="2022-06-13T14:56:53"/>
    <s v="PBG CANADA"/>
    <d v="1899-12-31T00:00:00"/>
    <m/>
    <s v=" "/>
    <n v="0"/>
    <m/>
    <m/>
    <m/>
    <d v="1899-12-31T00:00:00"/>
    <m/>
    <d v="1899-12-31T00:00:00"/>
    <s v="Outside Storage"/>
    <d v="2024-01-22T00:00:00"/>
    <s v=" "/>
    <d v="1899-12-31T14:24:39"/>
    <s v="Richard,Jeatt"/>
    <d v="2022-06-13T14:56:53"/>
    <d v="1899-12-31T00:00:00"/>
    <s v="Pepsi Bev Can C$"/>
    <s v="Not Available"/>
    <x v="0"/>
    <s v="Vancouver BC EQP HUB C$"/>
    <n v="592"/>
    <s v="N"/>
    <s v="          "/>
    <s v="N"/>
    <m/>
    <s v=" "/>
    <s v=" "/>
    <s v="N"/>
    <s v="Cooler"/>
    <s v="YES"/>
    <s v="YES"/>
    <s v="YES"/>
    <s v="YES"/>
    <s v="YES"/>
    <s v="1900"/>
    <s v="Not Standard"/>
    <e v="#N/A"/>
    <n v="592"/>
    <s v="YES"/>
    <s v="CUS-DAN"/>
    <s v="CUS"/>
    <s v="DAN"/>
    <s v="Cooler"/>
    <s v="YES"/>
    <s v="YES"/>
    <s v="NO"/>
    <s v="NO"/>
    <n v="0"/>
    <s v="Richard Jeatt"/>
    <s v="NO"/>
    <s v="Cooler"/>
    <s v="CLEAR"/>
    <s v="Richard Jeatt"/>
  </r>
  <r>
    <d v="2024-01-26T06:08:31"/>
    <s v="Pepsi Bev Can C$"/>
    <s v="Canada West MU C$"/>
    <n v="134053128"/>
    <n v="1"/>
    <n v="0"/>
    <x v="6"/>
    <n v="10964601"/>
    <x v="0"/>
    <x v="0"/>
    <s v="Cooler"/>
    <s v="COO Open Air MED"/>
    <n v="0"/>
    <d v="2022-06-14T09:09:32"/>
    <m/>
    <x v="3"/>
    <x v="0"/>
    <x v="3"/>
    <x v="0"/>
    <s v=" "/>
    <d v="2022-06-14T09:09:32"/>
    <s v="PBG CANADA"/>
    <d v="1899-12-31T00:00:00"/>
    <m/>
    <s v=" "/>
    <n v="0"/>
    <m/>
    <m/>
    <m/>
    <d v="1899-12-31T00:00:00"/>
    <m/>
    <d v="1899-12-31T00:00:00"/>
    <s v="Finished Goods"/>
    <d v="2024-01-22T00:00:00"/>
    <s v=" "/>
    <d v="1899-12-31T15:52:21"/>
    <s v="Barry,Cruickshank"/>
    <d v="2022-06-14T09:09:32"/>
    <d v="1899-12-31T00:00:00"/>
    <s v="Pepsi Bev Can C$"/>
    <s v="Not Available"/>
    <x v="0"/>
    <s v="Edmonton AB EQP HUB C$"/>
    <n v="591"/>
    <s v="N"/>
    <s v="          "/>
    <s v="N"/>
    <m/>
    <s v=" "/>
    <s v=" "/>
    <s v="N"/>
    <s v="Cooler"/>
    <s v="YES"/>
    <s v="YES"/>
    <s v="YES"/>
    <s v="YES"/>
    <s v="YES"/>
    <s v="1900"/>
    <s v="Not Standard"/>
    <e v="#N/A"/>
    <n v="591"/>
    <s v="YES"/>
    <s v="CUS-DAN"/>
    <s v="CUS"/>
    <s v="DAN"/>
    <s v="Cooler"/>
    <s v="YES"/>
    <s v="YES"/>
    <s v="NO"/>
    <s v="NO"/>
    <n v="0"/>
    <s v="Nick Jackson"/>
    <s v="NO"/>
    <s v="Cooler"/>
    <s v="CLEAR"/>
    <s v="Nick Jackson"/>
  </r>
  <r>
    <d v="2024-01-26T06:08:31"/>
    <s v="Pepsi Bev Can C$"/>
    <s v="Canada East MU C$"/>
    <n v="137282720"/>
    <n v="1"/>
    <n v="0"/>
    <x v="7"/>
    <n v="10961623"/>
    <x v="0"/>
    <x v="0"/>
    <s v="Cooler"/>
    <s v="COO Open Air MED"/>
    <n v="0"/>
    <d v="2022-06-09T07:10:57"/>
    <m/>
    <x v="4"/>
    <x v="2"/>
    <x v="2"/>
    <x v="0"/>
    <s v=" "/>
    <d v="2023-02-15T13:53:09"/>
    <s v="PBG CANADA"/>
    <d v="2022-07-13T11:56:00"/>
    <m/>
    <s v="SA022736"/>
    <n v="0"/>
    <m/>
    <m/>
    <m/>
    <d v="2023-01-18T00:00:00"/>
    <m/>
    <d v="1899-12-31T00:00:00"/>
    <s v="Cooler"/>
    <d v="2024-01-17T00:00:00"/>
    <s v="Preparation 4"/>
    <d v="1899-12-31T11:10:46"/>
    <s v="Maxime,Gauthier"/>
    <d v="2022-07-13T00:00:00"/>
    <d v="2022-07-13T11:49:00"/>
    <s v="Pepsi Bev Can C$"/>
    <s v="Not Available"/>
    <x v="2"/>
    <s v="Granby QC EQP HUB C$"/>
    <n v="345"/>
    <s v="N"/>
    <s v="          "/>
    <s v="N"/>
    <m/>
    <s v=" "/>
    <s v=" "/>
    <s v="N"/>
    <s v="Cooler"/>
    <s v="YES"/>
    <s v="YES"/>
    <s v="YES"/>
    <s v="YES"/>
    <s v="YES"/>
    <s v="2022"/>
    <s v="Not Standard"/>
    <e v="#N/A"/>
    <n v="596"/>
    <s v="YES"/>
    <s v="CUS-DAN"/>
    <s v="CUS"/>
    <s v="DAN"/>
    <s v="Cooler"/>
    <s v="YES"/>
    <s v="YES"/>
    <s v="NO"/>
    <s v="NO"/>
    <n v="0"/>
    <s v="Simon Galarneau"/>
    <s v="NO"/>
    <s v="Cooler"/>
    <s v="CLEAR"/>
    <s v="Simon Galarneau"/>
  </r>
  <r>
    <d v="2024-01-26T06:08:31"/>
    <s v="Pepsi Bev Can C$"/>
    <s v="Canada West MU C$"/>
    <n v="135841404"/>
    <n v="1"/>
    <n v="0"/>
    <x v="8"/>
    <n v="10807727"/>
    <x v="0"/>
    <x v="0"/>
    <s v="Cooler"/>
    <s v="COO Open Air LG"/>
    <n v="0"/>
    <d v="2021-09-28T00:00:00"/>
    <m/>
    <x v="5"/>
    <x v="2"/>
    <x v="4"/>
    <x v="0"/>
    <s v=" "/>
    <d v="2022-10-21T09:57:35"/>
    <s v="PBG CANADA"/>
    <d v="2021-09-28T00:00:00"/>
    <m/>
    <s v=" "/>
    <n v="0"/>
    <m/>
    <m/>
    <m/>
    <d v="1899-12-31T00:00:00"/>
    <m/>
    <d v="1899-12-31T00:00:00"/>
    <s v="A-Repair VV"/>
    <d v="2024-01-19T00:00:00"/>
    <s v="Cooler A-Repair"/>
    <d v="1899-12-31T10:12:26"/>
    <s v="Todd,Reimer"/>
    <d v="2022-10-18T00:00:00"/>
    <d v="1899-12-31T00:00:00"/>
    <s v="Pepsi Bev Can C$"/>
    <s v="Not Available"/>
    <x v="0"/>
    <s v="Winnipeg MB EQP HUB C$"/>
    <n v="462"/>
    <s v="N"/>
    <s v="          "/>
    <s v="N"/>
    <m/>
    <s v=" "/>
    <s v=" "/>
    <s v="N"/>
    <s v="Cooler"/>
    <s v="YES"/>
    <s v="YES"/>
    <s v="YES"/>
    <s v="YES"/>
    <s v="YES"/>
    <s v="2021"/>
    <s v="Not Standard"/>
    <s v="No"/>
    <n v="850"/>
    <s v="YES"/>
    <s v="CUS-DAN"/>
    <s v="CUS"/>
    <s v="DAN"/>
    <s v="Cooler"/>
    <s v="YES"/>
    <s v="YES"/>
    <s v="YES"/>
    <s v="NO"/>
    <n v="0"/>
    <s v="Todd Reimer"/>
    <s v="NO"/>
    <s v="Cooler"/>
    <s v="CLEAR"/>
    <s v="Todd Reimer"/>
  </r>
  <r>
    <d v="2024-01-26T06:08:31"/>
    <s v="Pepsi Bev Can C$"/>
    <s v="Ontario MU C$"/>
    <n v="137120303"/>
    <n v="1"/>
    <n v="0"/>
    <x v="9"/>
    <n v="11042335"/>
    <x v="0"/>
    <x v="0"/>
    <s v="Cooler"/>
    <s v="COO Open Air SM"/>
    <n v="0"/>
    <d v="2022-10-08T10:03:43"/>
    <m/>
    <x v="6"/>
    <x v="1"/>
    <x v="1"/>
    <x v="0"/>
    <s v=" "/>
    <d v="2023-02-03T07:02:36"/>
    <s v="PBG CANADA"/>
    <d v="2022-09-15T08:00:00"/>
    <s v="1331.10 COOL 2DR PT 33CPT54 Pepsi"/>
    <s v="SA027716"/>
    <n v="0"/>
    <m/>
    <m/>
    <m/>
    <d v="2023-07-14T03:00:00"/>
    <m/>
    <d v="1899-12-31T00:00:00"/>
    <s v="A-Repair VV"/>
    <d v="2024-01-19T00:00:00"/>
    <s v=" "/>
    <d v="1899-12-31T08:42:36"/>
    <s v="Andrew,Carruthers"/>
    <d v="2022-11-08T08:12:03"/>
    <d v="1899-12-31T00:00:00"/>
    <s v="Pepsi Bev Can C$"/>
    <s v="Not Available"/>
    <x v="1"/>
    <s v="Toronto ON EQP HUB C$"/>
    <n v="357"/>
    <s v="N"/>
    <s v="          "/>
    <s v="N"/>
    <m/>
    <s v=" "/>
    <s v=" "/>
    <s v="N"/>
    <s v="Cooler"/>
    <s v="YES"/>
    <s v="YES"/>
    <s v="YES"/>
    <s v="YES"/>
    <s v="YES"/>
    <s v="2022"/>
    <s v="Not Standard"/>
    <s v="No"/>
    <n v="475"/>
    <s v="YES"/>
    <s v="CUS-DAN"/>
    <s v="CUS"/>
    <s v="DAN"/>
    <s v="Cooler"/>
    <s v="YES"/>
    <s v="YES"/>
    <s v="NO"/>
    <s v="NO"/>
    <n v="0"/>
    <s v="Dave Thomas"/>
    <s v="NO"/>
    <s v="Cooler"/>
    <s v="CLEAR"/>
    <s v="Dave Thomas"/>
  </r>
  <r>
    <d v="2024-01-26T06:08:31"/>
    <s v="Pepsi Bev Can C$"/>
    <s v="Canada West MU C$"/>
    <n v="134042662"/>
    <n v="1"/>
    <n v="0"/>
    <x v="10"/>
    <n v="10964103"/>
    <x v="0"/>
    <x v="0"/>
    <s v="Cooler"/>
    <s v="COO Open Air SM"/>
    <n v="0"/>
    <d v="2022-06-13T14:24:56"/>
    <m/>
    <x v="6"/>
    <x v="0"/>
    <x v="0"/>
    <x v="0"/>
    <s v=" "/>
    <d v="2022-06-13T14:24:56"/>
    <s v="PBG CANADA"/>
    <d v="1899-12-31T00:00:00"/>
    <m/>
    <s v=" "/>
    <n v="0"/>
    <m/>
    <m/>
    <m/>
    <d v="1899-12-31T00:00:00"/>
    <m/>
    <d v="1899-12-31T00:00:00"/>
    <s v="Unilever"/>
    <d v="2024-01-22T00:00:00"/>
    <s v=" "/>
    <d v="1899-12-31T12:38:19"/>
    <s v="Richard,Jeatt"/>
    <d v="2022-06-13T14:24:57"/>
    <d v="1899-12-31T00:00:00"/>
    <s v="Pepsi Bev Can C$"/>
    <s v="Not Available"/>
    <x v="0"/>
    <s v="Vancouver BC EQP HUB C$"/>
    <n v="592"/>
    <s v="N"/>
    <s v="          "/>
    <s v="N"/>
    <m/>
    <s v=" "/>
    <s v=" "/>
    <s v="N"/>
    <s v="Cooler"/>
    <s v="YES"/>
    <s v="YES"/>
    <s v="YES"/>
    <s v="YES"/>
    <s v="YES"/>
    <s v="1900"/>
    <s v="Not Standard"/>
    <s v="No"/>
    <n v="592"/>
    <s v="YES"/>
    <s v="CUS-DAN"/>
    <s v="CUS"/>
    <s v="DAN"/>
    <s v="Cooler"/>
    <s v="YES"/>
    <s v="YES"/>
    <s v="NO"/>
    <s v="NO"/>
    <n v="0"/>
    <s v="Richard Jeatt"/>
    <s v="NO"/>
    <s v="Cooler"/>
    <s v="CLEAR"/>
    <s v="Richard Jeatt"/>
  </r>
  <r>
    <d v="2024-01-26T06:08:31"/>
    <s v="Pepsi Bev Can C$"/>
    <s v="Canada West MU C$"/>
    <n v="134042676"/>
    <n v="1"/>
    <n v="0"/>
    <x v="11"/>
    <n v="10964104"/>
    <x v="0"/>
    <x v="0"/>
    <s v="Cooler"/>
    <s v="COO Open Air SM"/>
    <n v="0"/>
    <d v="2022-06-13T14:25:19"/>
    <m/>
    <x v="6"/>
    <x v="0"/>
    <x v="0"/>
    <x v="0"/>
    <s v=" "/>
    <d v="2022-06-13T14:25:19"/>
    <s v="PBG CANADA"/>
    <d v="1899-12-31T00:00:00"/>
    <m/>
    <s v=" "/>
    <n v="0"/>
    <m/>
    <m/>
    <m/>
    <d v="1899-12-31T00:00:00"/>
    <m/>
    <d v="1899-12-31T00:00:00"/>
    <s v="Unilever"/>
    <d v="2024-01-22T00:00:00"/>
    <s v=" "/>
    <d v="1899-12-31T12:38:28"/>
    <s v="Richard,Jeatt"/>
    <d v="2022-06-13T14:25:19"/>
    <d v="1899-12-31T00:00:00"/>
    <s v="Pepsi Bev Can C$"/>
    <s v="Not Available"/>
    <x v="0"/>
    <s v="Vancouver BC EQP HUB C$"/>
    <n v="592"/>
    <s v="N"/>
    <s v="          "/>
    <s v="N"/>
    <m/>
    <s v=" "/>
    <s v=" "/>
    <s v="N"/>
    <s v="Cooler"/>
    <s v="YES"/>
    <s v="YES"/>
    <s v="YES"/>
    <s v="YES"/>
    <s v="YES"/>
    <s v="1900"/>
    <s v="Not Standard"/>
    <s v="No"/>
    <n v="592"/>
    <s v="YES"/>
    <s v="CUS-DAN"/>
    <s v="CUS"/>
    <s v="DAN"/>
    <s v="Cooler"/>
    <s v="YES"/>
    <s v="YES"/>
    <s v="NO"/>
    <s v="NO"/>
    <n v="0"/>
    <s v="Richard Jeatt"/>
    <s v="NO"/>
    <s v="Cooler"/>
    <s v="CLEAR"/>
    <s v="Richard Jeatt"/>
  </r>
  <r>
    <d v="2024-01-26T06:08:31"/>
    <s v="Pepsi Bev Can C$"/>
    <s v="Canada West MU C$"/>
    <n v="134042756"/>
    <n v="1"/>
    <n v="0"/>
    <x v="12"/>
    <n v="10964118"/>
    <x v="0"/>
    <x v="0"/>
    <s v="Cooler"/>
    <s v="COO Open Air SM"/>
    <n v="0"/>
    <d v="2022-06-13T14:28:01"/>
    <m/>
    <x v="6"/>
    <x v="0"/>
    <x v="0"/>
    <x v="0"/>
    <s v=" "/>
    <d v="2022-06-13T14:28:01"/>
    <s v="PBG CANADA"/>
    <d v="1899-12-31T00:00:00"/>
    <m/>
    <s v=" "/>
    <n v="0"/>
    <m/>
    <m/>
    <m/>
    <d v="1899-12-31T00:00:00"/>
    <m/>
    <d v="1899-12-31T00:00:00"/>
    <s v="Unilever"/>
    <d v="2024-01-22T00:00:00"/>
    <s v=" "/>
    <d v="1899-12-31T12:38:26"/>
    <s v="Richard,Jeatt"/>
    <d v="2022-06-13T14:28:01"/>
    <d v="1899-12-31T00:00:00"/>
    <s v="Pepsi Bev Can C$"/>
    <s v="Not Available"/>
    <x v="0"/>
    <s v="Vancouver BC EQP HUB C$"/>
    <n v="592"/>
    <s v="N"/>
    <s v="          "/>
    <s v="N"/>
    <m/>
    <s v=" "/>
    <s v=" "/>
    <s v="N"/>
    <s v="Cooler"/>
    <s v="YES"/>
    <s v="YES"/>
    <s v="YES"/>
    <s v="YES"/>
    <s v="YES"/>
    <s v="1900"/>
    <s v="Not Standard"/>
    <s v="No"/>
    <n v="592"/>
    <s v="YES"/>
    <s v="CUS-DAN"/>
    <s v="CUS"/>
    <s v="DAN"/>
    <s v="Cooler"/>
    <s v="YES"/>
    <s v="YES"/>
    <s v="NO"/>
    <s v="NO"/>
    <n v="0"/>
    <s v="Richard Jeatt"/>
    <s v="NO"/>
    <s v="Cooler"/>
    <s v="CLEAR"/>
    <s v="Richard Jeatt"/>
  </r>
  <r>
    <d v="2024-01-26T06:08:31"/>
    <s v="Pepsi Bev Can C$"/>
    <s v="Canada West MU C$"/>
    <n v="134042804"/>
    <n v="1"/>
    <n v="0"/>
    <x v="13"/>
    <n v="10964119"/>
    <x v="0"/>
    <x v="0"/>
    <s v="Cooler"/>
    <s v="COO Open Air SM"/>
    <n v="0"/>
    <d v="2022-06-13T14:29:34"/>
    <m/>
    <x v="6"/>
    <x v="0"/>
    <x v="0"/>
    <x v="0"/>
    <s v=" "/>
    <d v="2022-06-13T14:29:34"/>
    <s v="PBG CANADA"/>
    <d v="1899-12-31T00:00:00"/>
    <m/>
    <s v=" "/>
    <n v="0"/>
    <m/>
    <m/>
    <m/>
    <d v="1899-12-31T00:00:00"/>
    <m/>
    <d v="1899-12-31T00:00:00"/>
    <s v="Unilever"/>
    <d v="2024-01-22T00:00:00"/>
    <s v=" "/>
    <d v="1899-12-31T12:38:25"/>
    <s v="Richard,Jeatt"/>
    <d v="2022-06-13T14:29:34"/>
    <d v="1899-12-31T00:00:00"/>
    <s v="Pepsi Bev Can C$"/>
    <s v="Not Available"/>
    <x v="0"/>
    <s v="Vancouver BC EQP HUB C$"/>
    <n v="592"/>
    <s v="N"/>
    <s v="          "/>
    <s v="N"/>
    <m/>
    <s v=" "/>
    <s v=" "/>
    <s v="N"/>
    <s v="Cooler"/>
    <s v="YES"/>
    <s v="YES"/>
    <s v="YES"/>
    <s v="YES"/>
    <s v="YES"/>
    <s v="1900"/>
    <s v="Not Standard"/>
    <s v="No"/>
    <n v="592"/>
    <s v="YES"/>
    <s v="CUS-DAN"/>
    <s v="CUS"/>
    <s v="DAN"/>
    <s v="Cooler"/>
    <s v="YES"/>
    <s v="YES"/>
    <s v="NO"/>
    <s v="NO"/>
    <n v="0"/>
    <s v="Richard Jeatt"/>
    <s v="NO"/>
    <s v="Cooler"/>
    <s v="CLEAR"/>
    <s v="Richard Jeatt"/>
  </r>
  <r>
    <d v="2024-01-26T06:08:31"/>
    <s v="Pepsi Bev Can C$"/>
    <s v="Ontario MU C$"/>
    <n v="133010236"/>
    <n v="1"/>
    <n v="0"/>
    <x v="14"/>
    <n v="10915724"/>
    <x v="0"/>
    <x v="0"/>
    <s v="Cooler"/>
    <s v="COO Countertop 1DR 4CF"/>
    <n v="0"/>
    <d v="2022-03-29T12:00:29"/>
    <m/>
    <x v="7"/>
    <x v="0"/>
    <x v="1"/>
    <x v="0"/>
    <s v=" "/>
    <d v="2022-03-29T12:00:29"/>
    <s v="PBG CANADA"/>
    <d v="1899-12-31T00:00:00"/>
    <m/>
    <s v=" "/>
    <n v="0"/>
    <m/>
    <m/>
    <m/>
    <d v="2023-07-14T03:00:00"/>
    <m/>
    <d v="1899-12-31T00:00:00"/>
    <s v="Finished Goods"/>
    <d v="2024-01-19T00:00:00"/>
    <s v=" "/>
    <d v="1899-12-31T09:31:18"/>
    <s v="Andrew,Carruthers"/>
    <d v="2022-03-29T12:00:29"/>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632"/>
    <n v="1"/>
    <n v="0"/>
    <x v="15"/>
    <n v="10915713"/>
    <x v="0"/>
    <x v="0"/>
    <s v="Cooler"/>
    <s v="COO Countertop 1DR 4CF"/>
    <n v="0"/>
    <d v="2022-03-29T11:55:24"/>
    <m/>
    <x v="7"/>
    <x v="0"/>
    <x v="1"/>
    <x v="0"/>
    <s v=" "/>
    <d v="2022-03-29T11:55:24"/>
    <s v="PBG CANADA"/>
    <d v="1899-12-31T00:00:00"/>
    <m/>
    <s v=" "/>
    <n v="0"/>
    <m/>
    <m/>
    <m/>
    <d v="2023-07-14T03:00:00"/>
    <m/>
    <d v="1899-12-31T00:00:00"/>
    <s v="Finished Goods"/>
    <d v="2024-01-19T00:00:00"/>
    <s v=" "/>
    <d v="1899-12-31T09:31:26"/>
    <s v="Andrew,Carruthers"/>
    <d v="2022-03-29T11:55:24"/>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552"/>
    <n v="1"/>
    <n v="0"/>
    <x v="16"/>
    <n v="10915701"/>
    <x v="0"/>
    <x v="0"/>
    <s v="Cooler"/>
    <s v="COO Countertop 1DR 4CF"/>
    <n v="0"/>
    <d v="2022-03-29T11:52:04"/>
    <m/>
    <x v="7"/>
    <x v="0"/>
    <x v="1"/>
    <x v="0"/>
    <s v=" "/>
    <d v="2022-03-29T11:52:04"/>
    <s v="PBG CANADA"/>
    <d v="1899-12-31T00:00:00"/>
    <m/>
    <s v=" "/>
    <n v="0"/>
    <m/>
    <m/>
    <m/>
    <d v="2023-07-14T03:00:00"/>
    <m/>
    <d v="1899-12-31T00:00:00"/>
    <s v="Finished Goods"/>
    <d v="2024-01-19T00:00:00"/>
    <s v=" "/>
    <d v="1899-12-31T09:31:55"/>
    <s v="Andrew,Carruthers"/>
    <d v="2022-03-29T11:52:04"/>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10222"/>
    <n v="1"/>
    <n v="0"/>
    <x v="17"/>
    <n v="10915723"/>
    <x v="0"/>
    <x v="0"/>
    <s v="Cooler"/>
    <s v="COO Countertop 1DR 4CF"/>
    <n v="0"/>
    <d v="2022-03-29T12:00:00"/>
    <m/>
    <x v="7"/>
    <x v="0"/>
    <x v="1"/>
    <x v="0"/>
    <s v=" "/>
    <d v="2022-03-29T12:00:00"/>
    <s v="PBG CANADA"/>
    <d v="1899-12-31T00:00:00"/>
    <m/>
    <s v=" "/>
    <n v="0"/>
    <m/>
    <m/>
    <m/>
    <d v="2023-07-14T03:00:00"/>
    <m/>
    <d v="1899-12-31T00:00:00"/>
    <s v="Finished Goods"/>
    <d v="2024-01-19T00:00:00"/>
    <s v=" "/>
    <d v="1899-12-31T09:31:16"/>
    <s v="Andrew,Carruthers"/>
    <d v="2022-03-29T12:00:00"/>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782"/>
    <n v="1"/>
    <n v="0"/>
    <x v="18"/>
    <n v="10915717"/>
    <x v="0"/>
    <x v="0"/>
    <s v="Cooler"/>
    <s v="COO Countertop 1DR 4CF"/>
    <n v="0"/>
    <d v="2022-03-29T11:57:14"/>
    <m/>
    <x v="7"/>
    <x v="0"/>
    <x v="1"/>
    <x v="0"/>
    <s v=" "/>
    <d v="2022-03-29T11:57:14"/>
    <s v="PBG CANADA"/>
    <d v="1899-12-31T00:00:00"/>
    <m/>
    <s v=" "/>
    <n v="0"/>
    <m/>
    <m/>
    <m/>
    <d v="2023-07-14T03:00:00"/>
    <m/>
    <d v="1899-12-31T00:00:00"/>
    <s v="Finished Goods"/>
    <d v="2024-01-19T00:00:00"/>
    <s v=" "/>
    <d v="1899-12-31T09:31:45"/>
    <s v="Andrew,Carruthers"/>
    <d v="2022-03-29T11:57:14"/>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580"/>
    <n v="1"/>
    <n v="0"/>
    <x v="19"/>
    <n v="10915709"/>
    <x v="0"/>
    <x v="0"/>
    <s v="Cooler"/>
    <s v="COO Countertop 1DR 4CF"/>
    <n v="0"/>
    <d v="2022-03-29T11:53:15"/>
    <m/>
    <x v="7"/>
    <x v="0"/>
    <x v="1"/>
    <x v="0"/>
    <s v=" "/>
    <d v="2022-03-29T11:53:15"/>
    <s v="PBG CANADA"/>
    <d v="1899-12-31T00:00:00"/>
    <m/>
    <s v=" "/>
    <n v="0"/>
    <m/>
    <m/>
    <m/>
    <d v="2023-07-14T03:00:00"/>
    <m/>
    <d v="1899-12-31T00:00:00"/>
    <s v="Finished Goods"/>
    <d v="2024-01-19T00:00:00"/>
    <s v=" "/>
    <d v="1899-12-31T09:31:27"/>
    <s v="Andrew,Carruthers"/>
    <d v="2022-03-29T11:53:15"/>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573"/>
    <n v="1"/>
    <n v="0"/>
    <x v="20"/>
    <n v="10915707"/>
    <x v="0"/>
    <x v="0"/>
    <s v="Cooler"/>
    <s v="COO Countertop 1DR 4CF"/>
    <n v="0"/>
    <d v="2022-03-29T11:52:52"/>
    <m/>
    <x v="7"/>
    <x v="0"/>
    <x v="1"/>
    <x v="0"/>
    <s v=" "/>
    <d v="2022-03-29T11:52:52"/>
    <s v="PBG CANADA"/>
    <d v="1899-12-31T00:00:00"/>
    <m/>
    <s v=" "/>
    <n v="0"/>
    <m/>
    <m/>
    <m/>
    <d v="2023-07-14T03:00:00"/>
    <m/>
    <d v="1899-12-31T00:00:00"/>
    <s v="Finished Goods"/>
    <d v="2024-01-19T00:00:00"/>
    <s v=" "/>
    <d v="1899-12-31T09:31:57"/>
    <s v="Andrew,Carruthers"/>
    <d v="2022-03-29T11:52:52"/>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10201"/>
    <n v="1"/>
    <n v="0"/>
    <x v="21"/>
    <n v="10915722"/>
    <x v="0"/>
    <x v="0"/>
    <s v="Cooler"/>
    <s v="COO Countertop 1DR 4CF"/>
    <n v="0"/>
    <d v="2022-03-29T11:59:00"/>
    <m/>
    <x v="7"/>
    <x v="0"/>
    <x v="1"/>
    <x v="0"/>
    <s v=" "/>
    <d v="2022-03-29T11:59:00"/>
    <s v="PBG CANADA"/>
    <d v="1899-12-31T00:00:00"/>
    <m/>
    <s v=" "/>
    <n v="0"/>
    <m/>
    <m/>
    <m/>
    <d v="2023-07-14T03:00:00"/>
    <m/>
    <d v="1899-12-31T00:00:00"/>
    <s v="Finished Goods"/>
    <d v="2024-01-19T00:00:00"/>
    <s v=" "/>
    <d v="1899-12-31T09:31:13"/>
    <s v="Andrew,Carruthers"/>
    <d v="2022-03-29T11:59:00"/>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640"/>
    <n v="1"/>
    <n v="0"/>
    <x v="22"/>
    <n v="10915714"/>
    <x v="0"/>
    <x v="0"/>
    <s v="Cooler"/>
    <s v="COO Countertop 1DR 4CF"/>
    <n v="0"/>
    <d v="2022-03-29T11:55:38"/>
    <m/>
    <x v="7"/>
    <x v="0"/>
    <x v="1"/>
    <x v="0"/>
    <s v=" "/>
    <d v="2022-03-29T11:55:38"/>
    <s v="PBG CANADA"/>
    <d v="1899-12-31T00:00:00"/>
    <m/>
    <s v=" "/>
    <n v="0"/>
    <m/>
    <m/>
    <m/>
    <d v="2023-07-14T03:00:00"/>
    <m/>
    <d v="1899-12-31T00:00:00"/>
    <s v="Finished Goods"/>
    <d v="2024-01-19T00:00:00"/>
    <s v=" "/>
    <d v="1899-12-31T09:31:23"/>
    <s v="Andrew,Carruthers"/>
    <d v="2022-03-29T11:55:38"/>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648"/>
    <n v="1"/>
    <n v="0"/>
    <x v="23"/>
    <n v="10915715"/>
    <x v="0"/>
    <x v="0"/>
    <s v="Cooler"/>
    <s v="COO Countertop 1DR 4CF"/>
    <n v="0"/>
    <d v="2022-03-29T11:55:53"/>
    <m/>
    <x v="7"/>
    <x v="0"/>
    <x v="1"/>
    <x v="0"/>
    <s v=" "/>
    <d v="2022-03-29T11:55:53"/>
    <s v="PBG CANADA"/>
    <d v="1899-12-31T00:00:00"/>
    <m/>
    <s v=" "/>
    <n v="0"/>
    <m/>
    <m/>
    <m/>
    <d v="2023-07-14T03:00:00"/>
    <m/>
    <d v="1899-12-31T00:00:00"/>
    <s v="Finished Goods"/>
    <d v="2024-01-19T00:00:00"/>
    <s v=" "/>
    <d v="1899-12-31T09:31:25"/>
    <s v="Andrew,Carruthers"/>
    <d v="2022-03-29T11:55:53"/>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567"/>
    <n v="1"/>
    <n v="0"/>
    <x v="24"/>
    <n v="10915705"/>
    <x v="0"/>
    <x v="0"/>
    <s v="Cooler"/>
    <s v="COO Countertop 1DR 4CF"/>
    <n v="0"/>
    <d v="2022-03-29T11:52:38"/>
    <m/>
    <x v="7"/>
    <x v="0"/>
    <x v="1"/>
    <x v="0"/>
    <s v=" "/>
    <d v="2022-03-29T11:52:38"/>
    <s v="PBG CANADA"/>
    <d v="1899-12-31T00:00:00"/>
    <m/>
    <s v=" "/>
    <n v="0"/>
    <m/>
    <m/>
    <m/>
    <d v="2023-07-14T03:00:00"/>
    <m/>
    <d v="1899-12-31T00:00:00"/>
    <s v="Finished Goods"/>
    <d v="2024-01-19T00:00:00"/>
    <s v=" "/>
    <d v="1899-12-31T09:31:59"/>
    <s v="Andrew,Carruthers"/>
    <d v="2022-03-29T11:52:38"/>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2332"/>
    <n v="1"/>
    <n v="0"/>
    <x v="25"/>
    <n v="10915099"/>
    <x v="0"/>
    <x v="0"/>
    <s v="Cooler"/>
    <s v="COO Countertop 1DR 4CF"/>
    <n v="0"/>
    <d v="2022-03-29T06:02:11"/>
    <m/>
    <x v="7"/>
    <x v="0"/>
    <x v="1"/>
    <x v="0"/>
    <s v=" "/>
    <d v="2022-03-29T06:02:11"/>
    <s v="PBG CANADA"/>
    <d v="1899-12-31T00:00:00"/>
    <m/>
    <s v=" "/>
    <n v="0"/>
    <m/>
    <m/>
    <m/>
    <d v="2023-07-14T03:00:00"/>
    <m/>
    <d v="1899-12-31T00:00:00"/>
    <s v="Finished Goods"/>
    <d v="2024-01-19T00:00:00"/>
    <s v=" "/>
    <d v="1899-12-31T09:31:43"/>
    <s v="Andrew,Carruthers"/>
    <d v="2022-03-29T06:02:11"/>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859"/>
    <n v="1"/>
    <n v="0"/>
    <x v="26"/>
    <n v="10915718"/>
    <x v="0"/>
    <x v="0"/>
    <s v="Cooler"/>
    <s v="COO Countertop 1DR 4CF"/>
    <n v="0"/>
    <d v="2022-03-29T11:57:27"/>
    <m/>
    <x v="7"/>
    <x v="0"/>
    <x v="1"/>
    <x v="0"/>
    <s v=" "/>
    <d v="2022-03-29T11:57:27"/>
    <s v="PBG CANADA"/>
    <d v="1899-12-31T00:00:00"/>
    <m/>
    <s v=" "/>
    <n v="0"/>
    <m/>
    <m/>
    <m/>
    <d v="2023-07-14T03:00:00"/>
    <m/>
    <d v="1899-12-31T00:00:00"/>
    <s v="Finished Goods"/>
    <d v="2024-01-19T00:00:00"/>
    <s v=" "/>
    <d v="1899-12-31T09:31:46"/>
    <s v="Andrew,Carruthers"/>
    <d v="2022-03-29T11:57:27"/>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Ontario MU C$"/>
    <n v="133009558"/>
    <n v="1"/>
    <n v="0"/>
    <x v="27"/>
    <n v="10915702"/>
    <x v="0"/>
    <x v="0"/>
    <s v="Cooler"/>
    <s v="COO Countertop 1DR 4CF"/>
    <n v="0"/>
    <d v="2022-03-29T11:52:19"/>
    <m/>
    <x v="7"/>
    <x v="0"/>
    <x v="1"/>
    <x v="0"/>
    <s v=" "/>
    <d v="2022-03-29T11:52:19"/>
    <s v="PBG CANADA"/>
    <d v="1899-12-31T00:00:00"/>
    <m/>
    <s v=" "/>
    <n v="0"/>
    <m/>
    <m/>
    <m/>
    <d v="2023-07-14T03:00:00"/>
    <m/>
    <d v="1899-12-31T00:00:00"/>
    <s v="Finished Goods"/>
    <d v="2024-01-19T00:00:00"/>
    <s v=" "/>
    <d v="1899-12-31T09:31:54"/>
    <s v="Andrew,Carruthers"/>
    <d v="2022-03-29T11:52:19"/>
    <d v="1899-12-31T00:00:00"/>
    <s v="Pepsi Bev Can C$"/>
    <s v="Not Available"/>
    <x v="1"/>
    <s v="Toronto ON EQP HUB C$"/>
    <n v="668"/>
    <s v="N"/>
    <s v="          "/>
    <s v="N"/>
    <m/>
    <s v=" "/>
    <s v=" "/>
    <s v="N"/>
    <s v="Cooler"/>
    <s v="YES"/>
    <s v="YES"/>
    <s v="YES"/>
    <s v="YES"/>
    <s v="YES"/>
    <s v="1900"/>
    <s v="Not Standard"/>
    <s v="No"/>
    <n v="668"/>
    <s v="YES"/>
    <s v="CUS-DAN"/>
    <s v="CUS"/>
    <s v="DAN"/>
    <s v="Cooler"/>
    <s v="YES"/>
    <s v="YES"/>
    <s v="NO"/>
    <s v="NO"/>
    <n v="0"/>
    <s v="Dave Thomas"/>
    <s v="NO"/>
    <s v="Cooler"/>
    <s v="CLEAR"/>
    <s v="Dave Thomas"/>
  </r>
  <r>
    <d v="2024-01-26T06:08:31"/>
    <s v="Pepsi Bev Can C$"/>
    <s v="Canada East MU C$"/>
    <n v="137110739"/>
    <n v="1"/>
    <n v="0"/>
    <x v="28"/>
    <n v="11130175"/>
    <x v="0"/>
    <x v="1"/>
    <s v="Cooler"/>
    <s v="COO Express Lane"/>
    <n v="0"/>
    <d v="2023-02-02T13:51:05"/>
    <m/>
    <x v="8"/>
    <x v="0"/>
    <x v="2"/>
    <x v="0"/>
    <s v=" "/>
    <d v="2023-02-02T13:51:05"/>
    <s v="PBG CANADA"/>
    <d v="1899-12-31T00:00:00"/>
    <m/>
    <s v=" "/>
    <n v="0"/>
    <m/>
    <m/>
    <m/>
    <d v="1899-12-31T00:00:00"/>
    <m/>
    <d v="1899-12-31T00:00:00"/>
    <s v="Fountain"/>
    <d v="2024-01-17T00:00:00"/>
    <s v=" "/>
    <d v="1899-12-31T18:27:11"/>
    <s v="Maxime,Gauthier"/>
    <d v="2023-02-02T13:51:05"/>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11250"/>
    <n v="1"/>
    <n v="0"/>
    <x v="29"/>
    <n v="11130179"/>
    <x v="0"/>
    <x v="2"/>
    <s v="Cooler"/>
    <s v="COO Express Lane"/>
    <n v="0"/>
    <d v="2023-02-02T14:05:06"/>
    <m/>
    <x v="8"/>
    <x v="0"/>
    <x v="2"/>
    <x v="0"/>
    <s v=" "/>
    <d v="2023-02-02T14:05:06"/>
    <s v="PBG CANADA"/>
    <d v="1899-12-31T00:00:00"/>
    <m/>
    <s v=" "/>
    <n v="0"/>
    <m/>
    <m/>
    <m/>
    <d v="1899-12-31T00:00:00"/>
    <m/>
    <d v="1899-12-31T00:00:00"/>
    <s v="Fountain"/>
    <d v="2024-01-17T00:00:00"/>
    <s v=" "/>
    <d v="1899-12-31T18:27:25"/>
    <s v="Maxime,Gauthier"/>
    <d v="2023-02-02T14:05:06"/>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West MU C$"/>
    <n v="137611634"/>
    <n v="1"/>
    <n v="0"/>
    <x v="30"/>
    <n v="10842198"/>
    <x v="0"/>
    <x v="0"/>
    <s v="Cooler"/>
    <s v="COO Horizontal"/>
    <n v="0"/>
    <d v="2021-12-06T08:08:44"/>
    <m/>
    <x v="1"/>
    <x v="2"/>
    <x v="4"/>
    <x v="0"/>
    <s v=" "/>
    <d v="2023-03-10T12:54:40"/>
    <s v="PBG CANADA"/>
    <d v="2021-12-06T08:10:00"/>
    <m/>
    <s v=" "/>
    <n v="0"/>
    <m/>
    <m/>
    <m/>
    <d v="2023-01-23T00:00:00"/>
    <m/>
    <d v="1899-12-31T00:00:00"/>
    <s v="A-Repair VV"/>
    <d v="2024-01-19T00:00:00"/>
    <s v=" "/>
    <d v="1899-12-31T10:01:50"/>
    <s v="Todd,Reimer"/>
    <d v="2023-09-12T17:01:04"/>
    <d v="1899-12-31T00:00:00"/>
    <s v="Pepsi Bev Can C$"/>
    <s v="Not Available"/>
    <x v="0"/>
    <s v="Winnipeg MB EQP HUB C$"/>
    <n v="322"/>
    <s v="N"/>
    <s v="          "/>
    <s v="N"/>
    <m/>
    <s v=" "/>
    <s v=" "/>
    <s v="N"/>
    <s v="Cooler"/>
    <s v="YES"/>
    <s v="YES"/>
    <s v="YES"/>
    <s v="YES"/>
    <s v="YES"/>
    <s v="2021"/>
    <s v="Not Standard"/>
    <s v="No"/>
    <n v="781"/>
    <s v="YES"/>
    <s v="CUS-DAN"/>
    <s v="CUS"/>
    <s v="DAN"/>
    <s v="Cooler"/>
    <s v="YES"/>
    <s v="YES"/>
    <s v="YES"/>
    <s v="NO"/>
    <n v="0"/>
    <s v="Todd Reimer"/>
    <s v="NO"/>
    <s v="Cooler"/>
    <s v="CLEAR"/>
    <s v="Todd Reimer"/>
  </r>
  <r>
    <d v="2024-01-26T06:08:31"/>
    <s v="Pepsi Bev Can C$"/>
    <s v="Canada West MU C$"/>
    <n v="138156125"/>
    <n v="1"/>
    <n v="0"/>
    <x v="31"/>
    <n v="11060488"/>
    <x v="0"/>
    <x v="0"/>
    <s v="Cooler"/>
    <s v="COO Open Air SM"/>
    <n v="0"/>
    <d v="2022-11-07T12:37:39"/>
    <m/>
    <x v="6"/>
    <x v="1"/>
    <x v="3"/>
    <x v="0"/>
    <s v=" "/>
    <d v="2023-04-14T08:27:00"/>
    <s v="PBG CANADA"/>
    <d v="2022-11-07T08:00:00"/>
    <m/>
    <s v="RA281100"/>
    <n v="0"/>
    <m/>
    <m/>
    <m/>
    <d v="1899-12-31T00:00:00"/>
    <m/>
    <d v="1899-12-31T00:00:00"/>
    <s v="Finished Goods"/>
    <d v="2024-01-22T00:00:00"/>
    <s v=" "/>
    <d v="1899-12-31T15:49:43"/>
    <s v="Barry,Cruickshank"/>
    <d v="2023-03-13T00:00:00"/>
    <d v="1899-12-31T00:00:00"/>
    <s v="Pepsi Bev Can C$"/>
    <s v="Not Available"/>
    <x v="0"/>
    <s v="Edmonton AB EQP HUB C$"/>
    <n v="287"/>
    <s v="N"/>
    <s v="          "/>
    <s v="N"/>
    <m/>
    <s v=" "/>
    <s v=" "/>
    <s v="N"/>
    <s v="Cooler"/>
    <s v="YES"/>
    <s v="YES"/>
    <s v="YES"/>
    <s v="YES"/>
    <s v="YES"/>
    <s v="2022"/>
    <s v="Not Standard"/>
    <s v="No"/>
    <n v="445"/>
    <s v="YES"/>
    <s v="CUS-DAN"/>
    <s v="CUS"/>
    <s v="DAN"/>
    <s v="Cooler"/>
    <s v="YES"/>
    <s v="YES"/>
    <s v="NO"/>
    <s v="NO"/>
    <n v="0"/>
    <s v="Nick Jackson"/>
    <s v="NO"/>
    <s v="Cooler"/>
    <s v="CLEAR"/>
    <s v="Nick Jackson"/>
  </r>
  <r>
    <d v="2024-01-26T06:08:31"/>
    <s v="Pepsi Bev Can C$"/>
    <s v="Canada East MU C$"/>
    <n v="133986394"/>
    <n v="1"/>
    <n v="0"/>
    <x v="32"/>
    <n v="10807822"/>
    <x v="0"/>
    <x v="0"/>
    <s v="Cooler"/>
    <s v="COO Open Air LG"/>
    <n v="0"/>
    <d v="2021-09-28T00:00:00"/>
    <m/>
    <x v="5"/>
    <x v="2"/>
    <x v="2"/>
    <x v="0"/>
    <s v=" "/>
    <d v="2022-06-08T14:03:17"/>
    <s v="PBG CANADA"/>
    <d v="2021-09-28T00:00:00"/>
    <m/>
    <s v=" "/>
    <n v="0"/>
    <m/>
    <m/>
    <m/>
    <d v="2022-06-08T00:00:00"/>
    <m/>
    <d v="1899-12-31T00:00:00"/>
    <s v="Cooler"/>
    <d v="2024-01-17T00:00:00"/>
    <s v=" "/>
    <d v="1899-12-31T11:11:06"/>
    <s v="Maxime,Gauthier"/>
    <d v="2023-09-15T16:01:38"/>
    <d v="1899-12-31T00:00:00"/>
    <s v="Pepsi Bev Can C$"/>
    <s v="Not Available"/>
    <x v="2"/>
    <s v="Granby QC EQP HUB C$"/>
    <n v="597"/>
    <s v="N"/>
    <s v="          "/>
    <s v="N"/>
    <m/>
    <s v=" "/>
    <s v=" "/>
    <s v="N"/>
    <s v="Cooler"/>
    <s v="YES"/>
    <s v="YES"/>
    <s v="YES"/>
    <s v="YES"/>
    <s v="YES"/>
    <s v="2021"/>
    <s v="Not Standard"/>
    <s v="No"/>
    <n v="850"/>
    <s v="YES"/>
    <s v="CUS-DAN"/>
    <s v="CUS"/>
    <s v="DAN"/>
    <s v="Cooler"/>
    <s v="YES"/>
    <s v="YES"/>
    <s v="YES"/>
    <s v="NO"/>
    <n v="0"/>
    <s v="Simon Galarneau"/>
    <s v="NO"/>
    <s v="Cooler"/>
    <s v="CLEAR"/>
    <s v="Simon Galarneau"/>
  </r>
  <r>
    <d v="2024-01-26T06:08:31"/>
    <s v="Pepsi Bev Can C$"/>
    <s v="Canada West MU C$"/>
    <n v="133032721"/>
    <n v="1"/>
    <n v="0"/>
    <x v="33"/>
    <n v="10916877"/>
    <x v="0"/>
    <x v="0"/>
    <s v="Cooler"/>
    <s v="COO Horizontal"/>
    <n v="0"/>
    <d v="2022-03-30T12:44:43"/>
    <m/>
    <x v="1"/>
    <x v="0"/>
    <x v="3"/>
    <x v="0"/>
    <s v=" "/>
    <d v="2022-03-30T12:44:43"/>
    <s v="PBG CANADA"/>
    <d v="1899-12-31T00:00:00"/>
    <m/>
    <s v=" "/>
    <n v="0"/>
    <m/>
    <m/>
    <m/>
    <d v="1899-12-31T00:00:00"/>
    <m/>
    <d v="1899-12-31T00:00:00"/>
    <s v="Finished Goods"/>
    <d v="2024-01-22T00:00:00"/>
    <s v=" "/>
    <d v="1899-12-31T15:49:27"/>
    <s v="Barry,Cruickshank"/>
    <d v="2022-03-30T12:44:43"/>
    <d v="1899-12-31T00:00:00"/>
    <s v="Pepsi Bev Can C$"/>
    <s v="Not Available"/>
    <x v="0"/>
    <s v="Edmonton AB EQP HUB C$"/>
    <n v="667"/>
    <s v="N"/>
    <s v="          "/>
    <s v="N"/>
    <m/>
    <s v=" "/>
    <s v=" "/>
    <s v="N"/>
    <s v="Cooler"/>
    <s v="YES"/>
    <s v="YES"/>
    <s v="YES"/>
    <s v="YES"/>
    <s v="YES"/>
    <s v="1900"/>
    <s v="Not Standard"/>
    <s v="No"/>
    <n v="667"/>
    <s v="YES"/>
    <s v="CUS-DAN"/>
    <s v="CUS"/>
    <s v="DAN"/>
    <s v="Cooler"/>
    <s v="YES"/>
    <s v="YES"/>
    <s v="NO"/>
    <s v="NO"/>
    <n v="0"/>
    <s v="Nick Jackson"/>
    <s v="NO"/>
    <s v="Cooler"/>
    <s v="CLEAR"/>
    <s v="Nick Jackson"/>
  </r>
  <r>
    <d v="2024-01-26T06:08:31"/>
    <s v="Pepsi Bev Can C$"/>
    <s v="Canada West MU C$"/>
    <n v="134578194"/>
    <n v="1"/>
    <n v="0"/>
    <x v="34"/>
    <n v="10916895"/>
    <x v="0"/>
    <x v="0"/>
    <s v="Cooler"/>
    <s v="COO Horizontal"/>
    <n v="0"/>
    <d v="2022-03-30T12:56:16"/>
    <m/>
    <x v="1"/>
    <x v="0"/>
    <x v="3"/>
    <x v="0"/>
    <s v=" "/>
    <d v="2022-07-22T07:20:16"/>
    <s v="PBG CANADA"/>
    <d v="1899-12-31T00:00:00"/>
    <m/>
    <s v=" "/>
    <n v="0"/>
    <m/>
    <m/>
    <m/>
    <d v="2023-07-07T00:00:00"/>
    <m/>
    <d v="1899-12-31T00:00:00"/>
    <s v="Finished Goods"/>
    <d v="2024-01-22T00:00:00"/>
    <s v=" "/>
    <d v="1899-12-31T15:49:26"/>
    <s v="Barry,Cruickshank"/>
    <d v="2022-03-30T12:56:16"/>
    <d v="1899-12-31T00:00:00"/>
    <s v="Pepsi Bev Can C$"/>
    <s v="Not Available"/>
    <x v="0"/>
    <s v="Edmonton AB EQP HUB C$"/>
    <n v="553"/>
    <s v="N"/>
    <s v="          "/>
    <s v="N"/>
    <m/>
    <s v=" "/>
    <s v=" "/>
    <s v="N"/>
    <s v="Cooler"/>
    <s v="YES"/>
    <s v="YES"/>
    <s v="YES"/>
    <s v="YES"/>
    <s v="YES"/>
    <s v="1900"/>
    <s v="Not Standard"/>
    <s v="No"/>
    <n v="667"/>
    <s v="YES"/>
    <s v="CUS-DAN"/>
    <s v="CUS"/>
    <s v="DAN"/>
    <s v="Cooler"/>
    <s v="YES"/>
    <s v="YES"/>
    <s v="NO"/>
    <s v="NO"/>
    <n v="0"/>
    <s v="Nick Jackson"/>
    <s v="NO"/>
    <s v="Cooler"/>
    <s v="CLEAR"/>
    <s v="Nick Jackson"/>
  </r>
  <r>
    <d v="2024-01-26T06:08:31"/>
    <s v="Pepsi Bev Can C$"/>
    <s v="Ontario MU C$"/>
    <n v="135191449"/>
    <n v="1"/>
    <n v="0"/>
    <x v="35"/>
    <n v="10995410"/>
    <x v="0"/>
    <x v="0"/>
    <s v="Cooler"/>
    <s v="COO Express Lane"/>
    <n v="0"/>
    <d v="2022-07-29T11:11:43"/>
    <m/>
    <x v="8"/>
    <x v="1"/>
    <x v="1"/>
    <x v="0"/>
    <s v=" "/>
    <d v="2022-09-06T09:42:27"/>
    <s v="PBG CANADA"/>
    <d v="2022-07-29T08:00:00"/>
    <m/>
    <s v=" "/>
    <n v="0"/>
    <m/>
    <m/>
    <m/>
    <d v="2023-07-14T03:00:00"/>
    <m/>
    <d v="1899-12-31T00:00:00"/>
    <s v="Finished Goods"/>
    <d v="2024-01-19T00:00:00"/>
    <s v=" "/>
    <d v="1899-12-31T09:30:52"/>
    <s v="Andrew,Carruthers"/>
    <d v="2022-08-24T00:00:00"/>
    <d v="1899-12-31T00:00:00"/>
    <s v="Pepsi Bev Can C$"/>
    <s v="Not Available"/>
    <x v="1"/>
    <s v="Toronto ON EQP HUB C$"/>
    <n v="507"/>
    <s v="N"/>
    <s v="          "/>
    <s v="N"/>
    <m/>
    <s v=" "/>
    <s v=" "/>
    <s v="N"/>
    <s v="Cooler"/>
    <s v="YES"/>
    <s v="YES"/>
    <s v="YES"/>
    <s v="YES"/>
    <s v="YES"/>
    <s v="2022"/>
    <s v="Not Standard"/>
    <s v="No"/>
    <n v="546"/>
    <s v="YES"/>
    <s v="CUS-DAN"/>
    <s v="CUS"/>
    <s v="DAN"/>
    <s v="Cooler"/>
    <s v="YES"/>
    <s v="YES"/>
    <s v="NO"/>
    <s v="NO"/>
    <n v="0"/>
    <s v="Dave Thomas"/>
    <s v="NO"/>
    <s v="Cooler"/>
    <s v="CLEAR"/>
    <s v="Dave Thomas"/>
  </r>
  <r>
    <d v="2024-01-26T06:08:31"/>
    <s v="Pepsi Bev Can C$"/>
    <s v="Canada East MU C$"/>
    <n v="137107040"/>
    <n v="1"/>
    <n v="0"/>
    <x v="36"/>
    <n v="11129707"/>
    <x v="0"/>
    <x v="2"/>
    <s v="Cooler"/>
    <s v="COO Express Lane"/>
    <n v="0"/>
    <d v="2023-02-02T11:34:01"/>
    <m/>
    <x v="8"/>
    <x v="0"/>
    <x v="2"/>
    <x v="0"/>
    <s v=" "/>
    <d v="2023-02-02T11:34:01"/>
    <s v="PBG CANADA"/>
    <d v="1899-12-31T00:00:00"/>
    <m/>
    <s v=" "/>
    <n v="0"/>
    <m/>
    <m/>
    <m/>
    <d v="1899-12-31T00:00:00"/>
    <m/>
    <d v="1899-12-31T00:00:00"/>
    <s v="Fountain"/>
    <d v="2024-01-17T00:00:00"/>
    <s v=" "/>
    <d v="1899-12-31T18:30:21"/>
    <s v="Maxime,Gauthier"/>
    <d v="2023-02-02T11:34:01"/>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127"/>
    <n v="1"/>
    <n v="0"/>
    <x v="37"/>
    <n v="11129712"/>
    <x v="0"/>
    <x v="2"/>
    <s v="Cooler"/>
    <s v="COO Express Lane"/>
    <n v="0"/>
    <d v="2023-02-02T11:37:40"/>
    <m/>
    <x v="8"/>
    <x v="0"/>
    <x v="2"/>
    <x v="0"/>
    <s v=" "/>
    <d v="2023-02-02T11:37:40"/>
    <s v="PBG CANADA"/>
    <d v="1899-12-31T00:00:00"/>
    <m/>
    <s v=" "/>
    <n v="0"/>
    <m/>
    <m/>
    <m/>
    <d v="1899-12-31T00:00:00"/>
    <m/>
    <d v="1899-12-31T00:00:00"/>
    <s v="Fountain"/>
    <d v="2024-01-17T00:00:00"/>
    <s v=" "/>
    <d v="1899-12-31T18:30:47"/>
    <s v="Maxime,Gauthier"/>
    <d v="2023-02-02T11:37:40"/>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178"/>
    <n v="1"/>
    <n v="0"/>
    <x v="38"/>
    <n v="11129717"/>
    <x v="0"/>
    <x v="2"/>
    <s v="Cooler"/>
    <s v="COO Express Lane"/>
    <n v="0"/>
    <d v="2023-02-02T11:39:35"/>
    <m/>
    <x v="8"/>
    <x v="0"/>
    <x v="2"/>
    <x v="0"/>
    <s v=" "/>
    <d v="2023-02-02T11:39:35"/>
    <s v="PBG CANADA"/>
    <d v="1899-12-31T00:00:00"/>
    <m/>
    <s v=" "/>
    <n v="0"/>
    <m/>
    <m/>
    <m/>
    <d v="1899-12-31T00:00:00"/>
    <m/>
    <d v="1899-12-31T00:00:00"/>
    <s v="Fountain"/>
    <d v="2024-01-17T00:00:00"/>
    <s v=" "/>
    <d v="1899-12-31T18:27:09"/>
    <s v="Maxime,Gauthier"/>
    <d v="2023-02-02T11:39:35"/>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West MU C$"/>
    <n v="140369361"/>
    <n v="1"/>
    <n v="0"/>
    <x v="39"/>
    <n v="11130077"/>
    <x v="0"/>
    <x v="1"/>
    <s v="Cooler"/>
    <s v="COO Express Lane"/>
    <n v="0"/>
    <d v="2023-02-02T12:49:15"/>
    <m/>
    <x v="8"/>
    <x v="0"/>
    <x v="4"/>
    <x v="0"/>
    <s v=" "/>
    <d v="2023-09-27T07:36:56"/>
    <s v="PBG CANADA"/>
    <d v="1899-12-31T00:00:00"/>
    <m/>
    <s v=" "/>
    <n v="0"/>
    <m/>
    <m/>
    <m/>
    <d v="2024-01-22T00:00:00"/>
    <m/>
    <d v="1899-12-31T00:00:00"/>
    <s v="A-Repair VV"/>
    <d v="2023-12-20T00:00:00"/>
    <s v=" "/>
    <d v="1899-12-31T10:25:02"/>
    <s v="Todd,Reimer"/>
    <d v="2023-02-02T12:49:15"/>
    <d v="1899-12-31T00:00:00"/>
    <s v="Pepsi Bev Can C$"/>
    <s v="Not Available"/>
    <x v="0"/>
    <s v="Winnipeg MB EQP HUB C$"/>
    <n v="121"/>
    <s v="N"/>
    <s v="          "/>
    <s v="N"/>
    <m/>
    <s v=" "/>
    <s v=" "/>
    <s v="N"/>
    <s v="Cooler"/>
    <s v="YES"/>
    <s v="YES"/>
    <s v="YES"/>
    <s v="NO"/>
    <s v="NO"/>
    <s v="1900"/>
    <s v="Not Standard"/>
    <s v="No"/>
    <n v="358"/>
    <s v="YES"/>
    <s v="CUS-DAN"/>
    <s v="CUS"/>
    <s v="DAN"/>
    <s v="Cooler"/>
    <s v="YES"/>
    <s v="NO"/>
    <s v="NO"/>
    <s v="NO"/>
    <n v="0"/>
    <s v="Todd Reimer"/>
    <s v="NO"/>
    <s v="Cooler"/>
    <s v="CLEAR"/>
    <s v="Todd Reimer"/>
  </r>
  <r>
    <d v="2024-01-26T06:08:31"/>
    <s v="Pepsi Bev Can C$"/>
    <s v="Canada East MU C$"/>
    <n v="137109938"/>
    <n v="1"/>
    <n v="0"/>
    <x v="40"/>
    <n v="11130150"/>
    <x v="0"/>
    <x v="1"/>
    <s v="Cooler"/>
    <s v="COO Express Lane"/>
    <n v="0"/>
    <d v="2023-02-02T13:20:20"/>
    <m/>
    <x v="8"/>
    <x v="0"/>
    <x v="2"/>
    <x v="0"/>
    <s v=" "/>
    <d v="2023-02-02T13:20:20"/>
    <s v="PBG CANADA"/>
    <d v="1899-12-31T00:00:00"/>
    <m/>
    <s v=" "/>
    <n v="0"/>
    <m/>
    <m/>
    <m/>
    <d v="1899-12-31T00:00:00"/>
    <m/>
    <d v="1899-12-31T00:00:00"/>
    <s v="Fountain"/>
    <d v="2024-01-17T00:00:00"/>
    <s v=" "/>
    <d v="1899-12-31T18:27:12"/>
    <s v="Maxime,Gauthier"/>
    <d v="2023-02-02T13:20:20"/>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10535"/>
    <n v="1"/>
    <n v="0"/>
    <x v="41"/>
    <n v="11130158"/>
    <x v="0"/>
    <x v="1"/>
    <s v="Cooler"/>
    <s v="COO Express Lane"/>
    <n v="0"/>
    <d v="2023-02-02T13:43:00"/>
    <m/>
    <x v="8"/>
    <x v="0"/>
    <x v="2"/>
    <x v="0"/>
    <s v=" "/>
    <d v="2023-02-02T13:43:00"/>
    <s v="PBG CANADA"/>
    <d v="1899-12-31T00:00:00"/>
    <m/>
    <s v=" "/>
    <n v="0"/>
    <m/>
    <m/>
    <m/>
    <d v="1899-12-31T00:00:00"/>
    <m/>
    <d v="1899-12-31T00:00:00"/>
    <s v="Cooler"/>
    <d v="2024-01-17T00:00:00"/>
    <s v=" "/>
    <d v="1899-12-31T11:09:22"/>
    <s v="Maxime,Gauthier"/>
    <d v="2023-02-02T13:43:00"/>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10547"/>
    <n v="1"/>
    <n v="0"/>
    <x v="42"/>
    <n v="11130159"/>
    <x v="0"/>
    <x v="1"/>
    <s v="Cooler"/>
    <s v="COO Express Lane"/>
    <n v="0"/>
    <d v="2023-02-02T13:43:44"/>
    <m/>
    <x v="8"/>
    <x v="0"/>
    <x v="2"/>
    <x v="0"/>
    <s v=" "/>
    <d v="2023-02-02T13:43:44"/>
    <s v="PBG CANADA"/>
    <d v="1899-12-31T00:00:00"/>
    <m/>
    <s v=" "/>
    <n v="0"/>
    <m/>
    <m/>
    <m/>
    <d v="1899-12-31T00:00:00"/>
    <m/>
    <d v="1899-12-31T00:00:00"/>
    <s v="Fountain"/>
    <d v="2024-01-17T00:00:00"/>
    <s v=" "/>
    <d v="1899-12-31T18:30:59"/>
    <s v="Maxime,Gauthier"/>
    <d v="2023-02-02T13:43:44"/>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10571"/>
    <n v="1"/>
    <n v="0"/>
    <x v="43"/>
    <n v="11130160"/>
    <x v="0"/>
    <x v="1"/>
    <s v="Cooler"/>
    <s v="COO Express Lane"/>
    <n v="0"/>
    <d v="2023-02-02T13:45:02"/>
    <m/>
    <x v="8"/>
    <x v="0"/>
    <x v="2"/>
    <x v="0"/>
    <s v=" "/>
    <d v="2023-02-02T13:45:02"/>
    <s v="PBG CANADA"/>
    <d v="1899-12-31T00:00:00"/>
    <m/>
    <s v=" "/>
    <n v="0"/>
    <m/>
    <m/>
    <m/>
    <d v="1899-12-31T00:00:00"/>
    <m/>
    <d v="1899-12-31T00:00:00"/>
    <s v="Fountain"/>
    <d v="2024-01-17T00:00:00"/>
    <s v=" "/>
    <d v="1899-12-31T18:26:59"/>
    <s v="Maxime,Gauthier"/>
    <d v="2023-02-02T13:45:02"/>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10595"/>
    <n v="1"/>
    <n v="0"/>
    <x v="44"/>
    <n v="11130162"/>
    <x v="0"/>
    <x v="1"/>
    <s v="Cooler"/>
    <s v="COO Express Lane"/>
    <n v="0"/>
    <d v="2023-02-02T13:46:04"/>
    <m/>
    <x v="8"/>
    <x v="0"/>
    <x v="2"/>
    <x v="0"/>
    <s v=" "/>
    <d v="2023-02-02T13:46:04"/>
    <s v="PBG CANADA"/>
    <d v="1899-12-31T00:00:00"/>
    <m/>
    <s v=" "/>
    <n v="0"/>
    <m/>
    <m/>
    <m/>
    <d v="1899-12-31T00:00:00"/>
    <m/>
    <d v="1899-12-31T00:00:00"/>
    <s v="Fountain"/>
    <d v="2024-01-17T00:00:00"/>
    <s v=" "/>
    <d v="1899-12-31T18:27:01"/>
    <s v="Maxime,Gauthier"/>
    <d v="2023-02-02T13:46:04"/>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West MU C$"/>
    <n v="138861360"/>
    <n v="1"/>
    <n v="0"/>
    <x v="45"/>
    <n v="11177548"/>
    <x v="0"/>
    <x v="1"/>
    <s v="Cooler"/>
    <s v="COO Open Air LG"/>
    <n v="0"/>
    <d v="2023-04-14T17:19:27"/>
    <m/>
    <x v="2"/>
    <x v="1"/>
    <x v="4"/>
    <x v="0"/>
    <s v=" "/>
    <d v="2023-06-06T11:57:44"/>
    <s v="PBG CANADA"/>
    <d v="2023-04-14T08:00:00"/>
    <m/>
    <s v=" "/>
    <n v="0"/>
    <m/>
    <m/>
    <m/>
    <d v="1899-12-31T00:00:00"/>
    <m/>
    <d v="1899-12-31T00:00:00"/>
    <s v="A-Repair VV"/>
    <d v="2024-01-19T00:00:00"/>
    <s v=" "/>
    <d v="1899-12-31T09:58:55"/>
    <s v="Todd,Reimer"/>
    <d v="2023-04-25T00:00:00"/>
    <d v="1899-12-31T00:00:00"/>
    <s v="Pepsi Bev Can C$"/>
    <s v="Not Available"/>
    <x v="0"/>
    <s v="Winnipeg MB EQP HUB C$"/>
    <n v="234"/>
    <s v="N"/>
    <s v="          "/>
    <s v="N"/>
    <m/>
    <s v=" "/>
    <s v=" "/>
    <s v="N"/>
    <s v="Cooler"/>
    <s v="YES"/>
    <s v="YES"/>
    <s v="YES"/>
    <s v="YES"/>
    <s v="YES"/>
    <s v="2023"/>
    <s v="Not Standard"/>
    <e v="#N/A"/>
    <n v="287"/>
    <s v="YES"/>
    <s v="CUS-DAN"/>
    <s v="CUS"/>
    <s v="DAN"/>
    <s v="Cooler"/>
    <s v="YES"/>
    <s v="NO"/>
    <s v="NO"/>
    <s v="NO"/>
    <n v="0"/>
    <s v="Todd Reimer"/>
    <s v="NO"/>
    <s v="Cooler"/>
    <s v="CLEAR"/>
    <s v="Todd Reimer"/>
  </r>
  <r>
    <d v="2024-01-26T06:08:31"/>
    <s v="Pepsi Bev Can C$"/>
    <s v="Canada East MU C$"/>
    <n v="138571663"/>
    <n v="1"/>
    <n v="0"/>
    <x v="46"/>
    <n v="10961615"/>
    <x v="0"/>
    <x v="0"/>
    <s v="Cooler"/>
    <s v="COO Open Air SM"/>
    <n v="0"/>
    <d v="2022-06-09T07:05:16"/>
    <m/>
    <x v="6"/>
    <x v="2"/>
    <x v="2"/>
    <x v="0"/>
    <s v=" "/>
    <d v="2023-05-15T13:43:14"/>
    <s v="PBG CANADA"/>
    <d v="2022-07-07T09:51:00"/>
    <m/>
    <s v="SA014433"/>
    <n v="0"/>
    <m/>
    <m/>
    <m/>
    <d v="1899-12-31T00:00:00"/>
    <m/>
    <d v="1899-12-31T00:00:00"/>
    <s v="Cooler"/>
    <d v="2024-01-17T00:00:00"/>
    <s v=" "/>
    <d v="1899-12-31T09:39:59"/>
    <s v="Maxime,Gauthier"/>
    <d v="2023-11-24T11:21:17"/>
    <d v="1899-12-31T00:00:00"/>
    <s v="Pepsi Bev Can C$"/>
    <s v="Not Available"/>
    <x v="2"/>
    <s v="Granby QC EQP HUB C$"/>
    <n v="256"/>
    <s v="N"/>
    <s v="          "/>
    <s v="N"/>
    <m/>
    <s v=" "/>
    <s v=" "/>
    <s v="N"/>
    <s v="Cooler"/>
    <s v="YES"/>
    <s v="YES"/>
    <s v="YES"/>
    <s v="YES"/>
    <s v="YES"/>
    <s v="2022"/>
    <s v="Not Standard"/>
    <s v="No"/>
    <n v="596"/>
    <s v="YES"/>
    <s v="CUS-DAN"/>
    <s v="CUS"/>
    <s v="DAN"/>
    <s v="Cooler"/>
    <s v="YES"/>
    <s v="YES"/>
    <s v="NO"/>
    <s v="NO"/>
    <n v="0"/>
    <s v="Simon Galarneau"/>
    <s v="NO"/>
    <s v="Cooler"/>
    <s v="CLEAR"/>
    <s v="Simon Galarneau"/>
  </r>
  <r>
    <d v="2024-01-26T06:08:31"/>
    <s v="Pepsi Bev Can C$"/>
    <s v="Canada East MU C$"/>
    <n v="138613393"/>
    <n v="1"/>
    <n v="0"/>
    <x v="47"/>
    <n v="11129678"/>
    <x v="0"/>
    <x v="2"/>
    <s v="Cooler"/>
    <s v="COO Express Lane"/>
    <n v="0"/>
    <d v="2023-02-02T11:12:28"/>
    <m/>
    <x v="8"/>
    <x v="2"/>
    <x v="2"/>
    <x v="0"/>
    <s v=" "/>
    <d v="2023-05-17T15:20:59"/>
    <s v="PBG CANADA"/>
    <d v="2023-04-27T10:51:00"/>
    <m/>
    <s v="SA041367"/>
    <n v="0"/>
    <m/>
    <m/>
    <m/>
    <d v="1899-12-31T00:00:00"/>
    <m/>
    <d v="1899-12-31T00:00:00"/>
    <s v="Cooler"/>
    <d v="2024-01-17T00:00:00"/>
    <s v="Preparation 1"/>
    <d v="1899-12-31T11:10:07"/>
    <s v="Maxime,Gauthier"/>
    <d v="2023-04-27T00:00:00"/>
    <d v="2023-04-27T10:46:00"/>
    <s v="Pepsi Bev Can C$"/>
    <s v="Not Available"/>
    <x v="2"/>
    <s v="Granby QC EQP HUB C$"/>
    <n v="254"/>
    <s v="N"/>
    <s v="          "/>
    <s v="N"/>
    <m/>
    <s v=" "/>
    <s v=" "/>
    <s v="N"/>
    <s v="Cooler"/>
    <s v="YES"/>
    <s v="YES"/>
    <s v="YES"/>
    <s v="YES"/>
    <s v="YES"/>
    <s v="2023"/>
    <s v="Not Standard"/>
    <s v="No"/>
    <n v="358"/>
    <s v="YES"/>
    <s v="CUS-DAN"/>
    <s v="CUS"/>
    <s v="DAN"/>
    <s v="Cooler"/>
    <s v="YES"/>
    <s v="NO"/>
    <s v="NO"/>
    <s v="NO"/>
    <n v="0"/>
    <s v="Simon Galarneau"/>
    <s v="NO"/>
    <s v="Cooler"/>
    <s v="CLEAR"/>
    <s v="Simon Galarneau"/>
  </r>
  <r>
    <d v="2024-01-26T06:08:31"/>
    <s v="Pepsi Bev Can C$"/>
    <s v="Ontario MU C$"/>
    <n v="139020157"/>
    <n v="1"/>
    <n v="0"/>
    <x v="48"/>
    <n v="10971281"/>
    <x v="0"/>
    <x v="0"/>
    <s v="Cooler"/>
    <s v="COO Open Air MED"/>
    <n v="0"/>
    <d v="2022-06-23T06:54:24"/>
    <m/>
    <x v="0"/>
    <x v="3"/>
    <x v="1"/>
    <x v="0"/>
    <s v=" "/>
    <d v="2023-06-19T07:23:55"/>
    <s v="PBG CANADA"/>
    <d v="2022-07-04T09:07:00"/>
    <m/>
    <s v="SA023011"/>
    <n v="0"/>
    <m/>
    <m/>
    <m/>
    <d v="2023-07-14T03:00:00"/>
    <m/>
    <d v="1899-12-31T00:00:00"/>
    <s v="Finished Goods"/>
    <d v="2024-01-19T00:00:00"/>
    <s v=" "/>
    <d v="1899-12-31T09:30:37"/>
    <s v="Andrew,Carruthers"/>
    <d v="2023-06-13T00:00:00"/>
    <d v="1899-12-31T00:00:00"/>
    <s v="Pepsi Bev Can C$"/>
    <s v="Not Available"/>
    <x v="1"/>
    <s v="Toronto ON EQP HUB C$"/>
    <n v="221"/>
    <s v="N"/>
    <s v="          "/>
    <s v="N"/>
    <m/>
    <s v=" "/>
    <s v=" "/>
    <s v="N"/>
    <s v="Cooler"/>
    <s v="YES"/>
    <s v="YES"/>
    <s v="YES"/>
    <s v="YES"/>
    <s v="YES"/>
    <s v="2022"/>
    <s v="Not Standard"/>
    <s v="No"/>
    <n v="582"/>
    <s v="YES"/>
    <s v="CUS-DAN"/>
    <s v="CUS"/>
    <s v="DAN"/>
    <s v="Cooler"/>
    <s v="YES"/>
    <s v="YES"/>
    <s v="NO"/>
    <s v="NO"/>
    <n v="0"/>
    <s v="Dave Thomas"/>
    <s v="NO"/>
    <s v="Cooler"/>
    <s v="CLEAR"/>
    <s v="Dave Thomas"/>
  </r>
  <r>
    <d v="2024-01-26T06:08:31"/>
    <s v="Pepsi Bev Can C$"/>
    <s v="Ontario MU C$"/>
    <n v="139680954"/>
    <n v="1"/>
    <n v="0"/>
    <x v="49"/>
    <n v="10995411"/>
    <x v="0"/>
    <x v="0"/>
    <s v="Cooler"/>
    <s v="COO Express Lane"/>
    <n v="0"/>
    <d v="2022-07-29T11:14:02"/>
    <m/>
    <x v="9"/>
    <x v="2"/>
    <x v="1"/>
    <x v="0"/>
    <s v=" "/>
    <d v="2023-08-08T07:05:36"/>
    <s v="PBG CANADA"/>
    <d v="2022-07-29T08:00:00"/>
    <m/>
    <s v="RA266042"/>
    <n v="0"/>
    <m/>
    <m/>
    <m/>
    <d v="2023-11-29T00:00:00"/>
    <m/>
    <d v="1899-12-31T00:00:00"/>
    <s v="Quarantine"/>
    <d v="2024-01-17T00:00:00"/>
    <s v="Preparation 4"/>
    <d v="1899-12-31T09:22:45"/>
    <s v="Andrew,Carruthers"/>
    <d v="2022-08-24T00:00:00"/>
    <d v="2022-10-19T08:48:00"/>
    <s v="Pepsi Bev Can C$"/>
    <s v="Not Available"/>
    <x v="1"/>
    <s v="Toronto ON EQP HUB C$"/>
    <n v="171"/>
    <s v="N"/>
    <s v="          "/>
    <s v="N"/>
    <m/>
    <s v=" "/>
    <s v=" "/>
    <s v="N"/>
    <s v="Cooler"/>
    <s v="YES"/>
    <s v="YES"/>
    <s v="YES"/>
    <s v="YES"/>
    <s v="NO"/>
    <s v="2022"/>
    <s v="Not Standard"/>
    <s v="No"/>
    <n v="546"/>
    <s v="YES"/>
    <s v="CUS-DAN"/>
    <s v="CUS"/>
    <s v="DAN"/>
    <s v="Cooler"/>
    <s v="YES"/>
    <s v="YES"/>
    <s v="NO"/>
    <s v="NO"/>
    <n v="0"/>
    <s v="Dave Thomas"/>
    <s v="NO"/>
    <s v="Cooler"/>
    <s v="CLEAR"/>
    <s v="Dave Thomas"/>
  </r>
  <r>
    <d v="2024-01-26T06:08:31"/>
    <s v="Pepsi Bev Can C$"/>
    <s v="Canada East MU C$"/>
    <n v="139518547"/>
    <n v="1"/>
    <n v="0"/>
    <x v="50"/>
    <n v="11129672"/>
    <x v="0"/>
    <x v="0"/>
    <s v="Cooler"/>
    <s v="COO Express Lane"/>
    <n v="0"/>
    <d v="2023-02-02T11:08:01"/>
    <m/>
    <x v="8"/>
    <x v="2"/>
    <x v="2"/>
    <x v="0"/>
    <s v=" "/>
    <d v="2023-07-26T10:04:40"/>
    <s v="PBG CANADA"/>
    <d v="2023-05-08T08:40:00"/>
    <m/>
    <s v="RA290605"/>
    <n v="0"/>
    <m/>
    <m/>
    <m/>
    <d v="1899-12-31T00:00:00"/>
    <m/>
    <d v="1899-12-31T00:00:00"/>
    <s v="Cooler"/>
    <d v="2024-01-18T00:00:00"/>
    <s v=" "/>
    <d v="1899-12-31T07:53:27"/>
    <s v="Maxime,Gauthier"/>
    <d v="2023-11-24T11:31:18"/>
    <d v="1899-12-31T00:00:00"/>
    <s v="Pepsi Bev Can C$"/>
    <s v="Not Available"/>
    <x v="2"/>
    <s v="Granby QC EQP HUB C$"/>
    <n v="184"/>
    <s v="N"/>
    <s v="          "/>
    <s v="N"/>
    <m/>
    <s v=" "/>
    <s v=" "/>
    <s v="N"/>
    <s v="Cooler"/>
    <s v="YES"/>
    <s v="YES"/>
    <s v="YES"/>
    <s v="YES"/>
    <s v="YES"/>
    <s v="2023"/>
    <s v="Not Standard"/>
    <s v="No"/>
    <n v="358"/>
    <s v="YES"/>
    <s v="CUS-DAN"/>
    <s v="CUS"/>
    <s v="DAN"/>
    <s v="Cooler"/>
    <s v="YES"/>
    <s v="NO"/>
    <s v="NO"/>
    <s v="NO"/>
    <n v="0"/>
    <s v="Simon Galarneau"/>
    <s v="NO"/>
    <s v="Cooler"/>
    <s v="CLEAR"/>
    <s v="Simon Galarneau"/>
  </r>
  <r>
    <d v="2024-01-26T06:08:31"/>
    <s v="Pepsi Bev Can C$"/>
    <s v="Ontario MU C$"/>
    <n v="141570114"/>
    <n v="1"/>
    <n v="0"/>
    <x v="51"/>
    <n v="11242143"/>
    <x v="0"/>
    <x v="1"/>
    <s v="Cooler"/>
    <s v="COO Open Air LG"/>
    <n v="0"/>
    <d v="2023-08-08T12:06:34"/>
    <m/>
    <x v="2"/>
    <x v="1"/>
    <x v="1"/>
    <x v="0"/>
    <s v=" "/>
    <d v="2024-01-03T07:02:27"/>
    <s v="PBG CANADA"/>
    <d v="2023-11-24T12:15:00"/>
    <s v="Danone - WC4682 - Open Air"/>
    <s v="SA016282"/>
    <n v="0"/>
    <m/>
    <m/>
    <m/>
    <d v="1899-12-31T00:00:00"/>
    <m/>
    <d v="1899-12-31T00:00:00"/>
    <s v="Finished Goods"/>
    <d v="2024-01-19T00:00:00"/>
    <s v="Vend/Visi Final Prep"/>
    <d v="1899-12-31T09:27:45"/>
    <s v="Andrew,Carruthers"/>
    <d v="2023-12-22T00:00:00"/>
    <d v="1899-12-31T00:00:00"/>
    <s v="Pepsi Bev Can C$"/>
    <s v="Not Available"/>
    <x v="1"/>
    <s v="Toronto ON EQP HUB C$"/>
    <n v="23"/>
    <s v="N"/>
    <s v="          "/>
    <s v="N"/>
    <m/>
    <s v=" "/>
    <s v=" "/>
    <s v="N"/>
    <s v="Cooler"/>
    <s v="YES"/>
    <s v="NO"/>
    <s v="NO"/>
    <s v="NO"/>
    <s v="NO"/>
    <s v="2023"/>
    <s v="Not Standard"/>
    <e v="#N/A"/>
    <n v="171"/>
    <s v="YES"/>
    <s v="CUS-DAN"/>
    <s v="CUS"/>
    <s v="DAN"/>
    <s v="Cooler"/>
    <s v="NO"/>
    <s v="NO"/>
    <s v="NO"/>
    <s v="NO"/>
    <n v="0"/>
    <s v="Dave Thomas"/>
    <s v="NO"/>
    <s v="Cooler"/>
    <s v="CLEAR"/>
    <s v="Dave Thomas"/>
  </r>
  <r>
    <d v="2024-01-26T06:08:31"/>
    <s v="Pepsi Bev Can C$"/>
    <s v="Canada East MU C$"/>
    <n v="139974900"/>
    <n v="1"/>
    <n v="0"/>
    <x v="52"/>
    <n v="11212316"/>
    <x v="0"/>
    <x v="0"/>
    <s v="Cooler"/>
    <s v="COO Express Lane"/>
    <n v="0"/>
    <d v="2023-06-07T15:39:41"/>
    <m/>
    <x v="8"/>
    <x v="2"/>
    <x v="2"/>
    <x v="0"/>
    <s v=" "/>
    <d v="2023-08-29T08:06:07"/>
    <s v="PBG CANADA"/>
    <d v="2023-06-07T06:00:00"/>
    <m/>
    <s v=" "/>
    <n v="0"/>
    <m/>
    <m/>
    <m/>
    <d v="2023-08-04T00:00:00"/>
    <m/>
    <d v="1899-12-31T00:00:00"/>
    <s v="Cooler"/>
    <d v="2024-01-17T00:00:00"/>
    <s v=" "/>
    <d v="1899-12-31T09:38:46"/>
    <s v="Maxime,Gauthier"/>
    <d v="2023-11-24T11:32:07"/>
    <d v="1899-12-31T00:00:00"/>
    <s v="Pepsi Bev Can C$"/>
    <s v="Not Available"/>
    <x v="2"/>
    <s v="Granby QC EQP HUB C$"/>
    <n v="150"/>
    <s v="N"/>
    <s v="          "/>
    <s v="N"/>
    <m/>
    <s v=" "/>
    <s v=" "/>
    <s v="N"/>
    <s v="Cooler"/>
    <s v="YES"/>
    <s v="YES"/>
    <s v="YES"/>
    <s v="NO"/>
    <s v="NO"/>
    <s v="2023"/>
    <s v="Not Standard"/>
    <s v="No"/>
    <n v="233"/>
    <s v="YES"/>
    <s v="CUS-DAN"/>
    <s v="CUS"/>
    <s v="DAN"/>
    <s v="Cooler"/>
    <s v="YES"/>
    <s v="NO"/>
    <s v="NO"/>
    <s v="NO"/>
    <n v="0"/>
    <s v="Simon Galarneau"/>
    <s v="NO"/>
    <s v="Cooler"/>
    <s v="CLEAR"/>
    <s v="Simon Galarneau"/>
  </r>
  <r>
    <d v="2024-01-26T06:08:31"/>
    <s v="Pepsi Bev Can C$"/>
    <s v="Canada East MU C$"/>
    <n v="140000333"/>
    <n v="1"/>
    <n v="0"/>
    <x v="53"/>
    <n v="10914238"/>
    <x v="0"/>
    <x v="0"/>
    <s v="Cooler"/>
    <s v="COO Express Lane"/>
    <n v="0"/>
    <d v="2022-03-28T09:21:27"/>
    <m/>
    <x v="8"/>
    <x v="2"/>
    <x v="2"/>
    <x v="0"/>
    <s v=" "/>
    <d v="2023-08-30T12:15:43"/>
    <s v="PBG CANADA"/>
    <d v="2022-03-28T08:00:00"/>
    <m/>
    <s v=" "/>
    <n v="0"/>
    <m/>
    <m/>
    <m/>
    <d v="2023-08-04T00:00:00"/>
    <m/>
    <d v="1899-12-31T00:00:00"/>
    <s v="Cooler"/>
    <d v="2024-01-17T00:00:00"/>
    <s v=" "/>
    <d v="1899-12-31T09:38:57"/>
    <s v="Maxime,Gauthier"/>
    <d v="2023-11-24T11:32:57"/>
    <d v="1899-12-31T00:00:00"/>
    <s v="Pepsi Bev Can C$"/>
    <s v="Not Available"/>
    <x v="2"/>
    <s v="Granby QC EQP HUB C$"/>
    <n v="149"/>
    <s v="N"/>
    <s v="          "/>
    <s v="N"/>
    <m/>
    <s v=" "/>
    <s v=" "/>
    <s v="N"/>
    <s v="Cooler"/>
    <s v="YES"/>
    <s v="YES"/>
    <s v="YES"/>
    <s v="NO"/>
    <s v="NO"/>
    <s v="2022"/>
    <s v="Not Standard"/>
    <s v="No"/>
    <n v="669"/>
    <s v="YES"/>
    <s v="CUS-DAN"/>
    <s v="CUS"/>
    <s v="DAN"/>
    <s v="Cooler"/>
    <s v="YES"/>
    <s v="YES"/>
    <s v="NO"/>
    <s v="NO"/>
    <n v="0"/>
    <s v="Simon Galarneau"/>
    <s v="NO"/>
    <s v="Cooler"/>
    <s v="CLEAR"/>
    <s v="Simon Galarneau"/>
  </r>
  <r>
    <d v="2024-01-26T06:08:31"/>
    <s v="Pepsi Bev Can C$"/>
    <s v="Canada East MU C$"/>
    <n v="140136444"/>
    <n v="1"/>
    <n v="0"/>
    <x v="54"/>
    <n v="11129671"/>
    <x v="0"/>
    <x v="0"/>
    <s v="Cooler"/>
    <s v="COO Express Lane"/>
    <n v="0"/>
    <d v="2023-02-02T11:07:29"/>
    <m/>
    <x v="8"/>
    <x v="2"/>
    <x v="2"/>
    <x v="0"/>
    <s v=" "/>
    <d v="2023-09-11T10:13:56"/>
    <s v="PBG CANADA"/>
    <d v="2023-04-28T12:04:00"/>
    <s v="Danone Coolio"/>
    <s v=" "/>
    <n v="0"/>
    <m/>
    <m/>
    <m/>
    <d v="1899-12-31T00:00:00"/>
    <m/>
    <d v="1899-12-31T00:00:00"/>
    <s v="Cooler"/>
    <d v="2024-01-17T00:00:00"/>
    <s v=" "/>
    <d v="1899-12-31T18:55:59"/>
    <s v="Maxime,Gauthier"/>
    <d v="2023-11-24T11:33:15"/>
    <d v="1899-12-31T00:00:00"/>
    <s v="Pepsi Bev Can C$"/>
    <s v="Not Available"/>
    <x v="2"/>
    <s v="Granby QC EQP HUB C$"/>
    <n v="137"/>
    <s v="N"/>
    <s v="          "/>
    <s v="N"/>
    <m/>
    <s v=" "/>
    <s v=" "/>
    <s v="N"/>
    <s v="Cooler"/>
    <s v="YES"/>
    <s v="YES"/>
    <s v="YES"/>
    <s v="NO"/>
    <s v="NO"/>
    <s v="2023"/>
    <s v="Not Standard"/>
    <s v="No"/>
    <n v="358"/>
    <s v="YES"/>
    <s v="CUS-DAN"/>
    <s v="CUS"/>
    <s v="DAN"/>
    <s v="Cooler"/>
    <s v="YES"/>
    <s v="NO"/>
    <s v="NO"/>
    <s v="NO"/>
    <n v="0"/>
    <s v="Simon Galarneau"/>
    <s v="NO"/>
    <s v="Cooler"/>
    <s v="CLEAR"/>
    <s v="Simon Galarneau"/>
  </r>
  <r>
    <d v="2024-01-26T06:08:31"/>
    <s v="Pepsi Bev Can C$"/>
    <s v="Canada East MU C$"/>
    <n v="140367118"/>
    <n v="1"/>
    <n v="0"/>
    <x v="55"/>
    <n v="10961618"/>
    <x v="0"/>
    <x v="0"/>
    <s v="Cooler"/>
    <s v="COO Open Air SM"/>
    <n v="0"/>
    <d v="2022-06-09T07:08:16"/>
    <m/>
    <x v="6"/>
    <x v="2"/>
    <x v="2"/>
    <x v="0"/>
    <s v=" "/>
    <d v="2023-09-27T08:00:24"/>
    <s v="PBG CANADA"/>
    <d v="2022-07-14T11:25:00"/>
    <m/>
    <s v="SA028909"/>
    <n v="0"/>
    <m/>
    <m/>
    <m/>
    <d v="1899-12-31T00:00:00"/>
    <m/>
    <d v="1899-12-31T00:00:00"/>
    <s v="Cooler"/>
    <d v="2024-01-17T00:00:00"/>
    <s v=" "/>
    <d v="1899-12-31T11:09:08"/>
    <s v="Maxime,Gauthier"/>
    <d v="2023-11-24T11:21:48"/>
    <d v="1899-12-31T00:00:00"/>
    <s v="Pepsi Bev Can C$"/>
    <s v="Not Available"/>
    <x v="2"/>
    <s v="Granby QC EQP HUB C$"/>
    <n v="121"/>
    <s v="N"/>
    <s v="          "/>
    <s v="N"/>
    <m/>
    <s v=" "/>
    <s v=" "/>
    <s v="N"/>
    <s v="Cooler"/>
    <s v="YES"/>
    <s v="YES"/>
    <s v="YES"/>
    <s v="NO"/>
    <s v="NO"/>
    <s v="2022"/>
    <s v="Not Standard"/>
    <s v="No"/>
    <n v="596"/>
    <s v="YES"/>
    <s v="CUS-DAN"/>
    <s v="CUS"/>
    <s v="DAN"/>
    <s v="Cooler"/>
    <s v="YES"/>
    <s v="YES"/>
    <s v="NO"/>
    <s v="NO"/>
    <n v="0"/>
    <s v="Simon Galarneau"/>
    <s v="NO"/>
    <s v="Cooler"/>
    <s v="CLEAR"/>
    <s v="Simon Galarneau"/>
  </r>
  <r>
    <d v="2024-01-26T06:08:31"/>
    <s v="Pepsi Bev Can C$"/>
    <s v="Canada East MU C$"/>
    <n v="140452847"/>
    <n v="1"/>
    <n v="0"/>
    <x v="56"/>
    <n v="10961635"/>
    <x v="0"/>
    <x v="0"/>
    <s v="Cooler"/>
    <s v="COO Open Air MED"/>
    <n v="0"/>
    <d v="2022-06-09T07:17:49"/>
    <m/>
    <x v="0"/>
    <x v="1"/>
    <x v="2"/>
    <x v="0"/>
    <s v=" "/>
    <d v="2023-10-03T05:34:24"/>
    <s v="PBG CANADA"/>
    <d v="2022-09-12T10:29:00"/>
    <m/>
    <s v="SA043895"/>
    <n v="0"/>
    <m/>
    <m/>
    <m/>
    <d v="1899-12-31T00:00:00"/>
    <m/>
    <d v="1899-12-31T00:00:00"/>
    <s v="Cooler"/>
    <d v="2024-01-17T00:00:00"/>
    <s v=" "/>
    <d v="1899-12-31T18:59:11"/>
    <s v="Maxime,Gauthier"/>
    <d v="2023-10-02T00:00:00"/>
    <d v="1899-12-31T00:00:00"/>
    <s v="Pepsi Bev Can C$"/>
    <s v="Not Available"/>
    <x v="2"/>
    <s v="Granby QC EQP HUB C$"/>
    <n v="115"/>
    <s v="N"/>
    <s v="          "/>
    <s v="N"/>
    <m/>
    <s v=" "/>
    <s v=" "/>
    <s v="N"/>
    <s v="Cooler"/>
    <s v="YES"/>
    <s v="YES"/>
    <s v="YES"/>
    <s v="NO"/>
    <s v="NO"/>
    <s v="2022"/>
    <s v="Not Standard"/>
    <s v="No"/>
    <n v="596"/>
    <s v="YES"/>
    <s v="CUS-DAN"/>
    <s v="CUS"/>
    <s v="DAN"/>
    <s v="Cooler"/>
    <s v="YES"/>
    <s v="YES"/>
    <s v="NO"/>
    <s v="NO"/>
    <n v="0"/>
    <s v="Simon Galarneau"/>
    <s v="NO"/>
    <s v="Cooler"/>
    <s v="CLEAR"/>
    <s v="Simon Galarneau"/>
  </r>
  <r>
    <d v="2024-01-26T06:08:31"/>
    <s v="Pepsi Bev Can C$"/>
    <s v="Canada East MU C$"/>
    <n v="140595274"/>
    <n v="1"/>
    <n v="0"/>
    <x v="57"/>
    <n v="11125808"/>
    <x v="0"/>
    <x v="0"/>
    <s v="Freezer"/>
    <s v="Freezer 3 Basket Slidetop"/>
    <n v="0"/>
    <d v="2023-01-27T11:19:32"/>
    <m/>
    <x v="10"/>
    <x v="2"/>
    <x v="2"/>
    <x v="0"/>
    <s v=" "/>
    <d v="2023-10-11T08:47:03"/>
    <s v="PBG CANADA"/>
    <d v="2023-01-27T06:00:00"/>
    <s v="Danone Ice Cream Freezer"/>
    <s v="SA019287"/>
    <n v="0"/>
    <m/>
    <m/>
    <m/>
    <d v="1899-12-31T00:00:00"/>
    <m/>
    <d v="1899-12-31T00:00:00"/>
    <s v="Cooler"/>
    <d v="2024-01-17T00:00:00"/>
    <s v=" "/>
    <d v="1899-12-31T11:10:36"/>
    <s v="Maxime,Gauthier"/>
    <d v="2023-11-24T11:35:03"/>
    <d v="1899-12-31T00:00:00"/>
    <s v="Pepsi Bev Can C$"/>
    <s v="Not Available"/>
    <x v="2"/>
    <s v="Granby QC EQP HUB C$"/>
    <n v="107"/>
    <s v="N"/>
    <s v="          "/>
    <s v="N"/>
    <m/>
    <s v=" "/>
    <s v=" "/>
    <s v="N"/>
    <s v="Cooler"/>
    <s v="YES"/>
    <s v="YES"/>
    <s v="YES"/>
    <s v="NO"/>
    <s v="NO"/>
    <s v="2023"/>
    <s v="Not Standard"/>
    <s v="No"/>
    <n v="364"/>
    <s v="YES"/>
    <s v="CUS-DAN"/>
    <s v="CUS"/>
    <s v="DAN"/>
    <s v="Freezer"/>
    <s v="YES"/>
    <s v="NO"/>
    <s v="NO"/>
    <s v="NO"/>
    <n v="0"/>
    <s v="Simon Galarneau"/>
    <s v="NO"/>
    <s v="Other"/>
    <s v="CLEAR"/>
    <s v="Simon Galarneau"/>
  </r>
  <r>
    <d v="2024-01-26T06:08:31"/>
    <s v="Pepsi Bev Can C$"/>
    <s v="Canada East MU C$"/>
    <n v="140595269"/>
    <n v="1"/>
    <n v="0"/>
    <x v="58"/>
    <n v="11267359"/>
    <x v="0"/>
    <x v="0"/>
    <s v="Freezer"/>
    <s v="Freezer 3 Basket Slidetop"/>
    <n v="0"/>
    <d v="2023-09-20T18:40:44"/>
    <m/>
    <x v="10"/>
    <x v="2"/>
    <x v="2"/>
    <x v="0"/>
    <s v=" "/>
    <d v="2023-10-11T08:46:40"/>
    <s v="PBG CANADA"/>
    <d v="2023-09-20T06:00:00"/>
    <m/>
    <s v=" "/>
    <n v="0"/>
    <m/>
    <m/>
    <m/>
    <d v="1899-12-31T00:00:00"/>
    <m/>
    <d v="1899-12-31T00:00:00"/>
    <s v="Cooler"/>
    <d v="2024-01-17T00:00:00"/>
    <s v=" "/>
    <d v="1899-12-31T11:10:35"/>
    <s v="Maxime,Gauthier"/>
    <d v="2023-11-24T11:35:14"/>
    <d v="1899-12-31T00:00:00"/>
    <s v="Pepsi Bev Can C$"/>
    <s v="Not Available"/>
    <x v="2"/>
    <s v="Granby QC EQP HUB C$"/>
    <n v="107"/>
    <s v="N"/>
    <s v="          "/>
    <s v="N"/>
    <m/>
    <s v=" "/>
    <s v=" "/>
    <s v="N"/>
    <s v="Cooler"/>
    <s v="YES"/>
    <s v="YES"/>
    <s v="YES"/>
    <s v="NO"/>
    <s v="NO"/>
    <s v="2023"/>
    <s v="Not Standard"/>
    <s v="No"/>
    <n v="128"/>
    <s v="YES"/>
    <s v="CUS-DAN"/>
    <s v="CUS"/>
    <s v="DAN"/>
    <s v="Freezer"/>
    <s v="NO"/>
    <s v="NO"/>
    <s v="NO"/>
    <s v="NO"/>
    <n v="0"/>
    <s v="Simon Galarneau"/>
    <s v="NO"/>
    <s v="Other"/>
    <s v="CLEAR"/>
    <s v="Simon Galarneau"/>
  </r>
  <r>
    <d v="2024-01-26T06:08:31"/>
    <s v="Pepsi Bev Can C$"/>
    <s v="Canada East MU C$"/>
    <n v="140881206"/>
    <n v="1"/>
    <n v="0"/>
    <x v="59"/>
    <n v="11283675"/>
    <x v="0"/>
    <x v="1"/>
    <s v="Cooler"/>
    <s v="COO Horizontal"/>
    <n v="0"/>
    <d v="2023-10-18T14:44:01"/>
    <m/>
    <x v="1"/>
    <x v="2"/>
    <x v="2"/>
    <x v="0"/>
    <s v=" "/>
    <d v="2023-11-01T14:03:42"/>
    <s v="PBG CANADA"/>
    <d v="2023-10-18T06:00:00"/>
    <m/>
    <s v=" "/>
    <n v="0"/>
    <m/>
    <m/>
    <m/>
    <d v="1899-12-31T00:00:00"/>
    <m/>
    <d v="1899-12-31T00:00:00"/>
    <s v="Cooler"/>
    <d v="2024-01-17T00:00:00"/>
    <s v=" "/>
    <d v="1899-12-31T09:39:39"/>
    <s v="Maxime,Gauthier"/>
    <d v="2023-11-24T11:26:51"/>
    <d v="1899-12-31T00:00:00"/>
    <s v="Pepsi Bev Can C$"/>
    <s v="Not Available"/>
    <x v="2"/>
    <s v="Granby QC EQP HUB C$"/>
    <n v="86"/>
    <s v="N"/>
    <s v="          "/>
    <s v="N"/>
    <m/>
    <s v=" "/>
    <s v=" "/>
    <s v="N"/>
    <s v="Cooler"/>
    <s v="YES"/>
    <s v="YES"/>
    <s v="NO"/>
    <s v="NO"/>
    <s v="NO"/>
    <s v="2023"/>
    <s v="Not Standard"/>
    <s v="No"/>
    <n v="100"/>
    <s v="YES"/>
    <s v="CUS-DAN"/>
    <s v="CUS"/>
    <s v="DAN"/>
    <s v="Cooler"/>
    <s v="NO"/>
    <s v="NO"/>
    <s v="NO"/>
    <s v="NO"/>
    <n v="0"/>
    <s v="Simon Galarneau"/>
    <s v="NO"/>
    <s v="Cooler"/>
    <s v="CLEAR"/>
    <s v="Simon Galarneau"/>
  </r>
  <r>
    <d v="2024-01-26T06:08:31"/>
    <s v="Pepsi Bev Can C$"/>
    <s v="Canada East MU C$"/>
    <n v="140851415"/>
    <n v="1"/>
    <n v="0"/>
    <x v="60"/>
    <n v="10961614"/>
    <x v="0"/>
    <x v="0"/>
    <s v="Cooler"/>
    <s v="COO Open Air SM"/>
    <n v="0"/>
    <d v="2022-06-09T07:03:59"/>
    <m/>
    <x v="6"/>
    <x v="1"/>
    <x v="2"/>
    <x v="0"/>
    <s v=" "/>
    <d v="2023-10-30T17:14:32"/>
    <s v="PBG CANADA"/>
    <d v="2022-07-07T09:51:00"/>
    <m/>
    <s v="SA014432"/>
    <n v="0"/>
    <m/>
    <m/>
    <m/>
    <d v="2023-10-27T00:00:00"/>
    <m/>
    <d v="1899-12-31T00:00:00"/>
    <s v="Cooler"/>
    <d v="2024-01-17T00:00:00"/>
    <s v=" "/>
    <d v="1899-12-31T09:39:58"/>
    <s v="Maxime,Gauthier"/>
    <d v="2022-07-07T00:00:00"/>
    <d v="2022-07-07T09:51:00"/>
    <s v="Pepsi Bev Can C$"/>
    <s v="Not Available"/>
    <x v="2"/>
    <s v="Granby QC EQP HUB C$"/>
    <n v="88"/>
    <s v="N"/>
    <s v="          "/>
    <s v="N"/>
    <m/>
    <s v=" "/>
    <s v=" "/>
    <s v="N"/>
    <s v="Cooler"/>
    <s v="YES"/>
    <s v="YES"/>
    <s v="NO"/>
    <s v="NO"/>
    <s v="NO"/>
    <s v="2022"/>
    <s v="Not Standard"/>
    <s v="No"/>
    <n v="596"/>
    <s v="YES"/>
    <s v="CUS-DAN"/>
    <s v="CUS"/>
    <s v="DAN"/>
    <s v="Cooler"/>
    <s v="YES"/>
    <s v="YES"/>
    <s v="NO"/>
    <s v="NO"/>
    <n v="0"/>
    <s v="Simon Galarneau"/>
    <s v="NO"/>
    <s v="Cooler"/>
    <s v="CLEAR"/>
    <s v="Simon Galarneau"/>
  </r>
  <r>
    <d v="2024-01-26T06:08:31"/>
    <s v="Pepsi Bev Can C$"/>
    <s v="Canada East MU C$"/>
    <n v="140905267"/>
    <n v="1"/>
    <n v="0"/>
    <x v="61"/>
    <n v="10977172"/>
    <x v="0"/>
    <x v="0"/>
    <s v="Cooler"/>
    <s v="COO Horizontal"/>
    <n v="0"/>
    <d v="2022-07-04T08:03:06"/>
    <m/>
    <x v="1"/>
    <x v="2"/>
    <x v="2"/>
    <x v="0"/>
    <s v=" "/>
    <d v="2023-11-02T17:27:58"/>
    <s v="PBG CANADA"/>
    <d v="2022-07-04T08:00:00"/>
    <m/>
    <s v=" "/>
    <n v="0"/>
    <m/>
    <m/>
    <m/>
    <d v="1899-12-31T00:00:00"/>
    <m/>
    <d v="1899-12-31T00:00:00"/>
    <s v="Fountain"/>
    <d v="2024-01-17T00:00:00"/>
    <s v=" "/>
    <d v="1899-12-31T18:29:59"/>
    <s v="Maxime,Gauthier"/>
    <d v="2023-11-24T11:27:10"/>
    <d v="1899-12-31T00:00:00"/>
    <s v="Pepsi Bev Can C$"/>
    <s v="Not Available"/>
    <x v="2"/>
    <s v="Granby QC EQP HUB C$"/>
    <n v="85"/>
    <s v="N"/>
    <s v="          "/>
    <s v="N"/>
    <m/>
    <s v=" "/>
    <s v=" "/>
    <s v="N"/>
    <s v="Cooler"/>
    <s v="YES"/>
    <s v="YES"/>
    <s v="NO"/>
    <s v="NO"/>
    <s v="NO"/>
    <s v="2022"/>
    <s v="Not Standard"/>
    <s v="No"/>
    <n v="571"/>
    <s v="YES"/>
    <s v="CUS-DAN"/>
    <s v="CUS"/>
    <s v="DAN"/>
    <s v="Cooler"/>
    <s v="YES"/>
    <s v="YES"/>
    <s v="NO"/>
    <s v="NO"/>
    <n v="0"/>
    <s v="Simon Galarneau"/>
    <s v="NO"/>
    <s v="Cooler"/>
    <s v="CLEAR"/>
    <s v="Simon Galarneau"/>
  </r>
  <r>
    <d v="2024-01-26T06:08:31"/>
    <s v="Pepsi Bev Can C$"/>
    <s v="Canada East MU C$"/>
    <n v="140905270"/>
    <n v="1"/>
    <n v="0"/>
    <x v="62"/>
    <n v="11252649"/>
    <x v="0"/>
    <x v="1"/>
    <s v="Cooler"/>
    <s v="COO Horizontal"/>
    <n v="0"/>
    <d v="2023-08-24T17:02:08"/>
    <m/>
    <x v="1"/>
    <x v="2"/>
    <x v="2"/>
    <x v="0"/>
    <s v=" "/>
    <d v="2023-11-02T17:28:25"/>
    <s v="PBG CANADA"/>
    <d v="2023-08-24T06:00:00"/>
    <m/>
    <s v=" "/>
    <n v="0"/>
    <m/>
    <m/>
    <m/>
    <d v="1899-12-31T00:00:00"/>
    <m/>
    <d v="1899-12-31T00:00:00"/>
    <s v="Fountain"/>
    <d v="2024-01-17T00:00:00"/>
    <s v=" "/>
    <d v="1899-12-31T18:30:00"/>
    <s v="Maxime,Gauthier"/>
    <d v="2023-11-24T11:27:35"/>
    <d v="1899-12-31T00:00:00"/>
    <s v="Pepsi Bev Can C$"/>
    <s v="Not Available"/>
    <x v="2"/>
    <s v="Granby QC EQP HUB C$"/>
    <n v="85"/>
    <s v="N"/>
    <s v="          "/>
    <s v="N"/>
    <m/>
    <s v=" "/>
    <s v=" "/>
    <s v="N"/>
    <s v="Cooler"/>
    <s v="YES"/>
    <s v="YES"/>
    <s v="NO"/>
    <s v="NO"/>
    <s v="NO"/>
    <s v="2023"/>
    <s v="Not Standard"/>
    <s v="No"/>
    <n v="155"/>
    <s v="YES"/>
    <s v="CUS-DAN"/>
    <s v="CUS"/>
    <s v="DAN"/>
    <s v="Cooler"/>
    <s v="NO"/>
    <s v="NO"/>
    <s v="NO"/>
    <s v="NO"/>
    <n v="0"/>
    <s v="Simon Galarneau"/>
    <s v="NO"/>
    <s v="Cooler"/>
    <s v="CLEAR"/>
    <s v="Simon Galarneau"/>
  </r>
  <r>
    <d v="2024-01-26T06:08:31"/>
    <s v="Pepsi Bev Can C$"/>
    <s v="Canada East MU C$"/>
    <n v="140905168"/>
    <n v="1"/>
    <n v="0"/>
    <x v="63"/>
    <n v="11252650"/>
    <x v="0"/>
    <x v="0"/>
    <s v="Cooler"/>
    <s v="COO Express Lane"/>
    <n v="0"/>
    <d v="2023-08-24T17:02:59"/>
    <m/>
    <x v="8"/>
    <x v="2"/>
    <x v="2"/>
    <x v="0"/>
    <s v=" "/>
    <d v="2023-11-02T17:18:52"/>
    <s v="PBG CANADA"/>
    <d v="2023-08-24T06:00:00"/>
    <m/>
    <s v=" "/>
    <n v="0"/>
    <m/>
    <m/>
    <m/>
    <d v="1899-12-31T00:00:00"/>
    <m/>
    <d v="1899-12-31T00:00:00"/>
    <s v="Cooler"/>
    <d v="2024-01-17T00:00:00"/>
    <s v=" "/>
    <d v="1899-12-31T09:39:08"/>
    <s v="Maxime,Gauthier"/>
    <d v="2023-11-24T11:34:17"/>
    <d v="1899-12-31T00:00:00"/>
    <s v="Pepsi Bev Can C$"/>
    <s v="Not Available"/>
    <x v="2"/>
    <s v="Granby QC EQP HUB C$"/>
    <n v="85"/>
    <s v="N"/>
    <s v="          "/>
    <s v="N"/>
    <m/>
    <s v=" "/>
    <s v=" "/>
    <s v="N"/>
    <s v="Cooler"/>
    <s v="YES"/>
    <s v="YES"/>
    <s v="NO"/>
    <s v="NO"/>
    <s v="NO"/>
    <s v="2023"/>
    <s v="Not Standard"/>
    <s v="No"/>
    <n v="155"/>
    <s v="YES"/>
    <s v="CUS-DAN"/>
    <s v="CUS"/>
    <s v="DAN"/>
    <s v="Cooler"/>
    <s v="NO"/>
    <s v="NO"/>
    <s v="NO"/>
    <s v="NO"/>
    <n v="0"/>
    <s v="Simon Galarneau"/>
    <s v="NO"/>
    <s v="Cooler"/>
    <s v="CLEAR"/>
    <s v="Simon Galarneau"/>
  </r>
  <r>
    <d v="2024-01-26T06:08:31"/>
    <s v="Pepsi Bev Can C$"/>
    <s v="Canada East MU C$"/>
    <n v="140905265"/>
    <n v="1"/>
    <n v="0"/>
    <x v="64"/>
    <n v="11285829"/>
    <x v="0"/>
    <x v="1"/>
    <s v="Cooler"/>
    <s v="COO Horizontal"/>
    <n v="0"/>
    <d v="2023-10-23T12:38:18"/>
    <m/>
    <x v="1"/>
    <x v="2"/>
    <x v="2"/>
    <x v="0"/>
    <s v=" "/>
    <d v="2023-11-02T17:27:27"/>
    <s v="PBG CANADA"/>
    <d v="2023-10-23T06:00:00"/>
    <m/>
    <s v=" "/>
    <n v="0"/>
    <m/>
    <m/>
    <m/>
    <d v="1899-12-31T00:00:00"/>
    <m/>
    <d v="1899-12-31T00:00:00"/>
    <s v="Fountain"/>
    <d v="2024-01-17T00:00:00"/>
    <s v=" "/>
    <d v="1899-12-31T18:30:01"/>
    <s v="Maxime,Gauthier"/>
    <d v="2023-11-24T11:28:01"/>
    <d v="1899-12-31T00:00:00"/>
    <s v="Pepsi Bev Can C$"/>
    <s v="Not Available"/>
    <x v="2"/>
    <s v="Granby QC EQP HUB C$"/>
    <n v="85"/>
    <s v="N"/>
    <s v="          "/>
    <s v="N"/>
    <m/>
    <s v=" "/>
    <s v=" "/>
    <s v="N"/>
    <s v="Cooler"/>
    <s v="YES"/>
    <s v="YES"/>
    <s v="NO"/>
    <s v="NO"/>
    <s v="NO"/>
    <s v="2023"/>
    <s v="Not Standard"/>
    <s v="No"/>
    <n v="95"/>
    <s v="YES"/>
    <s v="CUS-DAN"/>
    <s v="CUS"/>
    <s v="DAN"/>
    <s v="Cooler"/>
    <s v="NO"/>
    <s v="NO"/>
    <s v="NO"/>
    <s v="NO"/>
    <n v="0"/>
    <s v="Simon Galarneau"/>
    <s v="NO"/>
    <s v="Cooler"/>
    <s v="CLEAR"/>
    <s v="Simon Galarneau"/>
  </r>
  <r>
    <d v="2024-01-26T06:08:31"/>
    <s v="Pepsi Bev Can C$"/>
    <s v="Canada West MU C$"/>
    <n v="140827148"/>
    <n v="1"/>
    <n v="0"/>
    <x v="65"/>
    <n v="11288964"/>
    <x v="0"/>
    <x v="1"/>
    <s v="Cooler"/>
    <s v="COO Open Air LG"/>
    <n v="0"/>
    <d v="2023-10-27T14:10:52"/>
    <m/>
    <x v="2"/>
    <x v="2"/>
    <x v="3"/>
    <x v="0"/>
    <s v=" "/>
    <d v="2023-10-27T14:11:04"/>
    <s v="PBG CANADA"/>
    <d v="1899-12-31T00:00:00"/>
    <m/>
    <s v=" "/>
    <n v="0"/>
    <m/>
    <m/>
    <m/>
    <d v="1899-12-31T00:00:00"/>
    <m/>
    <d v="1899-12-31T00:00:00"/>
    <s v="Finished Goods"/>
    <d v="2024-01-22T00:00:00"/>
    <s v=" "/>
    <d v="1899-12-31T15:52:30"/>
    <s v="Barry,Cruickshank"/>
    <d v="2023-10-27T14:11:07"/>
    <d v="1899-12-31T00:00:00"/>
    <s v="Pepsi Bev Can C$"/>
    <s v="Not Available"/>
    <x v="0"/>
    <s v="Edmonton AB EQP HUB C$"/>
    <n v="91"/>
    <s v="N"/>
    <s v="          "/>
    <s v="N"/>
    <m/>
    <s v=" "/>
    <s v=" "/>
    <s v="N"/>
    <s v="Cooler"/>
    <s v="YES"/>
    <s v="YES"/>
    <s v="YES"/>
    <s v="NO"/>
    <s v="NO"/>
    <s v="1900"/>
    <s v="Not Standard"/>
    <e v="#N/A"/>
    <n v="91"/>
    <s v="YES"/>
    <s v="CUS-DAN"/>
    <s v="CUS"/>
    <s v="DAN"/>
    <s v="Cooler"/>
    <s v="NO"/>
    <s v="NO"/>
    <s v="NO"/>
    <s v="NO"/>
    <n v="0"/>
    <s v="Nick Jackson"/>
    <s v="NO"/>
    <s v="Cooler"/>
    <s v="CLEAR"/>
    <s v="Nick Jackson"/>
  </r>
  <r>
    <d v="2024-01-26T06:08:31"/>
    <s v="Pepsi Bev Can C$"/>
    <s v="Canada West MU C$"/>
    <n v="140827182"/>
    <n v="1"/>
    <n v="0"/>
    <x v="66"/>
    <n v="11288966"/>
    <x v="0"/>
    <x v="1"/>
    <s v="Cooler"/>
    <s v="COO Open Air LG"/>
    <n v="0"/>
    <d v="2023-10-27T14:11:22"/>
    <m/>
    <x v="2"/>
    <x v="2"/>
    <x v="3"/>
    <x v="0"/>
    <s v=" "/>
    <d v="2023-10-27T14:11:37"/>
    <s v="PBG CANADA"/>
    <d v="1899-12-31T00:00:00"/>
    <m/>
    <s v=" "/>
    <n v="0"/>
    <m/>
    <m/>
    <m/>
    <d v="1899-12-31T00:00:00"/>
    <m/>
    <d v="1899-12-31T00:00:00"/>
    <s v="Finished Goods"/>
    <d v="2024-01-22T00:00:00"/>
    <s v=" "/>
    <d v="1899-12-31T15:52:29"/>
    <s v="Barry,Cruickshank"/>
    <d v="2023-10-27T14:11:37"/>
    <d v="1899-12-31T00:00:00"/>
    <s v="Pepsi Bev Can C$"/>
    <s v="Not Available"/>
    <x v="0"/>
    <s v="Edmonton AB EQP HUB C$"/>
    <n v="91"/>
    <s v="N"/>
    <s v="          "/>
    <s v="N"/>
    <m/>
    <s v=" "/>
    <s v=" "/>
    <s v="N"/>
    <s v="Cooler"/>
    <s v="YES"/>
    <s v="YES"/>
    <s v="YES"/>
    <s v="NO"/>
    <s v="NO"/>
    <s v="1900"/>
    <s v="Not Standard"/>
    <e v="#N/A"/>
    <n v="91"/>
    <s v="YES"/>
    <s v="CUS-DAN"/>
    <s v="CUS"/>
    <s v="DAN"/>
    <s v="Cooler"/>
    <s v="NO"/>
    <s v="NO"/>
    <s v="NO"/>
    <s v="NO"/>
    <n v="0"/>
    <s v="Nick Jackson"/>
    <s v="NO"/>
    <s v="Cooler"/>
    <s v="CLEAR"/>
    <s v="Nick Jackson"/>
  </r>
  <r>
    <d v="2024-01-26T06:08:31"/>
    <s v="Pepsi Bev Can C$"/>
    <s v="Canada West MU C$"/>
    <n v="140827191"/>
    <n v="1"/>
    <n v="0"/>
    <x v="67"/>
    <n v="11288969"/>
    <x v="0"/>
    <x v="1"/>
    <s v="Cooler"/>
    <s v="COO Open Air LG"/>
    <n v="0"/>
    <d v="2023-10-27T14:11:59"/>
    <m/>
    <x v="2"/>
    <x v="2"/>
    <x v="0"/>
    <x v="0"/>
    <s v=" "/>
    <d v="2023-10-27T14:12:12"/>
    <s v="PBG CANADA"/>
    <d v="1899-12-31T00:00:00"/>
    <m/>
    <s v=" "/>
    <n v="0"/>
    <m/>
    <m/>
    <m/>
    <d v="1899-12-31T00:00:00"/>
    <m/>
    <d v="1899-12-31T00:00:00"/>
    <s v="Unilever"/>
    <d v="2024-01-22T00:00:00"/>
    <s v=" "/>
    <d v="1899-12-31T12:30:58"/>
    <s v="Richard,Jeatt"/>
    <d v="2023-10-27T14:12:12"/>
    <d v="1899-12-31T00:00:00"/>
    <s v="Pepsi Bev Can C$"/>
    <s v="Not Available"/>
    <x v="0"/>
    <s v="Vancouver BC EQP HUB C$"/>
    <n v="91"/>
    <s v="N"/>
    <s v="          "/>
    <s v="N"/>
    <m/>
    <s v=" "/>
    <s v=" "/>
    <s v="N"/>
    <s v="Cooler"/>
    <s v="YES"/>
    <s v="YES"/>
    <s v="YES"/>
    <s v="NO"/>
    <s v="NO"/>
    <s v="1900"/>
    <s v="Not Standard"/>
    <e v="#N/A"/>
    <n v="91"/>
    <s v="YES"/>
    <s v="CUS-DAN"/>
    <s v="CUS"/>
    <s v="DAN"/>
    <s v="Cooler"/>
    <s v="NO"/>
    <s v="NO"/>
    <s v="NO"/>
    <s v="NO"/>
    <n v="0"/>
    <s v="Richard Jeatt"/>
    <s v="NO"/>
    <s v="Cooler"/>
    <s v="CLEAR"/>
    <s v="Richard Jeatt"/>
  </r>
  <r>
    <d v="2024-01-26T06:08:31"/>
    <s v="Pepsi Bev Can C$"/>
    <s v="Canada East MU C$"/>
    <n v="140827197"/>
    <n v="1"/>
    <n v="0"/>
    <x v="68"/>
    <n v="11288971"/>
    <x v="0"/>
    <x v="1"/>
    <s v="Cooler"/>
    <s v="COO Open Air MED"/>
    <n v="0"/>
    <d v="2023-10-27T14:12:36"/>
    <m/>
    <x v="11"/>
    <x v="2"/>
    <x v="2"/>
    <x v="0"/>
    <s v=" "/>
    <d v="2023-10-27T14:12:48"/>
    <s v="PBG CANADA"/>
    <d v="1899-12-31T00:00:00"/>
    <m/>
    <s v=" "/>
    <n v="0"/>
    <m/>
    <m/>
    <m/>
    <d v="2023-10-27T00:00:00"/>
    <m/>
    <d v="1899-12-31T00:00:00"/>
    <s v="Cooler"/>
    <d v="2024-01-17T00:00:00"/>
    <s v=" "/>
    <d v="1899-12-31T11:10:48"/>
    <s v="Maxime,Gauthier"/>
    <d v="2023-10-27T14:12:48"/>
    <d v="1899-12-31T00:00:00"/>
    <s v="Pepsi Bev Can C$"/>
    <s v="Not Available"/>
    <x v="2"/>
    <s v="Granby QC EQP HUB C$"/>
    <n v="91"/>
    <s v="N"/>
    <s v="          "/>
    <s v="N"/>
    <m/>
    <s v=" "/>
    <s v=" "/>
    <s v="N"/>
    <s v="Cooler"/>
    <s v="YES"/>
    <s v="YES"/>
    <s v="YES"/>
    <s v="NO"/>
    <s v="NO"/>
    <s v="1900"/>
    <s v="Not Standard"/>
    <e v="#N/A"/>
    <n v="91"/>
    <s v="YES"/>
    <s v="CUS-DAN"/>
    <s v="CUS"/>
    <s v="DAN"/>
    <s v="Cooler"/>
    <s v="NO"/>
    <s v="NO"/>
    <s v="NO"/>
    <s v="NO"/>
    <n v="0"/>
    <s v="Simon Galarneau"/>
    <s v="NO"/>
    <s v="Cooler"/>
    <s v="CLEAR"/>
    <s v="Simon Galarneau"/>
  </r>
  <r>
    <d v="2024-01-26T06:08:31"/>
    <s v="Pepsi Bev Can C$"/>
    <s v="Canada East MU C$"/>
    <n v="140827204"/>
    <n v="1"/>
    <n v="0"/>
    <x v="69"/>
    <n v="11288974"/>
    <x v="0"/>
    <x v="1"/>
    <s v="Cooler"/>
    <s v="COO Open Air MED"/>
    <n v="0"/>
    <d v="2023-10-27T14:13:08"/>
    <m/>
    <x v="11"/>
    <x v="2"/>
    <x v="2"/>
    <x v="0"/>
    <s v=" "/>
    <d v="2023-10-27T14:13:36"/>
    <s v="PBG CANADA"/>
    <d v="1899-12-31T00:00:00"/>
    <m/>
    <s v=" "/>
    <n v="0"/>
    <m/>
    <m/>
    <m/>
    <d v="2023-10-27T00:00:00"/>
    <m/>
    <d v="1899-12-31T00:00:00"/>
    <s v="Cooler"/>
    <d v="2024-01-17T00:00:00"/>
    <s v=" "/>
    <d v="1899-12-31T11:10:28"/>
    <s v="Maxime,Gauthier"/>
    <d v="2023-10-27T14:13:36"/>
    <d v="1899-12-31T00:00:00"/>
    <s v="Pepsi Bev Can C$"/>
    <s v="Not Available"/>
    <x v="2"/>
    <s v="Granby QC EQP HUB C$"/>
    <n v="91"/>
    <s v="N"/>
    <s v="          "/>
    <s v="N"/>
    <m/>
    <s v=" "/>
    <s v=" "/>
    <s v="N"/>
    <s v="Cooler"/>
    <s v="YES"/>
    <s v="YES"/>
    <s v="YES"/>
    <s v="NO"/>
    <s v="NO"/>
    <s v="1900"/>
    <s v="Not Standard"/>
    <e v="#N/A"/>
    <n v="91"/>
    <s v="YES"/>
    <s v="CUS-DAN"/>
    <s v="CUS"/>
    <s v="DAN"/>
    <s v="Cooler"/>
    <s v="NO"/>
    <s v="NO"/>
    <s v="NO"/>
    <s v="NO"/>
    <n v="0"/>
    <s v="Simon Galarneau"/>
    <s v="NO"/>
    <s v="Cooler"/>
    <s v="CLEAR"/>
    <s v="Simon Galarneau"/>
  </r>
  <r>
    <d v="2024-01-26T06:08:31"/>
    <s v="Pepsi Bev Can C$"/>
    <s v="Canada East MU C$"/>
    <n v="140827251"/>
    <n v="1"/>
    <n v="0"/>
    <x v="70"/>
    <n v="11288983"/>
    <x v="0"/>
    <x v="1"/>
    <s v="Cooler"/>
    <s v="COO Open Air MED"/>
    <n v="0"/>
    <d v="2023-10-27T14:16:10"/>
    <m/>
    <x v="11"/>
    <x v="2"/>
    <x v="2"/>
    <x v="0"/>
    <s v=" "/>
    <d v="2023-10-27T14:16:26"/>
    <s v="PBG CANADA"/>
    <d v="1899-12-31T00:00:00"/>
    <m/>
    <s v=" "/>
    <n v="0"/>
    <m/>
    <m/>
    <m/>
    <d v="2023-10-27T00:00:00"/>
    <m/>
    <d v="1899-12-31T00:00:00"/>
    <s v="Cooler"/>
    <d v="2024-01-17T00:00:00"/>
    <s v=" "/>
    <d v="1899-12-31T11:10:25"/>
    <s v="Maxime,Gauthier"/>
    <d v="2023-10-27T14:16:26"/>
    <d v="1899-12-31T00:00:00"/>
    <s v="Pepsi Bev Can C$"/>
    <s v="Not Available"/>
    <x v="2"/>
    <s v="Granby QC EQP HUB C$"/>
    <n v="91"/>
    <s v="N"/>
    <s v="          "/>
    <s v="N"/>
    <m/>
    <s v=" "/>
    <s v=" "/>
    <s v="N"/>
    <s v="Cooler"/>
    <s v="YES"/>
    <s v="YES"/>
    <s v="YES"/>
    <s v="NO"/>
    <s v="NO"/>
    <s v="1900"/>
    <s v="Not Standard"/>
    <e v="#N/A"/>
    <n v="91"/>
    <s v="YES"/>
    <s v="CUS-DAN"/>
    <s v="CUS"/>
    <s v="DAN"/>
    <s v="Cooler"/>
    <s v="NO"/>
    <s v="NO"/>
    <s v="NO"/>
    <s v="NO"/>
    <n v="0"/>
    <s v="Simon Galarneau"/>
    <s v="NO"/>
    <s v="Cooler"/>
    <s v="CLEAR"/>
    <s v="Simon Galarneau"/>
  </r>
  <r>
    <d v="2024-01-26T06:08:31"/>
    <s v="Pepsi Bev Can C$"/>
    <s v="Ontario MU C$"/>
    <n v="141172886"/>
    <n v="1"/>
    <n v="0"/>
    <x v="71"/>
    <n v="11288986"/>
    <x v="0"/>
    <x v="1"/>
    <s v="Cooler"/>
    <s v="COO Open Air MED"/>
    <n v="0"/>
    <d v="2023-10-27T14:16:57"/>
    <m/>
    <x v="11"/>
    <x v="1"/>
    <x v="1"/>
    <x v="0"/>
    <s v=" "/>
    <d v="2023-11-27T13:17:24"/>
    <s v="PBG CANADA"/>
    <d v="1899-12-31T00:00:00"/>
    <m/>
    <s v=" "/>
    <n v="0"/>
    <m/>
    <m/>
    <m/>
    <d v="2023-11-27T00:00:00"/>
    <m/>
    <d v="1899-12-31T00:00:00"/>
    <s v="Finished Goods"/>
    <d v="2024-01-19T00:00:00"/>
    <s v=" "/>
    <d v="1899-12-31T09:30:55"/>
    <s v="Andrew,Carruthers"/>
    <d v="2023-10-27T14:17:12"/>
    <d v="1899-12-31T00:00:00"/>
    <s v="Pepsi Bev Can C$"/>
    <s v="Not Available"/>
    <x v="1"/>
    <s v="Toronto ON EQP HUB C$"/>
    <n v="60"/>
    <s v="N"/>
    <s v="          "/>
    <s v="N"/>
    <m/>
    <s v=" "/>
    <s v=" "/>
    <s v="N"/>
    <s v="Cooler"/>
    <s v="YES"/>
    <s v="YES"/>
    <s v="NO"/>
    <s v="NO"/>
    <s v="NO"/>
    <s v="1900"/>
    <s v="Not Standard"/>
    <e v="#N/A"/>
    <n v="91"/>
    <s v="YES"/>
    <s v="CUS-DAN"/>
    <s v="CUS"/>
    <s v="DAN"/>
    <s v="Cooler"/>
    <s v="NO"/>
    <s v="NO"/>
    <s v="NO"/>
    <s v="NO"/>
    <n v="0"/>
    <s v="Dave Thomas"/>
    <s v="NO"/>
    <s v="Cooler"/>
    <s v="CLEAR"/>
    <s v="Dave Thomas"/>
  </r>
  <r>
    <d v="2024-01-26T06:08:31"/>
    <s v="Pepsi Bev Can C$"/>
    <s v="Canada West MU C$"/>
    <n v="140827292"/>
    <n v="1"/>
    <n v="0"/>
    <x v="72"/>
    <n v="11288989"/>
    <x v="0"/>
    <x v="1"/>
    <s v="Cooler"/>
    <s v="COO Open Air MED"/>
    <n v="0"/>
    <d v="2023-10-27T14:17:32"/>
    <m/>
    <x v="11"/>
    <x v="2"/>
    <x v="0"/>
    <x v="0"/>
    <s v=" "/>
    <d v="2023-10-27T14:17:45"/>
    <s v="PBG CANADA"/>
    <d v="1899-12-31T00:00:00"/>
    <m/>
    <s v=" "/>
    <n v="0"/>
    <m/>
    <m/>
    <m/>
    <d v="1899-12-31T00:00:00"/>
    <m/>
    <d v="1899-12-31T00:00:00"/>
    <s v="Unilever"/>
    <d v="2024-01-22T00:00:00"/>
    <s v=" "/>
    <d v="1899-12-31T12:24:03"/>
    <s v="Richard,Jeatt"/>
    <d v="2023-10-27T14:17:45"/>
    <d v="1899-12-31T00:00:00"/>
    <s v="Pepsi Bev Can C$"/>
    <s v="Not Available"/>
    <x v="0"/>
    <s v="Vancouver BC EQP HUB C$"/>
    <n v="91"/>
    <s v="N"/>
    <s v="          "/>
    <s v="N"/>
    <m/>
    <s v=" "/>
    <s v=" "/>
    <s v="N"/>
    <s v="Cooler"/>
    <s v="YES"/>
    <s v="YES"/>
    <s v="YES"/>
    <s v="NO"/>
    <s v="NO"/>
    <s v="1900"/>
    <s v="Not Standard"/>
    <e v="#N/A"/>
    <n v="91"/>
    <s v="YES"/>
    <s v="CUS-DAN"/>
    <s v="CUS"/>
    <s v="DAN"/>
    <s v="Cooler"/>
    <s v="NO"/>
    <s v="NO"/>
    <s v="NO"/>
    <s v="NO"/>
    <n v="0"/>
    <s v="Richard Jeatt"/>
    <s v="NO"/>
    <s v="Cooler"/>
    <s v="CLEAR"/>
    <s v="Richard Jeatt"/>
  </r>
  <r>
    <d v="2024-01-26T06:08:31"/>
    <s v="Pepsi Bev Can C$"/>
    <s v="Canada East MU C$"/>
    <n v="141058898"/>
    <n v="1"/>
    <n v="0"/>
    <x v="73"/>
    <n v="11267357"/>
    <x v="0"/>
    <x v="0"/>
    <s v="Cooler"/>
    <s v="COO Express Lane"/>
    <n v="0"/>
    <d v="2023-09-20T18:38:41"/>
    <m/>
    <x v="8"/>
    <x v="2"/>
    <x v="2"/>
    <x v="0"/>
    <s v=" "/>
    <d v="2023-11-15T09:35:32"/>
    <s v="PBG CANADA"/>
    <d v="2023-09-20T06:00:00"/>
    <m/>
    <s v=" "/>
    <n v="0"/>
    <m/>
    <m/>
    <m/>
    <d v="2023-10-27T00:00:00"/>
    <m/>
    <d v="1899-12-31T00:00:00"/>
    <s v="Cooler"/>
    <d v="2024-01-17T00:00:00"/>
    <s v=" "/>
    <d v="1899-12-31T09:39:35"/>
    <s v="Maxime,Gauthier"/>
    <d v="2023-11-24T11:34:47"/>
    <d v="1899-12-31T00:00:00"/>
    <s v="Pepsi Bev Can C$"/>
    <s v="Not Available"/>
    <x v="2"/>
    <s v="Granby QC EQP HUB C$"/>
    <n v="72"/>
    <s v="N"/>
    <s v="          "/>
    <s v="N"/>
    <m/>
    <s v=" "/>
    <s v=" "/>
    <s v="N"/>
    <s v="Cooler"/>
    <s v="YES"/>
    <s v="YES"/>
    <s v="NO"/>
    <s v="NO"/>
    <s v="NO"/>
    <s v="2023"/>
    <s v="Not Standard"/>
    <s v="No"/>
    <n v="128"/>
    <s v="YES"/>
    <s v="CUS-DAN"/>
    <s v="CUS"/>
    <s v="DAN"/>
    <s v="Cooler"/>
    <s v="NO"/>
    <s v="NO"/>
    <s v="NO"/>
    <s v="NO"/>
    <n v="0"/>
    <s v="Simon Galarneau"/>
    <s v="NO"/>
    <s v="Cooler"/>
    <s v="CLEAR"/>
    <s v="Simon Galarneau"/>
  </r>
  <r>
    <d v="2024-01-26T06:08:31"/>
    <s v="Pepsi Bev Can C$"/>
    <s v="Canada East MU C$"/>
    <n v="141184199"/>
    <n v="1"/>
    <n v="0"/>
    <x v="74"/>
    <n v="11282782"/>
    <x v="0"/>
    <x v="1"/>
    <s v="Cooler"/>
    <s v="COO Open Air LG"/>
    <n v="0"/>
    <d v="2023-10-17T13:27:38"/>
    <m/>
    <x v="5"/>
    <x v="1"/>
    <x v="2"/>
    <x v="0"/>
    <s v=" "/>
    <d v="2023-11-28T09:54:42"/>
    <s v="PBG CANADA"/>
    <d v="2023-10-15T06:00:00"/>
    <m/>
    <s v=" "/>
    <n v="0"/>
    <m/>
    <m/>
    <m/>
    <d v="1899-12-31T00:00:00"/>
    <m/>
    <d v="1899-12-31T00:00:00"/>
    <s v="Cooler"/>
    <d v="2024-01-17T00:00:00"/>
    <s v=" "/>
    <d v="1899-12-31T11:11:05"/>
    <s v="Maxime,Gauthier"/>
    <d v="2023-11-15T00:00:00"/>
    <d v="1899-12-31T00:00:00"/>
    <s v="Pepsi Bev Can C$"/>
    <s v="Not Available"/>
    <x v="2"/>
    <s v="Granby QC EQP HUB C$"/>
    <n v="59"/>
    <s v="N"/>
    <s v="          "/>
    <s v="N"/>
    <m/>
    <s v=" "/>
    <s v=" "/>
    <s v="N"/>
    <s v="Cooler"/>
    <s v="YES"/>
    <s v="YES"/>
    <s v="NO"/>
    <s v="NO"/>
    <s v="NO"/>
    <s v="2023"/>
    <s v="Not Standard"/>
    <s v="No"/>
    <n v="101"/>
    <s v="YES"/>
    <s v="CUS-DAN"/>
    <s v="CUS"/>
    <s v="DAN"/>
    <s v="Cooler"/>
    <s v="NO"/>
    <s v="NO"/>
    <s v="NO"/>
    <s v="NO"/>
    <n v="0"/>
    <s v="Simon Galarneau"/>
    <s v="NO"/>
    <s v="Cooler"/>
    <s v="CLEAR"/>
    <s v="Simon Galarneau"/>
  </r>
  <r>
    <d v="2024-01-26T06:08:31"/>
    <s v="Pepsi Bev Can C$"/>
    <s v="Canada East MU C$"/>
    <n v="141184176"/>
    <n v="1"/>
    <n v="0"/>
    <x v="75"/>
    <n v="11262483"/>
    <x v="0"/>
    <x v="1"/>
    <s v="Cooler"/>
    <s v="COO Open Air LG"/>
    <n v="0"/>
    <d v="2023-09-12T12:00:05"/>
    <m/>
    <x v="12"/>
    <x v="1"/>
    <x v="2"/>
    <x v="0"/>
    <s v=" "/>
    <d v="2023-11-28T09:53:29"/>
    <s v="PBG CANADA"/>
    <d v="2023-09-10T06:00:00"/>
    <m/>
    <s v=" "/>
    <n v="0"/>
    <m/>
    <m/>
    <m/>
    <d v="1899-12-31T00:00:00"/>
    <m/>
    <d v="1899-12-31T00:00:00"/>
    <s v="Cooler"/>
    <d v="2024-01-17T00:00:00"/>
    <s v=" "/>
    <d v="1899-12-31T11:10:44"/>
    <s v="Maxime,Gauthier"/>
    <d v="2023-11-17T00:00:00"/>
    <d v="1899-12-31T00:00:00"/>
    <s v="Pepsi Bev Can C$"/>
    <s v="Not Available"/>
    <x v="2"/>
    <s v="Granby QC EQP HUB C$"/>
    <n v="59"/>
    <s v="N"/>
    <s v="          "/>
    <s v="N"/>
    <m/>
    <s v=" "/>
    <s v=" "/>
    <s v="N"/>
    <s v="Cooler"/>
    <s v="YES"/>
    <s v="YES"/>
    <s v="NO"/>
    <s v="NO"/>
    <s v="NO"/>
    <s v="2023"/>
    <s v="Not Standard"/>
    <e v="#N/A"/>
    <n v="136"/>
    <s v="YES"/>
    <s v="CUS-DAN"/>
    <s v="CUS"/>
    <s v="DAN"/>
    <s v="Cooler"/>
    <s v="NO"/>
    <s v="NO"/>
    <s v="NO"/>
    <s v="NO"/>
    <n v="0"/>
    <s v="Simon Galarneau"/>
    <s v="NO"/>
    <s v="Cooler"/>
    <s v="CLEAR"/>
    <s v="Simon Galarneau"/>
  </r>
  <r>
    <d v="2024-01-26T06:08:31"/>
    <s v="Pepsi Bev Can C$"/>
    <s v="Ontario MU C$"/>
    <n v="141198644"/>
    <n v="1"/>
    <n v="0"/>
    <x v="76"/>
    <n v="10971280"/>
    <x v="0"/>
    <x v="0"/>
    <s v="Cooler"/>
    <s v="COO Open Air MED"/>
    <n v="0"/>
    <d v="2022-06-23T06:51:45"/>
    <m/>
    <x v="0"/>
    <x v="1"/>
    <x v="1"/>
    <x v="0"/>
    <s v=" "/>
    <d v="2023-11-29T06:26:51"/>
    <s v="PBG CANADA"/>
    <d v="2022-07-07T13:30:00"/>
    <m/>
    <s v="SA045824"/>
    <n v="0"/>
    <m/>
    <m/>
    <m/>
    <d v="1899-12-31T00:00:00"/>
    <m/>
    <d v="1899-12-31T00:00:00"/>
    <s v="Finished Goods"/>
    <d v="2024-01-19T00:00:00"/>
    <s v=" "/>
    <d v="1899-12-31T09:28:06"/>
    <s v="Andrew,Carruthers"/>
    <d v="2023-11-24T00:00:00"/>
    <d v="1899-12-31T00:00:00"/>
    <s v="Pepsi Bev Can C$"/>
    <s v="Not Available"/>
    <x v="1"/>
    <s v="Toronto ON EQP HUB C$"/>
    <n v="58"/>
    <s v="N"/>
    <s v="          "/>
    <s v="N"/>
    <m/>
    <s v=" "/>
    <s v=" "/>
    <s v="N"/>
    <s v="Cooler"/>
    <s v="YES"/>
    <s v="YES"/>
    <s v="NO"/>
    <s v="NO"/>
    <s v="NO"/>
    <s v="2022"/>
    <s v="Not Standard"/>
    <s v="No"/>
    <n v="582"/>
    <s v="YES"/>
    <s v="CUS-DAN"/>
    <s v="CUS"/>
    <s v="DAN"/>
    <s v="Cooler"/>
    <s v="YES"/>
    <s v="YES"/>
    <s v="NO"/>
    <s v="NO"/>
    <n v="0"/>
    <s v="Dave Thomas"/>
    <s v="NO"/>
    <s v="Cooler"/>
    <s v="CLEAR"/>
    <s v="Dave Thomas"/>
  </r>
  <r>
    <d v="2024-01-26T06:08:31"/>
    <s v="Pepsi Bev Can C$"/>
    <s v="Canada East MU C$"/>
    <n v="141233927"/>
    <n v="1"/>
    <n v="0"/>
    <x v="77"/>
    <n v="10903578"/>
    <x v="0"/>
    <x v="0"/>
    <s v="Cooler"/>
    <s v="COO Horizontal"/>
    <n v="0"/>
    <d v="2022-03-09T12:50:52"/>
    <m/>
    <x v="1"/>
    <x v="1"/>
    <x v="2"/>
    <x v="0"/>
    <s v=" "/>
    <d v="2023-12-01T09:29:22"/>
    <s v="PBG CANADA"/>
    <d v="2023-02-15T11:45:00"/>
    <m/>
    <s v=" "/>
    <n v="0"/>
    <m/>
    <m/>
    <m/>
    <d v="1899-12-31T00:00:00"/>
    <m/>
    <d v="1899-12-31T00:00:00"/>
    <s v="Cooler"/>
    <d v="2024-01-18T00:00:00"/>
    <s v=" "/>
    <d v="1899-12-31T07:49:57"/>
    <s v="Maxime,Gauthier"/>
    <d v="2023-11-30T00:00:00"/>
    <d v="1899-12-31T00:00:00"/>
    <s v="Pepsi Bev Can C$"/>
    <s v="Not Available"/>
    <x v="2"/>
    <s v="Granby QC EQP HUB C$"/>
    <n v="56"/>
    <s v="N"/>
    <s v="          "/>
    <s v="N"/>
    <m/>
    <s v=" "/>
    <s v=" "/>
    <s v="N"/>
    <s v="Cooler"/>
    <s v="YES"/>
    <s v="YES"/>
    <s v="NO"/>
    <s v="NO"/>
    <s v="NO"/>
    <s v="2023"/>
    <s v="Not Standard"/>
    <s v="No"/>
    <n v="688"/>
    <s v="YES"/>
    <s v="CUS-DAN"/>
    <s v="CUS"/>
    <s v="DAN"/>
    <s v="Cooler"/>
    <s v="YES"/>
    <s v="YES"/>
    <s v="NO"/>
    <s v="NO"/>
    <n v="0"/>
    <s v="Simon Galarneau"/>
    <s v="NO"/>
    <s v="Cooler"/>
    <s v="CLEAR"/>
    <s v="Simon Galarneau"/>
  </r>
  <r>
    <d v="2024-01-26T06:08:31"/>
    <s v="Pepsi Bev Can C$"/>
    <s v="Canada East MU C$"/>
    <n v="141237619"/>
    <n v="1"/>
    <n v="0"/>
    <x v="78"/>
    <n v="11308423"/>
    <x v="0"/>
    <x v="1"/>
    <s v="Cooler"/>
    <s v="COO Express Lane"/>
    <n v="0"/>
    <d v="2023-11-29T11:02:11"/>
    <m/>
    <x v="8"/>
    <x v="1"/>
    <x v="2"/>
    <x v="0"/>
    <s v=" "/>
    <d v="2023-12-01T12:10:33"/>
    <s v="PBG CANADA"/>
    <d v="2023-11-29T06:00:00"/>
    <m/>
    <s v=" "/>
    <n v="0"/>
    <m/>
    <m/>
    <m/>
    <d v="1899-12-31T00:00:00"/>
    <m/>
    <d v="1899-12-31T00:00:00"/>
    <s v="Cooler"/>
    <d v="2024-01-17T00:00:00"/>
    <s v=" "/>
    <d v="1899-12-31T11:08:55"/>
    <s v="Maxime,Gauthier"/>
    <d v="2023-11-29T00:00:00"/>
    <d v="1899-12-31T00:00:00"/>
    <s v="Pepsi Bev Can C$"/>
    <s v="Not Available"/>
    <x v="2"/>
    <s v="Granby QC EQP HUB C$"/>
    <n v="56"/>
    <s v="N"/>
    <s v="          "/>
    <s v="N"/>
    <m/>
    <s v=" "/>
    <s v=" "/>
    <s v="N"/>
    <s v="Cooler"/>
    <s v="YES"/>
    <s v="YES"/>
    <s v="NO"/>
    <s v="NO"/>
    <s v="NO"/>
    <s v="2023"/>
    <s v="Not Standard"/>
    <s v="No"/>
    <n v="58"/>
    <s v="NO"/>
    <s v="CUS-DAN"/>
    <s v="CUS"/>
    <s v="DAN"/>
    <s v="Cooler"/>
    <s v="NO"/>
    <s v="NO"/>
    <s v="NO"/>
    <s v="NO"/>
    <n v="0"/>
    <s v="Simon Galarneau"/>
    <s v="NO"/>
    <s v="Cooler"/>
    <s v="CLEAR"/>
    <s v="Simon Galarneau"/>
  </r>
  <r>
    <d v="2024-01-26T06:08:31"/>
    <s v="Pepsi Bev Can C$"/>
    <s v="Canada West MU C$"/>
    <n v="133659663"/>
    <n v="1"/>
    <n v="0"/>
    <x v="79"/>
    <n v="10795202"/>
    <x v="0"/>
    <x v="3"/>
    <s v="Cooler"/>
    <s v="COO Express Lane"/>
    <n v="0"/>
    <d v="2021-09-07T16:08:16"/>
    <m/>
    <x v="8"/>
    <x v="2"/>
    <x v="0"/>
    <x v="0"/>
    <s v=" "/>
    <d v="2022-05-13T05:31:07"/>
    <s v="PBG CANADA"/>
    <d v="2022-04-25T12:25:00"/>
    <m/>
    <s v=" "/>
    <n v="0"/>
    <m/>
    <m/>
    <m/>
    <d v="2023-11-23T00:00:00"/>
    <m/>
    <d v="1899-12-31T00:00:00"/>
    <s v="Unilever"/>
    <d v="2024-01-22T00:00:00"/>
    <s v=" "/>
    <d v="1899-12-31T12:19:39"/>
    <s v="Richard,Jeatt"/>
    <d v="2023-01-05T11:22:23"/>
    <d v="1899-12-31T00:00:00"/>
    <s v="Pepsi Bev Can C$"/>
    <s v="Not Available"/>
    <x v="0"/>
    <s v="Vancouver BC EQP HUB C$"/>
    <n v="623"/>
    <s v="N"/>
    <s v="          "/>
    <s v="N"/>
    <m/>
    <s v=" "/>
    <s v=" "/>
    <s v="N"/>
    <s v="Cooler"/>
    <s v="YES"/>
    <s v="YES"/>
    <s v="YES"/>
    <s v="YES"/>
    <s v="YES"/>
    <s v="2022"/>
    <s v="Not Standard"/>
    <s v="No"/>
    <n v="871"/>
    <s v="YES"/>
    <s v="CUS-DAN"/>
    <s v="CUS"/>
    <s v="DAN"/>
    <s v="Cooler"/>
    <s v="YES"/>
    <s v="YES"/>
    <s v="YES"/>
    <s v="NO"/>
    <n v="0"/>
    <s v="Richard Jeatt"/>
    <s v="NO"/>
    <s v="Cooler"/>
    <s v="CLEAR"/>
    <s v="Richard Jeatt"/>
  </r>
  <r>
    <d v="2024-01-26T06:08:31"/>
    <s v="Pepsi Bev Can C$"/>
    <s v="Ontario MU C$"/>
    <n v="139019896"/>
    <n v="1"/>
    <n v="0"/>
    <x v="80"/>
    <n v="10795245"/>
    <x v="0"/>
    <x v="4"/>
    <s v="Cooler"/>
    <s v="COO Express Lane"/>
    <n v="0"/>
    <d v="2021-09-07T18:05:46"/>
    <m/>
    <x v="8"/>
    <x v="1"/>
    <x v="1"/>
    <x v="0"/>
    <s v=" "/>
    <d v="2023-06-19T07:00:38"/>
    <s v="PBG CANADA"/>
    <d v="2021-09-07T18:07:00"/>
    <m/>
    <s v=" "/>
    <n v="0"/>
    <m/>
    <m/>
    <m/>
    <d v="2023-07-14T03:00:00"/>
    <m/>
    <d v="1899-12-31T00:00:00"/>
    <s v="Finished Goods"/>
    <d v="2024-01-19T00:00:00"/>
    <s v=" "/>
    <d v="1899-12-31T09:29:32"/>
    <s v="Andrew,Carruthers"/>
    <d v="2023-06-15T00:00:00"/>
    <d v="1899-12-31T00:00:00"/>
    <s v="Pepsi Bev Can C$"/>
    <s v="Not Available"/>
    <x v="1"/>
    <s v="Toronto ON EQP HUB C$"/>
    <n v="221"/>
    <s v="N"/>
    <s v="          "/>
    <s v="N"/>
    <m/>
    <s v=" "/>
    <s v=" "/>
    <s v="N"/>
    <s v="Cooler"/>
    <s v="YES"/>
    <s v="YES"/>
    <s v="YES"/>
    <s v="YES"/>
    <s v="YES"/>
    <s v="2021"/>
    <s v="Not Standard"/>
    <s v="No"/>
    <n v="871"/>
    <s v="YES"/>
    <s v="CUS-DAN"/>
    <s v="CUS"/>
    <s v="DAN"/>
    <s v="Cooler"/>
    <s v="YES"/>
    <s v="YES"/>
    <s v="YES"/>
    <s v="NO"/>
    <n v="0"/>
    <s v="Dave Thomas"/>
    <s v="NO"/>
    <s v="Cooler"/>
    <s v="CLEAR"/>
    <s v="Dave Thomas"/>
  </r>
  <r>
    <d v="2024-01-26T06:08:31"/>
    <s v="Pepsi Bev Can C$"/>
    <s v="Canada West MU C$"/>
    <n v="141154192"/>
    <n v="1"/>
    <n v="0"/>
    <x v="81"/>
    <n v="10799991"/>
    <x v="0"/>
    <x v="0"/>
    <s v="Cooler"/>
    <s v="COO Express Lane"/>
    <n v="0"/>
    <d v="2021-09-14T13:58:50"/>
    <m/>
    <x v="8"/>
    <x v="1"/>
    <x v="0"/>
    <x v="0"/>
    <s v=" "/>
    <d v="2023-11-23T06:43:27"/>
    <s v="PBG CANADA"/>
    <d v="2022-02-28T11:19:00"/>
    <m/>
    <s v=" "/>
    <n v="0"/>
    <m/>
    <m/>
    <m/>
    <d v="1899-12-31T00:00:00"/>
    <m/>
    <d v="1899-12-31T00:00:00"/>
    <s v="Unilever"/>
    <d v="2024-01-22T00:00:00"/>
    <s v=" "/>
    <d v="1899-12-31T12:20:31"/>
    <s v="Richard,Jeatt"/>
    <d v="2023-11-22T00:00:00"/>
    <d v="1899-12-31T00:00:00"/>
    <s v="Pepsi Bev Can C$"/>
    <s v="Not Available"/>
    <x v="0"/>
    <s v="Vancouver BC EQP HUB C$"/>
    <n v="64"/>
    <s v="N"/>
    <s v="          "/>
    <s v="N"/>
    <m/>
    <s v=" "/>
    <s v=" "/>
    <s v="N"/>
    <s v="Cooler"/>
    <s v="YES"/>
    <s v="YES"/>
    <s v="NO"/>
    <s v="NO"/>
    <s v="NO"/>
    <s v="2022"/>
    <s v="Not Standard"/>
    <s v="No"/>
    <n v="864"/>
    <s v="YES"/>
    <s v="CUS-DAN"/>
    <s v="CUS"/>
    <s v="DAN"/>
    <s v="Cooler"/>
    <s v="YES"/>
    <s v="YES"/>
    <s v="YES"/>
    <s v="NO"/>
    <n v="0"/>
    <s v="Richard Jeatt"/>
    <s v="NO"/>
    <s v="Cooler"/>
    <s v="CLEAR"/>
    <s v="Richard Jeatt"/>
  </r>
  <r>
    <d v="2024-01-26T06:08:31"/>
    <s v="Pepsi Bev Can C$"/>
    <s v="Canada West MU C$"/>
    <n v="141154188"/>
    <n v="1"/>
    <n v="0"/>
    <x v="82"/>
    <n v="10799993"/>
    <x v="0"/>
    <x v="5"/>
    <s v="Cooler"/>
    <s v="COO Express Lane"/>
    <n v="0"/>
    <d v="2021-09-14T14:01:10"/>
    <m/>
    <x v="8"/>
    <x v="1"/>
    <x v="0"/>
    <x v="0"/>
    <s v=" "/>
    <d v="2023-11-23T06:41:28"/>
    <s v="PBG CANADA"/>
    <d v="2022-02-28T11:18:00"/>
    <m/>
    <s v=" "/>
    <n v="0"/>
    <m/>
    <m/>
    <m/>
    <d v="1899-12-31T00:00:00"/>
    <m/>
    <d v="1899-12-31T00:00:00"/>
    <s v="Unilever"/>
    <d v="2024-01-22T00:00:00"/>
    <s v=" "/>
    <d v="1899-12-31T12:20:23"/>
    <s v="Richard,Jeatt"/>
    <d v="2023-11-22T00:00:00"/>
    <d v="1899-12-31T00:00:00"/>
    <s v="Pepsi Bev Can C$"/>
    <s v="Not Available"/>
    <x v="0"/>
    <s v="Vancouver BC EQP HUB C$"/>
    <n v="64"/>
    <s v="N"/>
    <s v="          "/>
    <s v="N"/>
    <m/>
    <s v=" "/>
    <s v=" "/>
    <s v="N"/>
    <s v="Cooler"/>
    <s v="YES"/>
    <s v="YES"/>
    <s v="NO"/>
    <s v="NO"/>
    <s v="NO"/>
    <s v="2022"/>
    <s v="Not Standard"/>
    <s v="No"/>
    <n v="864"/>
    <s v="YES"/>
    <s v="CUS-DAN"/>
    <s v="CUS"/>
    <s v="DAN"/>
    <s v="Cooler"/>
    <s v="YES"/>
    <s v="YES"/>
    <s v="YES"/>
    <s v="NO"/>
    <n v="0"/>
    <s v="Richard Jeatt"/>
    <s v="NO"/>
    <s v="Cooler"/>
    <s v="CLEAR"/>
    <s v="Richard Jeatt"/>
  </r>
  <r>
    <d v="2024-01-26T06:08:31"/>
    <s v="Pepsi Bev Can C$"/>
    <s v="Canada West MU C$"/>
    <n v="141154189"/>
    <n v="1"/>
    <n v="0"/>
    <x v="83"/>
    <n v="10799994"/>
    <x v="0"/>
    <x v="0"/>
    <s v="Cooler"/>
    <s v="COO Express Lane"/>
    <n v="0"/>
    <d v="2021-09-14T14:01:33"/>
    <m/>
    <x v="8"/>
    <x v="1"/>
    <x v="0"/>
    <x v="0"/>
    <s v=" "/>
    <d v="2023-11-23T06:41:54"/>
    <s v="PBG CANADA"/>
    <d v="2022-02-28T11:18:00"/>
    <m/>
    <s v=" "/>
    <n v="0"/>
    <m/>
    <m/>
    <m/>
    <d v="1899-12-31T00:00:00"/>
    <m/>
    <d v="1899-12-31T00:00:00"/>
    <s v="Unilever"/>
    <d v="2024-01-22T00:00:00"/>
    <s v=" "/>
    <d v="1899-12-31T12:20:55"/>
    <s v="Richard,Jeatt"/>
    <d v="2023-11-22T00:00:00"/>
    <d v="1899-12-31T00:00:00"/>
    <s v="Pepsi Bev Can C$"/>
    <s v="Not Available"/>
    <x v="0"/>
    <s v="Vancouver BC EQP HUB C$"/>
    <n v="64"/>
    <s v="N"/>
    <s v="          "/>
    <s v="N"/>
    <m/>
    <s v=" "/>
    <s v=" "/>
    <s v="N"/>
    <s v="Cooler"/>
    <s v="YES"/>
    <s v="YES"/>
    <s v="NO"/>
    <s v="NO"/>
    <s v="NO"/>
    <s v="2022"/>
    <s v="Not Standard"/>
    <s v="No"/>
    <n v="864"/>
    <s v="YES"/>
    <s v="CUS-DAN"/>
    <s v="CUS"/>
    <s v="DAN"/>
    <s v="Cooler"/>
    <s v="YES"/>
    <s v="YES"/>
    <s v="YES"/>
    <s v="NO"/>
    <n v="0"/>
    <s v="Richard Jeatt"/>
    <s v="NO"/>
    <s v="Cooler"/>
    <s v="CLEAR"/>
    <s v="Richard Jeatt"/>
  </r>
  <r>
    <d v="2024-01-26T06:08:31"/>
    <s v="Pepsi Bev Can C$"/>
    <s v="Canada East MU C$"/>
    <n v="140353868"/>
    <n v="1"/>
    <n v="0"/>
    <x v="84"/>
    <n v="10800443"/>
    <x v="0"/>
    <x v="0"/>
    <s v="Cooler"/>
    <s v="COO Express Lane"/>
    <n v="0"/>
    <d v="2021-09-15T12:45:38"/>
    <m/>
    <x v="8"/>
    <x v="2"/>
    <x v="2"/>
    <x v="0"/>
    <s v=" "/>
    <d v="2023-09-26T13:11:50"/>
    <s v="PBG CANADA"/>
    <d v="2022-02-28T09:36:00"/>
    <m/>
    <s v=" "/>
    <n v="0"/>
    <m/>
    <m/>
    <m/>
    <d v="1899-12-31T00:00:00"/>
    <m/>
    <d v="1899-12-31T00:00:00"/>
    <s v="Cooler"/>
    <d v="2024-01-17T00:00:00"/>
    <s v=" "/>
    <d v="1899-12-31T18:55:57"/>
    <s v="Maxime,Gauthier"/>
    <d v="2023-11-24T11:33:43"/>
    <d v="1899-12-31T00:00:00"/>
    <s v="Pepsi Bev Can C$"/>
    <s v="Not Available"/>
    <x v="2"/>
    <s v="Granby QC EQP HUB C$"/>
    <n v="122"/>
    <s v="N"/>
    <s v="          "/>
    <s v="N"/>
    <m/>
    <s v=" "/>
    <s v=" "/>
    <s v="N"/>
    <s v="Cooler"/>
    <s v="YES"/>
    <s v="YES"/>
    <s v="YES"/>
    <s v="NO"/>
    <s v="NO"/>
    <s v="2022"/>
    <s v="Not Standard"/>
    <s v="No"/>
    <n v="863"/>
    <s v="YES"/>
    <s v="CUS-DAN"/>
    <s v="CUS"/>
    <s v="DAN"/>
    <s v="Cooler"/>
    <s v="YES"/>
    <s v="YES"/>
    <s v="YES"/>
    <s v="NO"/>
    <n v="0"/>
    <s v="Simon Galarneau"/>
    <s v="NO"/>
    <s v="Cooler"/>
    <s v="CLEAR"/>
    <s v="Simon Galarneau"/>
  </r>
  <r>
    <d v="2024-01-26T06:08:31"/>
    <s v="Pepsi Bev Can C$"/>
    <s v="Canada East MU C$"/>
    <n v="137442034"/>
    <n v="1"/>
    <n v="0"/>
    <x v="85"/>
    <n v="10800455"/>
    <x v="0"/>
    <x v="0"/>
    <s v="Cooler"/>
    <s v="COO Express Lane"/>
    <n v="0"/>
    <d v="2021-09-15T12:48:07"/>
    <m/>
    <x v="8"/>
    <x v="2"/>
    <x v="2"/>
    <x v="0"/>
    <s v=" "/>
    <d v="2023-02-28T08:14:16"/>
    <s v="PBG CANADA"/>
    <d v="2022-02-24T12:47:00"/>
    <m/>
    <s v=" "/>
    <n v="0"/>
    <m/>
    <m/>
    <m/>
    <d v="1899-12-31T00:00:00"/>
    <m/>
    <d v="1899-12-31T00:00:00"/>
    <s v="Cooler"/>
    <d v="2024-01-17T00:00:00"/>
    <s v=" "/>
    <d v="1899-12-31T09:39:21"/>
    <s v="Maxime,Gauthier"/>
    <d v="2023-11-24T11:28:38"/>
    <d v="1899-12-31T00:00:00"/>
    <s v="Pepsi Bev Can C$"/>
    <s v="Not Available"/>
    <x v="2"/>
    <s v="Granby QC EQP HUB C$"/>
    <n v="332"/>
    <s v="N"/>
    <s v="          "/>
    <s v="N"/>
    <m/>
    <s v=" "/>
    <s v=" "/>
    <s v="N"/>
    <s v="Cooler"/>
    <s v="YES"/>
    <s v="YES"/>
    <s v="YES"/>
    <s v="YES"/>
    <s v="YES"/>
    <s v="2022"/>
    <s v="Not Standard"/>
    <s v="No"/>
    <n v="863"/>
    <s v="YES"/>
    <s v="CUS-DAN"/>
    <s v="CUS"/>
    <s v="DAN"/>
    <s v="Cooler"/>
    <s v="YES"/>
    <s v="YES"/>
    <s v="YES"/>
    <s v="NO"/>
    <n v="0"/>
    <s v="Simon Galarneau"/>
    <s v="NO"/>
    <s v="Cooler"/>
    <s v="CLEAR"/>
    <s v="Simon Galarneau"/>
  </r>
  <r>
    <d v="2024-01-26T06:08:31"/>
    <s v="Pepsi Bev Can C$"/>
    <s v="Canada East MU C$"/>
    <n v="140881294"/>
    <n v="1"/>
    <n v="0"/>
    <x v="86"/>
    <n v="10807742"/>
    <x v="0"/>
    <x v="0"/>
    <s v="Cooler"/>
    <s v="COO Horizontal"/>
    <n v="0"/>
    <d v="2021-09-28T00:00:00"/>
    <m/>
    <x v="1"/>
    <x v="2"/>
    <x v="2"/>
    <x v="0"/>
    <s v=" "/>
    <d v="2023-11-01T14:05:26"/>
    <s v="PBG CANADA"/>
    <d v="2021-09-28T00:00:00"/>
    <m/>
    <s v=" "/>
    <n v="0"/>
    <m/>
    <m/>
    <m/>
    <d v="1899-12-31T00:00:00"/>
    <m/>
    <d v="1899-12-31T00:00:00"/>
    <s v="Fountain"/>
    <d v="2024-01-17T00:00:00"/>
    <s v=" "/>
    <d v="1899-12-31T18:29:59"/>
    <s v="Maxime,Gauthier"/>
    <d v="2023-11-24T11:26:30"/>
    <d v="1899-12-31T00:00:00"/>
    <s v="Pepsi Bev Can C$"/>
    <s v="Not Available"/>
    <x v="2"/>
    <s v="Granby QC EQP HUB C$"/>
    <n v="86"/>
    <s v="N"/>
    <s v="          "/>
    <s v="N"/>
    <m/>
    <s v=" "/>
    <s v=" "/>
    <s v="N"/>
    <s v="Cooler"/>
    <s v="YES"/>
    <s v="YES"/>
    <s v="NO"/>
    <s v="NO"/>
    <s v="NO"/>
    <s v="2021"/>
    <s v="Not Standard"/>
    <s v="No"/>
    <n v="850"/>
    <s v="YES"/>
    <s v="CUS-DAN"/>
    <s v="CUS"/>
    <s v="DAN"/>
    <s v="Cooler"/>
    <s v="YES"/>
    <s v="YES"/>
    <s v="YES"/>
    <s v="NO"/>
    <n v="0"/>
    <s v="Simon Galarneau"/>
    <s v="NO"/>
    <s v="Cooler"/>
    <s v="CLEAR"/>
    <s v="Simon Galarneau"/>
  </r>
  <r>
    <d v="2024-01-26T06:08:31"/>
    <s v="Pepsi Bev Can C$"/>
    <s v="Canada West MU C$"/>
    <n v="140786940"/>
    <n v="1"/>
    <n v="0"/>
    <x v="87"/>
    <n v="10808298"/>
    <x v="0"/>
    <x v="0"/>
    <s v="Cooler"/>
    <s v="COO Express Lane"/>
    <n v="0"/>
    <d v="2021-09-28T19:37:04"/>
    <m/>
    <x v="8"/>
    <x v="2"/>
    <x v="3"/>
    <x v="0"/>
    <s v=" "/>
    <d v="2023-10-25T06:18:51"/>
    <s v="PBG CANADA"/>
    <d v="2021-09-28T08:00:00"/>
    <m/>
    <s v=" "/>
    <n v="0"/>
    <m/>
    <m/>
    <m/>
    <d v="1899-12-31T00:00:00"/>
    <m/>
    <d v="1899-12-31T00:00:00"/>
    <s v="Refrigeration"/>
    <d v="2024-01-22T00:00:00"/>
    <s v=" "/>
    <d v="1899-12-31T13:16:58"/>
    <s v="Barry,Cruickshank"/>
    <d v="2023-10-24T00:00:00"/>
    <d v="1899-12-31T00:00:00"/>
    <s v="Pepsi Bev Can C$"/>
    <s v="Not Available"/>
    <x v="0"/>
    <s v="Edmonton AB EQP HUB C$"/>
    <n v="93"/>
    <s v="N"/>
    <s v="          "/>
    <s v="N"/>
    <m/>
    <s v=" "/>
    <s v=" "/>
    <s v="N"/>
    <s v="Cooler"/>
    <s v="YES"/>
    <s v="YES"/>
    <s v="YES"/>
    <s v="NO"/>
    <s v="NO"/>
    <s v="2021"/>
    <s v="Not Standard"/>
    <s v="No"/>
    <n v="850"/>
    <s v="YES"/>
    <s v="CUS-DAN"/>
    <s v="CUS"/>
    <s v="DAN"/>
    <s v="Cooler"/>
    <s v="YES"/>
    <s v="YES"/>
    <s v="YES"/>
    <s v="NO"/>
    <n v="0"/>
    <s v="Nick Jackson"/>
    <s v="NO"/>
    <s v="Cooler"/>
    <s v="CLEAR"/>
    <s v="Nick Jackson"/>
  </r>
  <r>
    <d v="2024-01-26T06:08:31"/>
    <s v="Pepsi Bev Can C$"/>
    <s v="Ontario MU C$"/>
    <n v="134102312"/>
    <n v="1"/>
    <n v="0"/>
    <x v="88"/>
    <n v="10815340"/>
    <x v="0"/>
    <x v="0"/>
    <s v="Cooler"/>
    <s v="COO Express Lane"/>
    <n v="0"/>
    <d v="2021-10-12T09:29:48"/>
    <m/>
    <x v="8"/>
    <x v="1"/>
    <x v="1"/>
    <x v="0"/>
    <s v=" "/>
    <d v="2022-06-16T08:00:00"/>
    <s v="PBG CANADA"/>
    <d v="2022-03-22T09:12:00"/>
    <m/>
    <s v="SA032652"/>
    <n v="0"/>
    <m/>
    <s v="138885927 - 1"/>
    <s v="1340 - Fraserville ON C$"/>
    <d v="2023-07-14T03:00:00"/>
    <m/>
    <d v="1899-12-31T00:00:00"/>
    <s v="Finished Goods"/>
    <d v="2024-01-19T00:00:00"/>
    <s v=" "/>
    <d v="1899-12-31T09:30:49"/>
    <s v="Andrew,Carruthers"/>
    <d v="2022-05-26T00:00:00"/>
    <d v="2022-06-15T12:15:00"/>
    <s v="Pepsi Bev Can C$"/>
    <s v="Not Available"/>
    <x v="1"/>
    <s v="Toronto ON EQP HUB C$"/>
    <n v="589"/>
    <s v="N"/>
    <s v="          "/>
    <s v="N"/>
    <m/>
    <s v=" "/>
    <s v=" "/>
    <s v="N"/>
    <s v="Cooler"/>
    <s v="YES"/>
    <s v="YES"/>
    <s v="YES"/>
    <s v="YES"/>
    <s v="YES"/>
    <s v="2022"/>
    <s v="Not Standard"/>
    <s v="No"/>
    <n v="836"/>
    <s v="YES"/>
    <s v="CUS-DAN"/>
    <s v="CUS"/>
    <s v="DAN"/>
    <s v="Cooler"/>
    <s v="YES"/>
    <s v="YES"/>
    <s v="YES"/>
    <s v="NO"/>
    <n v="0"/>
    <s v="Dave Thomas"/>
    <s v="NO"/>
    <s v="Cooler"/>
    <s v="CLEAR"/>
    <s v="Dave Thomas"/>
  </r>
  <r>
    <d v="2024-01-26T06:08:31"/>
    <s v="Pepsi Bev Can C$"/>
    <s v="Canada West MU C$"/>
    <n v="136980183"/>
    <n v="1"/>
    <n v="0"/>
    <x v="89"/>
    <n v="10840238"/>
    <x v="0"/>
    <x v="0"/>
    <s v="Cooler"/>
    <s v="COO Express Lane"/>
    <n v="0"/>
    <d v="2021-12-01T07:47:39"/>
    <m/>
    <x v="8"/>
    <x v="1"/>
    <x v="3"/>
    <x v="0"/>
    <s v=" "/>
    <d v="2023-01-25T09:35:40"/>
    <s v="PBG CANADA"/>
    <d v="2022-03-02T10:04:00"/>
    <m/>
    <s v="RA297016"/>
    <n v="0"/>
    <m/>
    <m/>
    <m/>
    <d v="1899-12-31T00:00:00"/>
    <m/>
    <d v="1899-12-31T00:00:00"/>
    <s v="Finished Goods"/>
    <d v="2024-01-22T00:00:00"/>
    <s v=" "/>
    <d v="1899-12-31T15:50:06"/>
    <s v="Barry,Cruickshank"/>
    <d v="2023-01-24T00:00:00"/>
    <d v="1899-12-31T00:00:00"/>
    <s v="Pepsi Bev Can C$"/>
    <s v="Not Available"/>
    <x v="0"/>
    <s v="Edmonton AB EQP HUB C$"/>
    <n v="366"/>
    <s v="N"/>
    <s v="          "/>
    <s v="N"/>
    <m/>
    <s v=" "/>
    <s v=" "/>
    <s v="N"/>
    <s v="Cooler"/>
    <s v="YES"/>
    <s v="YES"/>
    <s v="YES"/>
    <s v="YES"/>
    <s v="YES"/>
    <s v="2022"/>
    <s v="Not Standard"/>
    <s v="No"/>
    <n v="786"/>
    <s v="YES"/>
    <s v="CUS-DAN"/>
    <s v="CUS"/>
    <s v="DAN"/>
    <s v="Cooler"/>
    <s v="YES"/>
    <s v="YES"/>
    <s v="YES"/>
    <s v="NO"/>
    <n v="0"/>
    <s v="Nick Jackson"/>
    <s v="NO"/>
    <s v="Cooler"/>
    <s v="CLEAR"/>
    <s v="Nick Jackson"/>
  </r>
  <r>
    <d v="2024-01-26T06:08:31"/>
    <s v="Pepsi Bev Can C$"/>
    <s v="Canada East MU C$"/>
    <n v="140367267"/>
    <n v="1"/>
    <n v="0"/>
    <x v="90"/>
    <n v="10893681"/>
    <x v="0"/>
    <x v="0"/>
    <s v="Cooler"/>
    <s v="COO Express Lane"/>
    <n v="0"/>
    <d v="2022-02-23T05:13:55"/>
    <m/>
    <x v="9"/>
    <x v="2"/>
    <x v="2"/>
    <x v="0"/>
    <s v=" "/>
    <d v="2023-09-27T08:07:37"/>
    <s v="PBG CANADA"/>
    <d v="2022-04-25T07:39:00"/>
    <m/>
    <s v="SA017270"/>
    <n v="0"/>
    <m/>
    <m/>
    <m/>
    <d v="1899-12-31T00:00:00"/>
    <m/>
    <d v="1899-12-31T00:00:00"/>
    <s v="Cooler"/>
    <d v="2024-01-17T00:00:00"/>
    <s v=" "/>
    <d v="1899-12-31T11:10:22"/>
    <s v="Maxime,Gauthier"/>
    <d v="2023-11-22T14:51:41"/>
    <d v="1899-12-31T00:00:00"/>
    <s v="Pepsi Bev Can C$"/>
    <s v="Not Available"/>
    <x v="2"/>
    <s v="Granby QC EQP HUB C$"/>
    <n v="121"/>
    <s v="N"/>
    <s v="          "/>
    <s v="N"/>
    <m/>
    <s v=" "/>
    <s v=" "/>
    <s v="N"/>
    <s v="Cooler"/>
    <s v="YES"/>
    <s v="YES"/>
    <s v="YES"/>
    <s v="NO"/>
    <s v="NO"/>
    <s v="2022"/>
    <s v="Not Standard"/>
    <s v="No"/>
    <n v="702"/>
    <s v="YES"/>
    <s v="CUS-DAN"/>
    <s v="CUS"/>
    <s v="DAN"/>
    <s v="Cooler"/>
    <s v="YES"/>
    <s v="YES"/>
    <s v="NO"/>
    <s v="NO"/>
    <n v="0"/>
    <s v="Simon Galarneau"/>
    <s v="NO"/>
    <s v="Cooler"/>
    <s v="CLEAR"/>
    <s v="Simon Galarneau"/>
  </r>
  <r>
    <d v="2024-01-26T06:08:31"/>
    <s v="Pepsi Bev Can C$"/>
    <s v="Ontario MU C$"/>
    <n v="133857270"/>
    <n v="1"/>
    <n v="0"/>
    <x v="91"/>
    <n v="10903572"/>
    <x v="0"/>
    <x v="0"/>
    <s v="Cooler"/>
    <s v="COO Horizontal"/>
    <n v="0"/>
    <d v="2022-03-09T12:46:58"/>
    <m/>
    <x v="1"/>
    <x v="1"/>
    <x v="1"/>
    <x v="0"/>
    <s v=" "/>
    <d v="2022-05-30T09:46:18"/>
    <s v="PBG CANADA"/>
    <d v="2022-03-31T12:22:00"/>
    <m/>
    <s v=" "/>
    <n v="0"/>
    <m/>
    <m/>
    <m/>
    <d v="2023-07-14T03:00:00"/>
    <m/>
    <d v="1899-12-31T00:00:00"/>
    <s v="Finished Goods"/>
    <d v="2024-01-19T00:00:00"/>
    <s v=" "/>
    <d v="1899-12-31T09:31:00"/>
    <s v="Andrew,Carruthers"/>
    <d v="2022-05-26T00:00:00"/>
    <d v="1899-12-31T00:00:00"/>
    <s v="Pepsi Bev Can C$"/>
    <s v="Not Available"/>
    <x v="1"/>
    <s v="Toronto ON EQP HUB C$"/>
    <n v="606"/>
    <s v="N"/>
    <s v="          "/>
    <s v="N"/>
    <m/>
    <s v=" "/>
    <s v=" "/>
    <s v="N"/>
    <s v="Cooler"/>
    <s v="YES"/>
    <s v="YES"/>
    <s v="YES"/>
    <s v="YES"/>
    <s v="YES"/>
    <s v="2022"/>
    <s v="Not Standard"/>
    <s v="No"/>
    <n v="688"/>
    <s v="YES"/>
    <s v="CUS-DAN"/>
    <s v="CUS"/>
    <s v="DAN"/>
    <s v="Cooler"/>
    <s v="YES"/>
    <s v="YES"/>
    <s v="NO"/>
    <s v="NO"/>
    <n v="0"/>
    <s v="Dave Thomas"/>
    <s v="NO"/>
    <s v="Cooler"/>
    <s v="CLEAR"/>
    <s v="Dave Thomas"/>
  </r>
  <r>
    <d v="2024-01-26T06:08:31"/>
    <s v="Pepsi Bev Can C$"/>
    <s v="Canada East MU C$"/>
    <n v="138129902"/>
    <n v="1"/>
    <n v="0"/>
    <x v="92"/>
    <n v="10903576"/>
    <x v="0"/>
    <x v="0"/>
    <s v="Cooler"/>
    <s v="COO Horizontal"/>
    <n v="0"/>
    <d v="2022-03-09T12:49:36"/>
    <m/>
    <x v="1"/>
    <x v="2"/>
    <x v="2"/>
    <x v="0"/>
    <s v=" "/>
    <d v="2023-04-13T07:18:46"/>
    <s v="PBG CANADA"/>
    <d v="2022-04-06T10:21:00"/>
    <m/>
    <s v="SA021676"/>
    <n v="0"/>
    <m/>
    <m/>
    <m/>
    <d v="1899-12-31T00:00:00"/>
    <m/>
    <d v="1899-12-31T00:00:00"/>
    <s v="Fountain"/>
    <d v="2024-01-17T00:00:00"/>
    <s v=" "/>
    <d v="1899-12-31T18:29:39"/>
    <s v="Maxime,Gauthier"/>
    <d v="2023-09-15T16:02:15"/>
    <d v="1899-12-31T00:00:00"/>
    <s v="Pepsi Bev Can C$"/>
    <s v="Not Available"/>
    <x v="2"/>
    <s v="Granby QC EQP HUB C$"/>
    <n v="288"/>
    <s v="N"/>
    <s v="          "/>
    <s v="N"/>
    <m/>
    <s v=" "/>
    <s v=" "/>
    <s v="N"/>
    <s v="Cooler"/>
    <s v="YES"/>
    <s v="YES"/>
    <s v="YES"/>
    <s v="YES"/>
    <s v="YES"/>
    <s v="2022"/>
    <s v="Not Standard"/>
    <s v="No"/>
    <n v="688"/>
    <s v="YES"/>
    <s v="CUS-DAN"/>
    <s v="CUS"/>
    <s v="DAN"/>
    <s v="Cooler"/>
    <s v="YES"/>
    <s v="YES"/>
    <s v="NO"/>
    <s v="NO"/>
    <n v="0"/>
    <s v="Simon Galarneau"/>
    <s v="NO"/>
    <s v="Cooler"/>
    <s v="CLEAR"/>
    <s v="Simon Galarneau"/>
  </r>
  <r>
    <d v="2024-01-26T06:08:31"/>
    <s v="Pepsi Bev Can C$"/>
    <s v="Canada East MU C$"/>
    <n v="132751093"/>
    <n v="1"/>
    <n v="0"/>
    <x v="93"/>
    <n v="10903582"/>
    <x v="0"/>
    <x v="0"/>
    <s v="Cooler"/>
    <s v="COO Horizontal"/>
    <n v="0"/>
    <d v="2022-03-09T12:54:03"/>
    <m/>
    <x v="1"/>
    <x v="0"/>
    <x v="2"/>
    <x v="0"/>
    <s v=" "/>
    <d v="2022-03-09T12:54:03"/>
    <s v="PBG CANADA"/>
    <d v="1899-12-31T00:00:00"/>
    <m/>
    <s v=" "/>
    <n v="0"/>
    <m/>
    <m/>
    <m/>
    <d v="1899-12-31T00:00:00"/>
    <m/>
    <d v="1899-12-31T00:00:00"/>
    <s v="Fountain"/>
    <d v="2024-01-17T00:00:00"/>
    <s v=" "/>
    <d v="1899-12-31T18:29:36"/>
    <s v="Maxime,Gauthier"/>
    <d v="2022-03-09T12:54:03"/>
    <d v="1899-12-31T00:00:00"/>
    <s v="Pepsi Bev Can C$"/>
    <s v="Not Available"/>
    <x v="2"/>
    <s v="Granby QC EQP HUB C$"/>
    <n v="688"/>
    <s v="N"/>
    <s v="          "/>
    <s v="N"/>
    <m/>
    <s v=" "/>
    <s v=" "/>
    <s v="N"/>
    <s v="Cooler"/>
    <s v="YES"/>
    <s v="YES"/>
    <s v="YES"/>
    <s v="YES"/>
    <s v="YES"/>
    <s v="1900"/>
    <s v="Not Standard"/>
    <s v="No"/>
    <n v="688"/>
    <s v="YES"/>
    <s v="CUS-DAN"/>
    <s v="CUS"/>
    <s v="DAN"/>
    <s v="Cooler"/>
    <s v="YES"/>
    <s v="YES"/>
    <s v="NO"/>
    <s v="NO"/>
    <n v="0"/>
    <s v="Simon Galarneau"/>
    <s v="NO"/>
    <s v="Cooler"/>
    <s v="CLEAR"/>
    <s v="Simon Galarneau"/>
  </r>
  <r>
    <d v="2024-01-26T06:08:31"/>
    <s v="Pepsi Bev Can C$"/>
    <s v="Canada East MU C$"/>
    <n v="132751111"/>
    <n v="1"/>
    <n v="0"/>
    <x v="94"/>
    <n v="10903585"/>
    <x v="0"/>
    <x v="0"/>
    <s v="Cooler"/>
    <s v="COO Horizontal"/>
    <n v="0"/>
    <d v="2022-03-09T12:54:47"/>
    <m/>
    <x v="1"/>
    <x v="0"/>
    <x v="2"/>
    <x v="0"/>
    <s v=" "/>
    <d v="2022-03-09T12:54:47"/>
    <s v="PBG CANADA"/>
    <d v="1899-12-31T00:00:00"/>
    <m/>
    <s v=" "/>
    <n v="0"/>
    <m/>
    <m/>
    <m/>
    <d v="1899-12-31T00:00:00"/>
    <m/>
    <d v="1899-12-31T00:00:00"/>
    <s v="Fountain"/>
    <d v="2024-01-17T00:00:00"/>
    <s v=" "/>
    <d v="1899-12-31T18:29:34"/>
    <s v="Maxime,Gauthier"/>
    <d v="2022-03-09T12:54:47"/>
    <d v="1899-12-31T00:00:00"/>
    <s v="Pepsi Bev Can C$"/>
    <s v="Not Available"/>
    <x v="2"/>
    <s v="Granby QC EQP HUB C$"/>
    <n v="688"/>
    <s v="N"/>
    <s v="          "/>
    <s v="N"/>
    <m/>
    <s v=" "/>
    <s v=" "/>
    <s v="N"/>
    <s v="Cooler"/>
    <s v="YES"/>
    <s v="YES"/>
    <s v="YES"/>
    <s v="YES"/>
    <s v="YES"/>
    <s v="1900"/>
    <s v="Not Standard"/>
    <s v="No"/>
    <n v="688"/>
    <s v="YES"/>
    <s v="CUS-DAN"/>
    <s v="CUS"/>
    <s v="DAN"/>
    <s v="Cooler"/>
    <s v="YES"/>
    <s v="YES"/>
    <s v="NO"/>
    <s v="NO"/>
    <n v="0"/>
    <s v="Simon Galarneau"/>
    <s v="NO"/>
    <s v="Cooler"/>
    <s v="CLEAR"/>
    <s v="Simon Galarneau"/>
  </r>
  <r>
    <d v="2024-01-26T06:08:31"/>
    <s v="Pepsi Bev Can C$"/>
    <s v="Canada West MU C$"/>
    <n v="133032758"/>
    <n v="1"/>
    <n v="0"/>
    <x v="95"/>
    <n v="10916881"/>
    <x v="0"/>
    <x v="0"/>
    <s v="Cooler"/>
    <s v="COO Horizontal"/>
    <n v="0"/>
    <d v="2022-03-30T12:46:11"/>
    <m/>
    <x v="1"/>
    <x v="0"/>
    <x v="3"/>
    <x v="0"/>
    <s v=" "/>
    <d v="2022-03-30T12:46:11"/>
    <s v="PBG CANADA"/>
    <d v="1899-12-31T00:00:00"/>
    <m/>
    <s v=" "/>
    <n v="0"/>
    <m/>
    <m/>
    <m/>
    <d v="1899-12-31T00:00:00"/>
    <m/>
    <d v="1899-12-31T00:00:00"/>
    <s v="Finished Goods"/>
    <d v="2024-01-22T00:00:00"/>
    <s v=" "/>
    <d v="1899-12-31T15:49:30"/>
    <s v="Barry,Cruickshank"/>
    <d v="2022-03-30T12:46:11"/>
    <d v="1899-12-31T00:00:00"/>
    <s v="Pepsi Bev Can C$"/>
    <s v="Not Available"/>
    <x v="0"/>
    <s v="Edmonton AB EQP HUB C$"/>
    <n v="667"/>
    <s v="N"/>
    <s v="          "/>
    <s v="N"/>
    <m/>
    <s v=" "/>
    <s v=" "/>
    <s v="N"/>
    <s v="Cooler"/>
    <s v="YES"/>
    <s v="YES"/>
    <s v="YES"/>
    <s v="YES"/>
    <s v="YES"/>
    <s v="1900"/>
    <s v="Not Standard"/>
    <s v="No"/>
    <n v="667"/>
    <s v="YES"/>
    <s v="CUS-DAN"/>
    <s v="CUS"/>
    <s v="DAN"/>
    <s v="Cooler"/>
    <s v="YES"/>
    <s v="YES"/>
    <s v="NO"/>
    <s v="NO"/>
    <n v="0"/>
    <s v="Nick Jackson"/>
    <s v="NO"/>
    <s v="Cooler"/>
    <s v="CLEAR"/>
    <s v="Nick Jackson"/>
  </r>
  <r>
    <d v="2024-01-26T06:08:31"/>
    <s v="Pepsi Bev Can C$"/>
    <s v="Canada West MU C$"/>
    <n v="133032907"/>
    <n v="1"/>
    <n v="0"/>
    <x v="96"/>
    <n v="10916888"/>
    <x v="0"/>
    <x v="0"/>
    <s v="Cooler"/>
    <s v="COO Horizontal"/>
    <n v="0"/>
    <d v="2022-03-30T12:52:50"/>
    <m/>
    <x v="1"/>
    <x v="0"/>
    <x v="3"/>
    <x v="0"/>
    <s v=" "/>
    <d v="2022-03-30T12:52:50"/>
    <s v="PBG CANADA"/>
    <d v="1899-12-31T00:00:00"/>
    <m/>
    <s v=" "/>
    <n v="0"/>
    <m/>
    <m/>
    <m/>
    <d v="1899-12-31T00:00:00"/>
    <m/>
    <d v="1899-12-31T00:00:00"/>
    <s v="Finished Goods"/>
    <d v="2024-01-22T00:00:00"/>
    <s v=" "/>
    <d v="1899-12-31T15:49:28"/>
    <s v="Barry,Cruickshank"/>
    <d v="2022-03-30T12:52:50"/>
    <d v="1899-12-31T00:00:00"/>
    <s v="Pepsi Bev Can C$"/>
    <s v="Not Available"/>
    <x v="0"/>
    <s v="Edmonton AB EQP HUB C$"/>
    <n v="667"/>
    <s v="N"/>
    <s v="          "/>
    <s v="N"/>
    <m/>
    <s v=" "/>
    <s v=" "/>
    <s v="N"/>
    <s v="Cooler"/>
    <s v="YES"/>
    <s v="YES"/>
    <s v="YES"/>
    <s v="YES"/>
    <s v="YES"/>
    <s v="1900"/>
    <s v="Not Standard"/>
    <s v="No"/>
    <n v="667"/>
    <s v="YES"/>
    <s v="CUS-DAN"/>
    <s v="CUS"/>
    <s v="DAN"/>
    <s v="Cooler"/>
    <s v="YES"/>
    <s v="YES"/>
    <s v="NO"/>
    <s v="NO"/>
    <n v="0"/>
    <s v="Nick Jackson"/>
    <s v="NO"/>
    <s v="Cooler"/>
    <s v="CLEAR"/>
    <s v="Nick Jackson"/>
  </r>
  <r>
    <d v="2024-01-26T06:08:31"/>
    <s v="Pepsi Bev Can C$"/>
    <s v="Canada West MU C$"/>
    <n v="133032947"/>
    <n v="1"/>
    <n v="0"/>
    <x v="97"/>
    <n v="10916890"/>
    <x v="0"/>
    <x v="0"/>
    <s v="Cooler"/>
    <s v="COO Horizontal"/>
    <n v="0"/>
    <d v="2022-03-30T12:54:01"/>
    <m/>
    <x v="1"/>
    <x v="0"/>
    <x v="3"/>
    <x v="0"/>
    <s v=" "/>
    <d v="2022-03-30T12:54:01"/>
    <s v="PBG CANADA"/>
    <d v="1899-12-31T00:00:00"/>
    <m/>
    <s v=" "/>
    <n v="0"/>
    <m/>
    <m/>
    <m/>
    <d v="1899-12-31T00:00:00"/>
    <m/>
    <d v="1899-12-31T00:00:00"/>
    <s v="Finished Goods"/>
    <d v="2024-01-22T00:00:00"/>
    <s v=" "/>
    <d v="1899-12-31T15:49:29"/>
    <s v="Barry,Cruickshank"/>
    <d v="2022-03-30T12:54:01"/>
    <d v="1899-12-31T00:00:00"/>
    <s v="Pepsi Bev Can C$"/>
    <s v="Not Available"/>
    <x v="0"/>
    <s v="Edmonton AB EQP HUB C$"/>
    <n v="667"/>
    <s v="N"/>
    <s v="          "/>
    <s v="N"/>
    <m/>
    <s v=" "/>
    <s v=" "/>
    <s v="N"/>
    <s v="Cooler"/>
    <s v="YES"/>
    <s v="YES"/>
    <s v="YES"/>
    <s v="YES"/>
    <s v="YES"/>
    <s v="1900"/>
    <s v="Not Standard"/>
    <s v="No"/>
    <n v="667"/>
    <s v="YES"/>
    <s v="CUS-DAN"/>
    <s v="CUS"/>
    <s v="DAN"/>
    <s v="Cooler"/>
    <s v="YES"/>
    <s v="YES"/>
    <s v="NO"/>
    <s v="NO"/>
    <n v="0"/>
    <s v="Nick Jackson"/>
    <s v="NO"/>
    <s v="Cooler"/>
    <s v="CLEAR"/>
    <s v="Nick Jackson"/>
  </r>
  <r>
    <d v="2024-01-26T06:08:31"/>
    <s v="Pepsi Bev Can C$"/>
    <s v="Canada West MU C$"/>
    <n v="137347683"/>
    <n v="1"/>
    <n v="0"/>
    <x v="98"/>
    <n v="10916891"/>
    <x v="0"/>
    <x v="0"/>
    <s v="Cooler"/>
    <s v="COO Horizontal"/>
    <n v="0"/>
    <d v="2022-03-30T12:55:10"/>
    <m/>
    <x v="1"/>
    <x v="0"/>
    <x v="4"/>
    <x v="0"/>
    <s v=" "/>
    <d v="2023-02-21T08:45:46"/>
    <s v="PBG CANADA"/>
    <d v="1899-12-31T00:00:00"/>
    <m/>
    <s v=" "/>
    <n v="0"/>
    <m/>
    <m/>
    <m/>
    <d v="2022-06-08T00:00:00"/>
    <m/>
    <d v="1899-12-31T00:00:00"/>
    <s v="A-Repair VV"/>
    <d v="2024-01-19T00:00:00"/>
    <s v=" "/>
    <d v="1899-12-31T10:01:48"/>
    <s v="Todd,Reimer"/>
    <d v="2022-03-30T12:55:10"/>
    <d v="1899-12-31T00:00:00"/>
    <s v="Pepsi Bev Can C$"/>
    <s v="Not Available"/>
    <x v="0"/>
    <s v="Winnipeg MB EQP HUB C$"/>
    <n v="339"/>
    <s v="N"/>
    <s v="          "/>
    <s v="N"/>
    <m/>
    <s v=" "/>
    <s v=" "/>
    <s v="N"/>
    <s v="Cooler"/>
    <s v="YES"/>
    <s v="YES"/>
    <s v="YES"/>
    <s v="YES"/>
    <s v="YES"/>
    <s v="1900"/>
    <s v="Not Standard"/>
    <s v="No"/>
    <n v="667"/>
    <s v="YES"/>
    <s v="CUS-DAN"/>
    <s v="CUS"/>
    <s v="DAN"/>
    <s v="Cooler"/>
    <s v="YES"/>
    <s v="YES"/>
    <s v="NO"/>
    <s v="NO"/>
    <n v="0"/>
    <s v="Todd Reimer"/>
    <s v="NO"/>
    <s v="Cooler"/>
    <s v="CLEAR"/>
    <s v="Todd Reimer"/>
  </r>
  <r>
    <d v="2024-01-26T06:08:31"/>
    <s v="Pepsi Bev Can C$"/>
    <s v="Canada West MU C$"/>
    <n v="133033006"/>
    <n v="1"/>
    <n v="0"/>
    <x v="99"/>
    <n v="10916896"/>
    <x v="0"/>
    <x v="0"/>
    <s v="Cooler"/>
    <s v="COO Horizontal"/>
    <n v="0"/>
    <d v="2022-03-30T12:56:40"/>
    <m/>
    <x v="1"/>
    <x v="0"/>
    <x v="3"/>
    <x v="0"/>
    <s v=" "/>
    <d v="2022-03-30T12:56:40"/>
    <s v="PBG CANADA"/>
    <d v="1899-12-31T00:00:00"/>
    <m/>
    <s v=" "/>
    <n v="0"/>
    <m/>
    <m/>
    <m/>
    <d v="1899-12-31T00:00:00"/>
    <m/>
    <d v="1899-12-31T00:00:00"/>
    <s v="Finished Goods"/>
    <d v="2024-01-22T00:00:00"/>
    <s v=" "/>
    <d v="1899-12-31T15:49:31"/>
    <s v="Barry,Cruickshank"/>
    <d v="2022-03-30T12:56:40"/>
    <d v="1899-12-31T00:00:00"/>
    <s v="Pepsi Bev Can C$"/>
    <s v="Not Available"/>
    <x v="0"/>
    <s v="Edmonton AB EQP HUB C$"/>
    <n v="667"/>
    <s v="N"/>
    <s v="          "/>
    <s v="N"/>
    <m/>
    <s v=" "/>
    <s v=" "/>
    <s v="N"/>
    <s v="Cooler"/>
    <s v="YES"/>
    <s v="YES"/>
    <s v="YES"/>
    <s v="YES"/>
    <s v="YES"/>
    <s v="1900"/>
    <s v="Not Standard"/>
    <s v="No"/>
    <n v="667"/>
    <s v="YES"/>
    <s v="CUS-DAN"/>
    <s v="CUS"/>
    <s v="DAN"/>
    <s v="Cooler"/>
    <s v="YES"/>
    <s v="YES"/>
    <s v="NO"/>
    <s v="NO"/>
    <n v="0"/>
    <s v="Nick Jackson"/>
    <s v="NO"/>
    <s v="Cooler"/>
    <s v="CLEAR"/>
    <s v="Nick Jackson"/>
  </r>
  <r>
    <d v="2024-01-26T06:08:31"/>
    <s v="Pepsi Bev Can C$"/>
    <s v="Ontario MU C$"/>
    <n v="134422409"/>
    <n v="1"/>
    <n v="0"/>
    <x v="100"/>
    <n v="10959428"/>
    <x v="0"/>
    <x v="0"/>
    <s v="Cooler"/>
    <s v="COO Express Lane"/>
    <n v="0"/>
    <d v="2022-06-07T11:57:15"/>
    <m/>
    <x v="8"/>
    <x v="1"/>
    <x v="1"/>
    <x v="0"/>
    <s v=" "/>
    <d v="2022-07-12T06:43:26"/>
    <s v="PBG CANADA"/>
    <d v="2022-06-07T08:00:00"/>
    <m/>
    <s v=" "/>
    <n v="0"/>
    <m/>
    <m/>
    <m/>
    <d v="2023-07-14T03:00:00"/>
    <m/>
    <d v="1899-12-31T00:00:00"/>
    <s v="Finished Goods"/>
    <d v="2024-01-19T00:00:00"/>
    <s v=" "/>
    <d v="1899-12-31T09:30:45"/>
    <s v="Andrew,Carruthers"/>
    <d v="2022-07-05T00:00:00"/>
    <d v="1899-12-31T00:00:00"/>
    <s v="Pepsi Bev Can C$"/>
    <s v="Not Available"/>
    <x v="1"/>
    <s v="Toronto ON EQP HUB C$"/>
    <n v="563"/>
    <s v="N"/>
    <s v="          "/>
    <s v="N"/>
    <m/>
    <s v=" "/>
    <s v=" "/>
    <s v="N"/>
    <s v="Cooler"/>
    <s v="YES"/>
    <s v="YES"/>
    <s v="YES"/>
    <s v="YES"/>
    <s v="YES"/>
    <s v="2022"/>
    <s v="Not Standard"/>
    <s v="No"/>
    <n v="598"/>
    <s v="YES"/>
    <s v="CUS-DAN"/>
    <s v="CUS"/>
    <s v="DAN"/>
    <s v="Cooler"/>
    <s v="YES"/>
    <s v="YES"/>
    <s v="NO"/>
    <s v="NO"/>
    <n v="0"/>
    <s v="Dave Thomas"/>
    <s v="NO"/>
    <s v="Cooler"/>
    <s v="CLEAR"/>
    <s v="Dave Thomas"/>
  </r>
  <r>
    <d v="2024-01-26T06:08:31"/>
    <s v="Pepsi Bev Can C$"/>
    <s v="Canada East MU C$"/>
    <n v="141712655"/>
    <n v="1"/>
    <n v="0"/>
    <x v="101"/>
    <n v="10963731"/>
    <x v="0"/>
    <x v="0"/>
    <s v="Cooler"/>
    <s v="COO Express Lane"/>
    <n v="0"/>
    <d v="2022-06-13T11:31:16"/>
    <m/>
    <x v="8"/>
    <x v="1"/>
    <x v="2"/>
    <x v="0"/>
    <s v=" "/>
    <d v="2024-01-11T13:46:40"/>
    <s v="PBG CANADA"/>
    <d v="2022-10-18T07:03:00"/>
    <m/>
    <s v=" "/>
    <n v="0"/>
    <m/>
    <m/>
    <m/>
    <d v="1899-12-31T00:00:00"/>
    <m/>
    <d v="1899-12-31T00:00:00"/>
    <s v="Cooler"/>
    <d v="2024-01-17T00:00:00"/>
    <s v=" "/>
    <d v="1899-12-31T09:40:10"/>
    <s v="Maxime,Gauthier"/>
    <d v="2024-01-10T00:00:00"/>
    <d v="1899-12-31T00:00:00"/>
    <s v="Pepsi Bev Can C$"/>
    <s v="Not Available"/>
    <x v="2"/>
    <s v="Granby QC EQP HUB C$"/>
    <n v="15"/>
    <s v="N"/>
    <s v="          "/>
    <s v="N"/>
    <m/>
    <s v=" "/>
    <s v=" "/>
    <s v="N"/>
    <s v="Cooler"/>
    <s v="YES"/>
    <s v="NO"/>
    <s v="NO"/>
    <s v="NO"/>
    <s v="NO"/>
    <s v="2022"/>
    <s v="Not Standard"/>
    <s v="No"/>
    <n v="592"/>
    <s v="YES"/>
    <s v="CUS-DAN"/>
    <s v="CUS"/>
    <s v="DAN"/>
    <s v="Cooler"/>
    <s v="YES"/>
    <s v="YES"/>
    <s v="NO"/>
    <s v="NO"/>
    <n v="0"/>
    <s v="Simon Galarneau"/>
    <s v="NO"/>
    <s v="Cooler"/>
    <s v="CLEAR"/>
    <s v="Simon Galarneau"/>
  </r>
  <r>
    <d v="2024-01-26T06:08:31"/>
    <s v="Pepsi Bev Can C$"/>
    <s v="Canada East MU C$"/>
    <n v="137278188"/>
    <n v="1"/>
    <n v="0"/>
    <x v="102"/>
    <n v="11064170"/>
    <x v="0"/>
    <x v="0"/>
    <s v="Cooler"/>
    <s v="COO Express Lane"/>
    <n v="0"/>
    <d v="2022-11-14T09:07:15"/>
    <m/>
    <x v="8"/>
    <x v="2"/>
    <x v="2"/>
    <x v="0"/>
    <s v=" "/>
    <d v="2023-02-15T11:17:02"/>
    <s v="PBG CANADA"/>
    <d v="2022-11-14T08:00:00"/>
    <m/>
    <s v=" "/>
    <n v="0"/>
    <m/>
    <m/>
    <m/>
    <d v="1899-12-31T00:00:00"/>
    <m/>
    <d v="1899-12-31T00:00:00"/>
    <s v="Cooler"/>
    <d v="2024-01-17T00:00:00"/>
    <s v=" "/>
    <d v="1899-12-31T11:09:23"/>
    <s v="Maxime,Gauthier"/>
    <d v="2023-11-24T11:29:00"/>
    <d v="1899-12-31T00:00:00"/>
    <s v="Pepsi Bev Can C$"/>
    <s v="Not Available"/>
    <x v="2"/>
    <s v="Granby QC EQP HUB C$"/>
    <n v="345"/>
    <s v="N"/>
    <s v="          "/>
    <s v="N"/>
    <m/>
    <s v=" "/>
    <s v=" "/>
    <s v="N"/>
    <s v="Cooler"/>
    <s v="YES"/>
    <s v="YES"/>
    <s v="YES"/>
    <s v="YES"/>
    <s v="YES"/>
    <s v="2022"/>
    <s v="Not Standard"/>
    <s v="No"/>
    <n v="438"/>
    <s v="YES"/>
    <s v="CUS-DAN"/>
    <s v="CUS"/>
    <s v="DAN"/>
    <s v="Cooler"/>
    <s v="YES"/>
    <s v="YES"/>
    <s v="NO"/>
    <s v="NO"/>
    <n v="0"/>
    <s v="Simon Galarneau"/>
    <s v="NO"/>
    <s v="Cooler"/>
    <s v="CLEAR"/>
    <s v="Simon Galarneau"/>
  </r>
  <r>
    <d v="2024-01-26T06:08:31"/>
    <s v="Pepsi Bev Can C$"/>
    <s v="Canada East MU C$"/>
    <n v="137278330"/>
    <n v="1"/>
    <n v="0"/>
    <x v="103"/>
    <n v="11064171"/>
    <x v="0"/>
    <x v="0"/>
    <s v="Cooler"/>
    <s v="COO Express Lane"/>
    <n v="0"/>
    <d v="2022-11-14T09:08:23"/>
    <m/>
    <x v="8"/>
    <x v="2"/>
    <x v="2"/>
    <x v="0"/>
    <s v=" "/>
    <d v="2023-02-15T11:21:06"/>
    <s v="PBG CANADA"/>
    <d v="2022-11-14T08:00:00"/>
    <m/>
    <s v=" "/>
    <n v="0"/>
    <m/>
    <m/>
    <m/>
    <d v="1899-12-31T00:00:00"/>
    <m/>
    <d v="1899-12-31T00:00:00"/>
    <s v="Cooler"/>
    <d v="2024-01-17T00:00:00"/>
    <s v=" "/>
    <d v="1899-12-31T09:39:44"/>
    <s v="Maxime,Gauthier"/>
    <d v="2023-11-24T11:29:15"/>
    <d v="1899-12-31T00:00:00"/>
    <s v="Pepsi Bev Can C$"/>
    <s v="Not Available"/>
    <x v="2"/>
    <s v="Granby QC EQP HUB C$"/>
    <n v="345"/>
    <s v="N"/>
    <s v="          "/>
    <s v="N"/>
    <m/>
    <s v=" "/>
    <s v=" "/>
    <s v="N"/>
    <s v="Cooler"/>
    <s v="YES"/>
    <s v="YES"/>
    <s v="YES"/>
    <s v="YES"/>
    <s v="YES"/>
    <s v="2022"/>
    <s v="Not Standard"/>
    <s v="No"/>
    <n v="438"/>
    <s v="YES"/>
    <s v="CUS-DAN"/>
    <s v="CUS"/>
    <s v="DAN"/>
    <s v="Cooler"/>
    <s v="YES"/>
    <s v="YES"/>
    <s v="NO"/>
    <s v="NO"/>
    <n v="0"/>
    <s v="Simon Galarneau"/>
    <s v="NO"/>
    <s v="Cooler"/>
    <s v="CLEAR"/>
    <s v="Simon Galarneau"/>
  </r>
  <r>
    <d v="2024-01-26T06:08:31"/>
    <s v="Pepsi Bev Can C$"/>
    <s v="Canada East MU C$"/>
    <n v="141201088"/>
    <n v="1"/>
    <n v="0"/>
    <x v="104"/>
    <n v="11075213"/>
    <x v="0"/>
    <x v="1"/>
    <s v="Cooler"/>
    <s v="COO Express Lane"/>
    <n v="0"/>
    <d v="2022-11-23T11:36:22"/>
    <m/>
    <x v="8"/>
    <x v="2"/>
    <x v="2"/>
    <x v="0"/>
    <s v=" "/>
    <d v="2023-11-29T08:42:22"/>
    <s v="PBG CANADA"/>
    <d v="2023-05-31T11:40:00"/>
    <s v="Danone Coolio"/>
    <s v="SA023194"/>
    <n v="0"/>
    <m/>
    <m/>
    <m/>
    <d v="1899-12-31T00:00:00"/>
    <m/>
    <d v="1899-12-31T00:00:00"/>
    <s v="Cooler"/>
    <d v="2024-01-17T00:00:00"/>
    <s v="Preparation 3"/>
    <d v="1899-12-31T18:56:03"/>
    <s v="Maxime,Gauthier"/>
    <d v="2023-11-28T00:00:00"/>
    <d v="1899-12-31T00:00:00"/>
    <s v="Pepsi Bev Can C$"/>
    <s v="Not Available"/>
    <x v="2"/>
    <s v="Granby QC EQP HUB C$"/>
    <n v="58"/>
    <s v="N"/>
    <s v="          "/>
    <s v="N"/>
    <m/>
    <s v=" "/>
    <s v=" "/>
    <s v="N"/>
    <s v="Cooler"/>
    <s v="YES"/>
    <s v="YES"/>
    <s v="NO"/>
    <s v="NO"/>
    <s v="NO"/>
    <s v="2023"/>
    <s v="Not Standard"/>
    <s v="No"/>
    <n v="429"/>
    <s v="YES"/>
    <s v="CUS-DAN"/>
    <s v="CUS"/>
    <s v="DAN"/>
    <s v="Cooler"/>
    <s v="YES"/>
    <s v="YES"/>
    <s v="NO"/>
    <s v="NO"/>
    <n v="0"/>
    <s v="Simon Galarneau"/>
    <s v="NO"/>
    <s v="Cooler"/>
    <s v="CLEAR"/>
    <s v="Simon Galarneau"/>
  </r>
  <r>
    <d v="2024-01-26T06:08:31"/>
    <s v="Pepsi Bev Can C$"/>
    <s v="Canada East MU C$"/>
    <n v="137106945"/>
    <n v="1"/>
    <n v="0"/>
    <x v="105"/>
    <n v="11129701"/>
    <x v="0"/>
    <x v="2"/>
    <s v="Cooler"/>
    <s v="COO Express Lane"/>
    <n v="0"/>
    <d v="2023-02-02T11:30:29"/>
    <m/>
    <x v="8"/>
    <x v="0"/>
    <x v="2"/>
    <x v="0"/>
    <s v=" "/>
    <d v="2023-02-02T11:30:29"/>
    <s v="PBG CANADA"/>
    <d v="1899-12-31T00:00:00"/>
    <m/>
    <s v=" "/>
    <n v="0"/>
    <m/>
    <m/>
    <m/>
    <d v="1899-12-31T00:00:00"/>
    <m/>
    <d v="1899-12-31T00:00:00"/>
    <s v="Fountain"/>
    <d v="2024-01-17T00:00:00"/>
    <s v=" "/>
    <d v="1899-12-31T18:27:21"/>
    <s v="Maxime,Gauthier"/>
    <d v="2023-02-02T11:30:29"/>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6975"/>
    <n v="1"/>
    <n v="0"/>
    <x v="106"/>
    <n v="11129702"/>
    <x v="0"/>
    <x v="2"/>
    <s v="Cooler"/>
    <s v="COO Express Lane"/>
    <n v="0"/>
    <d v="2023-02-02T11:31:25"/>
    <m/>
    <x v="8"/>
    <x v="0"/>
    <x v="2"/>
    <x v="0"/>
    <s v=" "/>
    <d v="2023-02-02T11:31:25"/>
    <s v="PBG CANADA"/>
    <d v="1899-12-31T00:00:00"/>
    <m/>
    <s v=" "/>
    <n v="0"/>
    <m/>
    <m/>
    <m/>
    <d v="1899-12-31T00:00:00"/>
    <m/>
    <d v="1899-12-31T00:00:00"/>
    <s v="Fountain"/>
    <d v="2024-01-17T00:00:00"/>
    <s v=" "/>
    <d v="1899-12-31T18:30:33"/>
    <s v="Maxime,Gauthier"/>
    <d v="2023-02-02T11:31:25"/>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6986"/>
    <n v="1"/>
    <n v="0"/>
    <x v="107"/>
    <n v="11129703"/>
    <x v="0"/>
    <x v="2"/>
    <s v="Cooler"/>
    <s v="COO Express Lane"/>
    <n v="0"/>
    <d v="2023-02-02T11:31:55"/>
    <m/>
    <x v="8"/>
    <x v="0"/>
    <x v="2"/>
    <x v="0"/>
    <s v=" "/>
    <d v="2023-02-02T11:31:55"/>
    <s v="PBG CANADA"/>
    <d v="1899-12-31T00:00:00"/>
    <m/>
    <s v=" "/>
    <n v="0"/>
    <m/>
    <m/>
    <m/>
    <d v="1899-12-31T00:00:00"/>
    <m/>
    <d v="1899-12-31T00:00:00"/>
    <s v="Fountain"/>
    <d v="2024-01-17T00:00:00"/>
    <s v=" "/>
    <d v="1899-12-31T18:30:32"/>
    <s v="Maxime,Gauthier"/>
    <d v="2023-02-02T11:31:55"/>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001"/>
    <n v="1"/>
    <n v="0"/>
    <x v="108"/>
    <n v="11129704"/>
    <x v="0"/>
    <x v="2"/>
    <s v="Cooler"/>
    <s v="COO Express Lane"/>
    <n v="0"/>
    <d v="2023-02-02T11:32:28"/>
    <m/>
    <x v="8"/>
    <x v="0"/>
    <x v="2"/>
    <x v="0"/>
    <s v=" "/>
    <d v="2023-02-02T11:32:28"/>
    <s v="PBG CANADA"/>
    <d v="1899-12-31T00:00:00"/>
    <m/>
    <s v=" "/>
    <n v="0"/>
    <m/>
    <m/>
    <m/>
    <d v="1899-12-31T00:00:00"/>
    <m/>
    <d v="1899-12-31T00:00:00"/>
    <s v="Fountain"/>
    <d v="2024-01-17T00:00:00"/>
    <s v=" "/>
    <d v="1899-12-31T18:30:22"/>
    <s v="Maxime,Gauthier"/>
    <d v="2023-02-02T11:32:28"/>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019"/>
    <n v="1"/>
    <n v="0"/>
    <x v="109"/>
    <n v="11129705"/>
    <x v="0"/>
    <x v="2"/>
    <s v="Cooler"/>
    <s v="COO Express Lane"/>
    <n v="0"/>
    <d v="2023-02-02T11:33:01"/>
    <m/>
    <x v="8"/>
    <x v="0"/>
    <x v="2"/>
    <x v="0"/>
    <s v=" "/>
    <d v="2023-02-02T11:33:01"/>
    <s v="PBG CANADA"/>
    <d v="1899-12-31T00:00:00"/>
    <m/>
    <s v=" "/>
    <n v="0"/>
    <m/>
    <m/>
    <m/>
    <d v="1899-12-31T00:00:00"/>
    <m/>
    <d v="1899-12-31T00:00:00"/>
    <s v="Fountain"/>
    <d v="2024-01-17T00:00:00"/>
    <s v=" "/>
    <d v="1899-12-31T18:30:22"/>
    <s v="Maxime,Gauthier"/>
    <d v="2023-02-02T11:33:01"/>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028"/>
    <n v="1"/>
    <n v="0"/>
    <x v="110"/>
    <n v="11129706"/>
    <x v="0"/>
    <x v="2"/>
    <s v="Cooler"/>
    <s v="COO Express Lane"/>
    <n v="0"/>
    <d v="2023-02-02T11:33:37"/>
    <m/>
    <x v="8"/>
    <x v="0"/>
    <x v="2"/>
    <x v="0"/>
    <s v=" "/>
    <d v="2023-02-02T11:33:37"/>
    <s v="PBG CANADA"/>
    <d v="1899-12-31T00:00:00"/>
    <m/>
    <s v=" "/>
    <n v="0"/>
    <m/>
    <m/>
    <m/>
    <d v="1899-12-31T00:00:00"/>
    <m/>
    <d v="1899-12-31T00:00:00"/>
    <s v="Fountain"/>
    <d v="2024-01-17T00:00:00"/>
    <s v=" "/>
    <d v="1899-12-31T18:30:28"/>
    <s v="Maxime,Gauthier"/>
    <d v="2023-02-02T11:33:37"/>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072"/>
    <n v="1"/>
    <n v="0"/>
    <x v="111"/>
    <n v="11129708"/>
    <x v="0"/>
    <x v="2"/>
    <s v="Cooler"/>
    <s v="COO Express Lane"/>
    <n v="0"/>
    <d v="2023-02-02T11:35:16"/>
    <m/>
    <x v="8"/>
    <x v="0"/>
    <x v="2"/>
    <x v="0"/>
    <s v=" "/>
    <d v="2023-02-02T11:35:16"/>
    <s v="PBG CANADA"/>
    <d v="1899-12-31T00:00:00"/>
    <m/>
    <s v=" "/>
    <n v="0"/>
    <m/>
    <m/>
    <m/>
    <d v="1899-12-31T00:00:00"/>
    <m/>
    <d v="1899-12-31T00:00:00"/>
    <s v="Fountain"/>
    <d v="2024-01-17T00:00:00"/>
    <s v=" "/>
    <d v="1899-12-31T18:27:28"/>
    <s v="Maxime,Gauthier"/>
    <d v="2023-02-02T11:35:16"/>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095"/>
    <n v="1"/>
    <n v="0"/>
    <x v="112"/>
    <n v="11129709"/>
    <x v="0"/>
    <x v="2"/>
    <s v="Cooler"/>
    <s v="COO Express Lane"/>
    <n v="0"/>
    <d v="2023-02-02T11:36:11"/>
    <m/>
    <x v="8"/>
    <x v="0"/>
    <x v="2"/>
    <x v="0"/>
    <s v=" "/>
    <d v="2023-02-02T11:36:11"/>
    <s v="PBG CANADA"/>
    <d v="1899-12-31T00:00:00"/>
    <m/>
    <s v=" "/>
    <n v="0"/>
    <m/>
    <m/>
    <m/>
    <d v="1899-12-31T00:00:00"/>
    <m/>
    <d v="1899-12-31T00:00:00"/>
    <s v="Fountain"/>
    <d v="2024-01-17T00:00:00"/>
    <s v=" "/>
    <d v="1899-12-31T18:31:11"/>
    <s v="Maxime,Gauthier"/>
    <d v="2023-02-02T11:36:11"/>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100"/>
    <n v="1"/>
    <n v="0"/>
    <x v="113"/>
    <n v="11129710"/>
    <x v="0"/>
    <x v="2"/>
    <s v="Cooler"/>
    <s v="COO Express Lane"/>
    <n v="0"/>
    <d v="2023-02-02T11:36:37"/>
    <m/>
    <x v="8"/>
    <x v="0"/>
    <x v="2"/>
    <x v="0"/>
    <s v=" "/>
    <d v="2023-02-02T11:36:37"/>
    <s v="PBG CANADA"/>
    <d v="1899-12-31T00:00:00"/>
    <m/>
    <s v=" "/>
    <n v="0"/>
    <m/>
    <m/>
    <m/>
    <d v="1899-12-31T00:00:00"/>
    <m/>
    <d v="1899-12-31T00:00:00"/>
    <s v="Fountain"/>
    <d v="2024-01-17T00:00:00"/>
    <s v=" "/>
    <d v="1899-12-31T18:31:07"/>
    <s v="Maxime,Gauthier"/>
    <d v="2023-02-02T11:36:37"/>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113"/>
    <n v="1"/>
    <n v="0"/>
    <x v="114"/>
    <n v="11129711"/>
    <x v="0"/>
    <x v="2"/>
    <s v="Cooler"/>
    <s v="COO Express Lane"/>
    <n v="0"/>
    <d v="2023-02-02T11:37:10"/>
    <m/>
    <x v="8"/>
    <x v="0"/>
    <x v="2"/>
    <x v="0"/>
    <s v=" "/>
    <d v="2023-02-02T11:37:10"/>
    <s v="PBG CANADA"/>
    <d v="1899-12-31T00:00:00"/>
    <m/>
    <s v=" "/>
    <n v="0"/>
    <m/>
    <m/>
    <m/>
    <d v="1899-12-31T00:00:00"/>
    <m/>
    <d v="1899-12-31T00:00:00"/>
    <s v="Fountain"/>
    <d v="2024-01-17T00:00:00"/>
    <s v=" "/>
    <d v="1899-12-31T18:30:40"/>
    <s v="Maxime,Gauthier"/>
    <d v="2023-02-02T11:37:10"/>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136"/>
    <n v="1"/>
    <n v="0"/>
    <x v="115"/>
    <n v="11129714"/>
    <x v="0"/>
    <x v="2"/>
    <s v="Cooler"/>
    <s v="COO Express Lane"/>
    <n v="0"/>
    <d v="2023-02-02T11:38:02"/>
    <m/>
    <x v="8"/>
    <x v="0"/>
    <x v="2"/>
    <x v="0"/>
    <s v=" "/>
    <d v="2023-02-02T11:38:02"/>
    <s v="PBG CANADA"/>
    <d v="1899-12-31T00:00:00"/>
    <m/>
    <s v=" "/>
    <n v="0"/>
    <m/>
    <m/>
    <m/>
    <d v="1899-12-31T00:00:00"/>
    <m/>
    <d v="1899-12-31T00:00:00"/>
    <s v="Fountain"/>
    <d v="2024-01-17T00:00:00"/>
    <s v=" "/>
    <d v="1899-12-31T18:30:41"/>
    <s v="Maxime,Gauthier"/>
    <d v="2023-02-02T11:38:02"/>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146"/>
    <n v="1"/>
    <n v="0"/>
    <x v="116"/>
    <n v="11129715"/>
    <x v="0"/>
    <x v="2"/>
    <s v="Cooler"/>
    <s v="COO Express Lane"/>
    <n v="0"/>
    <d v="2023-02-02T11:38:32"/>
    <m/>
    <x v="8"/>
    <x v="0"/>
    <x v="2"/>
    <x v="0"/>
    <s v=" "/>
    <d v="2023-02-02T11:38:32"/>
    <s v="PBG CANADA"/>
    <d v="1899-12-31T00:00:00"/>
    <m/>
    <s v=" "/>
    <n v="0"/>
    <m/>
    <m/>
    <m/>
    <d v="1899-12-31T00:00:00"/>
    <m/>
    <d v="1899-12-31T00:00:00"/>
    <s v="Fountain"/>
    <d v="2024-01-17T00:00:00"/>
    <s v=" "/>
    <d v="1899-12-31T18:30:43"/>
    <s v="Maxime,Gauthier"/>
    <d v="2023-02-02T11:38:32"/>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161"/>
    <n v="1"/>
    <n v="0"/>
    <x v="117"/>
    <n v="11129716"/>
    <x v="0"/>
    <x v="2"/>
    <s v="Cooler"/>
    <s v="COO Express Lane"/>
    <n v="0"/>
    <d v="2023-02-02T11:39:05"/>
    <m/>
    <x v="8"/>
    <x v="0"/>
    <x v="2"/>
    <x v="0"/>
    <s v=" "/>
    <d v="2023-02-02T11:39:05"/>
    <s v="PBG CANADA"/>
    <d v="1899-12-31T00:00:00"/>
    <m/>
    <s v=" "/>
    <n v="0"/>
    <m/>
    <m/>
    <m/>
    <d v="1899-12-31T00:00:00"/>
    <m/>
    <d v="1899-12-31T00:00:00"/>
    <s v="Fountain"/>
    <d v="2024-01-17T00:00:00"/>
    <s v=" "/>
    <d v="1899-12-31T18:27:08"/>
    <s v="Maxime,Gauthier"/>
    <d v="2023-02-02T11:39:05"/>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204"/>
    <n v="1"/>
    <n v="0"/>
    <x v="118"/>
    <n v="11129718"/>
    <x v="0"/>
    <x v="2"/>
    <s v="Cooler"/>
    <s v="COO Express Lane"/>
    <n v="0"/>
    <d v="2023-02-02T11:40:44"/>
    <m/>
    <x v="8"/>
    <x v="0"/>
    <x v="2"/>
    <x v="0"/>
    <s v=" "/>
    <d v="2023-02-02T11:40:44"/>
    <s v="PBG CANADA"/>
    <d v="1899-12-31T00:00:00"/>
    <m/>
    <s v=" "/>
    <n v="0"/>
    <m/>
    <m/>
    <m/>
    <d v="1899-12-31T00:00:00"/>
    <m/>
    <d v="1899-12-31T00:00:00"/>
    <s v="Fountain"/>
    <d v="2024-01-17T00:00:00"/>
    <s v=" "/>
    <d v="1899-12-31T18:27:14"/>
    <s v="Maxime,Gauthier"/>
    <d v="2023-02-02T11:40:44"/>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7231"/>
    <n v="1"/>
    <n v="0"/>
    <x v="119"/>
    <n v="11129719"/>
    <x v="0"/>
    <x v="2"/>
    <s v="Cooler"/>
    <s v="COO Express Lane"/>
    <n v="0"/>
    <d v="2023-02-02T11:41:43"/>
    <m/>
    <x v="8"/>
    <x v="0"/>
    <x v="2"/>
    <x v="0"/>
    <s v=" "/>
    <d v="2023-02-02T11:41:43"/>
    <s v="PBG CANADA"/>
    <d v="1899-12-31T00:00:00"/>
    <m/>
    <s v=" "/>
    <n v="0"/>
    <m/>
    <m/>
    <m/>
    <d v="1899-12-31T00:00:00"/>
    <m/>
    <d v="1899-12-31T00:00:00"/>
    <s v="Fountain"/>
    <d v="2024-01-17T00:00:00"/>
    <s v=" "/>
    <d v="1899-12-31T18:27:10"/>
    <s v="Maxime,Gauthier"/>
    <d v="2023-02-02T11:41:43"/>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Ontario MU C$"/>
    <n v="137108858"/>
    <n v="1"/>
    <n v="0"/>
    <x v="120"/>
    <n v="11129994"/>
    <x v="0"/>
    <x v="1"/>
    <s v="Cooler"/>
    <s v="COO Express Lane"/>
    <n v="0"/>
    <d v="2023-02-02T12:37:10"/>
    <m/>
    <x v="8"/>
    <x v="0"/>
    <x v="1"/>
    <x v="0"/>
    <s v=" "/>
    <d v="2023-02-02T12:37:10"/>
    <s v="PBG CANADA"/>
    <d v="1899-12-31T00:00:00"/>
    <m/>
    <s v=" "/>
    <n v="0"/>
    <m/>
    <m/>
    <m/>
    <d v="2023-12-27T00:00:00"/>
    <m/>
    <d v="1899-12-31T00:00:00"/>
    <s v="Finished Goods"/>
    <d v="2024-01-19T00:00:00"/>
    <s v=" "/>
    <d v="1899-12-31T09:32:32"/>
    <s v="Andrew,Carruthers"/>
    <d v="2023-02-02T12:37:10"/>
    <d v="1899-12-31T00:00:00"/>
    <s v="Pepsi Bev Can C$"/>
    <s v="Not Available"/>
    <x v="1"/>
    <s v="Toronto ON EQP HUB C$"/>
    <n v="358"/>
    <s v="N"/>
    <s v="          "/>
    <s v="N"/>
    <m/>
    <s v=" "/>
    <s v=" "/>
    <s v="N"/>
    <s v="Cooler"/>
    <s v="YES"/>
    <s v="YES"/>
    <s v="YES"/>
    <s v="YES"/>
    <s v="YES"/>
    <s v="1900"/>
    <s v="Not Standard"/>
    <s v="No"/>
    <n v="358"/>
    <s v="YES"/>
    <s v="CUS-DAN"/>
    <s v="CUS"/>
    <s v="DAN"/>
    <s v="Cooler"/>
    <s v="YES"/>
    <s v="NO"/>
    <s v="NO"/>
    <s v="NO"/>
    <n v="0"/>
    <s v="Dave Thomas"/>
    <s v="NO"/>
    <s v="Cooler"/>
    <s v="CLEAR"/>
    <s v="Dave Thomas"/>
  </r>
  <r>
    <d v="2024-01-26T06:08:31"/>
    <s v="Pepsi Bev Can C$"/>
    <s v="Canada West MU C$"/>
    <n v="140369353"/>
    <n v="1"/>
    <n v="0"/>
    <x v="121"/>
    <n v="11130062"/>
    <x v="0"/>
    <x v="1"/>
    <s v="Cooler"/>
    <s v="COO Express Lane"/>
    <n v="0"/>
    <d v="2023-02-02T12:44:52"/>
    <m/>
    <x v="8"/>
    <x v="0"/>
    <x v="4"/>
    <x v="0"/>
    <s v=" "/>
    <d v="2023-09-27T07:36:24"/>
    <s v="PBG CANADA"/>
    <d v="1899-12-31T00:00:00"/>
    <m/>
    <s v=" "/>
    <n v="0"/>
    <m/>
    <m/>
    <m/>
    <d v="2024-01-22T00:00:00"/>
    <m/>
    <d v="1899-12-31T00:00:00"/>
    <s v="A-Repair VV"/>
    <d v="2023-12-20T00:00:00"/>
    <s v=" "/>
    <d v="1899-12-31T10:25:06"/>
    <s v="Todd,Reimer"/>
    <d v="2023-02-02T12:44:52"/>
    <d v="1899-12-31T00:00:00"/>
    <s v="Pepsi Bev Can C$"/>
    <s v="Not Available"/>
    <x v="0"/>
    <s v="Winnipeg MB EQP HUB C$"/>
    <n v="121"/>
    <s v="N"/>
    <s v="          "/>
    <s v="N"/>
    <m/>
    <s v=" "/>
    <s v=" "/>
    <s v="N"/>
    <s v="Cooler"/>
    <s v="YES"/>
    <s v="YES"/>
    <s v="YES"/>
    <s v="NO"/>
    <s v="NO"/>
    <s v="1900"/>
    <s v="Not Standard"/>
    <s v="No"/>
    <n v="358"/>
    <s v="YES"/>
    <s v="CUS-DAN"/>
    <s v="CUS"/>
    <s v="DAN"/>
    <s v="Cooler"/>
    <s v="YES"/>
    <s v="NO"/>
    <s v="NO"/>
    <s v="NO"/>
    <n v="0"/>
    <s v="Todd Reimer"/>
    <s v="NO"/>
    <s v="Cooler"/>
    <s v="CLEAR"/>
    <s v="Todd Reimer"/>
  </r>
  <r>
    <d v="2024-01-26T06:08:31"/>
    <s v="Pepsi Bev Can C$"/>
    <s v="Canada West MU C$"/>
    <n v="140369345"/>
    <n v="1"/>
    <n v="0"/>
    <x v="122"/>
    <n v="11130066"/>
    <x v="0"/>
    <x v="1"/>
    <s v="Cooler"/>
    <s v="COO Express Lane"/>
    <n v="0"/>
    <d v="2023-02-02T12:46:10"/>
    <m/>
    <x v="8"/>
    <x v="0"/>
    <x v="4"/>
    <x v="0"/>
    <s v=" "/>
    <d v="2023-09-27T07:36:01"/>
    <s v="PBG CANADA"/>
    <d v="1899-12-31T00:00:00"/>
    <m/>
    <s v=" "/>
    <n v="0"/>
    <m/>
    <m/>
    <m/>
    <d v="2024-01-22T00:00:00"/>
    <m/>
    <d v="1899-12-31T00:00:00"/>
    <s v="A-Repair VV"/>
    <d v="2023-12-20T00:00:00"/>
    <s v=" "/>
    <d v="1899-12-31T10:25:08"/>
    <s v="Todd,Reimer"/>
    <d v="2023-02-02T12:46:10"/>
    <d v="1899-12-31T00:00:00"/>
    <s v="Pepsi Bev Can C$"/>
    <s v="Not Available"/>
    <x v="0"/>
    <s v="Winnipeg MB EQP HUB C$"/>
    <n v="121"/>
    <s v="N"/>
    <s v="          "/>
    <s v="N"/>
    <m/>
    <s v=" "/>
    <s v=" "/>
    <s v="N"/>
    <s v="Cooler"/>
    <s v="YES"/>
    <s v="YES"/>
    <s v="YES"/>
    <s v="NO"/>
    <s v="NO"/>
    <s v="1900"/>
    <s v="Not Standard"/>
    <s v="No"/>
    <n v="358"/>
    <s v="YES"/>
    <s v="CUS-DAN"/>
    <s v="CUS"/>
    <s v="DAN"/>
    <s v="Cooler"/>
    <s v="YES"/>
    <s v="NO"/>
    <s v="NO"/>
    <s v="NO"/>
    <n v="0"/>
    <s v="Todd Reimer"/>
    <s v="NO"/>
    <s v="Cooler"/>
    <s v="CLEAR"/>
    <s v="Todd Reimer"/>
  </r>
  <r>
    <d v="2024-01-26T06:08:31"/>
    <s v="Pepsi Bev Can C$"/>
    <s v="Canada West MU C$"/>
    <n v="140369375"/>
    <n v="1"/>
    <n v="0"/>
    <x v="123"/>
    <n v="11130068"/>
    <x v="0"/>
    <x v="1"/>
    <s v="Cooler"/>
    <s v="COO Express Lane"/>
    <n v="0"/>
    <d v="2023-02-02T12:46:24"/>
    <m/>
    <x v="8"/>
    <x v="0"/>
    <x v="4"/>
    <x v="0"/>
    <s v=" "/>
    <d v="2023-09-27T07:37:42"/>
    <s v="PBG CANADA"/>
    <d v="1899-12-31T00:00:00"/>
    <m/>
    <s v=" "/>
    <n v="0"/>
    <m/>
    <m/>
    <m/>
    <d v="2024-01-22T00:00:00"/>
    <m/>
    <d v="1899-12-31T00:00:00"/>
    <s v="A-Repair VV"/>
    <d v="2023-12-20T00:00:00"/>
    <s v=" "/>
    <d v="1899-12-31T10:25:07"/>
    <s v="Todd,Reimer"/>
    <d v="2023-02-02T12:46:24"/>
    <d v="1899-12-31T00:00:00"/>
    <s v="Pepsi Bev Can C$"/>
    <s v="Not Available"/>
    <x v="0"/>
    <s v="Winnipeg MB EQP HUB C$"/>
    <n v="121"/>
    <s v="N"/>
    <s v="          "/>
    <s v="N"/>
    <m/>
    <s v=" "/>
    <s v=" "/>
    <s v="N"/>
    <s v="Cooler"/>
    <s v="YES"/>
    <s v="YES"/>
    <s v="YES"/>
    <s v="NO"/>
    <s v="NO"/>
    <s v="1900"/>
    <s v="Not Standard"/>
    <s v="No"/>
    <n v="358"/>
    <s v="YES"/>
    <s v="CUS-DAN"/>
    <s v="CUS"/>
    <s v="DAN"/>
    <s v="Cooler"/>
    <s v="YES"/>
    <s v="NO"/>
    <s v="NO"/>
    <s v="NO"/>
    <n v="0"/>
    <s v="Todd Reimer"/>
    <s v="NO"/>
    <s v="Cooler"/>
    <s v="CLEAR"/>
    <s v="Todd Reimer"/>
  </r>
  <r>
    <d v="2024-01-26T06:08:31"/>
    <s v="Pepsi Bev Can C$"/>
    <s v="Canada East MU C$"/>
    <n v="137109759"/>
    <n v="1"/>
    <n v="0"/>
    <x v="124"/>
    <n v="11130140"/>
    <x v="0"/>
    <x v="1"/>
    <s v="Cooler"/>
    <s v="COO Express Lane"/>
    <n v="0"/>
    <d v="2023-02-02T13:11:31"/>
    <m/>
    <x v="8"/>
    <x v="0"/>
    <x v="2"/>
    <x v="0"/>
    <s v=" "/>
    <d v="2023-02-02T13:11:31"/>
    <s v="PBG CANADA"/>
    <d v="1899-12-31T00:00:00"/>
    <m/>
    <s v=" "/>
    <n v="0"/>
    <m/>
    <m/>
    <m/>
    <d v="1899-12-31T00:00:00"/>
    <m/>
    <d v="1899-12-31T00:00:00"/>
    <s v="Fountain"/>
    <d v="2024-01-17T00:00:00"/>
    <s v=" "/>
    <d v="1899-12-31T18:30:42"/>
    <s v="Maxime,Gauthier"/>
    <d v="2023-02-02T13:11:31"/>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09906"/>
    <n v="1"/>
    <n v="0"/>
    <x v="125"/>
    <n v="11130147"/>
    <x v="0"/>
    <x v="1"/>
    <s v="Cooler"/>
    <s v="COO Express Lane"/>
    <n v="0"/>
    <d v="2023-02-02T13:18:18"/>
    <m/>
    <x v="8"/>
    <x v="0"/>
    <x v="2"/>
    <x v="0"/>
    <s v=" "/>
    <d v="2023-02-02T13:18:18"/>
    <s v="PBG CANADA"/>
    <d v="1899-12-31T00:00:00"/>
    <m/>
    <s v=" "/>
    <n v="0"/>
    <m/>
    <m/>
    <m/>
    <d v="1899-12-31T00:00:00"/>
    <m/>
    <d v="1899-12-31T00:00:00"/>
    <s v="Fountain"/>
    <d v="2024-01-17T00:00:00"/>
    <s v=" "/>
    <d v="1899-12-31T18:30:41"/>
    <s v="Maxime,Gauthier"/>
    <d v="2023-02-02T13:18:18"/>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37110643"/>
    <n v="1"/>
    <n v="0"/>
    <x v="126"/>
    <n v="11130165"/>
    <x v="0"/>
    <x v="1"/>
    <s v="Cooler"/>
    <s v="COO Express Lane"/>
    <n v="0"/>
    <d v="2023-02-02T13:47:51"/>
    <m/>
    <x v="8"/>
    <x v="0"/>
    <x v="2"/>
    <x v="0"/>
    <s v=" "/>
    <d v="2023-02-02T13:47:51"/>
    <s v="PBG CANADA"/>
    <d v="1899-12-31T00:00:00"/>
    <m/>
    <s v=" "/>
    <n v="0"/>
    <m/>
    <m/>
    <m/>
    <d v="1899-12-31T00:00:00"/>
    <m/>
    <d v="1899-12-31T00:00:00"/>
    <s v="Fountain"/>
    <d v="2024-01-17T00:00:00"/>
    <s v=" "/>
    <d v="1899-12-31T18:30:56"/>
    <s v="Maxime,Gauthier"/>
    <d v="2023-02-02T13:47:51"/>
    <d v="1899-12-31T00:00:00"/>
    <s v="Pepsi Bev Can C$"/>
    <s v="Not Available"/>
    <x v="2"/>
    <s v="Granby QC EQP HUB C$"/>
    <n v="358"/>
    <s v="N"/>
    <s v="          "/>
    <s v="N"/>
    <m/>
    <s v=" "/>
    <s v=" "/>
    <s v="N"/>
    <s v="Cooler"/>
    <s v="YES"/>
    <s v="YES"/>
    <s v="YES"/>
    <s v="YES"/>
    <s v="YES"/>
    <s v="1900"/>
    <s v="Not Standard"/>
    <s v="No"/>
    <n v="358"/>
    <s v="YES"/>
    <s v="CUS-DAN"/>
    <s v="CUS"/>
    <s v="DAN"/>
    <s v="Cooler"/>
    <s v="YES"/>
    <s v="NO"/>
    <s v="NO"/>
    <s v="NO"/>
    <n v="0"/>
    <s v="Simon Galarneau"/>
    <s v="NO"/>
    <s v="Cooler"/>
    <s v="CLEAR"/>
    <s v="Simon Galarneau"/>
  </r>
  <r>
    <d v="2024-01-26T06:08:31"/>
    <s v="Pepsi Bev Can C$"/>
    <s v="Canada East MU C$"/>
    <n v="140368162"/>
    <n v="1"/>
    <n v="0"/>
    <x v="127"/>
    <n v="11202761"/>
    <x v="0"/>
    <x v="0"/>
    <s v="Cooler"/>
    <s v="COO Express Lane"/>
    <n v="0"/>
    <d v="2023-05-19T14:49:57"/>
    <m/>
    <x v="8"/>
    <x v="2"/>
    <x v="2"/>
    <x v="0"/>
    <s v=" "/>
    <d v="2023-09-27T08:53:08"/>
    <s v="PBG CANADA"/>
    <d v="2023-05-19T08:00:00"/>
    <m/>
    <s v=" "/>
    <n v="0"/>
    <m/>
    <m/>
    <m/>
    <d v="1899-12-31T00:00:00"/>
    <m/>
    <d v="1899-12-31T00:00:00"/>
    <s v="Cooler"/>
    <d v="2024-01-17T00:00:00"/>
    <s v=" "/>
    <d v="1899-12-31T11:10:16"/>
    <s v="Maxime,Gauthier"/>
    <d v="2023-11-24T11:30:57"/>
    <d v="1899-12-31T00:00:00"/>
    <s v="Pepsi Bev Can C$"/>
    <s v="Not Available"/>
    <x v="2"/>
    <s v="Granby QC EQP HUB C$"/>
    <n v="121"/>
    <s v="N"/>
    <s v="          "/>
    <s v="N"/>
    <m/>
    <s v=" "/>
    <s v=" "/>
    <s v="N"/>
    <s v="Cooler"/>
    <s v="YES"/>
    <s v="YES"/>
    <s v="YES"/>
    <s v="NO"/>
    <s v="NO"/>
    <s v="2023"/>
    <s v="Not Standard"/>
    <s v="No"/>
    <n v="252"/>
    <s v="YES"/>
    <s v="CUS-DAN"/>
    <s v="CUS"/>
    <s v="DAN"/>
    <s v="Cooler"/>
    <s v="YES"/>
    <s v="NO"/>
    <s v="NO"/>
    <s v="NO"/>
    <n v="0"/>
    <s v="Simon Galarneau"/>
    <s v="NO"/>
    <s v="Cooler"/>
    <s v="CLEAR"/>
    <s v="Simon Galarneau"/>
  </r>
  <r>
    <d v="2024-01-26T06:08:31"/>
    <s v="Pepsi Bev Can C$"/>
    <s v="Canada East MU C$"/>
    <n v="139195092"/>
    <n v="1"/>
    <n v="0"/>
    <x v="128"/>
    <n v="11220004"/>
    <x v="0"/>
    <x v="1"/>
    <s v="Cooler"/>
    <s v="COO Express Lane"/>
    <n v="0"/>
    <d v="2023-06-21T17:11:57"/>
    <m/>
    <x v="8"/>
    <x v="2"/>
    <x v="2"/>
    <x v="0"/>
    <s v=" "/>
    <d v="2023-07-01T10:15:40"/>
    <s v="PBG CANADA"/>
    <d v="2023-06-21T06:00:00"/>
    <m/>
    <s v=" "/>
    <n v="0"/>
    <m/>
    <m/>
    <m/>
    <d v="1899-12-31T00:00:00"/>
    <m/>
    <d v="1899-12-31T00:00:00"/>
    <s v="Cooler"/>
    <d v="2024-01-17T00:00:00"/>
    <s v=" "/>
    <d v="1899-12-31T11:09:19"/>
    <s v="Maxime,Gauthier"/>
    <d v="2023-11-24T11:29:30"/>
    <d v="1899-12-31T00:00:00"/>
    <s v="Pepsi Bev Can C$"/>
    <s v="Not Available"/>
    <x v="2"/>
    <s v="Granby QC EQP HUB C$"/>
    <n v="209"/>
    <s v="N"/>
    <s v="          "/>
    <s v="N"/>
    <m/>
    <s v=" "/>
    <s v=" "/>
    <s v="N"/>
    <s v="Cooler"/>
    <s v="YES"/>
    <s v="YES"/>
    <s v="YES"/>
    <s v="YES"/>
    <s v="YES"/>
    <s v="2023"/>
    <s v="Not Standard"/>
    <s v="No"/>
    <n v="219"/>
    <s v="YES"/>
    <s v="CUS-DAN"/>
    <s v="CUS"/>
    <s v="DAN"/>
    <s v="Cooler"/>
    <s v="YES"/>
    <s v="NO"/>
    <s v="NO"/>
    <s v="NO"/>
    <n v="0"/>
    <s v="Simon Galarneau"/>
    <s v="NO"/>
    <s v="Cooler"/>
    <s v="CLEAR"/>
    <s v="Simon Galarneau"/>
  </r>
  <r>
    <d v="2024-01-26T06:08:31"/>
    <s v="Pepsi Bev Can C$"/>
    <s v="Canada West MU C$"/>
    <n v="140097539"/>
    <n v="1"/>
    <n v="0"/>
    <x v="129"/>
    <n v="11222823"/>
    <x v="0"/>
    <x v="0"/>
    <s v="Freezer"/>
    <s v="Freezer 3 Basket Slidetop"/>
    <n v="0"/>
    <d v="2023-06-28T06:23:15"/>
    <m/>
    <x v="10"/>
    <x v="2"/>
    <x v="0"/>
    <x v="0"/>
    <s v=" "/>
    <d v="2023-09-07T08:17:00"/>
    <s v="PBG CANADA"/>
    <d v="2023-06-28T06:00:00"/>
    <m/>
    <s v=" "/>
    <n v="0"/>
    <m/>
    <m/>
    <m/>
    <d v="2023-09-05T00:00:00"/>
    <m/>
    <d v="1899-12-31T00:00:00"/>
    <s v="Unilever"/>
    <d v="2024-01-22T00:00:00"/>
    <s v=" "/>
    <d v="1899-12-31T12:37:56"/>
    <s v="Richard,Jeatt"/>
    <d v="2023-09-13T14:41:40"/>
    <d v="1899-12-31T00:00:00"/>
    <s v="Pepsi Bev Can C$"/>
    <s v="Not Available"/>
    <x v="0"/>
    <s v="Vancouver BC EQP HUB C$"/>
    <n v="141"/>
    <s v="N"/>
    <s v="          "/>
    <s v="N"/>
    <m/>
    <s v=" "/>
    <s v=" "/>
    <s v="N"/>
    <s v="Cooler"/>
    <s v="YES"/>
    <s v="YES"/>
    <s v="YES"/>
    <s v="NO"/>
    <s v="NO"/>
    <s v="2023"/>
    <s v="Not Standard"/>
    <s v="No"/>
    <n v="212"/>
    <s v="YES"/>
    <s v="CUS-DAN"/>
    <s v="CUS"/>
    <s v="DAN"/>
    <s v="Freezer"/>
    <s v="YES"/>
    <s v="NO"/>
    <s v="NO"/>
    <s v="NO"/>
    <n v="0"/>
    <s v="Richard Jeatt"/>
    <s v="NO"/>
    <s v="Other"/>
    <s v="CLEAR"/>
    <s v="Richard Jeatt"/>
  </r>
  <r>
    <d v="2024-01-26T06:08:31"/>
    <s v="Pepsi Bev Can C$"/>
    <s v="Ontario MU C$"/>
    <n v="139499902"/>
    <n v="1"/>
    <n v="0"/>
    <x v="130"/>
    <n v="11235224"/>
    <x v="0"/>
    <x v="1"/>
    <s v="Cooler"/>
    <s v="COO Open Air LG"/>
    <n v="0"/>
    <d v="2023-07-25T09:56:26"/>
    <m/>
    <x v="2"/>
    <x v="2"/>
    <x v="1"/>
    <x v="0"/>
    <s v=" "/>
    <d v="2023-07-25T09:58:47"/>
    <s v="PBG CANADA"/>
    <d v="1899-12-31T00:00:00"/>
    <m/>
    <s v=" "/>
    <n v="0"/>
    <m/>
    <m/>
    <m/>
    <d v="1899-12-31T00:00:00"/>
    <m/>
    <d v="1899-12-31T00:00:00"/>
    <s v="Finished Goods"/>
    <d v="2024-01-19T00:00:00"/>
    <s v=" "/>
    <d v="1899-12-31T09:28:02"/>
    <s v="Andrew,Carruthers"/>
    <d v="2023-07-25T09:58:47"/>
    <d v="1899-12-31T00:00:00"/>
    <s v="Pepsi Bev Can C$"/>
    <s v="Not Available"/>
    <x v="1"/>
    <s v="Toronto ON EQP HUB C$"/>
    <n v="185"/>
    <s v="N"/>
    <s v="          "/>
    <s v="N"/>
    <m/>
    <s v=" "/>
    <s v=" "/>
    <s v="N"/>
    <s v="Cooler"/>
    <s v="YES"/>
    <s v="YES"/>
    <s v="YES"/>
    <s v="YES"/>
    <s v="YES"/>
    <s v="1900"/>
    <s v="Not Standard"/>
    <e v="#N/A"/>
    <n v="185"/>
    <s v="YES"/>
    <s v="CUS-DAN"/>
    <s v="CUS"/>
    <s v="DAN"/>
    <s v="Cooler"/>
    <s v="YES"/>
    <s v="NO"/>
    <s v="NO"/>
    <s v="NO"/>
    <n v="0"/>
    <s v="Dave Thomas"/>
    <s v="NO"/>
    <s v="Cooler"/>
    <s v="CLEAR"/>
    <s v="Dave Thomas"/>
  </r>
  <r>
    <d v="2024-01-26T06:08:31"/>
    <s v="Pepsi Bev Can C$"/>
    <s v="Canada East MU C$"/>
    <n v="140176774"/>
    <n v="1"/>
    <n v="0"/>
    <x v="131"/>
    <n v="11243834"/>
    <x v="0"/>
    <x v="0"/>
    <s v="Cooler"/>
    <s v="COO Express Lane"/>
    <n v="0"/>
    <d v="2023-08-10T15:38:24"/>
    <m/>
    <x v="8"/>
    <x v="2"/>
    <x v="2"/>
    <x v="0"/>
    <s v=" "/>
    <d v="2023-09-13T12:01:11"/>
    <s v="PBG CANADA"/>
    <d v="2023-08-10T06:00:00"/>
    <m/>
    <s v=" "/>
    <n v="0"/>
    <m/>
    <m/>
    <m/>
    <d v="1899-12-31T00:00:00"/>
    <m/>
    <d v="1899-12-31T00:00:00"/>
    <s v="Cooler"/>
    <d v="2024-01-17T00:00:00"/>
    <s v=" "/>
    <d v="1899-12-31T09:38:54"/>
    <s v="Maxime,Gauthier"/>
    <d v="2023-11-24T11:33:31"/>
    <d v="1899-12-31T00:00:00"/>
    <s v="Pepsi Bev Can C$"/>
    <s v="Not Available"/>
    <x v="2"/>
    <s v="Granby QC EQP HUB C$"/>
    <n v="135"/>
    <s v="N"/>
    <s v="          "/>
    <s v="N"/>
    <m/>
    <s v=" "/>
    <s v=" "/>
    <s v="N"/>
    <s v="Cooler"/>
    <s v="YES"/>
    <s v="YES"/>
    <s v="YES"/>
    <s v="NO"/>
    <s v="NO"/>
    <s v="2023"/>
    <s v="Not Standard"/>
    <s v="No"/>
    <n v="169"/>
    <s v="YES"/>
    <s v="CUS-DAN"/>
    <s v="CUS"/>
    <s v="DAN"/>
    <s v="Cooler"/>
    <s v="NO"/>
    <s v="NO"/>
    <s v="NO"/>
    <s v="NO"/>
    <n v="0"/>
    <s v="Simon Galarneau"/>
    <s v="NO"/>
    <s v="Cooler"/>
    <s v="CLEAR"/>
    <s v="Simon Galarneau"/>
  </r>
  <r>
    <d v="2024-01-26T06:08:31"/>
    <s v="Pepsi Bev Can C$"/>
    <s v="Canada East MU C$"/>
    <n v="140595329"/>
    <n v="1"/>
    <n v="0"/>
    <x v="132"/>
    <n v="11267355"/>
    <x v="0"/>
    <x v="0"/>
    <s v="Cooler"/>
    <s v="COO Express Lane"/>
    <n v="0"/>
    <d v="2023-09-20T18:37:53"/>
    <m/>
    <x v="8"/>
    <x v="2"/>
    <x v="2"/>
    <x v="0"/>
    <s v=" "/>
    <d v="2023-10-11T08:50:34"/>
    <s v="PBG CANADA"/>
    <d v="2023-09-20T06:00:00"/>
    <m/>
    <s v=" "/>
    <n v="0"/>
    <m/>
    <m/>
    <m/>
    <d v="1899-12-31T00:00:00"/>
    <m/>
    <d v="1899-12-31T00:00:00"/>
    <s v="Cooler"/>
    <d v="2024-01-17T00:00:00"/>
    <s v=" "/>
    <d v="1899-12-31T09:39:10"/>
    <s v="Maxime,Gauthier"/>
    <d v="2023-11-24T11:34:01"/>
    <d v="1899-12-31T00:00:00"/>
    <s v="Pepsi Bev Can C$"/>
    <s v="Not Available"/>
    <x v="2"/>
    <s v="Granby QC EQP HUB C$"/>
    <n v="107"/>
    <s v="N"/>
    <s v="          "/>
    <s v="N"/>
    <m/>
    <s v=" "/>
    <s v=" "/>
    <s v="N"/>
    <s v="Cooler"/>
    <s v="YES"/>
    <s v="YES"/>
    <s v="YES"/>
    <s v="NO"/>
    <s v="NO"/>
    <s v="2023"/>
    <s v="Not Standard"/>
    <s v="No"/>
    <n v="128"/>
    <s v="YES"/>
    <s v="CUS-DAN"/>
    <s v="CUS"/>
    <s v="DAN"/>
    <s v="Cooler"/>
    <s v="NO"/>
    <s v="NO"/>
    <s v="NO"/>
    <s v="NO"/>
    <n v="0"/>
    <s v="Simon Galarneau"/>
    <s v="NO"/>
    <s v="Cooler"/>
    <s v="CLEAR"/>
    <s v="Simon Galarneau"/>
  </r>
  <r>
    <d v="2024-01-26T06:08:31"/>
    <s v="Pepsi Bev Can C$"/>
    <s v="Canada East MU C$"/>
    <n v="140369930"/>
    <n v="1"/>
    <n v="0"/>
    <x v="133"/>
    <n v="11270511"/>
    <x v="0"/>
    <x v="1"/>
    <s v="Cooler"/>
    <s v="COO Open Air LG"/>
    <n v="0"/>
    <d v="2023-09-27T10:02:03"/>
    <m/>
    <x v="2"/>
    <x v="2"/>
    <x v="2"/>
    <x v="0"/>
    <s v=" "/>
    <d v="2023-09-27T10:02:22"/>
    <s v="PBG CANADA"/>
    <d v="1899-12-31T00:00:00"/>
    <m/>
    <s v=" "/>
    <n v="0"/>
    <m/>
    <m/>
    <m/>
    <d v="2024-01-19T00:00:00"/>
    <m/>
    <d v="1899-12-31T00:00:00"/>
    <s v="Cooler"/>
    <d v="2023-10-27T00:00:00"/>
    <s v=" "/>
    <d v="1899-12-31T11:16:08"/>
    <s v="Maxime,Gauthier"/>
    <d v="2023-09-27T10:02:22"/>
    <d v="1899-12-31T00:00:00"/>
    <s v="Pepsi Bev Can C$"/>
    <s v="Not Available"/>
    <x v="2"/>
    <s v="Granby QC EQP HUB C$"/>
    <n v="121"/>
    <s v="N"/>
    <s v="          "/>
    <s v="N"/>
    <m/>
    <s v=" "/>
    <s v=" "/>
    <s v="N"/>
    <s v="Cooler"/>
    <s v="YES"/>
    <s v="YES"/>
    <s v="YES"/>
    <s v="NO"/>
    <s v="NO"/>
    <s v="1900"/>
    <s v="Not Standard"/>
    <e v="#N/A"/>
    <n v="121"/>
    <s v="YES"/>
    <s v="CUS-DAN"/>
    <s v="CUS"/>
    <s v="DAN"/>
    <s v="Cooler"/>
    <s v="NO"/>
    <s v="NO"/>
    <s v="NO"/>
    <s v="NO"/>
    <n v="0"/>
    <s v="Simon Galarneau"/>
    <s v="NO"/>
    <s v="Cooler"/>
    <s v="CLEAR"/>
    <s v="Simon Galarneau"/>
  </r>
  <r>
    <d v="2024-01-26T06:08:31"/>
    <s v="Pepsi Bev Can C$"/>
    <s v="Canada East MU C$"/>
    <n v="140370393"/>
    <n v="1"/>
    <n v="0"/>
    <x v="134"/>
    <n v="11270551"/>
    <x v="0"/>
    <x v="1"/>
    <s v="Cooler"/>
    <s v="COO Open Air LG"/>
    <n v="0"/>
    <d v="2023-09-27T10:24:23"/>
    <m/>
    <x v="2"/>
    <x v="2"/>
    <x v="2"/>
    <x v="0"/>
    <s v=" "/>
    <d v="2023-09-27T10:24:38"/>
    <s v="PBG CANADA"/>
    <d v="1899-12-31T00:00:00"/>
    <m/>
    <s v=" "/>
    <n v="0"/>
    <m/>
    <m/>
    <m/>
    <d v="1899-12-31T00:00:00"/>
    <m/>
    <d v="1899-12-31T00:00:00"/>
    <s v="Fountain"/>
    <d v="2024-01-17T00:00:00"/>
    <s v=" "/>
    <d v="1899-12-31T18:28:01"/>
    <s v="Maxime,Gauthier"/>
    <d v="2023-09-27T10:24:38"/>
    <d v="1899-12-31T00:00:00"/>
    <s v="Pepsi Bev Can C$"/>
    <s v="Not Available"/>
    <x v="2"/>
    <s v="Granby QC EQP HUB C$"/>
    <n v="121"/>
    <s v="N"/>
    <s v="          "/>
    <s v="N"/>
    <m/>
    <s v=" "/>
    <s v=" "/>
    <s v="N"/>
    <s v="Cooler"/>
    <s v="YES"/>
    <s v="YES"/>
    <s v="YES"/>
    <s v="NO"/>
    <s v="NO"/>
    <s v="1900"/>
    <s v="Not Standard"/>
    <e v="#N/A"/>
    <n v="121"/>
    <s v="YES"/>
    <s v="CUS-DAN"/>
    <s v="CUS"/>
    <s v="DAN"/>
    <s v="Cooler"/>
    <s v="NO"/>
    <s v="NO"/>
    <s v="NO"/>
    <s v="NO"/>
    <n v="0"/>
    <s v="Simon Galarneau"/>
    <s v="NO"/>
    <s v="Cooler"/>
    <s v="CLEAR"/>
    <s v="Simon Galarneau"/>
  </r>
  <r>
    <d v="2024-01-26T06:08:31"/>
    <s v="Pepsi Bev Can C$"/>
    <s v="Canada East MU C$"/>
    <n v="141686080"/>
    <n v="1"/>
    <n v="0"/>
    <x v="135"/>
    <n v="11328032"/>
    <x v="0"/>
    <x v="1"/>
    <s v="Cooler"/>
    <s v="COO Express Lane"/>
    <n v="0"/>
    <d v="2023-12-22T12:12:20"/>
    <m/>
    <x v="8"/>
    <x v="1"/>
    <x v="2"/>
    <x v="0"/>
    <s v=" "/>
    <d v="2024-01-10T09:49:39"/>
    <s v="PBG CANADA"/>
    <d v="2023-12-22T06:00:00"/>
    <m/>
    <s v=" "/>
    <n v="0"/>
    <m/>
    <m/>
    <m/>
    <d v="1899-12-31T00:00:00"/>
    <m/>
    <d v="1899-12-31T00:00:00"/>
    <s v="Cooler"/>
    <d v="2024-01-17T00:00:00"/>
    <s v=" "/>
    <d v="1899-12-31T09:39:47"/>
    <s v="Maxime,Gauthier"/>
    <d v="2024-01-09T00:00:00"/>
    <d v="1899-12-31T00:00:00"/>
    <s v="Pepsi Bev Can C$"/>
    <s v="Not Available"/>
    <x v="2"/>
    <s v="Granby QC EQP HUB C$"/>
    <n v="16"/>
    <s v="N"/>
    <s v="          "/>
    <s v="N"/>
    <m/>
    <s v=" "/>
    <s v=" "/>
    <s v="N"/>
    <s v="Cooler"/>
    <s v="YES"/>
    <s v="NO"/>
    <s v="NO"/>
    <s v="NO"/>
    <s v="NO"/>
    <s v="2023"/>
    <s v="Not Standard"/>
    <s v="No"/>
    <n v="35"/>
    <s v="NO"/>
    <s v="CUS-DAN"/>
    <s v="CUS"/>
    <s v="DAN"/>
    <s v="Cooler"/>
    <s v="NO"/>
    <s v="NO"/>
    <s v="NO"/>
    <s v="NO"/>
    <n v="0"/>
    <s v="Simon Galarneau"/>
    <s v="NO"/>
    <s v="Cooler"/>
    <s v="CLEAR"/>
    <s v="Simon Galarneau"/>
  </r>
  <r>
    <d v="2024-01-26T06:08:31"/>
    <s v="Pepsi Bev Can C$"/>
    <s v="Canada East MU C$"/>
    <n v="141729444"/>
    <n v="1"/>
    <n v="0"/>
    <x v="136"/>
    <n v="11331638"/>
    <x v="0"/>
    <x v="1"/>
    <s v="Cooler"/>
    <s v="COO Express Lane"/>
    <n v="0"/>
    <d v="2024-01-02T16:41:30"/>
    <m/>
    <x v="8"/>
    <x v="1"/>
    <x v="2"/>
    <x v="0"/>
    <s v=" "/>
    <d v="2024-01-12T11:27:10"/>
    <s v="PBG CANADA"/>
    <d v="2024-01-02T06:00:00"/>
    <m/>
    <s v=" "/>
    <n v="0"/>
    <m/>
    <m/>
    <m/>
    <d v="1899-12-31T00:00:00"/>
    <m/>
    <d v="1899-12-31T00:00:00"/>
    <s v="Cooler"/>
    <d v="2024-01-17T00:00:00"/>
    <s v=" "/>
    <d v="1899-12-31T09:40:05"/>
    <s v="Maxime,Gauthier"/>
    <d v="2024-01-11T00:00:00"/>
    <d v="1899-12-31T00:00:00"/>
    <s v="Pepsi Bev Can C$"/>
    <s v="Not Available"/>
    <x v="2"/>
    <s v="Granby QC EQP HUB C$"/>
    <n v="14"/>
    <s v="N"/>
    <s v="          "/>
    <s v="N"/>
    <m/>
    <s v=" "/>
    <s v=" "/>
    <s v="N"/>
    <s v="Cooler"/>
    <s v="NO"/>
    <s v="NO"/>
    <s v="NO"/>
    <s v="NO"/>
    <s v="NO"/>
    <s v="2024"/>
    <s v="Not Standard"/>
    <s v="No"/>
    <n v="24"/>
    <s v="NO"/>
    <s v="CUS-DAN"/>
    <s v="CUS"/>
    <s v="DAN"/>
    <s v="Cooler"/>
    <s v="NO"/>
    <s v="NO"/>
    <s v="NO"/>
    <s v="NO"/>
    <n v="0"/>
    <s v="Simon Galarneau"/>
    <s v="NO"/>
    <s v="Cooler"/>
    <s v="CLEAR"/>
    <s v="Simon Galarneau"/>
  </r>
  <r>
    <d v="2024-01-26T06:08:31"/>
    <s v="Pepsi Bev Can C$"/>
    <s v="Canada East MU C$"/>
    <n v="141729371"/>
    <n v="1"/>
    <n v="0"/>
    <x v="137"/>
    <n v="11331640"/>
    <x v="0"/>
    <x v="2"/>
    <s v="Cooler"/>
    <s v="COO Horizontal"/>
    <n v="0"/>
    <d v="2024-01-02T16:42:02"/>
    <m/>
    <x v="1"/>
    <x v="1"/>
    <x v="2"/>
    <x v="0"/>
    <s v=" "/>
    <d v="2024-01-12T11:20:57"/>
    <s v="PBG CANADA"/>
    <d v="2024-01-02T06:00:00"/>
    <m/>
    <s v=" "/>
    <n v="0"/>
    <m/>
    <m/>
    <m/>
    <d v="1899-12-31T00:00:00"/>
    <m/>
    <d v="1899-12-31T00:00:00"/>
    <s v="Cooler"/>
    <d v="2024-01-17T00:00:00"/>
    <s v=" "/>
    <d v="1899-12-31T11:09:01"/>
    <s v="Maxime,Gauthier"/>
    <d v="2024-01-11T00:00:00"/>
    <d v="1899-12-31T00:00:00"/>
    <s v="Pepsi Bev Can C$"/>
    <s v="Not Available"/>
    <x v="2"/>
    <s v="Granby QC EQP HUB C$"/>
    <n v="14"/>
    <s v="N"/>
    <s v="          "/>
    <s v="N"/>
    <m/>
    <s v=" "/>
    <s v=" "/>
    <s v="N"/>
    <s v="Cooler"/>
    <s v="NO"/>
    <s v="NO"/>
    <s v="NO"/>
    <s v="NO"/>
    <s v="NO"/>
    <s v="2024"/>
    <s v="Not Standard"/>
    <s v="No"/>
    <n v="24"/>
    <s v="NO"/>
    <s v="CUS-DAN"/>
    <s v="CUS"/>
    <s v="DAN"/>
    <s v="Cooler"/>
    <s v="NO"/>
    <s v="NO"/>
    <s v="NO"/>
    <s v="NO"/>
    <n v="0"/>
    <s v="Simon Galarneau"/>
    <s v="NO"/>
    <s v="Cooler"/>
    <s v="CLEAR"/>
    <s v="Simon Galarneau"/>
  </r>
  <r>
    <d v="2024-01-26T06:08:31"/>
    <s v="Pepsi Bev Can C$"/>
    <s v="Canada East MU C$"/>
    <n v="141729440"/>
    <n v="1"/>
    <n v="0"/>
    <x v="138"/>
    <n v="11331641"/>
    <x v="0"/>
    <x v="0"/>
    <s v="Freezer"/>
    <s v="Freezer 3 Basket Slidetop"/>
    <n v="0"/>
    <d v="2024-01-02T16:42:32"/>
    <m/>
    <x v="10"/>
    <x v="1"/>
    <x v="2"/>
    <x v="0"/>
    <s v=" "/>
    <d v="2024-01-12T11:26:43"/>
    <s v="PBG CANADA"/>
    <d v="2024-01-02T06:00:00"/>
    <m/>
    <s v=" "/>
    <n v="0"/>
    <m/>
    <m/>
    <m/>
    <d v="1899-12-31T00:00:00"/>
    <m/>
    <d v="1899-12-31T00:00:00"/>
    <s v="Cooler"/>
    <d v="2024-01-17T00:00:00"/>
    <s v=" "/>
    <d v="1899-12-31T11:08:59"/>
    <s v="Maxime,Gauthier"/>
    <d v="2024-01-11T00:00:00"/>
    <d v="1899-12-31T00:00:00"/>
    <s v="Pepsi Bev Can C$"/>
    <s v="Not Available"/>
    <x v="2"/>
    <s v="Granby QC EQP HUB C$"/>
    <n v="14"/>
    <s v="N"/>
    <s v="          "/>
    <s v="N"/>
    <m/>
    <s v=" "/>
    <s v=" "/>
    <s v="N"/>
    <s v="Cooler"/>
    <s v="NO"/>
    <s v="NO"/>
    <s v="NO"/>
    <s v="NO"/>
    <s v="NO"/>
    <s v="2024"/>
    <s v="Not Standard"/>
    <s v="No"/>
    <n v="24"/>
    <s v="NO"/>
    <s v="CUS-DAN"/>
    <s v="CUS"/>
    <s v="DAN"/>
    <s v="Freezer"/>
    <s v="NO"/>
    <s v="NO"/>
    <s v="NO"/>
    <s v="NO"/>
    <n v="0"/>
    <s v="Simon Galarneau"/>
    <s v="NO"/>
    <s v="Other"/>
    <s v="CLEAR"/>
    <s v="Simon Galarneau"/>
  </r>
  <r>
    <d v="2024-01-26T06:08:31"/>
    <s v="Pepsi Bev Can C$"/>
    <s v="Canada West MU C$"/>
    <n v="141780948"/>
    <n v="1"/>
    <n v="0"/>
    <x v="139"/>
    <n v="10807730"/>
    <x v="0"/>
    <x v="0"/>
    <s v="Cooler"/>
    <s v="COO Express Lane"/>
    <n v="0"/>
    <d v="2021-09-28T00:00:00"/>
    <m/>
    <x v="8"/>
    <x v="4"/>
    <x v="5"/>
    <x v="0"/>
    <s v=" "/>
    <d v="2024-01-17T00:00:00"/>
    <s v="PBG CANADA"/>
    <d v="2021-09-28T00:00:00"/>
    <m/>
    <s v="RA275051"/>
    <n v="0"/>
    <m/>
    <m/>
    <m/>
    <d v="2022-05-10T00:00:00"/>
    <m/>
    <d v="1899-12-31T00:00:00"/>
    <s v="Cooler"/>
    <d v="2022-08-11T00:00:00"/>
    <s v=" "/>
    <d v="1899-12-31T07:00:44"/>
    <s v="Reginald,Lewin"/>
    <d v="2024-01-17T00:00:00"/>
    <d v="1899-12-31T00:00:00"/>
    <s v="Pepsi Bev Can C$"/>
    <s v="Not Available"/>
    <x v="0"/>
    <s v="Edmonton AB EQP HUB C$"/>
    <n v="9"/>
    <s v="N"/>
    <s v="          "/>
    <s v="N"/>
    <m/>
    <s v=" "/>
    <s v=" "/>
    <s v="N"/>
    <s v="Cooler"/>
    <s v="NO"/>
    <s v="NO"/>
    <s v="NO"/>
    <s v="NO"/>
    <s v="NO"/>
    <s v="2021"/>
    <s v="Not Standard"/>
    <s v="No"/>
    <n v="850"/>
    <s v="YES"/>
    <s v="CUS-DAN"/>
    <s v="CUS"/>
    <s v="DAN"/>
    <s v="Cooler"/>
    <s v="YES"/>
    <s v="YES"/>
    <s v="YES"/>
    <s v="NO"/>
    <n v="0"/>
    <s v="Ryan Huson"/>
    <s v="NO"/>
    <s v="Cooler"/>
    <s v="CLEAR"/>
    <s v="Nick Jackson"/>
  </r>
  <r>
    <d v="2024-01-26T06:08:31"/>
    <s v="Pepsi Bev Can C$"/>
    <s v="Canada East MU C$"/>
    <n v="141775045"/>
    <n v="1"/>
    <n v="0"/>
    <x v="140"/>
    <n v="11129721"/>
    <x v="0"/>
    <x v="1"/>
    <s v="Cooler"/>
    <s v="COO Express Lane"/>
    <n v="0"/>
    <d v="2023-02-02T11:43:04"/>
    <m/>
    <x v="8"/>
    <x v="1"/>
    <x v="2"/>
    <x v="0"/>
    <s v=" "/>
    <d v="2024-01-17T14:04:34"/>
    <s v="PBG CANADA"/>
    <d v="2023-07-27T08:46:00"/>
    <s v="Danone Coolio"/>
    <s v="SA020381"/>
    <n v="0"/>
    <m/>
    <m/>
    <m/>
    <d v="1899-12-31T00:00:00"/>
    <m/>
    <d v="1899-12-31T00:00:00"/>
    <s v="A-Repair VV/A-Repair FTN"/>
    <d v="2024-01-17T00:00:00"/>
    <s v=" "/>
    <d v="1899-12-31T14:04:33"/>
    <s v="Maxime,Gauthier"/>
    <d v="2024-01-17T00:00:00"/>
    <d v="1899-12-31T00:00:00"/>
    <s v="Pepsi Bev Can C$"/>
    <s v="Not Available"/>
    <x v="2"/>
    <s v="Granby QC EQP HUB C$"/>
    <n v="9"/>
    <s v="N"/>
    <s v="          "/>
    <s v="N"/>
    <m/>
    <s v=" "/>
    <s v=" "/>
    <s v="N"/>
    <s v="Cooler"/>
    <s v="NO"/>
    <s v="NO"/>
    <s v="NO"/>
    <s v="NO"/>
    <s v="NO"/>
    <s v="2023"/>
    <s v="Not Standard"/>
    <s v="No"/>
    <n v="358"/>
    <s v="YES"/>
    <s v="CUS-DAN"/>
    <s v="CUS"/>
    <s v="DAN"/>
    <s v="Cooler"/>
    <s v="YES"/>
    <s v="NO"/>
    <s v="NO"/>
    <s v="NO"/>
    <n v="0"/>
    <s v="Simon Galarneau"/>
    <s v="NO"/>
    <s v="Cooler"/>
    <s v="CLEAR"/>
    <s v="Simon Galarneau"/>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4-01-26T06:02:22"/>
    <s v="Pepsi Bev Can C$"/>
    <s v="Ontario MU C$"/>
    <x v="0"/>
    <s v="Toronto ON C$"/>
    <s v="141707693-2"/>
    <m/>
    <s v="OPN"/>
    <x v="0"/>
    <s v="Scheduled"/>
    <s v="SCF"/>
    <d v="2024-01-11T00:00:00"/>
    <d v="1899-12-31T00:00:00"/>
    <d v="2024-01-29T00:00:00"/>
    <n v="0"/>
    <s v="Customer Expansion"/>
    <m/>
    <s v="Waldes, Max"/>
    <m/>
    <m/>
    <m/>
    <s v="1344-H15193"/>
    <s v="5840"/>
    <x v="0"/>
    <s v="Y"/>
    <s v="N"/>
    <s v=" "/>
    <m/>
    <s v="Supermarkets"/>
    <s v="Sobeys Total"/>
    <x v="0"/>
    <s v="1615 DUNDAS ST E"/>
    <s v="WHITBY"/>
    <s v="ON"/>
    <s v="L1N 2L1"/>
    <s v=" "/>
    <s v="Customer Owned"/>
    <s v="Danone Coolio"/>
    <s v="COO"/>
    <s v="COO Express Lane"/>
    <s v="*"/>
    <m/>
    <x v="0"/>
    <m/>
    <m/>
    <n v="0"/>
    <x v="0"/>
    <m/>
    <s v="Jill "/>
    <s v="Store"/>
    <s v="Danone Coolio Generic"/>
    <s v="Danone Coolio Swap / Jill    905-435-0780    sby851whitby@sobeys.com    1-4pm    ***Current Coolio is not working and keeping cool, Please REPLACE with new generic coolio / Danone Rep: rhonda wrong    647-619-7149    rhonda.wrong@danone.com  ok  jill yl"/>
    <m/>
    <m/>
    <s v=" "/>
    <m/>
    <s v="CAN_DANONE"/>
    <s v="X CAN_DANONE_MOVE"/>
    <m/>
    <m/>
    <m/>
    <m/>
    <s v="Pepsi Bev Can C$"/>
    <s v="Not Available"/>
    <x v="0"/>
    <s v="Pepsi Bev Can C$"/>
    <s v="Not Available"/>
    <s v="Ontario MU C$"/>
    <s v="Exchange"/>
    <n v="1"/>
    <n v="2"/>
    <n v="2024"/>
    <m/>
    <s v="Toronto ON EQP HUB C$"/>
    <s v="N"/>
    <s v=" "/>
    <s v="N"/>
    <s v=" "/>
    <m/>
    <m/>
    <s v=" "/>
    <s v="N"/>
    <s v=" "/>
    <n v="15"/>
    <s v="Vend/Visi"/>
    <s v="COO Express Lane*CUSDANCooler"/>
    <s v="CUS-DAN"/>
    <s v="CUS"/>
    <s v="DAN"/>
    <s v="Cooler"/>
    <s v="Cooler"/>
    <s v="NO"/>
    <s v="KAM MISSING"/>
    <s v="Tim Peart"/>
    <s v="Cooler"/>
    <s v="Dave Thomas"/>
    <s v="Yolande"/>
    <s v="MH"/>
    <d v="2024-01-29T00:00:00"/>
    <s v="Yolande"/>
    <x v="0"/>
  </r>
  <r>
    <d v="2024-01-26T06:02:22"/>
    <s v="Pepsi Bev Can C$"/>
    <s v="Canada East MU C$"/>
    <x v="1"/>
    <s v="Montreal PQ C$"/>
    <s v="141809489-2"/>
    <m/>
    <s v="OPN"/>
    <x v="0"/>
    <s v="Tentative"/>
    <s v="FLT"/>
    <d v="2024-01-19T00:00:00"/>
    <d v="1899-12-31T00:00:00"/>
    <d v="1899-12-31T00:00:00"/>
    <n v="0"/>
    <s v="Customer Expansion"/>
    <m/>
    <s v="Waldes, Max"/>
    <m/>
    <m/>
    <m/>
    <m/>
    <s v="0"/>
    <x v="1"/>
    <s v="N"/>
    <s v="N"/>
    <s v=" "/>
    <m/>
    <s v="FOBO Bottler (Contract Sales)"/>
    <s v="FOBO Total"/>
    <x v="1"/>
    <s v="1234 RUE DU PONT"/>
    <s v="ST-LAMBERT-DE-LAUZ"/>
    <s v="QC"/>
    <s v="G0S 2W0"/>
    <s v="4188899723"/>
    <s v="Customer Owned"/>
    <s v="Danone Coolio"/>
    <s v="COO"/>
    <s v="COO Express Lane"/>
    <s v="*"/>
    <m/>
    <x v="0"/>
    <m/>
    <m/>
    <n v="0"/>
    <x v="0"/>
    <m/>
    <s v="Dominique Tremblay "/>
    <s v="Coolio - Coffee section"/>
    <s v="Danone Coolio Generic"/>
    <s v="Dominique Tremblay 418-889-9723  monday to friday, 8h - 16h   OphÕlie St-Jean 418-254-6428 ophelie.st-jean@danone.com"/>
    <m/>
    <m/>
    <s v=" "/>
    <m/>
    <s v="CAN_DANONE"/>
    <s v="X CAN_DANONE_MOVE"/>
    <m/>
    <m/>
    <m/>
    <m/>
    <s v="Pepsi Bev Can C$"/>
    <s v="Not Available"/>
    <x v="1"/>
    <s v="Pepsi Bev Can C$"/>
    <s v="Not Available"/>
    <s v="Canada East MU C$"/>
    <s v="Exchange"/>
    <n v="1"/>
    <n v="3"/>
    <n v="2024"/>
    <m/>
    <s v="Granby QC EQP HUB C$"/>
    <s v="N"/>
    <s v=" "/>
    <s v="N"/>
    <s v=" "/>
    <m/>
    <m/>
    <s v=" "/>
    <s v="N"/>
    <s v=" "/>
    <n v="7"/>
    <s v="Vend/Visi"/>
    <s v="COO Express Lane*CUSDANCooler"/>
    <s v="CUS-DAN"/>
    <s v="CUS"/>
    <s v="DAN"/>
    <s v="Cooler"/>
    <s v="Cooler"/>
    <s v="NO"/>
    <s v="KAM MISSING"/>
    <s v="Paul Dieu ne Do Beteng Dissake"/>
    <s v="Cooler"/>
    <s v="Simon Galarneau"/>
    <s v="Emre"/>
    <s v="MH"/>
    <d v="1899-12-31T00:00:00"/>
    <s v="Emre"/>
    <x v="0"/>
  </r>
  <r>
    <d v="2024-01-26T06:02:22"/>
    <s v="Pepsi Bev Can C$"/>
    <s v="Canada East MU C$"/>
    <x v="1"/>
    <s v="Montreal PQ C$"/>
    <s v="141822490-2"/>
    <m/>
    <s v="OPN"/>
    <x v="0"/>
    <s v="Tentative"/>
    <s v="FLT"/>
    <d v="2024-01-22T00:00:00"/>
    <d v="1899-12-31T00:00:00"/>
    <d v="1899-12-31T00:00:00"/>
    <n v="0"/>
    <s v="Customer Expansion"/>
    <m/>
    <s v="Waldes, Max"/>
    <m/>
    <m/>
    <m/>
    <m/>
    <s v="6450"/>
    <x v="2"/>
    <s v="N"/>
    <s v="N"/>
    <s v=" "/>
    <m/>
    <s v="Supermarkets"/>
    <s v="Metro Total"/>
    <x v="2"/>
    <s v="1100 BOUL DE L'AVENIR"/>
    <s v="LAVAL"/>
    <s v="QC"/>
    <s v="H7N 6L2"/>
    <s v=" "/>
    <s v="Customer Owned"/>
    <s v="Danone OASIS36 - Gondola"/>
    <s v="COO"/>
    <s v="COO Express Lane"/>
    <s v="*"/>
    <m/>
    <x v="0"/>
    <m/>
    <m/>
    <n v="0"/>
    <x v="0"/>
    <m/>
    <s v="Mario "/>
    <s v="Oasis-36 to Dairy"/>
    <s v="Danone Oasis-36 Generic graphics"/>
    <s v="Mario 450-687-8233  monday friday 8:00-5:00    Mamoune Chraibi 438-465-4634 mamoune.chraibi@danone.com"/>
    <m/>
    <m/>
    <s v=" "/>
    <m/>
    <s v="CAN_DANONE"/>
    <s v="X CAN_DANONE_MOVE"/>
    <m/>
    <m/>
    <m/>
    <m/>
    <s v="Pepsi Bev Can C$"/>
    <s v="Not Available"/>
    <x v="1"/>
    <s v="Pepsi Bev Can C$"/>
    <s v="Not Available"/>
    <s v="Canada East MU C$"/>
    <s v="Exchange"/>
    <n v="1"/>
    <n v="4"/>
    <n v="2024"/>
    <m/>
    <s v="Granby QC EQP HUB C$"/>
    <s v="N"/>
    <s v=" "/>
    <s v="N"/>
    <s v=" "/>
    <m/>
    <m/>
    <s v=" "/>
    <s v="N"/>
    <s v=" "/>
    <n v="4"/>
    <s v="Vend/Visi"/>
    <s v="COO Express Lane*CUSDANCooler"/>
    <s v="CUS-DAN"/>
    <s v="CUS"/>
    <s v="DAN"/>
    <s v="Cooler"/>
    <s v="Cooler"/>
    <s v="NO"/>
    <s v="KAM MISSING"/>
    <s v="Paul Dieu ne Do Beteng Dissake"/>
    <s v="Cooler"/>
    <s v="Simon Galarneau"/>
    <s v="Emre"/>
    <s v="MH"/>
    <d v="1899-12-31T00:00:00"/>
    <s v="Emre"/>
    <x v="1"/>
  </r>
  <r>
    <d v="2024-01-26T06:02:22"/>
    <s v="Pepsi Bev Can C$"/>
    <s v="Canada East MU C$"/>
    <x v="1"/>
    <s v="Montreal PQ C$"/>
    <s v="141809172-1"/>
    <m/>
    <s v="OPN"/>
    <x v="1"/>
    <s v="Scheduled"/>
    <s v="FLT"/>
    <d v="2024-01-19T00:00:00"/>
    <d v="1899-12-31T00:00:00"/>
    <d v="2024-01-31T00:00:00"/>
    <n v="0"/>
    <s v="Customer Expansion"/>
    <m/>
    <s v="Waldes, Max"/>
    <m/>
    <m/>
    <m/>
    <s v="1355-H91121"/>
    <s v="0"/>
    <x v="3"/>
    <s v="N"/>
    <s v="N"/>
    <s v=" "/>
    <m/>
    <s v="FOBO Bottler (Contract Sales)"/>
    <s v="FOBO Total"/>
    <x v="3"/>
    <s v="17850 BOUL LACROIX"/>
    <s v="SAINT-GEORGES"/>
    <s v="QC"/>
    <s v="G5Y 5B8"/>
    <s v="4182288661"/>
    <s v="Customer Owned"/>
    <s v="Danone - AC28"/>
    <s v="COO"/>
    <s v="COO Open Air SM"/>
    <s v="*"/>
    <m/>
    <x v="0"/>
    <m/>
    <m/>
    <n v="0"/>
    <x v="0"/>
    <m/>
    <s v="Andre"/>
    <s v="AC28 Dairy"/>
    <s v="Danone AC28 generic graphics"/>
    <s v="AndrÕ 418-228-8661   OphÕlie St-Jean 418-254-6428 ophelie.st-jean@danone.com"/>
    <m/>
    <m/>
    <s v=" "/>
    <m/>
    <s v="CAN_DANONE"/>
    <s v="X CAN_DANONE_MOVE"/>
    <m/>
    <m/>
    <m/>
    <m/>
    <s v="Pepsi Bev Can C$"/>
    <s v="Not Available"/>
    <x v="1"/>
    <s v="Pepsi Bev Can C$"/>
    <s v="Not Available"/>
    <s v="Canada East MU C$"/>
    <s v="Install"/>
    <n v="1"/>
    <n v="3"/>
    <n v="2024"/>
    <m/>
    <s v="Granby QC EQP HUB C$"/>
    <s v="N"/>
    <s v=" "/>
    <s v="N"/>
    <s v=" "/>
    <m/>
    <m/>
    <s v=" "/>
    <s v="N"/>
    <s v=" "/>
    <n v="7"/>
    <s v="Vend/Visi"/>
    <s v="COO Open Air SM*CUSDANCooler"/>
    <s v="CUS-DAN"/>
    <s v="CUS"/>
    <s v="DAN"/>
    <s v="Cooler"/>
    <s v="Cooler"/>
    <s v="NO"/>
    <s v="KAM MISSING"/>
    <s v="Paul Dieu ne Do Beteng Dissake"/>
    <s v="Cooler"/>
    <s v="Simon Galarneau"/>
    <s v="Emre"/>
    <s v="MH"/>
    <d v="2024-01-31T00:00:00"/>
    <s v="Emre"/>
    <x v="2"/>
  </r>
  <r>
    <d v="2024-01-26T06:02:22"/>
    <s v="Pepsi Bev Can C$"/>
    <s v="Ontario MU C$"/>
    <x v="0"/>
    <s v="Toronto ON C$"/>
    <s v="141822392-1"/>
    <m/>
    <s v="OPN"/>
    <x v="1"/>
    <s v="Scheduled"/>
    <s v="SCF"/>
    <d v="2024-01-22T00:00:00"/>
    <d v="1899-12-31T00:00:00"/>
    <d v="2024-01-31T00:00:00"/>
    <n v="0"/>
    <s v="New Business"/>
    <m/>
    <s v="Waldes, Max"/>
    <m/>
    <m/>
    <m/>
    <s v="1344-H29276"/>
    <s v="3110"/>
    <x v="4"/>
    <s v="N"/>
    <s v="N"/>
    <s v=" "/>
    <m/>
    <s v="Supermarkets"/>
    <s v="Sobeys Total"/>
    <x v="4"/>
    <s v="255 DUNDAS ST E"/>
    <s v="WATERDOWN"/>
    <s v="ON"/>
    <s v="L8B 0E5"/>
    <s v="9056890662"/>
    <s v="Customer Owned"/>
    <s v="Danone Coolio"/>
    <s v="COO"/>
    <s v="COO Express Lane"/>
    <s v="*"/>
    <m/>
    <x v="0"/>
    <m/>
    <m/>
    <n v="0"/>
    <x v="0"/>
    <m/>
    <s v="Troy "/>
    <s v="Coolio - Dairy section"/>
    <s v="Danone Coolio Generic"/>
    <s v="Troy 905-689-0662  7:00am - 10:00pm    Rocco Limoncelli 905-651-0293 rocco.limoncelli@danone.com"/>
    <m/>
    <m/>
    <s v=" "/>
    <m/>
    <s v="CAN_DANONE"/>
    <s v="X CAN_DANONE_MOVE"/>
    <m/>
    <m/>
    <m/>
    <m/>
    <s v="Pepsi Bev Can C$"/>
    <s v="Not Available"/>
    <x v="0"/>
    <s v="Pepsi Bev Can C$"/>
    <s v="Not Available"/>
    <s v="Ontario MU C$"/>
    <s v="Install"/>
    <n v="1"/>
    <n v="4"/>
    <n v="2024"/>
    <m/>
    <s v="Toronto ON EQP HUB C$"/>
    <s v="N"/>
    <s v=" "/>
    <s v="N"/>
    <s v=" "/>
    <m/>
    <m/>
    <s v=" "/>
    <s v="N"/>
    <s v=" "/>
    <n v="4"/>
    <s v="Vend/Visi"/>
    <s v="COO Express Lane*CUSDANCooler"/>
    <s v="CUS-DAN"/>
    <s v="CUS"/>
    <s v="DAN"/>
    <s v="Cooler"/>
    <s v="Cooler"/>
    <s v="NO"/>
    <s v="KAM MISSING"/>
    <s v="Tim Peart"/>
    <s v="Cooler"/>
    <s v="Dave Thomas"/>
    <s v="Yolande"/>
    <s v="MH"/>
    <d v="2024-01-31T00:00:00"/>
    <s v="Yolande"/>
    <x v="0"/>
  </r>
  <r>
    <d v="2024-01-26T06:02:22"/>
    <s v="Pepsi Bev Can C$"/>
    <s v="Canada West MU C$"/>
    <x v="2"/>
    <s v="Calgary AB C$"/>
    <s v="141842777-1"/>
    <m/>
    <s v="OPN"/>
    <x v="1"/>
    <s v="Tentative"/>
    <s v="FLT"/>
    <d v="2024-01-23T00:00:00"/>
    <d v="1899-12-31T00:00:00"/>
    <d v="1899-12-31T00:00:00"/>
    <n v="0"/>
    <s v="New Business"/>
    <m/>
    <s v="Waldes, Max"/>
    <m/>
    <m/>
    <m/>
    <m/>
    <s v="2520"/>
    <x v="5"/>
    <s v="N"/>
    <s v="N"/>
    <s v=" "/>
    <m/>
    <s v="Supermarkets"/>
    <s v="PR. Chopper Total"/>
    <x v="5"/>
    <s v="3292 DUNMORE RD SE"/>
    <s v="MEDICINE HAT"/>
    <s v="AB"/>
    <s v="T1B 2R4"/>
    <s v="8254064400"/>
    <s v="Customer Owned"/>
    <s v="Danone Coolio"/>
    <s v="COO"/>
    <s v="COO Express Lane"/>
    <s v="*"/>
    <m/>
    <x v="0"/>
    <m/>
    <m/>
    <n v="0"/>
    <x v="0"/>
    <m/>
    <s v="Terry &amp; Dallas McManaman"/>
    <s v="TBC"/>
    <s v="Danone Coolio International Delight first preference / Generic second preference"/>
    <s v="Terry &amp; Dallas McManaman - Owners (825) 406-4400 N/A Mon-Sun., 8:00am-10:00pm. Placement of Coolio on sales floor area TBC.    Rob Vukic (437) 423-0406 robert.vukic@danone.com"/>
    <m/>
    <m/>
    <s v=" "/>
    <m/>
    <s v="CAN_DANONE"/>
    <s v="X CAN_DANONE_MOVE"/>
    <m/>
    <m/>
    <m/>
    <m/>
    <s v="Pepsi Bev Can C$"/>
    <s v="Not Available"/>
    <x v="2"/>
    <s v="Pepsi Bev Can C$"/>
    <s v="Not Available"/>
    <s v="Canada West MU C$"/>
    <s v="Install"/>
    <n v="1"/>
    <n v="4"/>
    <n v="2024"/>
    <m/>
    <s v="Edmonton AB EQP HUB C$"/>
    <s v="N"/>
    <s v=" "/>
    <s v="N"/>
    <s v=" "/>
    <m/>
    <m/>
    <s v=" "/>
    <s v="N"/>
    <s v=" "/>
    <n v="3"/>
    <s v="Vend/Visi"/>
    <s v="COO Express Lane*CUSDANCooler"/>
    <s v="CUS-DAN"/>
    <s v="CUS"/>
    <s v="DAN"/>
    <s v="Cooler"/>
    <s v="Cooler"/>
    <s v="NO"/>
    <s v="KAM MISSING"/>
    <s v="Ryan Huson"/>
    <s v="Cooler"/>
    <s v="Nick Jackson"/>
    <s v="Redouane"/>
    <s v="Redouane"/>
    <d v="1899-12-31T00:00:00"/>
    <s v="Redouane"/>
    <x v="0"/>
  </r>
  <r>
    <d v="2024-01-26T06:02:22"/>
    <s v="Pepsi Bev Can C$"/>
    <s v="Ontario MU C$"/>
    <x v="3"/>
    <s v="Fraserville ON C$"/>
    <s v="141893837-1"/>
    <m/>
    <s v="OPN"/>
    <x v="1"/>
    <s v="Other"/>
    <s v="NSP"/>
    <d v="2024-01-25T00:00:00"/>
    <d v="1899-12-31T00:00:00"/>
    <d v="1899-12-31T00:00:00"/>
    <n v="0"/>
    <s v="New Business"/>
    <m/>
    <s v="Waldes, Max"/>
    <m/>
    <m/>
    <m/>
    <m/>
    <s v="4660"/>
    <x v="6"/>
    <s v="N"/>
    <s v="N"/>
    <s v=" "/>
    <m/>
    <s v="Supermarkets"/>
    <s v="Sobeys Total"/>
    <x v="6"/>
    <s v="1377 WILSON RD N"/>
    <s v="OSHAWA"/>
    <s v="ON"/>
    <s v="L1K 2Z5"/>
    <s v=" "/>
    <s v="Customer Owned"/>
    <s v="Danone Coolio"/>
    <s v="COO"/>
    <s v="COO Express Lane"/>
    <s v="*"/>
    <m/>
    <x v="0"/>
    <m/>
    <m/>
    <n v="0"/>
    <x v="0"/>
    <m/>
    <s v="JOHN OR KYLE"/>
    <s v="dairy"/>
    <m/>
    <s v="JOHN OR KYLE 905-440-4687 OR CELL 905-809-4083 sby925oshawa@sobeys.com WED-FRIDAY 9-4PM &quot;PLEASE DELIVER BETWEEN 9-4PM EITHER WED, THURS OR FRIDAY.  Rhonda Wrong 647-619-7149 rhonda.wrong@danone.com"/>
    <m/>
    <m/>
    <s v=" "/>
    <m/>
    <s v="CAN_DANONE"/>
    <s v="X CAN_DANONE_MOVE"/>
    <m/>
    <m/>
    <m/>
    <m/>
    <s v="Pepsi Bev Can C$"/>
    <s v="Not Available"/>
    <x v="0"/>
    <s v="Pepsi Bev Can C$"/>
    <s v="Not Available"/>
    <s v="Ontario MU C$"/>
    <s v="Install"/>
    <n v="1"/>
    <n v="4"/>
    <n v="2024"/>
    <m/>
    <s v="Toronto ON EQP HUB C$"/>
    <s v="N"/>
    <s v=" "/>
    <s v="N"/>
    <s v=" "/>
    <m/>
    <m/>
    <s v=" "/>
    <s v="N"/>
    <s v=" "/>
    <n v="1"/>
    <s v="Vend/Visi"/>
    <s v="COO Express Lane*CUSDANCooler"/>
    <s v="CUS-DAN"/>
    <s v="CUS"/>
    <s v="DAN"/>
    <s v="Cooler"/>
    <s v="Cooler"/>
    <s v="NO"/>
    <s v="KAM MISSING"/>
    <s v="Jason Rabski"/>
    <s v="Cooler"/>
    <s v="Dave Thomas"/>
    <s v="Yolande"/>
    <s v="MH"/>
    <d v="1899-12-31T00:00:00"/>
    <s v="Yolande"/>
    <x v="0"/>
  </r>
  <r>
    <d v="2024-01-26T06:02:22"/>
    <s v="Pepsi Bev Can C$"/>
    <s v="Ontario MU C$"/>
    <x v="3"/>
    <s v="Fraserville ON C$"/>
    <s v="141893842-1"/>
    <m/>
    <s v="OPN"/>
    <x v="1"/>
    <s v="Other"/>
    <s v="NSP"/>
    <d v="2024-01-25T00:00:00"/>
    <d v="1899-12-31T00:00:00"/>
    <d v="1899-12-31T00:00:00"/>
    <n v="0"/>
    <s v="New Business"/>
    <m/>
    <s v="Waldes, Max"/>
    <m/>
    <m/>
    <m/>
    <m/>
    <s v="5230"/>
    <x v="7"/>
    <s v="N"/>
    <s v="N"/>
    <s v=" "/>
    <m/>
    <s v="Supermarkets"/>
    <s v="Sobeys Total"/>
    <x v="7"/>
    <s v="14 MAIN ST"/>
    <s v="BRIGHTON"/>
    <s v="ON"/>
    <s v="K0K 1H0"/>
    <s v=" "/>
    <s v="Customer Owned"/>
    <s v="Danone Coolio"/>
    <s v="COO"/>
    <s v="COO Express Lane"/>
    <s v="*"/>
    <m/>
    <x v="0"/>
    <m/>
    <m/>
    <n v="0"/>
    <x v="0"/>
    <m/>
    <s v="RICHARD  613-475-0200"/>
    <s v="TBD"/>
    <s v="Danone Coolio Generic"/>
    <s v="RICHARD 613-475-0200 or cell: 613-827-2375 sby832Brighton@sobeys.com MON, THURS, FRI BETWEEN 9-4PM Please deliver between 9-4pm on monday, thursday or friday   RHONDA WROGN 647-619-7149 rhonda.wrong@danone.com"/>
    <m/>
    <m/>
    <s v=" "/>
    <m/>
    <s v="CAN_DANONE"/>
    <s v="X CAN_DANONE_MOVE"/>
    <m/>
    <m/>
    <m/>
    <m/>
    <s v="Pepsi Bev Can C$"/>
    <s v="Not Available"/>
    <x v="0"/>
    <s v="Pepsi Bev Can C$"/>
    <s v="Not Available"/>
    <s v="Ontario MU C$"/>
    <s v="Install"/>
    <n v="1"/>
    <n v="4"/>
    <n v="2024"/>
    <m/>
    <s v="Toronto ON EQP HUB C$"/>
    <s v="N"/>
    <s v=" "/>
    <s v="N"/>
    <s v=" "/>
    <m/>
    <m/>
    <s v=" "/>
    <s v="N"/>
    <s v=" "/>
    <n v="1"/>
    <s v="Vend/Visi"/>
    <s v="COO Express Lane*CUSDANCooler"/>
    <s v="CUS-DAN"/>
    <s v="CUS"/>
    <s v="DAN"/>
    <s v="Cooler"/>
    <s v="Cooler"/>
    <s v="NO"/>
    <s v="KAM MISSING"/>
    <s v="Jason Rabski"/>
    <s v="Cooler"/>
    <s v="Dave Thomas"/>
    <s v="Yolande"/>
    <s v="MH"/>
    <d v="1899-12-31T00:00:00"/>
    <s v="Yolande"/>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7">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5T00:00:00"/>
    <d v="2023-06-15T08:08:00"/>
    <d v="2023-05-25T13:21:08"/>
    <d v="1899-12-31T00:00:00"/>
    <d v="2023-06-15T00:03:00"/>
    <d v="2023-06-15T00:03:00"/>
    <d v="2023-06-12T10:40:00"/>
    <s v="138720903-1"/>
    <s v="CMP"/>
    <s v="EXP"/>
    <x v="0"/>
    <s v="N"/>
    <m/>
    <m/>
    <s v="Customer Expansion                 "/>
    <s v="Lui (Dairy Manager)     416 986 2702 / Store #: 416 642 1515        Monday - Friday : 8:00 am - 5:00 pmBilal Satari     416 985 9542     bilal.satari@danone.com  ok louay  yl"/>
    <n v="10795245"/>
    <n v="0"/>
    <s v="3819420"/>
    <s v="Cooler"/>
    <s v="Vend-Visi"/>
    <x v="0"/>
    <s v="COO Express Lane"/>
    <m/>
    <s v="Service Advantage"/>
    <x v="0"/>
    <s v="*                                  "/>
    <s v="Requires Evaluation                "/>
    <s v="Used"/>
    <m/>
    <s v="CUS"/>
    <x v="0"/>
    <s v="N"/>
    <m/>
    <s v="53686424"/>
    <n v="4050925"/>
    <s v="101201"/>
    <x v="0"/>
    <s v="20 ASHTONBEE RD"/>
    <x v="0"/>
    <s v="ON"/>
    <s v="M1L 4R5"/>
    <d v="2022-05-24T00:00:00"/>
    <s v="N"/>
    <m/>
    <s v="Adonis Total"/>
    <m/>
    <s v="Supermarkets Total                 "/>
    <s v="Large Format                       "/>
    <s v="Supermarkets                       "/>
    <s v="Customer Owned"/>
    <s v="X CAN_DANONE_MOVE"/>
    <s v="CAN_DANONE"/>
    <n v="0.88333300000000003"/>
    <n v="0.83333299999999999"/>
    <s v="EMAS"/>
    <s v="0"/>
    <n v="1"/>
    <n v="0"/>
    <d v="2021-09-07T00:00:00"/>
    <d v="2021-09-07T00:00:00"/>
    <n v="0"/>
    <s v="NO"/>
    <e v="#REF!"/>
    <e v="#REF!"/>
    <n v="2023"/>
    <s v="Not Standard"/>
    <n v="21"/>
  </r>
  <r>
    <x v="0"/>
    <s v="Not Available"/>
    <x v="1"/>
    <x v="1"/>
    <s v="Granby QC EQP HUB C$"/>
    <s v="Williamsport MD Certified"/>
    <s v="Canada East MU C$"/>
    <s v="Montreal PQ C$"/>
    <s v="Canada East MU C$"/>
    <s v="Montreal PQ C$"/>
    <s v="1356-H91123         "/>
    <s v="Joyal, David"/>
    <s v="01154642            "/>
    <m/>
    <m/>
    <s v="Waldes, Max"/>
    <s v="Waldes, Max"/>
    <s v="Lanteigne, Yolande"/>
    <n v="13"/>
    <n v="1"/>
    <n v="2022"/>
    <d v="2022-11-29T00:00:00"/>
    <d v="2022-11-29T07:48:00"/>
    <d v="2022-11-18T09:45:03"/>
    <d v="1899-12-31T00:00:00"/>
    <d v="2022-11-29T04:40:00"/>
    <d v="2022-11-29T04:40:00"/>
    <d v="2022-11-24T16:27:00"/>
    <s v="136207285-1"/>
    <s v="CMP"/>
    <s v="INS"/>
    <x v="1"/>
    <s v="N"/>
    <m/>
    <m/>
    <s v="New Business                       "/>
    <s v="HADDEER AND JIMMY     450-978-2333  ok  haddeer yl"/>
    <n v="10961618"/>
    <n v="0"/>
    <s v="CBJ220504664185"/>
    <s v="Cooler"/>
    <s v="Vend-Visi"/>
    <x v="1"/>
    <s v="COO Open Air SM"/>
    <m/>
    <s v="QBD COOLING SYSTEMS INC"/>
    <x v="1"/>
    <s v="DANONE                             "/>
    <s v="Used Field Ready                   "/>
    <s v="Used"/>
    <s v="Danone - AC28                      "/>
    <s v="CUS"/>
    <x v="0"/>
    <s v="N"/>
    <m/>
    <s v="52332738"/>
    <n v="4050521"/>
    <s v="21938"/>
    <x v="1"/>
    <s v="2425 BOUL CURE-LABELLE"/>
    <x v="1"/>
    <s v="QC"/>
    <s v="H7T 1R3"/>
    <d v="2022-05-23T00:00:00"/>
    <s v="N"/>
    <m/>
    <s v="Adonis Total"/>
    <m/>
    <s v="Supermarkets Total                 "/>
    <s v="Large Format                       "/>
    <s v="Supermarkets                       "/>
    <s v="Customer Owned"/>
    <s v="X CAN_DANONE_MOVE"/>
    <s v="CAN_DANONE"/>
    <n v="0.33333299999999999"/>
    <n v="0.05"/>
    <s v="EMAS"/>
    <s v="0"/>
    <n v="1"/>
    <n v="0"/>
    <d v="2022-07-14T00:00:00"/>
    <d v="2022-06-09T00:00:00"/>
    <n v="0"/>
    <s v="NO"/>
    <e v="#REF!"/>
    <e v="#REF!"/>
    <n v="2022"/>
    <s v="Not Standard"/>
    <n v="11"/>
  </r>
  <r>
    <x v="0"/>
    <s v="Not Available"/>
    <x v="1"/>
    <x v="1"/>
    <s v="Granby QC EQP HUB C$"/>
    <s v="Williamsport MD Certified"/>
    <s v="Canada East MU C$"/>
    <s v="Montreal PQ C$"/>
    <s v="Canada East MU C$"/>
    <s v="Montreal PQ C$"/>
    <s v="1356-H91123         "/>
    <s v="Joyal, David"/>
    <s v="01154642            "/>
    <m/>
    <m/>
    <s v="Waldes, Max"/>
    <s v="Waldes, Max"/>
    <s v="Randrianarivelo, Volana"/>
    <n v="12"/>
    <n v="3"/>
    <n v="2022"/>
    <d v="2022-11-16T00:00:00"/>
    <d v="2022-11-16T07:45:00"/>
    <d v="2022-11-04T12:53:31"/>
    <d v="1899-12-31T00:00:00"/>
    <d v="2022-11-15T07:44:00"/>
    <d v="2022-11-16T01:30:00"/>
    <d v="2022-11-10T13:52:00"/>
    <s v="136031096-2"/>
    <s v="CMP"/>
    <s v="EXI"/>
    <x v="1"/>
    <s v="N"/>
    <m/>
    <m/>
    <s v="Equip Upgrade                      "/>
    <s v="DILLION     5149046789 - 11/10 directeur adjiont ok.vr"/>
    <n v="10961616"/>
    <n v="0"/>
    <s v="CBJ220504664184"/>
    <s v="Cooler"/>
    <s v="Vend-Visi"/>
    <x v="1"/>
    <s v="COO Open Air SM"/>
    <m/>
    <s v="QBD COOLING SYSTEMS INC"/>
    <x v="1"/>
    <s v="DANONE                             "/>
    <s v="New Field Ready                    "/>
    <s v="New"/>
    <s v="Danone - AC28                      "/>
    <s v="CUS"/>
    <x v="0"/>
    <s v="N"/>
    <m/>
    <s v="10919857"/>
    <n v="4050525"/>
    <s v="21940"/>
    <x v="2"/>
    <s v="3100 BOUL THIMENS"/>
    <x v="2"/>
    <s v="QC"/>
    <s v="H4R 0C9"/>
    <d v="2022-05-23T00:00:00"/>
    <s v="N"/>
    <m/>
    <s v="Adonis Total"/>
    <m/>
    <s v="Supermarkets Total                 "/>
    <s v="Large Format                       "/>
    <s v="Supermarkets                       "/>
    <s v="Customer Owned"/>
    <s v="X CAN_DANONE_MOVE"/>
    <s v="CAN_DANONE"/>
    <n v="0"/>
    <n v="0.25"/>
    <s v="ENMAS"/>
    <s v="4"/>
    <n v="0"/>
    <n v="1"/>
    <d v="2022-11-16T00:00:00"/>
    <d v="2022-06-09T00:00:00"/>
    <n v="0"/>
    <s v="NO"/>
    <e v="#REF!"/>
    <e v="#REF!"/>
    <n v="2022"/>
    <s v="Not Standard"/>
    <n v="12"/>
  </r>
  <r>
    <x v="0"/>
    <s v="Not Available"/>
    <x v="2"/>
    <x v="2"/>
    <s v="Winnipeg MB EQP HUB C$"/>
    <s v="Williamsport MD Certified"/>
    <s v="Canada West MU C$"/>
    <s v="Saskatoon SK C$"/>
    <s v="Canada West MU C$"/>
    <s v="Saskatoon SK C$"/>
    <s v="1417-H27176         "/>
    <s v="St-Germain, Larry"/>
    <s v="01001613            "/>
    <m/>
    <m/>
    <s v="Waldes, Max"/>
    <s v="Hurchund, Bharadwaj Arjoon"/>
    <s v="Hurchund, Bharadwaj Arjoon"/>
    <n v="8"/>
    <n v="2"/>
    <n v="2022"/>
    <d v="2022-07-20T00:00:00"/>
    <d v="2022-07-20T11:21:00"/>
    <d v="2022-07-20T08:45:44"/>
    <d v="1899-12-31T00:00:00"/>
    <d v="2022-07-20T00:00:00"/>
    <d v="2022-07-20T00:40:00"/>
    <d v="2022-07-20T10:47:00"/>
    <s v="134541770-1"/>
    <s v="CMP"/>
    <s v="INS"/>
    <x v="1"/>
    <s v="N"/>
    <m/>
    <m/>
    <s v="Customer Expansion                 "/>
    <s v="Kristy 3064775800  07/04 spoke with Ostin who stated that Kristy is on vacation. requested to delay.NEW CONTACT Deb who is assistant manager, same number07/15 - Ostin - ok - ah"/>
    <n v="10962427"/>
    <n v="0"/>
    <s v="CBJ220504664180"/>
    <s v="Cooler"/>
    <s v="Vend-Visi"/>
    <x v="1"/>
    <s v="COO Open Air SM"/>
    <m/>
    <s v="QBD COOLING SYSTEMS INC"/>
    <x v="1"/>
    <s v="DANONE                             "/>
    <s v="New Field Ready                    "/>
    <s v="New"/>
    <s v="Danone - AC28                      "/>
    <s v="CUS"/>
    <x v="0"/>
    <s v="N"/>
    <m/>
    <s v="20362784"/>
    <n v="8735285"/>
    <s v="5170"/>
    <x v="3"/>
    <s v="1550 8 ST E"/>
    <x v="3"/>
    <s v="SK"/>
    <s v="S7H 0T3"/>
    <d v="2002-01-25T00:00:00"/>
    <s v="N"/>
    <m/>
    <s v="Sobeys Total"/>
    <m/>
    <s v="Supermarkets Total                 "/>
    <s v="Large Format                       "/>
    <s v="Supermarkets                       "/>
    <s v="Customer Owned"/>
    <s v="X CAN_DANONE_MOVE"/>
    <s v="CAN_DANONE"/>
    <n v="0.38333299999999998"/>
    <n v="0.13333300000000001"/>
    <s v="ENMAS"/>
    <s v="2,6"/>
    <n v="0"/>
    <n v="1"/>
    <d v="2022-07-20T00:00:00"/>
    <d v="2022-06-10T00:00:00"/>
    <n v="0"/>
    <s v="NO"/>
    <e v="#REF!"/>
    <e v="#REF!"/>
    <n v="2022"/>
    <s v="Not Standard"/>
    <n v="0"/>
  </r>
  <r>
    <x v="0"/>
    <s v="Not Available"/>
    <x v="1"/>
    <x v="1"/>
    <s v="Granby QC EQP HUB C$"/>
    <s v="Williamsport MD Certified"/>
    <s v="Canada East MU C$"/>
    <s v="Montreal PQ C$"/>
    <s v="Canada East MU C$"/>
    <s v="Montreal PQ C$"/>
    <s v="1356-FOBO-Coulombe  "/>
    <s v="Temp4, Montreal"/>
    <s v="09051659            "/>
    <m/>
    <m/>
    <s v="Waldes, Max"/>
    <s v="Waldes, Max"/>
    <s v="Randrianarivelo, Volana"/>
    <n v="10"/>
    <n v="4"/>
    <n v="2022"/>
    <d v="2022-09-30T00:00:00"/>
    <d v="2022-09-30T09:30:00"/>
    <d v="2022-09-11T21:21:59"/>
    <d v="1899-12-31T00:00:00"/>
    <d v="2022-09-30T00:00:00"/>
    <d v="2022-09-30T00:00:00"/>
    <d v="2022-10-11T15:39:00"/>
    <s v="135267228-1"/>
    <s v="CMP"/>
    <s v="INS"/>
    <x v="1"/>
    <s v="N"/>
    <m/>
    <m/>
    <s v="New Business                       "/>
    <s v="ALEX -DANONE Benjamin 418 997 8100"/>
    <n v="10924538"/>
    <n v="0"/>
    <s v="A0547255"/>
    <s v="Cooler"/>
    <s v="Vend-Visi"/>
    <x v="1"/>
    <s v="COO Open Air SM"/>
    <m/>
    <s v="QBD COOLING SYSTEMS INC"/>
    <x v="1"/>
    <s v="DANONE                             "/>
    <s v="Used Field Ready                   "/>
    <s v="Used"/>
    <s v="Danone - AC28                      "/>
    <s v="CUS"/>
    <x v="0"/>
    <s v="N"/>
    <m/>
    <s v="10868863"/>
    <n v="3845048"/>
    <m/>
    <x v="4"/>
    <s v="5114 AV ROYALE"/>
    <x v="4"/>
    <s v="QC"/>
    <s v="G0A 1H0"/>
    <d v="2019-10-03T00:00:00"/>
    <s v="N"/>
    <m/>
    <s v="Unattached IBS Total"/>
    <m/>
    <s v="IBS Total                          "/>
    <s v="Small Format                       "/>
    <s v="Retail, Goods &amp; Services           "/>
    <s v="Customer Owned"/>
    <s v="X CAN_DANONE_MOVE"/>
    <s v="CAN_DANONE"/>
    <n v="0.25"/>
    <n v="0.25"/>
    <s v="ENMAS"/>
    <s v="6"/>
    <n v="0"/>
    <n v="1"/>
    <d v="2022-04-11T00:00:00"/>
    <d v="2022-04-11T00:00:00"/>
    <n v="0"/>
    <s v="NO"/>
    <e v="#REF!"/>
    <e v="#REF!"/>
    <n v="2022"/>
    <s v="Not Standard"/>
    <n v="19"/>
  </r>
  <r>
    <x v="0"/>
    <s v="Not Available"/>
    <x v="1"/>
    <x v="1"/>
    <s v="Granby QC EQP HUB C$"/>
    <s v="Williamsport MD Certified"/>
    <s v="Canada East MU C$"/>
    <s v="Montreal PQ C$"/>
    <s v="Canada East MU C$"/>
    <s v="Montreal PQ C$"/>
    <s v="1356-FOBO-Coulombe  "/>
    <s v="Temp4, Montreal"/>
    <s v="09051659            "/>
    <m/>
    <m/>
    <s v="Waldes, Max"/>
    <s v="Waldes, Max"/>
    <s v="Randrianarivelo, Volana"/>
    <n v="11"/>
    <n v="2"/>
    <n v="2022"/>
    <d v="2022-10-13T00:00:00"/>
    <d v="2022-10-13T08:30:00"/>
    <d v="2022-09-21T11:20:42"/>
    <d v="1899-12-31T00:00:00"/>
    <d v="2022-10-13T00:00:00"/>
    <d v="2022-10-13T00:00:00"/>
    <d v="2022-12-09T14:53:00"/>
    <s v="135403774-1"/>
    <s v="CMP"/>
    <s v="INS"/>
    <x v="1"/>
    <s v="N"/>
    <m/>
    <m/>
    <s v="New Business                       "/>
    <s v="ALEX DANONE -- Tommy Massicotte    418 365-6115If you have a problem during delivery, please call me. (819 996-1959) Do not delivery before september 19"/>
    <n v="10961619"/>
    <n v="0"/>
    <s v="CBG220504664186"/>
    <s v="Cooler"/>
    <s v="Vend-Visi"/>
    <x v="1"/>
    <s v="COO Open Air SM"/>
    <m/>
    <s v="QBD COOLING SYSTEMS INC"/>
    <x v="1"/>
    <s v="DANONE                             "/>
    <s v="New Field Ready                    "/>
    <s v="New"/>
    <s v="Danone - AC28                      "/>
    <s v="CUS"/>
    <x v="0"/>
    <s v="N"/>
    <m/>
    <s v="10948631"/>
    <n v="3732136"/>
    <m/>
    <x v="5"/>
    <s v="621 153 RTE"/>
    <x v="5"/>
    <s v="QC"/>
    <s v="G0X 3H0"/>
    <d v="2018-03-23T00:00:00"/>
    <s v="N"/>
    <m/>
    <s v="FOBO Total"/>
    <m/>
    <s v="Other Small Format Total           "/>
    <s v="Small Format                       "/>
    <s v="FOBO Bottler (Contract Sales)      "/>
    <s v="Customer Owned"/>
    <s v="X CAN_DANONE_MOVE"/>
    <s v="CAN_DANONE"/>
    <n v="0.216667"/>
    <n v="0.25"/>
    <s v="ENMAS"/>
    <s v="6"/>
    <n v="0"/>
    <n v="1"/>
    <d v="2022-10-13T00:00:00"/>
    <d v="2022-06-09T00:00:00"/>
    <n v="0"/>
    <s v="NO"/>
    <e v="#REF!"/>
    <e v="#REF!"/>
    <n v="2022"/>
    <s v="Not Standard"/>
    <n v="22"/>
  </r>
  <r>
    <x v="0"/>
    <s v="Not Available"/>
    <x v="1"/>
    <x v="1"/>
    <s v="Granby QC EQP HUB C$"/>
    <s v="Williamsport MD Certified"/>
    <s v="Canada East MU C$"/>
    <s v="Montreal PQ C$"/>
    <s v="Canada East MU C$"/>
    <s v="Montreal PQ C$"/>
    <s v="1356-FOBO-Coulombe  "/>
    <s v="Temp4, Montreal"/>
    <s v="09051659            "/>
    <m/>
    <m/>
    <s v="Waldes, Max"/>
    <s v="Waldes, Max"/>
    <s v="Randrianarivelo, Volana"/>
    <n v="11"/>
    <n v="1"/>
    <n v="2022"/>
    <d v="2022-10-03T00:00:00"/>
    <d v="2022-10-03T08:45:00"/>
    <d v="2022-09-07T22:02:14"/>
    <d v="1899-12-31T00:00:00"/>
    <d v="2022-10-03T00:00:00"/>
    <d v="2022-10-03T00:00:00"/>
    <d v="2022-10-11T15:58:00"/>
    <s v="135227255-1"/>
    <s v="CMP"/>
    <s v="INS"/>
    <x v="1"/>
    <s v="N"/>
    <m/>
    <m/>
    <s v="Equip Upgrade                      "/>
    <s v=" ALEX - DANONE"/>
    <n v="10807739"/>
    <n v="0"/>
    <s v="A0552474"/>
    <s v="Cooler"/>
    <s v="Vend-Visi"/>
    <x v="1"/>
    <s v="COO Open Air SM"/>
    <m/>
    <s v="QBD COOLING SYSTEMS INC"/>
    <x v="1"/>
    <s v="DANONE                             "/>
    <s v="Used Field Ready                   "/>
    <s v="Used"/>
    <s v="Danone - AC28                      "/>
    <s v="CUS"/>
    <x v="0"/>
    <s v="N"/>
    <m/>
    <s v="10869260"/>
    <n v="4002900"/>
    <m/>
    <x v="6"/>
    <s v="4900 AV FARDEL"/>
    <x v="6"/>
    <s v="QC"/>
    <s v="G9H 1V7"/>
    <d v="2021-09-14T00:00:00"/>
    <s v="N"/>
    <m/>
    <s v="FOBO Total"/>
    <m/>
    <s v="Other Small Format Total           "/>
    <s v="Small Format                       "/>
    <s v="FOBO Bottler (Contract Sales)      "/>
    <s v="Customer Owned"/>
    <s v="X CAN_DANONE_MOVE"/>
    <s v="CAN_DANONE"/>
    <n v="0"/>
    <n v="0.25"/>
    <s v="ENMAS"/>
    <s v="6"/>
    <n v="0"/>
    <n v="1"/>
    <d v="2021-09-28T00:00:00"/>
    <d v="2021-09-28T00:00:00"/>
    <n v="0"/>
    <s v="NO"/>
    <e v="#REF!"/>
    <e v="#REF!"/>
    <n v="2022"/>
    <s v="Not Standard"/>
    <n v="26"/>
  </r>
  <r>
    <x v="0"/>
    <s v="Not Available"/>
    <x v="1"/>
    <x v="1"/>
    <s v="Granby QC EQP HUB C$"/>
    <s v="Williamsport MD Certified"/>
    <s v="Canada East MU C$"/>
    <s v="Montreal PQ C$"/>
    <s v="Canada East MU C$"/>
    <s v="Montreal PQ C$"/>
    <s v="1356-H91123         "/>
    <s v="Joyal, David"/>
    <s v="01154642            "/>
    <m/>
    <m/>
    <s v="Waldes, Max"/>
    <s v="Waldes, Max"/>
    <s v="Randrianarivelo, Volana"/>
    <n v="8"/>
    <n v="1"/>
    <n v="2022"/>
    <d v="2022-07-14T00:00:00"/>
    <d v="2022-07-14T11:25:00"/>
    <d v="2022-06-23T15:03:24"/>
    <d v="1899-12-31T00:00:00"/>
    <d v="2022-07-14T05:30:00"/>
    <d v="2022-07-14T05:30:00"/>
    <d v="2022-07-12T15:02:00"/>
    <s v="134189600-1"/>
    <s v="CMP"/>
    <s v="INS"/>
    <x v="1"/>
    <s v="N"/>
    <m/>
    <m/>
    <s v="Equip Upgrade                      "/>
    <s v=" ALEX/ DANONE - 7/12 Danny Boivin mgr pas au courant - Directeur non plus. vr"/>
    <n v="10961618"/>
    <n v="0"/>
    <s v="CBJ220504664185"/>
    <s v="Cooler"/>
    <s v="Vend-Visi"/>
    <x v="1"/>
    <s v="COO Open Air SM"/>
    <m/>
    <s v="QBD COOLING SYSTEMS INC"/>
    <x v="1"/>
    <s v="DANONE                             "/>
    <s v="New Field Ready                    "/>
    <s v="New"/>
    <s v="Danone - AC28                      "/>
    <s v="CUS"/>
    <x v="0"/>
    <s v="N"/>
    <m/>
    <s v="52331908"/>
    <n v="3732139"/>
    <m/>
    <x v="7"/>
    <s v="165 BOUL SAINTE-MADELEINE"/>
    <x v="7"/>
    <s v="QC"/>
    <s v="G8T 3L7"/>
    <d v="2018-03-23T00:00:00"/>
    <s v="N"/>
    <m/>
    <s v="FOBO Total"/>
    <m/>
    <s v="Other Small Format Total           "/>
    <s v="Small Format                       "/>
    <s v="FOBO Bottler (Contract Sales)      "/>
    <s v="Customer Owned"/>
    <s v="X CAN_DANONE_MOVE"/>
    <s v="CAN_DANONE"/>
    <n v="1.85"/>
    <n v="0.11666700000000001"/>
    <s v="EMAS"/>
    <s v="0"/>
    <n v="1"/>
    <n v="0"/>
    <d v="2022-07-14T00:00:00"/>
    <d v="2022-06-09T00:00:00"/>
    <n v="0"/>
    <s v="NO"/>
    <e v="#REF!"/>
    <e v="#REF!"/>
    <n v="2022"/>
    <s v="Not Standard"/>
    <n v="21"/>
  </r>
  <r>
    <x v="0"/>
    <s v="Not Available"/>
    <x v="1"/>
    <x v="1"/>
    <s v="Granby QC EQP HUB C$"/>
    <s v="Williamsport MD Certified"/>
    <s v="Canada East MU C$"/>
    <s v="Montreal PQ C$"/>
    <s v="Canada East MU C$"/>
    <s v="Granby PQ C$"/>
    <s v="1355-H91121         "/>
    <s v="Lasnier, Robert"/>
    <s v="01083924            "/>
    <m/>
    <m/>
    <s v="Waldes, Max"/>
    <s v="Waldes, Max"/>
    <s v="Randrianarivelo, Volana"/>
    <n v="7"/>
    <n v="4"/>
    <n v="2022"/>
    <d v="2022-07-07T00:00:00"/>
    <d v="2022-07-07T09:51:00"/>
    <d v="2022-06-23T14:53:16"/>
    <d v="1899-12-31T00:00:00"/>
    <d v="2022-07-07T04:50:00"/>
    <d v="2022-07-07T04:50:00"/>
    <d v="2022-07-05T10:38:00"/>
    <s v="134189382-4"/>
    <s v="CMP"/>
    <s v="EXI"/>
    <x v="1"/>
    <s v="N"/>
    <m/>
    <m/>
    <s v="Equip Upgrade                      "/>
    <s v="Pierre 819-845-2721- 7/5 Pierre ok.vr"/>
    <n v="10961615"/>
    <n v="0"/>
    <s v="CBJ220504664183"/>
    <s v="Cooler"/>
    <s v="Vend-Visi"/>
    <x v="1"/>
    <s v="COO Open Air SM"/>
    <m/>
    <s v="QBD COOLING SYSTEMS INC"/>
    <x v="1"/>
    <s v="DANONE                             "/>
    <s v="New Field Ready                    "/>
    <s v="New"/>
    <s v="Danone - AC28                      "/>
    <s v="CUS"/>
    <x v="0"/>
    <s v="N"/>
    <m/>
    <s v="53517319"/>
    <n v="3701867"/>
    <s v="08490"/>
    <x v="8"/>
    <s v="295 RUE SAINT-GEORGES"/>
    <x v="8"/>
    <s v="QC"/>
    <s v="J1S 1K3"/>
    <d v="2017-10-27T00:00:00"/>
    <s v="N"/>
    <m/>
    <s v="LCL East Total"/>
    <m/>
    <s v="Supermarkets Total                 "/>
    <s v="Large Format                       "/>
    <s v="Supermarkets                       "/>
    <s v="Customer Owned"/>
    <s v="X CAN_DANONE_MOVE"/>
    <s v="CAN_DANONE"/>
    <n v="0.61666699999999997"/>
    <n v="0"/>
    <s v="EMAS"/>
    <s v="0"/>
    <n v="1"/>
    <n v="0"/>
    <d v="2022-07-07T00:00:00"/>
    <d v="2022-06-09T00:00:00"/>
    <n v="0"/>
    <s v="NO"/>
    <e v="#REF!"/>
    <e v="#REF!"/>
    <n v="2022"/>
    <s v="Not Standard"/>
    <n v="14"/>
  </r>
  <r>
    <x v="0"/>
    <s v="Not Available"/>
    <x v="1"/>
    <x v="1"/>
    <s v="Granby QC EQP HUB C$"/>
    <s v="Williamsport MD Certified"/>
    <s v="Canada East MU C$"/>
    <s v="Montreal PQ C$"/>
    <s v="Canada East MU C$"/>
    <s v="Granby PQ C$"/>
    <s v="1355-H91121         "/>
    <s v="Lasnier, Robert"/>
    <s v="01083924            "/>
    <m/>
    <m/>
    <s v="Waldes, Max"/>
    <s v="Waldes, Max"/>
    <s v="Randrianarivelo, Volana"/>
    <n v="7"/>
    <n v="4"/>
    <n v="2022"/>
    <d v="2022-07-07T00:00:00"/>
    <d v="2022-07-07T09:51:00"/>
    <d v="2022-06-23T14:53:16"/>
    <d v="1899-12-31T00:00:00"/>
    <d v="2022-07-07T04:10:00"/>
    <d v="2022-07-07T04:10:00"/>
    <d v="2022-07-05T10:38:00"/>
    <s v="134189382-2"/>
    <s v="CMP"/>
    <s v="EXI"/>
    <x v="1"/>
    <s v="N"/>
    <m/>
    <m/>
    <s v="Equip Upgrade                      "/>
    <s v="Pierre 819-845-2721 - 7/5 Pierre ok.vr"/>
    <n v="10961614"/>
    <n v="0"/>
    <s v="CBJ220504664181"/>
    <s v="Cooler"/>
    <s v="Vend-Visi"/>
    <x v="1"/>
    <s v="COO Open Air SM"/>
    <m/>
    <s v="QBD COOLING SYSTEMS INC"/>
    <x v="1"/>
    <s v="DANONE                             "/>
    <s v="New Field Ready                    "/>
    <s v="New"/>
    <s v="Danone - AC28                      "/>
    <s v="CUS"/>
    <x v="0"/>
    <s v="N"/>
    <m/>
    <s v="53517317"/>
    <n v="3701867"/>
    <s v="08490"/>
    <x v="8"/>
    <s v="295 RUE SAINT-GEORGES"/>
    <x v="8"/>
    <s v="QC"/>
    <s v="J1S 1K3"/>
    <d v="2017-10-27T00:00:00"/>
    <s v="N"/>
    <m/>
    <s v="LCL East Total"/>
    <m/>
    <s v="Supermarkets Total                 "/>
    <s v="Large Format                       "/>
    <s v="Supermarkets                       "/>
    <s v="Customer Owned"/>
    <s v="X CAN_DANONE_MOVE"/>
    <s v="CAN_DANONE"/>
    <n v="0.61666699999999997"/>
    <n v="0"/>
    <s v="EMAS"/>
    <s v="0"/>
    <n v="1"/>
    <n v="0"/>
    <d v="2022-07-07T00:00:00"/>
    <d v="2022-06-09T00:00:00"/>
    <n v="0"/>
    <s v="NO"/>
    <e v="#REF!"/>
    <e v="#REF!"/>
    <n v="2022"/>
    <s v="Not Standard"/>
    <n v="14"/>
  </r>
  <r>
    <x v="0"/>
    <s v="Not Available"/>
    <x v="1"/>
    <x v="1"/>
    <s v="Granby QC EQP HUB C$"/>
    <s v="Williamsport MD Certified"/>
    <s v="Canada East MU C$"/>
    <s v="Montreal PQ C$"/>
    <s v="Canada East MU C$"/>
    <s v="Granby PQ C$"/>
    <s v="1355-H91121         "/>
    <s v="Lasnier, Robert"/>
    <s v="01083924            "/>
    <m/>
    <m/>
    <s v="Waldes, Max"/>
    <s v="Waldes, Max"/>
    <s v="Randrianarivelo, Volana"/>
    <n v="7"/>
    <n v="4"/>
    <n v="2022"/>
    <d v="2022-07-04T00:00:00"/>
    <d v="2022-07-04T07:44:00"/>
    <d v="2022-06-23T16:27:24"/>
    <d v="1899-12-31T00:00:00"/>
    <d v="2022-07-04T02:04:00"/>
    <d v="2022-07-04T02:04:00"/>
    <d v="2022-06-29T11:10:00"/>
    <s v="134191772-1"/>
    <s v="CMP"/>
    <s v="INS"/>
    <x v="1"/>
    <s v="N"/>
    <m/>
    <m/>
    <s v="New Business                       "/>
    <s v="John or Mathieu 819-562-6788 melie-anne.page@danone.com    4384551728- 6/29 Jonathan ok.vr"/>
    <n v="10961613"/>
    <n v="0"/>
    <s v="CBJ220504664182"/>
    <s v="Cooler"/>
    <s v="Vend-Visi"/>
    <x v="1"/>
    <s v="COO Open Air SM"/>
    <m/>
    <s v="QBD COOLING SYSTEMS INC"/>
    <x v="1"/>
    <s v="DANONE                             "/>
    <s v="New Field Ready                    "/>
    <s v="New"/>
    <s v="Danone - AC28                      "/>
    <s v="CUS"/>
    <x v="0"/>
    <s v="N"/>
    <m/>
    <s v="53517279"/>
    <n v="8286962"/>
    <s v="08845"/>
    <x v="9"/>
    <s v="1100 13E AV N"/>
    <x v="9"/>
    <s v="QC"/>
    <s v="J1E 3P1"/>
    <d v="2006-12-21T00:00:00"/>
    <s v="N"/>
    <m/>
    <s v="LCL East Total"/>
    <m/>
    <s v="Supermarkets Total                 "/>
    <s v="Large Format                       "/>
    <s v="Supermarkets                       "/>
    <s v="Customer Owned"/>
    <s v="X CAN_DANONE_MOVE"/>
    <s v="CAN_DANONE"/>
    <n v="1.05"/>
    <n v="0"/>
    <s v="EMAS"/>
    <s v="0"/>
    <n v="1"/>
    <n v="0"/>
    <d v="2022-07-04T00:00:00"/>
    <d v="2022-06-09T00:00:00"/>
    <n v="0"/>
    <s v="NO"/>
    <e v="#REF!"/>
    <e v="#REF!"/>
    <n v="2022"/>
    <s v="Not Standard"/>
    <n v="11"/>
  </r>
  <r>
    <x v="0"/>
    <s v="Not Available"/>
    <x v="2"/>
    <x v="2"/>
    <s v="Winnipeg MB EQP HUB C$"/>
    <s v="Williamsport MD Certified"/>
    <s v="Canada West MU C$"/>
    <s v="Saskatoon SK C$"/>
    <s v="Canada West MU C$"/>
    <s v="Saskatoon SK C$"/>
    <s v="1417-H87103         "/>
    <s v="Bueckert, David"/>
    <s v="01001614            "/>
    <m/>
    <m/>
    <s v="Waldes, Max"/>
    <s v="Waldes, Max"/>
    <s v="Hurchund, Bharadwaj Arjoon"/>
    <n v="7"/>
    <n v="4"/>
    <n v="2022"/>
    <d v="2022-07-07T00:00:00"/>
    <d v="2022-07-07T10:18:00"/>
    <d v="2022-06-23T14:18:06"/>
    <d v="1899-12-31T00:00:00"/>
    <d v="2022-07-07T00:20:00"/>
    <d v="2022-07-07T00:20:00"/>
    <d v="2022-07-04T13:16:00"/>
    <s v="134191628-1"/>
    <s v="CMP"/>
    <s v="INS"/>
    <x v="1"/>
    <s v="N"/>
    <m/>
    <m/>
    <s v="Customer Expansion                 "/>
    <s v="Neil 3062446310_x000a__x000a_07/04 - Melisa - ok - ah"/>
    <n v="10962440"/>
    <n v="0"/>
    <s v="CBJ220504664179"/>
    <s v="Cooler"/>
    <s v="Vend-Visi"/>
    <x v="1"/>
    <s v="COO Open Air SM"/>
    <m/>
    <s v="QBD COOLING SYSTEMS INC"/>
    <x v="1"/>
    <s v="DANONE                             "/>
    <s v="New Field Ready                    "/>
    <s v="New"/>
    <s v="Danone - AC28                      "/>
    <s v="CUS"/>
    <x v="0"/>
    <s v="N"/>
    <m/>
    <s v="20354701"/>
    <n v="3840875"/>
    <s v="4986"/>
    <x v="10"/>
    <s v="3100 PRESTON AVE S"/>
    <x v="3"/>
    <s v="SK"/>
    <s v="S7T 0V1"/>
    <d v="2019-09-16T00:00:00"/>
    <s v="N"/>
    <m/>
    <s v="Sobeys Total"/>
    <m/>
    <s v="Supermarkets Total                 "/>
    <s v="Large Format                       "/>
    <s v="Supermarkets                       "/>
    <s v="Customer Owned"/>
    <s v="X CAN_DANONE_MOVE"/>
    <s v="CAN_DANONE"/>
    <n v="0.25"/>
    <n v="0.13333300000000001"/>
    <s v="EMAS"/>
    <s v="0"/>
    <n v="1"/>
    <n v="0"/>
    <d v="2022-07-07T00:00:00"/>
    <d v="2022-06-10T00:00:00"/>
    <n v="0"/>
    <s v="NO"/>
    <e v="#REF!"/>
    <e v="#REF!"/>
    <n v="2022"/>
    <s v="Not Standard"/>
    <n v="14"/>
  </r>
  <r>
    <x v="0"/>
    <s v="Not Available"/>
    <x v="1"/>
    <x v="1"/>
    <s v="Granby QC EQP HUB C$"/>
    <s v="Williamsport MD Certified"/>
    <s v="Canada East MU C$"/>
    <s v="Montreal PQ C$"/>
    <s v="Canada East MU C$"/>
    <s v="Granby PQ C$"/>
    <s v="1355-H91121         "/>
    <s v="Lasnier, Robert"/>
    <s v="01083924            "/>
    <m/>
    <m/>
    <s v="Lalancette, Carole-Ann"/>
    <s v="Lalancette, Carole-Ann"/>
    <s v="Randrianarivelo, Volana"/>
    <n v="12"/>
    <n v="1"/>
    <n v="2021"/>
    <d v="2021-11-03T00:00:00"/>
    <d v="2021-11-03T12:46:00"/>
    <d v="2021-10-26T07:59:28"/>
    <d v="1899-12-31T00:00:00"/>
    <d v="2021-11-03T00:55:00"/>
    <d v="2021-11-03T00:55:00"/>
    <d v="2021-10-29T15:30:00"/>
    <s v="131117675-1"/>
    <s v="CMP"/>
    <s v="PIC"/>
    <x v="0"/>
    <s v="N"/>
    <m/>
    <m/>
    <s v="Blitz                              "/>
    <s v="Nicolas ou Kevin    819-562-8684, entreposé dans le backstore en hauteur, appeler à l'avance pour vérifié que le frigo a bien été descendu Danone Rep:Mélie-Anne Pagé     melie-anne.page@danone.com     (819) 239-3957 -10/29 Nicolas ok.vr"/>
    <n v="10821919"/>
    <n v="0"/>
    <s v="A0552351"/>
    <s v="Cooler"/>
    <s v="Vend-Visi"/>
    <x v="1"/>
    <s v="COO Open Air SM"/>
    <m/>
    <s v="QBD COOLING SYSTEMS INC"/>
    <x v="1"/>
    <s v="DANONE                             "/>
    <s v="Requires Evaluation                "/>
    <s v="Used"/>
    <s v="Danone - AC28                      "/>
    <s v="CUS"/>
    <x v="0"/>
    <s v="N"/>
    <m/>
    <s v="53516445"/>
    <n v="9611719"/>
    <s v="08048"/>
    <x v="11"/>
    <s v="800 Rue King Est"/>
    <x v="9"/>
    <s v="QC"/>
    <s v="J1G 1C7"/>
    <d v="2010-11-09T00:00:00"/>
    <s v="N"/>
    <m/>
    <s v="LCL East Total"/>
    <m/>
    <s v="Supermarkets Total                 "/>
    <s v="Large Format                       "/>
    <s v="Supermarkets                       "/>
    <s v="Customer Owned"/>
    <s v="X CAN_DANONE_MOVE"/>
    <s v="CAN_DANONE"/>
    <n v="0.66666700000000001"/>
    <n v="0.55000000000000004"/>
    <s v="EMAS"/>
    <s v="0"/>
    <n v="1"/>
    <n v="0"/>
    <d v="2021-10-26T00:00:00"/>
    <d v="2021-10-26T00:00:00"/>
    <n v="0"/>
    <s v="NO"/>
    <e v="#REF!"/>
    <e v="#REF!"/>
    <n v="2021"/>
    <s v="Not Standard"/>
    <n v="8"/>
  </r>
  <r>
    <x v="0"/>
    <s v="Not Available"/>
    <x v="1"/>
    <x v="1"/>
    <s v="Granby QC EQP HUB C$"/>
    <s v="Williamsport MD Certified"/>
    <s v="Canada East MU C$"/>
    <s v="Montreal PQ C$"/>
    <s v="Canada East MU C$"/>
    <s v="Montreal PQ C$"/>
    <s v="1356-H91123         "/>
    <s v="Joyal, David"/>
    <s v="01154642            "/>
    <m/>
    <m/>
    <s v="Waldes, Max"/>
    <s v="Waldes, Max"/>
    <s v="Randrianarivelo, Volana"/>
    <n v="12"/>
    <n v="3"/>
    <n v="2022"/>
    <d v="2022-11-16T00:00:00"/>
    <d v="2022-11-16T07:30:00"/>
    <d v="2022-11-04T12:53:31"/>
    <d v="1899-12-31T00:00:00"/>
    <d v="2022-11-15T07:24:00"/>
    <d v="2022-11-16T01:10:00"/>
    <d v="2022-11-10T13:52:00"/>
    <s v="136031096-1"/>
    <s v="CMP"/>
    <s v="EXP"/>
    <x v="0"/>
    <s v="N"/>
    <m/>
    <m/>
    <s v="Equip Upgrade                      "/>
    <s v="DILLION     5149046789 - 11/10 directeur adjiont ok.vr"/>
    <n v="11057154"/>
    <n v="0"/>
    <s v="OCC105"/>
    <s v="Cooler"/>
    <s v="Vend-Visi"/>
    <x v="1"/>
    <s v="COO Open Air SM"/>
    <m/>
    <s v="QBD COOLING SYSTEMS INC"/>
    <x v="1"/>
    <s v="DANONE                             "/>
    <s v="Requires Evaluation                "/>
    <s v="Used"/>
    <s v="Danone - AC28                      "/>
    <s v="CUS"/>
    <x v="0"/>
    <s v="N"/>
    <m/>
    <s v="10915364"/>
    <n v="4050525"/>
    <s v="21940"/>
    <x v="2"/>
    <s v="3100 BOUL THIMENS"/>
    <x v="2"/>
    <s v="QC"/>
    <s v="H4R 0C9"/>
    <d v="2022-05-23T00:00:00"/>
    <s v="N"/>
    <m/>
    <s v="Adonis Total"/>
    <m/>
    <s v="Supermarkets Total                 "/>
    <s v="Large Format                       "/>
    <s v="Supermarkets                       "/>
    <s v="Customer Owned"/>
    <s v="X CAN_DANONE_MOVE"/>
    <s v="CAN_DANONE"/>
    <n v="0.25"/>
    <n v="0.25"/>
    <s v="ENMAS"/>
    <s v="4"/>
    <n v="0"/>
    <n v="1"/>
    <d v="2022-11-01T00:00:00"/>
    <d v="2022-11-01T00:00:00"/>
    <n v="0"/>
    <s v="NO"/>
    <e v="#REF!"/>
    <e v="#REF!"/>
    <n v="2022"/>
    <s v="Not Standard"/>
    <n v="12"/>
  </r>
  <r>
    <x v="0"/>
    <s v="Not Available"/>
    <x v="1"/>
    <x v="1"/>
    <s v="Granby QC EQP HUB C$"/>
    <s v="Williamsport MD Certified"/>
    <s v="Canada East MU C$"/>
    <s v="Montreal PQ C$"/>
    <s v="Canada East MU C$"/>
    <s v="Montreal PQ C$"/>
    <s v="1356-H91122         "/>
    <s v="Robitaille, Jordan"/>
    <s v="80052684            "/>
    <m/>
    <m/>
    <s v="Waldes, Max"/>
    <s v="Waldes, Max"/>
    <s v="Randrianarivelo, Volana"/>
    <n v="9"/>
    <n v="2"/>
    <n v="2022"/>
    <d v="2022-08-18T00:00:00"/>
    <d v="2022-08-18T09:30:00"/>
    <d v="2022-08-02T08:41:51"/>
    <d v="1899-12-31T00:00:00"/>
    <d v="2022-08-18T04:00:00"/>
    <d v="2022-08-18T04:00:00"/>
    <d v="2022-08-16T11:13:00"/>
    <s v="134707924-1"/>
    <s v="CMP"/>
    <s v="PIC"/>
    <x v="0"/>
    <s v="N"/>
    <m/>
    <m/>
    <s v="Redeploy - 3PO Request             "/>
    <s v="SAID    514-589-7563 - 8/16 directeur adjiont Jade ok.vr"/>
    <n v="10995397"/>
    <n v="0"/>
    <s v="sc-150"/>
    <s v="Cooler"/>
    <s v="Vend-Visi"/>
    <x v="1"/>
    <s v="COO Open Air SM"/>
    <m/>
    <s v="QBD COOLING SYSTEMS INC"/>
    <x v="1"/>
    <s v="DANONE                             "/>
    <s v="Requires Evaluation                "/>
    <s v="Used"/>
    <s v="Danone - AC28                      "/>
    <s v="CUS"/>
    <x v="0"/>
    <s v="N"/>
    <m/>
    <s v="10794563"/>
    <n v="4050538"/>
    <s v="21943"/>
    <x v="12"/>
    <s v="7250 BOUL DES ROSERAIES"/>
    <x v="10"/>
    <s v="QC"/>
    <s v="H1M 2T5"/>
    <d v="2022-05-23T00:00:00"/>
    <s v="N"/>
    <m/>
    <s v="Adonis Total"/>
    <m/>
    <s v="Supermarkets Total                 "/>
    <s v="Large Format                       "/>
    <s v="Supermarkets                       "/>
    <s v="Customer Owned"/>
    <s v="X CAN_DANONE_MOVE"/>
    <s v="CAN_DANONE"/>
    <n v="0.25"/>
    <n v="0.25"/>
    <s v="EMAS"/>
    <s v="0"/>
    <n v="1"/>
    <n v="0"/>
    <d v="2022-07-29T00:00:00"/>
    <d v="2022-07-29T00:00:00"/>
    <n v="0"/>
    <s v="NO"/>
    <e v="#REF!"/>
    <e v="#REF!"/>
    <n v="2022"/>
    <s v="Not Standard"/>
    <n v="16"/>
  </r>
  <r>
    <x v="0"/>
    <s v="Not Available"/>
    <x v="2"/>
    <x v="3"/>
    <s v="Edmonton AB EQP HUB C$"/>
    <s v="Williamsport MD Certified"/>
    <s v="Canada West MU C$"/>
    <s v="Edmonton AB C$"/>
    <s v="Canada West MU C$"/>
    <s v="Edmonton AB C$"/>
    <s v="1358-H22315         "/>
    <s v="Bouffard, Alain"/>
    <s v="01126510            "/>
    <m/>
    <m/>
    <s v="Waldes, Max"/>
    <s v="Waldes, Max"/>
    <s v="Zaoui, Redouane"/>
    <n v="13"/>
    <n v="1"/>
    <n v="2022"/>
    <d v="2022-11-29T00:00:00"/>
    <d v="2022-11-29T10:06:00"/>
    <d v="2022-11-07T12:11:06"/>
    <d v="1899-12-31T00:00:00"/>
    <d v="2022-11-29T00:20:00"/>
    <d v="2022-11-29T00:20:00"/>
    <d v="2022-11-28T15:15:00"/>
    <s v="136051646-1"/>
    <s v="CMP"/>
    <s v="PIC"/>
    <x v="0"/>
    <s v="N"/>
    <m/>
    <m/>
    <s v="Redeploy - 3PO Request             "/>
    <s v="Marra (groc manager)    780 632-2884. Mara Confrmd Ready for pick up"/>
    <n v="11060488"/>
    <n v="0"/>
    <s v="CBJ210204600356"/>
    <s v="Cooler"/>
    <s v="Vend-Visi"/>
    <x v="1"/>
    <s v="COO Open Air SM"/>
    <m/>
    <s v="QBD COOLING SYSTEMS INC"/>
    <x v="1"/>
    <s v="DANONE                             "/>
    <s v="Requires Evaluation                "/>
    <s v="Used"/>
    <s v="Danone - AC28                      "/>
    <s v="CUS"/>
    <x v="0"/>
    <s v="N"/>
    <m/>
    <s v="26043433"/>
    <n v="8756346"/>
    <s v="27896"/>
    <x v="13"/>
    <s v="4906 51 ST AVE"/>
    <x v="11"/>
    <s v="AB"/>
    <s v="T9C 1R4"/>
    <d v="2005-11-01T00:00:00"/>
    <s v="N"/>
    <m/>
    <s v="Fed Coop Gas Total"/>
    <m/>
    <s v="C&amp;G Total                          "/>
    <s v="Small Format                       "/>
    <s v="Convenience &amp; Gas Stores           "/>
    <s v="Customer Owned"/>
    <s v="X CAN_DANONE_MOVE"/>
    <s v="CAN_DANONE"/>
    <n v="0.93333299999999997"/>
    <n v="1.6667000000000001E-2"/>
    <s v="ENMAS"/>
    <s v="4,6"/>
    <n v="0"/>
    <n v="1"/>
    <d v="2022-11-07T00:00:00"/>
    <d v="2022-11-07T00:00:00"/>
    <n v="0"/>
    <s v="NO"/>
    <e v="#REF!"/>
    <e v="#REF!"/>
    <n v="2022"/>
    <s v="Not Standard"/>
    <n v="22"/>
  </r>
  <r>
    <x v="0"/>
    <s v="Not Available"/>
    <x v="1"/>
    <x v="1"/>
    <s v="Granby QC EQP HUB C$"/>
    <s v="Williamsport MD Certified"/>
    <s v="Canada East MU C$"/>
    <s v="Montreal PQ C$"/>
    <s v="Canada East MU C$"/>
    <s v="Montreal PQ C$"/>
    <s v="1356-FOBO-Coulombe  "/>
    <s v="Temp4, Montreal"/>
    <s v="09051659            "/>
    <m/>
    <m/>
    <s v="Waldes, Max"/>
    <s v="Waldes, Max"/>
    <s v="Randrianarivelo, Volana"/>
    <n v="12"/>
    <n v="2"/>
    <n v="2022"/>
    <d v="2022-11-09T00:00:00"/>
    <d v="2022-11-09T09:00:00"/>
    <d v="2022-11-01T10:24:19"/>
    <d v="1899-12-31T00:00:00"/>
    <d v="2022-11-09T00:00:00"/>
    <d v="2022-11-09T00:00:00"/>
    <d v="2022-11-07T15:08:00"/>
    <s v="135966342-1"/>
    <s v="CMP"/>
    <s v="PIC"/>
    <x v="0"/>
    <s v="N"/>
    <m/>
    <m/>
    <s v="Redeploy - 3PO Request             "/>
    <s v="Benjamin (Assistant manager No Move charge as initial delivery was wrong."/>
    <n v="10924538"/>
    <n v="0"/>
    <s v="A0547255"/>
    <s v="Cooler"/>
    <s v="Vend-Visi"/>
    <x v="1"/>
    <s v="COO Open Air SM"/>
    <m/>
    <s v="QBD COOLING SYSTEMS INC"/>
    <x v="1"/>
    <s v="DANONE                             "/>
    <s v="Requires Evaluation                "/>
    <s v="Used"/>
    <s v="Danone - AC28                      "/>
    <s v="CUS"/>
    <x v="0"/>
    <s v="N"/>
    <m/>
    <s v="10906827"/>
    <n v="3845048"/>
    <m/>
    <x v="4"/>
    <s v="5114 AV ROYALE"/>
    <x v="4"/>
    <s v="QC"/>
    <s v="G0A 1H0"/>
    <d v="2019-10-03T00:00:00"/>
    <s v="N"/>
    <m/>
    <s v="Unattached IBS Total"/>
    <m/>
    <s v="IBS Total                          "/>
    <s v="Small Format                       "/>
    <s v="Retail, Goods &amp; Services           "/>
    <s v="Customer Owned"/>
    <s v="No Move Charge"/>
    <s v="CAN_DANONE"/>
    <n v="0.25"/>
    <n v="0.25"/>
    <s v="EMAS"/>
    <s v="0"/>
    <n v="1"/>
    <n v="0"/>
    <d v="2022-04-11T00:00:00"/>
    <d v="2022-04-11T00:00:00"/>
    <n v="0"/>
    <s v="NO"/>
    <e v="#REF!"/>
    <e v="#REF!"/>
    <n v="2022"/>
    <s v="Not Standard"/>
    <n v="8"/>
  </r>
  <r>
    <x v="0"/>
    <s v="Not Available"/>
    <x v="1"/>
    <x v="1"/>
    <s v="Granby QC EQP HUB C$"/>
    <s v="Williamsport MD Certified"/>
    <s v="Canada East MU C$"/>
    <s v="Montreal PQ C$"/>
    <s v="Canada East MU C$"/>
    <s v="Montreal PQ C$"/>
    <s v="1356-FOBO-Coulombe  "/>
    <s v="Temp4, Montreal"/>
    <s v="09051659            "/>
    <m/>
    <m/>
    <s v="Waldes, Max"/>
    <s v="Randrianarivelo, Volana"/>
    <s v="Randrianarivelo, Volana"/>
    <n v="13"/>
    <n v="3"/>
    <n v="2022"/>
    <d v="2022-12-12T00:00:00"/>
    <d v="2022-12-12T09:00:00"/>
    <d v="2022-12-09T14:55:10"/>
    <d v="1899-12-31T00:00:00"/>
    <d v="2022-12-12T00:00:00"/>
    <d v="2022-12-12T00:01:00"/>
    <d v="2022-12-14T15:33:00"/>
    <s v="136445578-1"/>
    <s v="CMP"/>
    <s v="PIC"/>
    <x v="0"/>
    <s v="N"/>
    <m/>
    <m/>
    <s v="Owner Removal Decision             "/>
    <s v=" ALEX- DANONE"/>
    <n v="10961619"/>
    <n v="0"/>
    <s v="CBG220504664186"/>
    <s v="Cooler"/>
    <s v="Vend-Visi"/>
    <x v="1"/>
    <s v="COO Open Air SM"/>
    <m/>
    <s v="QBD COOLING SYSTEMS INC"/>
    <x v="1"/>
    <s v="DANONE                             "/>
    <s v="Requires Evaluation                "/>
    <s v="Used"/>
    <s v="Danone - AC28                      "/>
    <s v="CUS"/>
    <x v="0"/>
    <s v="N"/>
    <m/>
    <s v="10947594"/>
    <n v="3732136"/>
    <m/>
    <x v="5"/>
    <s v="621 153 RTE"/>
    <x v="5"/>
    <s v="QC"/>
    <s v="G0X 3H0"/>
    <d v="2018-03-23T00:00:00"/>
    <s v="N"/>
    <m/>
    <s v="FOBO Total"/>
    <m/>
    <s v="Other Small Format Total           "/>
    <s v="Small Format                       "/>
    <s v="FOBO Bottler (Contract Sales)      "/>
    <s v="Customer Owned"/>
    <s v="X CAN_DANONE_MOVE"/>
    <s v="CAN_DANONE"/>
    <n v="0.25"/>
    <n v="0.25"/>
    <s v="ENMAS"/>
    <s v="6"/>
    <n v="0"/>
    <n v="1"/>
    <d v="2022-10-13T00:00:00"/>
    <d v="2022-06-09T00:00:00"/>
    <n v="0"/>
    <s v="NO"/>
    <e v="#REF!"/>
    <e v="#REF!"/>
    <n v="2022"/>
    <s v="Not Standard"/>
    <n v="3"/>
  </r>
  <r>
    <x v="0"/>
    <s v="Not Available"/>
    <x v="1"/>
    <x v="1"/>
    <s v="Granby QC EQP HUB C$"/>
    <s v="Williamsport MD Certified"/>
    <s v="Canada East MU C$"/>
    <s v="Montreal PQ C$"/>
    <s v="Canada East MU C$"/>
    <s v="Montreal PQ C$"/>
    <s v="1356-FOBO-Coulombe  "/>
    <s v="Temp4, Montreal"/>
    <s v="09051659            "/>
    <m/>
    <m/>
    <s v="Waldes, Max"/>
    <s v="Randrianarivelo, Volana"/>
    <s v="Randrianarivelo, Volana"/>
    <n v="13"/>
    <n v="3"/>
    <n v="2022"/>
    <d v="2022-12-12T00:00:00"/>
    <d v="2022-12-12T08:30:00"/>
    <d v="2022-12-12T06:00:00"/>
    <d v="1899-12-31T00:00:00"/>
    <d v="2022-12-12T00:00:00"/>
    <d v="2022-12-12T00:20:00"/>
    <d v="2022-12-14T15:34:00"/>
    <s v="136501893-1"/>
    <s v="CMP"/>
    <s v="PIC"/>
    <x v="0"/>
    <s v="N"/>
    <m/>
    <m/>
    <s v="Owner Removal Decision             "/>
    <m/>
    <n v="11084882"/>
    <n v="0"/>
    <s v="213328-07-22"/>
    <s v="Cooler"/>
    <s v="Vend-Visi"/>
    <x v="1"/>
    <s v="COO Open Air SM"/>
    <m/>
    <s v="QBD COOLING SYSTEMS INC"/>
    <x v="1"/>
    <s v="DANONE                             "/>
    <s v="Requires Evaluation                "/>
    <s v="Used"/>
    <s v="Danone - AC28                      "/>
    <s v="CUS"/>
    <x v="0"/>
    <s v="N"/>
    <m/>
    <s v="10949553"/>
    <n v="3732139"/>
    <m/>
    <x v="7"/>
    <s v="165 BOUL SAINTE-MADELEINE"/>
    <x v="7"/>
    <s v="QC"/>
    <s v="G8T 3L7"/>
    <d v="2018-03-23T00:00:00"/>
    <s v="N"/>
    <m/>
    <s v="FOBO Total"/>
    <m/>
    <s v="Other Small Format Total           "/>
    <s v="Small Format                       "/>
    <s v="FOBO Bottler (Contract Sales)      "/>
    <s v="Customer Owned"/>
    <s v="X CAN_DANONE_MOVE"/>
    <s v="CAN_DANONE"/>
    <n v="0.25"/>
    <n v="0.25"/>
    <s v="ENMAS"/>
    <s v="2,6"/>
    <n v="0"/>
    <n v="1"/>
    <d v="2022-12-12T00:00:00"/>
    <d v="2022-12-12T00:00:00"/>
    <n v="0"/>
    <s v="NO"/>
    <e v="#REF!"/>
    <e v="#REF!"/>
    <n v="2022"/>
    <s v="Not Standard"/>
    <n v="0"/>
  </r>
  <r>
    <x v="0"/>
    <s v="Not Available"/>
    <x v="1"/>
    <x v="1"/>
    <s v="Granby QC EQP HUB C$"/>
    <s v="Williamsport MD Certified"/>
    <s v="Canada East MU C$"/>
    <s v="Montreal PQ C$"/>
    <s v="Canada East MU C$"/>
    <s v="Montreal PQ C$"/>
    <s v="1356-FOBO-Coulombe  "/>
    <s v="Temp4, Montreal"/>
    <s v="09051659            "/>
    <m/>
    <m/>
    <s v="Waldes, Max"/>
    <s v="Waldes, Max"/>
    <s v="Randrianarivelo, Volana"/>
    <n v="12"/>
    <n v="2"/>
    <n v="2022"/>
    <d v="2022-11-11T00:00:00"/>
    <d v="2022-11-11T10:30:00"/>
    <d v="2022-10-20T20:32:30"/>
    <d v="1899-12-31T00:00:00"/>
    <d v="2022-11-11T00:00:00"/>
    <d v="2022-11-11T00:00:00"/>
    <d v="2022-11-16T15:54:00"/>
    <s v="135835507-1"/>
    <s v="CMP"/>
    <s v="PIC"/>
    <x v="0"/>
    <s v="N"/>
    <m/>
    <m/>
    <s v="Redeploy - 3PO Request             "/>
    <s v="Sylvain  819 375-4824"/>
    <n v="10908987"/>
    <n v="0"/>
    <s v="A0549694"/>
    <s v="Cooler"/>
    <s v="Vend-Visi"/>
    <x v="1"/>
    <s v="COO Open Air SM"/>
    <m/>
    <s v="QBD COOLING SYSTEMS INC"/>
    <x v="1"/>
    <s v="*                                  "/>
    <s v="Requires Refurb                    "/>
    <s v="Used"/>
    <m/>
    <s v="CUS"/>
    <x v="0"/>
    <s v="N"/>
    <m/>
    <s v="10919840"/>
    <n v="3732139"/>
    <m/>
    <x v="7"/>
    <s v="165 BOUL SAINTE-MADELEINE"/>
    <x v="7"/>
    <s v="QC"/>
    <s v="G8T 3L7"/>
    <d v="2018-03-23T00:00:00"/>
    <s v="N"/>
    <m/>
    <s v="FOBO Total"/>
    <m/>
    <s v="Other Small Format Total           "/>
    <s v="Small Format                       "/>
    <s v="FOBO Bottler (Contract Sales)      "/>
    <s v="Customer Owned"/>
    <s v="X CAN_DANONE_MOVE"/>
    <s v="CAN_DANONE"/>
    <n v="0"/>
    <n v="0.25"/>
    <s v="ENMAS"/>
    <s v="6"/>
    <n v="0"/>
    <n v="1"/>
    <d v="2022-03-17T00:00:00"/>
    <d v="2022-03-17T00:00:00"/>
    <n v="0"/>
    <s v="NO"/>
    <e v="#REF!"/>
    <e v="#REF!"/>
    <n v="2022"/>
    <s v="Not Standard"/>
    <n v="22"/>
  </r>
  <r>
    <x v="0"/>
    <s v="Not Available"/>
    <x v="1"/>
    <x v="1"/>
    <s v="Granby QC EQP HUB C$"/>
    <s v="Williamsport MD Certified"/>
    <s v="Canada East MU C$"/>
    <s v="Montreal PQ C$"/>
    <s v="Canada East MU C$"/>
    <s v="Montreal PQ C$"/>
    <s v="1356-FOBO-Coulombe  "/>
    <s v="Temp4, Montreal"/>
    <s v="09051659            "/>
    <m/>
    <m/>
    <s v="Waldes, Max"/>
    <s v="Waldes, Max"/>
    <s v="Randrianarivelo, Volana"/>
    <n v="12"/>
    <n v="2"/>
    <n v="2022"/>
    <d v="2022-11-11T00:00:00"/>
    <d v="2022-11-11T10:15:00"/>
    <d v="2022-10-20T20:32:30"/>
    <d v="1899-12-31T00:00:00"/>
    <d v="2022-11-11T00:00:00"/>
    <d v="2022-11-11T00:00:00"/>
    <d v="2022-11-11T15:47:00"/>
    <s v="135835507-4"/>
    <s v="CMP"/>
    <s v="PIC"/>
    <x v="0"/>
    <s v="N"/>
    <m/>
    <m/>
    <s v="Redeploy - 3PO Request             "/>
    <s v="Sylvain  819 375-4824"/>
    <n v="10961618"/>
    <n v="0"/>
    <s v="CBJ220504664185"/>
    <s v="Cooler"/>
    <s v="Vend-Visi"/>
    <x v="1"/>
    <s v="COO Open Air SM"/>
    <m/>
    <s v="QBD COOLING SYSTEMS INC"/>
    <x v="1"/>
    <s v="DANONE                             "/>
    <s v="Requires Evaluation                "/>
    <s v="Used"/>
    <s v="Danone - AC28                      "/>
    <s v="CUS"/>
    <x v="0"/>
    <s v="N"/>
    <m/>
    <s v="10909746"/>
    <n v="3732139"/>
    <m/>
    <x v="7"/>
    <s v="165 BOUL SAINTE-MADELEINE"/>
    <x v="7"/>
    <s v="QC"/>
    <s v="G8T 3L7"/>
    <d v="2018-03-23T00:00:00"/>
    <s v="N"/>
    <m/>
    <s v="FOBO Total"/>
    <m/>
    <s v="Other Small Format Total           "/>
    <s v="Small Format                       "/>
    <s v="FOBO Bottler (Contract Sales)      "/>
    <s v="Customer Owned"/>
    <s v="X CAN_DANONE_MOVE"/>
    <s v="CAN_DANONE"/>
    <n v="0"/>
    <n v="0.25"/>
    <s v="ENMAS"/>
    <s v="6"/>
    <n v="0"/>
    <n v="1"/>
    <d v="2022-07-14T00:00:00"/>
    <d v="2022-06-09T00:00:00"/>
    <n v="0"/>
    <s v="NO"/>
    <e v="#REF!"/>
    <e v="#REF!"/>
    <n v="2022"/>
    <s v="Not Standard"/>
    <n v="22"/>
  </r>
  <r>
    <x v="0"/>
    <s v="Not Available"/>
    <x v="1"/>
    <x v="1"/>
    <s v="Granby QC EQP HUB C$"/>
    <s v="Williamsport MD Certified"/>
    <s v="Canada East MU C$"/>
    <s v="Montreal PQ C$"/>
    <s v="Canada East MU C$"/>
    <s v="Montreal PQ C$"/>
    <s v="1356-H91123         "/>
    <s v="Joyal, David"/>
    <s v="01154642            "/>
    <m/>
    <m/>
    <s v="Waldes, Max"/>
    <s v="Waldes, Max"/>
    <s v="Randrianarivelo, Volana"/>
    <n v="8"/>
    <n v="1"/>
    <n v="2022"/>
    <d v="2022-07-14T00:00:00"/>
    <d v="2022-07-14T11:18:00"/>
    <d v="2022-03-21T06:20:01"/>
    <d v="1899-12-31T00:00:00"/>
    <d v="2022-07-14T00:00:00"/>
    <d v="2022-07-14T05:50:00"/>
    <d v="2022-07-12T15:02:00"/>
    <s v="132892209-3"/>
    <s v="CMP"/>
    <s v="EXP"/>
    <x v="0"/>
    <s v="N"/>
    <m/>
    <m/>
    <s v="Customer Expansion                 "/>
    <s v=" ALEX/ DANONE Simon Gravel 819 375-4824 - 7/12 Danny Boivin mgr pas au courant - Directeur non plus. vr"/>
    <n v="10807739"/>
    <n v="0"/>
    <s v="A0552474"/>
    <s v="Cooler"/>
    <s v="Vend-Visi"/>
    <x v="1"/>
    <s v="COO Open Air SM"/>
    <m/>
    <s v="QBD COOLING SYSTEMS INC"/>
    <x v="1"/>
    <s v="DANONE                             "/>
    <s v="Requires Evaluation                "/>
    <s v="Used"/>
    <m/>
    <s v="CUS"/>
    <x v="0"/>
    <s v="N"/>
    <m/>
    <s v="52331907"/>
    <n v="3732139"/>
    <m/>
    <x v="7"/>
    <s v="165 BOUL SAINTE-MADELEINE"/>
    <x v="7"/>
    <s v="QC"/>
    <s v="G8T 3L7"/>
    <d v="2018-03-23T00:00:00"/>
    <s v="N"/>
    <m/>
    <s v="FOBO Total"/>
    <m/>
    <s v="Other Small Format Total           "/>
    <s v="Small Format                       "/>
    <s v="FOBO Bottler (Contract Sales)      "/>
    <s v="Customer Owned"/>
    <s v="X CAN_DANONE_MOVE"/>
    <s v="CAN_DANONE"/>
    <n v="1.85"/>
    <n v="3.3333000000000002E-2"/>
    <s v="EMAS"/>
    <s v="0"/>
    <n v="1"/>
    <n v="0"/>
    <d v="2021-09-28T00:00:00"/>
    <d v="2021-09-28T00:00:00"/>
    <n v="0"/>
    <s v="NO"/>
    <e v="#REF!"/>
    <e v="#REF!"/>
    <n v="2022"/>
    <s v="Not Standard"/>
    <n v="115"/>
  </r>
  <r>
    <x v="0"/>
    <s v="Not Available"/>
    <x v="0"/>
    <x v="4"/>
    <s v="Toronto ON EQP HUB C$"/>
    <s v="Williamsport MD Certified"/>
    <s v="Ontario MU C$"/>
    <s v="Fraserville ON C$"/>
    <s v="Ontario MU C$"/>
    <s v="Fraserville ON C$"/>
    <s v="1340-H92200         "/>
    <s v="Rendell, Steve"/>
    <s v="01091657            "/>
    <m/>
    <m/>
    <s v="Flint, Paul"/>
    <s v="Garcia, Gloria"/>
    <s v="Lanteigne, Yolande"/>
    <n v="11"/>
    <n v="1"/>
    <n v="2022"/>
    <d v="2022-10-07T00:00:00"/>
    <d v="2022-10-07T12:20:00"/>
    <d v="2022-09-20T13:20:57"/>
    <d v="1899-12-31T00:00:00"/>
    <d v="2022-10-05T01:25:00"/>
    <d v="2022-10-07T01:25:00"/>
    <d v="2022-10-03T16:59:00"/>
    <s v="135388340-1"/>
    <s v="CMP"/>
    <s v="PIC"/>
    <x v="0"/>
    <s v="N"/>
    <m/>
    <m/>
    <s v="Owner Removal Decision             "/>
    <s v="RONDA WRONG        Phone    705-740-9365        Email    rhonda.wrong@danone.com                SR: PAUL FLINT        Phone    250-609-0296        Email    paul.flint@pepsico.com                requested to remove Danone equipment  ok chris yl"/>
    <n v="11042335"/>
    <n v="0"/>
    <s v="A0498029"/>
    <s v="Cooler"/>
    <s v="Vend-Visi"/>
    <x v="1"/>
    <s v="COO Open Air SM"/>
    <m/>
    <s v="QBD COOLING SYSTEMS INC"/>
    <x v="1"/>
    <s v="DANONE                             "/>
    <s v="Used Field Ready                   "/>
    <s v="Used"/>
    <s v="CD3354CPT - Pepsi (non standard)   "/>
    <s v="CUS"/>
    <x v="0"/>
    <s v="N"/>
    <m/>
    <s v="65161602"/>
    <n v="8183270"/>
    <s v="00878"/>
    <x v="14"/>
    <s v="400 LANSDOWNE ST E"/>
    <x v="12"/>
    <s v="ON"/>
    <s v="K9L 0B2"/>
    <d v="1999-07-19T00:00:00"/>
    <s v="N"/>
    <m/>
    <s v="LCL East Total"/>
    <m/>
    <s v="Supermarkets Total                 "/>
    <s v="Large Format                       "/>
    <s v="Supermarkets                       "/>
    <s v="Customer Owned"/>
    <s v="X CAN_MOVE $212"/>
    <s v="CAN_DANONE"/>
    <n v="0"/>
    <n v="1"/>
    <s v="ENMAS"/>
    <s v="4"/>
    <n v="0"/>
    <n v="1"/>
    <d v="2022-09-15T00:00:00"/>
    <d v="2022-10-08T00:00:00"/>
    <n v="0"/>
    <s v="NO"/>
    <e v="#REF!"/>
    <e v="#REF!"/>
    <n v="2022"/>
    <s v="Not Standard"/>
    <n v="17"/>
  </r>
  <r>
    <x v="0"/>
    <s v="Not Available"/>
    <x v="1"/>
    <x v="1"/>
    <s v="Granby QC EQP HUB C$"/>
    <s v="Williamsport MD Certified"/>
    <s v="Canada East MU C$"/>
    <s v="Montreal PQ C$"/>
    <s v="Canada East MU C$"/>
    <s v="Granby PQ C$"/>
    <s v="1355-H91121         "/>
    <s v="Lasnier, Robert"/>
    <s v="01083924            "/>
    <m/>
    <m/>
    <s v="Lalancette, Carole-Ann"/>
    <s v="Lalancette, Carole-Ann"/>
    <s v="Randrianarivelo, Volana"/>
    <n v="12"/>
    <n v="1"/>
    <n v="2021"/>
    <d v="2021-11-03T00:00:00"/>
    <d v="2021-11-03T13:47:00"/>
    <d v="2021-10-26T07:56:06"/>
    <d v="1899-12-31T00:00:00"/>
    <d v="2021-11-03T00:35:00"/>
    <d v="2021-11-03T00:35:00"/>
    <d v="2021-11-01T06:41:00"/>
    <s v="131117634-1"/>
    <s v="CMP"/>
    <s v="PIC"/>
    <x v="0"/>
    <s v="N"/>
    <m/>
    <m/>
    <s v="Blitz                              "/>
    <s v="André     819-563-3313, appeler à l'avance Danone rep: Mélie-Anne Pagé     melie-anne.page@danone.com     (819) 239-3957 - 10/29 LM 3pm and email sent Melie -Anne ok-vr"/>
    <n v="10821918"/>
    <n v="0"/>
    <s v="A0549787"/>
    <s v="Cooler"/>
    <s v="Vend-Visi"/>
    <x v="1"/>
    <s v="COO Open Air SM"/>
    <m/>
    <s v="QBD COOLING SYSTEMS INC"/>
    <x v="1"/>
    <s v="DANONE                             "/>
    <s v="Requires Evaluation                "/>
    <s v="Used"/>
    <s v="Danone - AC28                      "/>
    <s v="CUS"/>
    <x v="0"/>
    <s v="N"/>
    <m/>
    <s v="53516447"/>
    <n v="3999728"/>
    <s v="07454"/>
    <x v="15"/>
    <s v="2185 RUE GALT O"/>
    <x v="9"/>
    <s v="QC"/>
    <s v="J1K 1K3"/>
    <d v="2021-08-27T00:00:00"/>
    <s v="N"/>
    <m/>
    <s v="LCL East Total"/>
    <m/>
    <s v="Supermarkets Total                 "/>
    <s v="Large Format                       "/>
    <s v="Supermarkets                       "/>
    <s v="Customer Owned"/>
    <s v="X CAN_DANONE_MOVE"/>
    <s v="CAN_DANONE"/>
    <n v="0.31666699999999998"/>
    <n v="0"/>
    <s v="EMAS"/>
    <s v="0"/>
    <n v="1"/>
    <n v="0"/>
    <d v="2021-10-26T00:00:00"/>
    <d v="2021-10-26T00:00:00"/>
    <n v="0"/>
    <s v="NO"/>
    <e v="#REF!"/>
    <e v="#REF!"/>
    <n v="2021"/>
    <s v="Not Standard"/>
    <n v="8"/>
  </r>
  <r>
    <x v="0"/>
    <s v="Not Available"/>
    <x v="1"/>
    <x v="1"/>
    <s v="Granby QC EQP HUB C$"/>
    <s v="Williamsport MD Certified"/>
    <s v="Canada East MU C$"/>
    <s v="Montreal PQ C$"/>
    <s v="Canada East MU C$"/>
    <s v="Granby PQ C$"/>
    <s v="1355-H91121         "/>
    <s v="Temp1, Granby"/>
    <s v="09050264            "/>
    <m/>
    <m/>
    <s v="Waldes, Max"/>
    <s v="Waldes, Max"/>
    <s v="Randrianarivelo, Volana"/>
    <n v="13"/>
    <n v="3"/>
    <n v="2022"/>
    <d v="2022-12-15T00:00:00"/>
    <d v="2022-12-15T09:30:00"/>
    <d v="2022-12-02T13:01:30"/>
    <d v="1899-12-31T00:00:00"/>
    <d v="2022-12-15T01:10:00"/>
    <d v="2022-12-15T01:10:00"/>
    <d v="2022-12-13T13:15:00"/>
    <s v="136356853-2"/>
    <s v="CMP"/>
    <s v="PIC"/>
    <x v="0"/>
    <s v="N"/>
    <m/>
    <m/>
    <s v="Redeploy - 3PO Request             "/>
    <s v="Pierre     819-845-2721- 12/13 Pierre ok.vr"/>
    <n v="10961615"/>
    <n v="0"/>
    <s v="CBJ220504664183"/>
    <s v="Cooler"/>
    <s v="Vend-Visi"/>
    <x v="1"/>
    <s v="COO Open Air SM"/>
    <m/>
    <s v="QBD COOLING SYSTEMS INC"/>
    <x v="1"/>
    <s v="DANONE                             "/>
    <s v="Requires Evaluation                "/>
    <s v="Used"/>
    <s v="Danone - AC28                      "/>
    <s v="CUS"/>
    <x v="0"/>
    <s v="N"/>
    <m/>
    <s v="10956626"/>
    <n v="3701867"/>
    <s v="08490"/>
    <x v="8"/>
    <s v="295 RUE SAINT-GEORGES"/>
    <x v="8"/>
    <s v="QC"/>
    <s v="J1S 1K3"/>
    <d v="2017-10-27T00:00:00"/>
    <s v="N"/>
    <m/>
    <s v="LCL East Total"/>
    <m/>
    <s v="Supermarkets Total                 "/>
    <s v="Large Format                       "/>
    <s v="Supermarkets                       "/>
    <s v="Customer Owned"/>
    <s v="X CAN_DANONE_MOVE"/>
    <s v="CAN_DANONE"/>
    <n v="0"/>
    <n v="0.25"/>
    <s v="EMAS"/>
    <s v="0"/>
    <n v="1"/>
    <n v="0"/>
    <d v="2022-07-07T00:00:00"/>
    <d v="2022-06-09T00:00:00"/>
    <n v="0"/>
    <s v="NO"/>
    <e v="#REF!"/>
    <e v="#REF!"/>
    <n v="2022"/>
    <s v="Not Standard"/>
    <n v="13"/>
  </r>
  <r>
    <x v="0"/>
    <s v="Not Available"/>
    <x v="1"/>
    <x v="1"/>
    <s v="Granby QC EQP HUB C$"/>
    <s v="Williamsport MD Certified"/>
    <s v="Canada East MU C$"/>
    <s v="Montreal PQ C$"/>
    <s v="Canada East MU C$"/>
    <s v="Granby PQ C$"/>
    <s v="1355-H91121         "/>
    <s v="Temp1, Granby"/>
    <s v="09050264            "/>
    <m/>
    <m/>
    <s v="Waldes, Max"/>
    <s v="Waldes, Max"/>
    <s v="Randrianarivelo, Volana"/>
    <n v="13"/>
    <n v="3"/>
    <n v="2022"/>
    <d v="2022-12-15T00:00:00"/>
    <d v="2022-12-15T09:15:00"/>
    <d v="2022-12-02T13:01:30"/>
    <d v="1899-12-31T00:00:00"/>
    <d v="2022-12-15T00:50:00"/>
    <d v="2022-12-15T00:50:00"/>
    <d v="2022-12-13T13:15:00"/>
    <s v="136356853-1"/>
    <s v="CMP"/>
    <s v="PIC"/>
    <x v="0"/>
    <s v="N"/>
    <m/>
    <m/>
    <s v="Redeploy - 3PO Request             "/>
    <s v="Pierre     819-845-2721 - 12/13 Pierre ok.vr"/>
    <n v="10961614"/>
    <n v="0"/>
    <s v="CBJ220504664181"/>
    <s v="Cooler"/>
    <s v="Vend-Visi"/>
    <x v="1"/>
    <s v="COO Open Air SM"/>
    <m/>
    <s v="QBD COOLING SYSTEMS INC"/>
    <x v="1"/>
    <s v="DANONE                             "/>
    <s v="Requires Evaluation                "/>
    <s v="Used"/>
    <s v="Danone - AC28                      "/>
    <s v="CUS"/>
    <x v="0"/>
    <s v="N"/>
    <m/>
    <s v="10953499"/>
    <n v="3701867"/>
    <s v="08490"/>
    <x v="8"/>
    <s v="295 RUE SAINT-GEORGES"/>
    <x v="8"/>
    <s v="QC"/>
    <s v="J1S 1K3"/>
    <d v="2017-10-27T00:00:00"/>
    <s v="N"/>
    <m/>
    <s v="LCL East Total"/>
    <m/>
    <s v="Supermarkets Total                 "/>
    <s v="Large Format                       "/>
    <s v="Supermarkets                       "/>
    <s v="Customer Owned"/>
    <s v="X CAN_DANONE_MOVE"/>
    <s v="CAN_DANONE"/>
    <n v="0.5"/>
    <n v="0.25"/>
    <s v="EMAS"/>
    <s v="0"/>
    <n v="1"/>
    <n v="0"/>
    <d v="2022-07-07T00:00:00"/>
    <d v="2022-06-09T00:00:00"/>
    <n v="0"/>
    <s v="NO"/>
    <e v="#REF!"/>
    <e v="#REF!"/>
    <n v="2022"/>
    <s v="Not Standard"/>
    <n v="13"/>
  </r>
  <r>
    <x v="0"/>
    <s v="Not Available"/>
    <x v="1"/>
    <x v="1"/>
    <s v="Granby QC EQP HUB C$"/>
    <s v="Williamsport MD Certified"/>
    <s v="Canada East MU C$"/>
    <s v="Montreal PQ C$"/>
    <s v="Canada East MU C$"/>
    <s v="Granby PQ C$"/>
    <s v="1355-H91121         "/>
    <s v="Lasnier, Robert"/>
    <s v="01083924            "/>
    <m/>
    <m/>
    <s v="Waldes, Max"/>
    <s v="Waldes, Max"/>
    <s v="Randrianarivelo, Volana"/>
    <n v="7"/>
    <n v="4"/>
    <n v="2022"/>
    <d v="2022-07-07T00:00:00"/>
    <d v="2022-07-07T09:51:00"/>
    <d v="2022-06-23T14:53:16"/>
    <d v="1899-12-31T00:00:00"/>
    <d v="2022-07-07T04:30:00"/>
    <d v="2022-07-07T04:30:00"/>
    <d v="2022-07-05T10:38:00"/>
    <s v="134189382-3"/>
    <s v="CMP"/>
    <s v="EXP"/>
    <x v="0"/>
    <s v="N"/>
    <m/>
    <m/>
    <s v="Equip Upgrade                      "/>
    <s v="Pierre 819-845-2721 - 7/5 Pierre ok.vr"/>
    <n v="10924538"/>
    <n v="0"/>
    <s v="A0547255"/>
    <s v="Cooler"/>
    <s v="Vend-Visi"/>
    <x v="1"/>
    <s v="COO Open Air SM"/>
    <m/>
    <s v="QBD COOLING SYSTEMS INC"/>
    <x v="1"/>
    <s v="DANONE                             "/>
    <s v="Requires Evaluation                "/>
    <s v="Used"/>
    <s v="Danone - AC28                      "/>
    <s v="CUS"/>
    <x v="0"/>
    <s v="N"/>
    <m/>
    <s v="53517318"/>
    <n v="3701867"/>
    <s v="08490"/>
    <x v="8"/>
    <s v="295 RUE SAINT-GEORGES"/>
    <x v="8"/>
    <s v="QC"/>
    <s v="J1S 1K3"/>
    <d v="2017-10-27T00:00:00"/>
    <s v="N"/>
    <m/>
    <s v="LCL East Total"/>
    <m/>
    <s v="Supermarkets Total                 "/>
    <s v="Large Format                       "/>
    <s v="Supermarkets                       "/>
    <s v="Customer Owned"/>
    <s v="X CAN_DANONE_MOVE"/>
    <s v="CAN_DANONE"/>
    <n v="0.61666699999999997"/>
    <n v="0"/>
    <s v="EMAS"/>
    <s v="0"/>
    <n v="1"/>
    <n v="0"/>
    <d v="2022-04-11T00:00:00"/>
    <d v="2022-04-11T00:00:00"/>
    <n v="0"/>
    <s v="NO"/>
    <e v="#REF!"/>
    <e v="#REF!"/>
    <n v="2022"/>
    <s v="Not Standard"/>
    <n v="14"/>
  </r>
  <r>
    <x v="0"/>
    <s v="Not Available"/>
    <x v="1"/>
    <x v="1"/>
    <s v="Granby QC EQP HUB C$"/>
    <s v="Williamsport MD Certified"/>
    <s v="Canada East MU C$"/>
    <s v="Montreal PQ C$"/>
    <s v="Canada East MU C$"/>
    <s v="Granby PQ C$"/>
    <s v="1355-H91121         "/>
    <s v="Lasnier, Robert"/>
    <s v="01083924            "/>
    <m/>
    <m/>
    <s v="Waldes, Max"/>
    <s v="Waldes, Max"/>
    <s v="Randrianarivelo, Volana"/>
    <n v="7"/>
    <n v="4"/>
    <n v="2022"/>
    <d v="2022-07-07T00:00:00"/>
    <d v="2022-07-07T09:51:00"/>
    <d v="2022-06-23T14:53:16"/>
    <d v="1899-12-31T00:00:00"/>
    <d v="2022-07-07T03:50:00"/>
    <d v="2022-07-07T03:50:00"/>
    <d v="2022-07-05T10:38:00"/>
    <s v="134189382-1"/>
    <s v="CMP"/>
    <s v="EXP"/>
    <x v="0"/>
    <s v="N"/>
    <m/>
    <m/>
    <s v="Equip Upgrade                      "/>
    <s v="Pierre 819-845-2721- 7/5 Pierre ok.vr"/>
    <n v="10924492"/>
    <n v="0"/>
    <s v="A0497937"/>
    <s v="Cooler"/>
    <s v="Vend-Visi"/>
    <x v="1"/>
    <s v="COO Open Air SM"/>
    <m/>
    <s v="QBD COOLING SYSTEMS INC"/>
    <x v="1"/>
    <s v="DANONE                             "/>
    <s v="Requires Evaluation                "/>
    <s v="Used"/>
    <s v="Danone - AC28                      "/>
    <s v="CUS"/>
    <x v="0"/>
    <s v="N"/>
    <m/>
    <s v="53517320"/>
    <n v="3701867"/>
    <s v="08490"/>
    <x v="8"/>
    <s v="295 RUE SAINT-GEORGES"/>
    <x v="8"/>
    <s v="QC"/>
    <s v="J1S 1K3"/>
    <d v="2017-10-27T00:00:00"/>
    <s v="N"/>
    <m/>
    <s v="LCL East Total"/>
    <m/>
    <s v="Supermarkets Total                 "/>
    <s v="Large Format                       "/>
    <s v="Supermarkets                       "/>
    <s v="Customer Owned"/>
    <s v="X CAN_DANONE_MOVE"/>
    <s v="CAN_DANONE"/>
    <n v="0.61666699999999997"/>
    <n v="0.63333300000000003"/>
    <s v="EMAS"/>
    <s v="0"/>
    <n v="1"/>
    <n v="0"/>
    <d v="2022-04-11T00:00:00"/>
    <d v="2022-04-11T00:00:00"/>
    <n v="0"/>
    <s v="NO"/>
    <e v="#REF!"/>
    <e v="#REF!"/>
    <n v="2022"/>
    <s v="Not Standard"/>
    <n v="14"/>
  </r>
  <r>
    <x v="0"/>
    <s v="Not Available"/>
    <x v="1"/>
    <x v="1"/>
    <s v="Granby QC EQP HUB C$"/>
    <s v="Williamsport MD Certified"/>
    <s v="Canada East MU C$"/>
    <s v="Montreal PQ C$"/>
    <s v="Canada East MU C$"/>
    <s v="Granby PQ C$"/>
    <s v="1355-H91121         "/>
    <s v="Lasnier, Robert"/>
    <s v="01083924            "/>
    <m/>
    <m/>
    <s v="Waldes, Max"/>
    <s v="Randrianarivelo, Volana"/>
    <s v="Randrianarivelo, Volana"/>
    <n v="8"/>
    <n v="4"/>
    <n v="2022"/>
    <d v="2022-08-02T00:00:00"/>
    <d v="2022-08-02T09:43:00"/>
    <d v="2022-08-02T09:35:25"/>
    <d v="1899-12-31T00:00:00"/>
    <d v="2022-08-02T00:00:00"/>
    <d v="2022-08-02T05:15:00"/>
    <d v="2022-08-02T09:37:00"/>
    <s v="134708835-1"/>
    <s v="CMP"/>
    <s v="PIC"/>
    <x v="0"/>
    <s v="N"/>
    <m/>
    <m/>
    <s v="Redeploy - 3PO Request             "/>
    <s v="VIEUX FRIGO A REPRENDRE AU COMPTE- Mauvaise demande ouverte sur l'autre frigo. Volana"/>
    <n v="10996235"/>
    <n v="0"/>
    <s v="A0420610"/>
    <s v="Cooler"/>
    <s v="Vend-Visi"/>
    <x v="1"/>
    <s v="COO Open Air SM"/>
    <m/>
    <s v="QBD COOLING SYSTEMS INC"/>
    <x v="1"/>
    <s v="DANONE                             "/>
    <s v="Requires Evaluation                "/>
    <s v="Used"/>
    <s v="Danone - AC28                      "/>
    <s v="CUS"/>
    <x v="0"/>
    <s v="N"/>
    <m/>
    <s v="53517460"/>
    <n v="8286962"/>
    <s v="08845"/>
    <x v="9"/>
    <s v="1100 13E AV N"/>
    <x v="9"/>
    <s v="QC"/>
    <s v="J1E 3P1"/>
    <d v="2006-12-21T00:00:00"/>
    <s v="N"/>
    <m/>
    <s v="LCL East Total"/>
    <m/>
    <s v="Supermarkets Total                 "/>
    <s v="Large Format                       "/>
    <s v="Supermarkets                       "/>
    <s v="Customer Owned"/>
    <s v="X CAN_DANONE_MOVE"/>
    <s v="CAN_DANONE"/>
    <n v="0"/>
    <n v="0"/>
    <s v="ENMAS"/>
    <s v="2,6"/>
    <n v="0"/>
    <n v="1"/>
    <d v="2022-08-02T00:00:00"/>
    <d v="2022-08-02T00:00:00"/>
    <n v="0"/>
    <s v="NO"/>
    <e v="#REF!"/>
    <e v="#REF!"/>
    <n v="2022"/>
    <s v="Not Standard"/>
    <n v="0"/>
  </r>
  <r>
    <x v="0"/>
    <s v="Not Available"/>
    <x v="0"/>
    <x v="5"/>
    <s v="Toronto ON EQP HUB C$"/>
    <s v="Williamsport MD Certified"/>
    <s v="Ontario MU C$"/>
    <s v="London ON C$"/>
    <s v="Ontario MU C$"/>
    <s v="London ON C$"/>
    <s v="1343-H30089         "/>
    <s v="Barker, Jeffrey"/>
    <s v="01002378            "/>
    <m/>
    <m/>
    <s v="Waldes, Max"/>
    <s v="Waldes, Max"/>
    <s v="Lanteigne, Yolande"/>
    <n v="7"/>
    <n v="4"/>
    <n v="2022"/>
    <d v="2022-07-04T00:00:00"/>
    <d v="2022-07-04T09:07:00"/>
    <d v="2022-06-23T16:19:42"/>
    <d v="1899-12-31T00:00:00"/>
    <d v="2022-07-04T00:45:00"/>
    <d v="2022-07-04T00:45:00"/>
    <d v="2022-06-28T09:45:00"/>
    <s v="134191671-1"/>
    <s v="CMP"/>
    <s v="INS"/>
    <x v="1"/>
    <s v="N"/>
    <m/>
    <m/>
    <s v="New Business                       "/>
    <s v="from 8am -10pm Kris 519-673-6111 ok ryan  yl"/>
    <n v="10971281"/>
    <n v="0"/>
    <s v="1FG220604666519"/>
    <s v="Cooler"/>
    <s v="Vend-Visi"/>
    <x v="2"/>
    <s v="COO Open Air MED"/>
    <m/>
    <s v="QBD COOLING SYSTEMS INC"/>
    <x v="1"/>
    <s v="DANONE                             "/>
    <s v="New Field Ready                    "/>
    <s v="New"/>
    <s v="Danone - WC4682 - Open Air         "/>
    <s v="CUS"/>
    <x v="0"/>
    <s v="N"/>
    <m/>
    <s v="26162308"/>
    <n v="8177892"/>
    <s v="01027"/>
    <x v="16"/>
    <s v="1740 RICHMOND ST N"/>
    <x v="13"/>
    <s v="ON"/>
    <s v="N5X 2S7"/>
    <d v="1998-10-09T00:00:00"/>
    <s v="N"/>
    <m/>
    <s v="LCL East Total"/>
    <m/>
    <s v="Supermarkets Total                 "/>
    <s v="Large Format                       "/>
    <s v="Supermarkets                       "/>
    <s v="Customer Owned"/>
    <s v="X CAN_DANONE_MOVE"/>
    <s v="CAN_DANONE"/>
    <n v="0.13333300000000001"/>
    <n v="0.36666700000000002"/>
    <s v="EMAS"/>
    <s v="0"/>
    <n v="1"/>
    <n v="0"/>
    <d v="2022-07-04T00:00:00"/>
    <d v="2022-06-23T00:00:00"/>
    <n v="0"/>
    <s v="NO"/>
    <e v="#REF!"/>
    <e v="#REF!"/>
    <n v="2022"/>
    <s v="Not Standard"/>
    <n v="11"/>
  </r>
  <r>
    <x v="0"/>
    <s v="Not Available"/>
    <x v="0"/>
    <x v="6"/>
    <s v="Granby QC EQP HUB C$"/>
    <s v="Williamsport MD Certified"/>
    <s v="Ontario MU C$"/>
    <s v="Ottawa ON C$"/>
    <s v="Ontario MU C$"/>
    <s v="Ottawa ON C$"/>
    <s v="1346-H20871         "/>
    <s v="Meech, Garth"/>
    <s v="01000858            "/>
    <m/>
    <m/>
    <s v="Waldes, Max"/>
    <s v="Waldes, Max"/>
    <s v="Lanteigne, Yolande"/>
    <n v="9"/>
    <n v="1"/>
    <n v="2022"/>
    <d v="2022-08-12T00:00:00"/>
    <d v="2022-08-12T14:22:00"/>
    <d v="2022-07-12T16:18:23"/>
    <d v="1899-12-31T00:00:00"/>
    <d v="2022-08-12T00:01:00"/>
    <d v="2022-08-12T00:01:00"/>
    <d v="2022-08-10T13:52:00"/>
    <s v="134437260-1"/>
    <s v="CMP"/>
    <s v="INS"/>
    <x v="1"/>
    <s v="N"/>
    <m/>
    <m/>
    <s v="New Business                       "/>
    <s v="from  5am 4pm Cedric Chalut    819-208-5949Sylvain Pichette    sylvain.pichette@danone.com    613-223-1407   ok  cedric yl"/>
    <n v="10961634"/>
    <n v="0"/>
    <s v="1FG220604666516"/>
    <s v="Cooler"/>
    <s v="Vend-Visi"/>
    <x v="2"/>
    <s v="COO Open Air MED"/>
    <m/>
    <s v="QBD COOLING SYSTEMS INC"/>
    <x v="1"/>
    <s v="DANONE                             "/>
    <s v="New Field Ready                    "/>
    <s v="New"/>
    <s v="Danone - WC4682 - Open Air         "/>
    <s v="CUS"/>
    <x v="0"/>
    <s v="N"/>
    <m/>
    <s v="26217242"/>
    <n v="9891043"/>
    <s v="0112"/>
    <x v="17"/>
    <s v="910 BOUL MALONEY E"/>
    <x v="14"/>
    <s v="QC"/>
    <s v="J8P 1H5"/>
    <d v="2012-12-06T00:00:00"/>
    <s v="N"/>
    <m/>
    <s v="Metro Total"/>
    <m/>
    <s v="Supermarkets Total                 "/>
    <s v="Large Format                       "/>
    <s v="Supermarkets                       "/>
    <s v="Customer Owned"/>
    <s v="X CAN_DANONE_MOVE"/>
    <s v="CAN_DANONE"/>
    <n v="0.26666699999999999"/>
    <n v="0.93333299999999997"/>
    <s v="EMAS"/>
    <s v="0"/>
    <n v="1"/>
    <n v="0"/>
    <d v="2022-08-12T00:00:00"/>
    <d v="2022-06-09T00:00:00"/>
    <n v="0"/>
    <s v="NO"/>
    <e v="#REF!"/>
    <e v="#REF!"/>
    <n v="2022"/>
    <s v="Not Standard"/>
    <n v="31"/>
  </r>
  <r>
    <x v="0"/>
    <s v="Not Available"/>
    <x v="1"/>
    <x v="1"/>
    <s v="Granby QC EQP HUB C$"/>
    <s v="Williamsport MD Certified"/>
    <s v="Canada East MU C$"/>
    <s v="Montreal PQ C$"/>
    <s v="Canada East MU C$"/>
    <s v="Granby PQ C$"/>
    <s v="1355-H91121         "/>
    <s v="Lasnier, Robert"/>
    <s v="01083924            "/>
    <m/>
    <m/>
    <s v="Waldes, Max"/>
    <s v="Waldes, Max"/>
    <s v="Randrianarivelo, Volana"/>
    <n v="10"/>
    <n v="2"/>
    <n v="2022"/>
    <d v="2022-09-12T00:00:00"/>
    <d v="2022-09-12T10:29:00"/>
    <d v="2022-08-30T17:08:19"/>
    <d v="1899-12-31T00:00:00"/>
    <d v="2022-09-12T06:03:00"/>
    <d v="2022-09-12T06:03:00"/>
    <d v="2022-09-08T11:49:00"/>
    <s v="135127007-1"/>
    <s v="CMP"/>
    <s v="INS"/>
    <x v="1"/>
    <s v="N"/>
    <m/>
    <m/>
    <s v="New Business                       "/>
    <s v="Pierre     819-845-2721 -Mélie-Anne Pagé    Melie-Anne.PAGE@danone.com    (438) 455-1728 -9/8 David ok.vr"/>
    <n v="10961635"/>
    <n v="0"/>
    <s v="1FG220604666515"/>
    <s v="Cooler"/>
    <s v="Vend-Visi"/>
    <x v="2"/>
    <s v="COO Open Air MED"/>
    <m/>
    <s v="QBD COOLING SYSTEMS INC"/>
    <x v="1"/>
    <s v="DANONE                             "/>
    <s v="New Field Ready                    "/>
    <s v="New"/>
    <s v="Danone - WC4682 - Open Air         "/>
    <s v="CUS"/>
    <x v="0"/>
    <s v="N"/>
    <m/>
    <s v="53517757"/>
    <n v="3701867"/>
    <s v="08490"/>
    <x v="8"/>
    <s v="295 RUE SAINT-GEORGES"/>
    <x v="8"/>
    <s v="QC"/>
    <s v="J1S 1K3"/>
    <d v="2017-10-27T00:00:00"/>
    <s v="N"/>
    <m/>
    <s v="LCL East Total"/>
    <m/>
    <s v="Supermarkets Total                 "/>
    <s v="Large Format                       "/>
    <s v="Supermarkets                       "/>
    <s v="Customer Owned"/>
    <s v="X CAN_DANONE_MOVE"/>
    <s v="CAN_DANONE"/>
    <n v="0.98333300000000001"/>
    <n v="0"/>
    <s v="EMAS"/>
    <s v="0"/>
    <n v="1"/>
    <n v="0"/>
    <d v="2022-09-12T00:00:00"/>
    <d v="2022-06-09T00:00:00"/>
    <n v="0"/>
    <s v="NO"/>
    <e v="#REF!"/>
    <e v="#REF!"/>
    <n v="2022"/>
    <s v="Not Standard"/>
    <n v="13"/>
  </r>
  <r>
    <x v="0"/>
    <s v="Not Available"/>
    <x v="0"/>
    <x v="0"/>
    <s v="Toronto ON EQP HUB C$"/>
    <s v="Williamsport MD Certified"/>
    <s v="Ontario MU C$"/>
    <s v="Toronto ON C$"/>
    <s v="Ontario MU C$"/>
    <s v="Cambridge ON C$"/>
    <s v="1344-H15193         "/>
    <s v="McAdam, Roy"/>
    <s v="01143105            "/>
    <m/>
    <m/>
    <s v="Waldes, Max"/>
    <s v="Waldes, Max"/>
    <s v="Lanteigne, Yolande"/>
    <n v="7"/>
    <n v="4"/>
    <n v="2022"/>
    <d v="2022-07-07T00:00:00"/>
    <d v="2022-07-07T13:30:00"/>
    <d v="2022-06-23T16:24:54"/>
    <d v="1899-12-31T00:00:00"/>
    <d v="2022-07-07T05:55:00"/>
    <d v="2022-07-07T05:55:00"/>
    <d v="2022-07-04T13:48:00"/>
    <s v="134191735-1"/>
    <s v="CMP"/>
    <s v="INS"/>
    <x v="1"/>
    <s v="N"/>
    <m/>
    <m/>
    <s v="New Business                       "/>
    <s v="7am-9pm  John 519-836-0760  miranda.fowle@danone.com     (416) 580-3022  ok john  yl"/>
    <n v="10971280"/>
    <n v="0"/>
    <s v="1FG220604666518"/>
    <s v="Cooler"/>
    <s v="Vend-Visi"/>
    <x v="2"/>
    <s v="COO Open Air MED"/>
    <m/>
    <s v="QBD COOLING SYSTEMS INC"/>
    <x v="1"/>
    <s v="DANONE                             "/>
    <s v="New Field Ready                    "/>
    <s v="New"/>
    <s v="Danone - WC4682 - Open Air         "/>
    <s v="CUS"/>
    <x v="0"/>
    <s v="N"/>
    <m/>
    <s v="10732897"/>
    <n v="3378535"/>
    <s v="00500"/>
    <x v="18"/>
    <s v="124 CLAIR RD E"/>
    <x v="15"/>
    <s v="ON"/>
    <s v="N1L 0G6"/>
    <d v="2014-02-12T00:00:00"/>
    <s v="N"/>
    <m/>
    <s v="LCL East Total"/>
    <m/>
    <s v="Supermarkets Total                 "/>
    <s v="Large Format                       "/>
    <s v="Supermarkets                       "/>
    <s v="Customer Owned"/>
    <s v="X CAN_DANONE_MOVE"/>
    <s v="CAN_DANONE"/>
    <n v="0.5"/>
    <n v="0.5"/>
    <s v="EMAS"/>
    <s v="0"/>
    <n v="1"/>
    <n v="0"/>
    <d v="2022-07-07T00:00:00"/>
    <d v="2022-06-23T00:00:00"/>
    <n v="0"/>
    <s v="NO"/>
    <e v="#REF!"/>
    <e v="#REF!"/>
    <n v="2022"/>
    <s v="Not Standard"/>
    <n v="14"/>
  </r>
  <r>
    <x v="0"/>
    <s v="Not Available"/>
    <x v="0"/>
    <x v="0"/>
    <s v="Toronto ON EQP HUB C$"/>
    <s v="Williamsport MD Certified"/>
    <s v="Ontario MU C$"/>
    <s v="Toronto ON C$"/>
    <s v="Ontario MU C$"/>
    <s v="Cambridge ON C$"/>
    <s v="1344-H15193         "/>
    <s v="Tagliapietra, Robert"/>
    <s v="10023945            "/>
    <m/>
    <m/>
    <s v="Waldes, Max"/>
    <s v="Waldes, Max"/>
    <s v="Schwartz, Marie-Helene"/>
    <n v="8"/>
    <n v="2"/>
    <n v="2022"/>
    <d v="2022-07-19T00:00:00"/>
    <d v="2022-07-19T09:02:00"/>
    <d v="2022-06-23T16:22:56"/>
    <d v="1899-12-31T00:00:00"/>
    <d v="2022-07-08T01:50:00"/>
    <d v="2022-07-19T01:01:00"/>
    <d v="2022-07-14T09:51:00"/>
    <s v="134191687-1"/>
    <s v="CMP"/>
    <s v="INS"/>
    <x v="1"/>
    <s v="N"/>
    <m/>
    <m/>
    <s v="New Business                       "/>
    <s v="from 7am - 9pm. Rob 519-763-4550. Danone sales: miranda.fowle@danone.com     (416) 580-3022.  Confirmed with Rob for Tue, July 19. He's off that day but will prepare the area and set up the cooler Wednesday."/>
    <n v="10971279"/>
    <n v="0"/>
    <s v="1FG220604666517"/>
    <s v="Cooler"/>
    <s v="Vend-Visi"/>
    <x v="2"/>
    <s v="COO Open Air MED"/>
    <m/>
    <s v="QBD COOLING SYSTEMS INC"/>
    <x v="1"/>
    <s v="DANONE                             "/>
    <s v="New Field Ready                    "/>
    <s v="New"/>
    <s v="Danone - WC4682 - Open Air         "/>
    <s v="CUS"/>
    <x v="0"/>
    <s v="N"/>
    <m/>
    <s v="67125012"/>
    <n v="8195209"/>
    <s v="00538"/>
    <x v="19"/>
    <s v="297 ERAMOSA RD"/>
    <x v="15"/>
    <s v="ON"/>
    <s v="N1E 2M7"/>
    <d v="1986-11-27T00:00:00"/>
    <s v="N"/>
    <m/>
    <s v="LCL East Total"/>
    <m/>
    <s v="Supermarkets Total                 "/>
    <s v="Large Format                       "/>
    <s v="Supermarkets                       "/>
    <s v="Customer Owned"/>
    <s v="X CAN_DANONE_MOVE"/>
    <s v="CAN_DANONE"/>
    <n v="1.316667"/>
    <n v="1.0833330000000001"/>
    <s v="ENMAS"/>
    <s v="4,6"/>
    <n v="0"/>
    <n v="1"/>
    <d v="2022-07-19T00:00:00"/>
    <d v="2022-06-23T00:00:00"/>
    <n v="0"/>
    <s v="NO"/>
    <e v="#REF!"/>
    <e v="#REF!"/>
    <n v="2022"/>
    <s v="Not Standard"/>
    <n v="26"/>
  </r>
  <r>
    <x v="0"/>
    <s v="Not Available"/>
    <x v="0"/>
    <x v="0"/>
    <s v="Toronto ON EQP HUB C$"/>
    <s v="Williamsport MD Certified"/>
    <s v="Ontario MU C$"/>
    <s v="Toronto ON C$"/>
    <s v="Ontario MU C$"/>
    <s v="Cambridge ON C$"/>
    <s v="1344-H15193         "/>
    <s v="Tagliapietra, Robert"/>
    <s v="10023945            "/>
    <m/>
    <m/>
    <s v="Waldes, Max"/>
    <s v="Waldes, Max"/>
    <s v="Lanteigne, Yolande"/>
    <n v="10"/>
    <n v="1"/>
    <n v="2022"/>
    <d v="2022-09-08T00:00:00"/>
    <d v="2022-09-08T09:02:00"/>
    <d v="2022-08-30T12:48:23"/>
    <d v="1899-12-31T00:00:00"/>
    <d v="2022-09-08T00:05:00"/>
    <d v="2022-09-08T00:05:00"/>
    <d v="2022-09-02T12:31:00"/>
    <s v="135119194-1"/>
    <s v="CMP"/>
    <s v="INS"/>
    <x v="1"/>
    <s v="N"/>
    <m/>
    <m/>
    <s v="New Business                       "/>
    <s v="7a-330pm  Scott - Store Manager    519-826-0080Miranda Fowle    miranda.fowle@danone.com    416-580-3022   ok jarred    yl"/>
    <n v="10971279"/>
    <n v="0"/>
    <s v="1FG220604666517"/>
    <s v="Cooler"/>
    <s v="Vend-Visi"/>
    <x v="2"/>
    <s v="COO Open Air MED"/>
    <m/>
    <s v="QBD COOLING SYSTEMS INC"/>
    <x v="1"/>
    <s v="DANONE                             "/>
    <s v="Used Field Ready                   "/>
    <s v="Used"/>
    <s v="Danone - WC4682 - Open Air         "/>
    <s v="CUS"/>
    <x v="0"/>
    <s v="N"/>
    <m/>
    <s v="67125148"/>
    <n v="8195203"/>
    <s v="00559"/>
    <x v="20"/>
    <s v="1045 PAISLEY RD"/>
    <x v="15"/>
    <s v="ON"/>
    <s v="N1K 1X6"/>
    <d v="2001-11-06T00:00:00"/>
    <s v="N"/>
    <m/>
    <s v="LCL East Total"/>
    <m/>
    <s v="Supermarkets Total                 "/>
    <s v="Large Format                       "/>
    <s v="Supermarkets                       "/>
    <s v="Customer Owned"/>
    <s v="X CAN_DANONE_MOVE"/>
    <s v="CAN_DANONE"/>
    <n v="1.483333"/>
    <n v="0.31666699999999998"/>
    <s v="EMAS"/>
    <s v="0"/>
    <n v="1"/>
    <n v="0"/>
    <d v="2022-07-19T00:00:00"/>
    <d v="2022-06-23T00:00:00"/>
    <n v="0"/>
    <s v="NO"/>
    <e v="#REF!"/>
    <e v="#REF!"/>
    <n v="2022"/>
    <s v="Not Standard"/>
    <n v="9"/>
  </r>
  <r>
    <x v="0"/>
    <s v="Not Available"/>
    <x v="0"/>
    <x v="0"/>
    <s v="Toronto ON EQP HUB C$"/>
    <s v="Williamsport MD Certified"/>
    <s v="Ontario MU C$"/>
    <s v="Toronto ON C$"/>
    <s v="Ontario MU C$"/>
    <s v="Cambridge ON C$"/>
    <s v="1344-H29276         "/>
    <s v="Jennings, Dennis"/>
    <s v="01001495            "/>
    <m/>
    <m/>
    <s v="Waldes, Max"/>
    <s v="Waldes, Max"/>
    <s v="Lanteigne, Yolande"/>
    <n v="9"/>
    <n v="3"/>
    <n v="2022"/>
    <d v="2022-08-24T00:00:00"/>
    <d v="2022-08-24T15:34:00"/>
    <d v="2022-08-10T12:40:42"/>
    <d v="1899-12-31T00:00:00"/>
    <d v="2022-08-24T01:20:00"/>
    <d v="2022-08-24T04:10:00"/>
    <d v="2022-08-19T12:24:00"/>
    <s v="134835886-1"/>
    <s v="CMP"/>
    <s v="PIC"/>
    <x v="0"/>
    <s v="N"/>
    <m/>
    <m/>
    <s v="Redeploy - 3PO Request             "/>
    <s v="8a-9pm Peter - Store Manager    519-763-4550  ok peter yl"/>
    <n v="10971279"/>
    <n v="0"/>
    <s v="1FG220604666517"/>
    <s v="Cooler"/>
    <s v="Vend-Visi"/>
    <x v="2"/>
    <s v="COO Open Air MED"/>
    <m/>
    <s v="QBD COOLING SYSTEMS INC"/>
    <x v="1"/>
    <s v="DANONE                             "/>
    <s v="Requires Evaluation                "/>
    <s v="Used"/>
    <s v="Danone - WC4682 - Open Air         "/>
    <s v="CUS"/>
    <x v="0"/>
    <s v="N"/>
    <m/>
    <s v="51389617"/>
    <n v="8195209"/>
    <s v="00538"/>
    <x v="19"/>
    <s v="297 ERAMOSA RD"/>
    <x v="15"/>
    <s v="ON"/>
    <s v="N1E 2M7"/>
    <d v="1986-11-27T00:00:00"/>
    <s v="N"/>
    <m/>
    <s v="LCL East Total"/>
    <m/>
    <s v="Supermarkets Total                 "/>
    <s v="Large Format                       "/>
    <s v="Supermarkets                       "/>
    <s v="Customer Owned"/>
    <s v="X CAN_DANONE_MOVE"/>
    <s v="CAN_DANONE"/>
    <n v="2.516667"/>
    <n v="0"/>
    <s v="EMAS"/>
    <s v="0"/>
    <n v="1"/>
    <n v="0"/>
    <d v="2022-07-19T00:00:00"/>
    <d v="2022-06-23T00:00:00"/>
    <n v="0"/>
    <s v="NO"/>
    <e v="#REF!"/>
    <e v="#REF!"/>
    <n v="2022"/>
    <s v="Not Standard"/>
    <n v="14"/>
  </r>
  <r>
    <x v="0"/>
    <s v="Not Available"/>
    <x v="1"/>
    <x v="1"/>
    <s v="Granby QC EQP HUB C$"/>
    <s v="Williamsport MD Certified"/>
    <s v="Canada East MU C$"/>
    <s v="Montreal PQ C$"/>
    <s v="Canada East MU C$"/>
    <s v="Granby PQ C$"/>
    <s v="1355-H91121         "/>
    <s v="Lasnier, Robert"/>
    <s v="01083924            "/>
    <m/>
    <m/>
    <s v="Waldes, Max"/>
    <s v="Waldes, Max"/>
    <s v="Randrianarivelo, Volana"/>
    <n v="10"/>
    <n v="3"/>
    <n v="2022"/>
    <d v="2022-09-23T00:00:00"/>
    <d v="2022-09-23T09:56:00"/>
    <d v="2022-09-07T22:08:28"/>
    <d v="1899-12-31T00:00:00"/>
    <d v="2022-09-23T09:55:00"/>
    <d v="2022-09-23T09:55:00"/>
    <d v="2022-09-20T14:14:00"/>
    <s v="135227266-1"/>
    <s v="CMP"/>
    <s v="PIC"/>
    <x v="0"/>
    <s v="N"/>
    <m/>
    <m/>
    <s v="Redeploy - 3PO Request             "/>
    <s v="** DE BONNE HEURE SI POSSIBLE SVP ** _x000a__x000a_Marie Pier    819 477-7700Replacing G-Air COoler - 9/20 Assistant gerant ok.v"/>
    <n v="10892400"/>
    <n v="0"/>
    <s v="100007-05-18"/>
    <s v="Cooler"/>
    <s v="Vend-Visi"/>
    <x v="3"/>
    <s v="COO 1DR 10CF 58"/>
    <m/>
    <s v="MTL"/>
    <x v="1"/>
    <s v="DANONE                             "/>
    <s v="Requires Evaluation                "/>
    <s v="Used"/>
    <s v="Danone - Alpine - Smoothie Center  "/>
    <s v="CUS"/>
    <x v="0"/>
    <s v="N"/>
    <m/>
    <s v="53517831"/>
    <n v="8271642"/>
    <s v="8024"/>
    <x v="21"/>
    <s v="1910 ST-JOSEPH"/>
    <x v="16"/>
    <s v="QC"/>
    <s v="J2B 1R2"/>
    <d v="2001-11-13T00:00:00"/>
    <s v="N"/>
    <m/>
    <s v="IGA CDN Total"/>
    <m/>
    <s v="Supermarkets Total                 "/>
    <s v="Large Format                       "/>
    <s v="Supermarkets                       "/>
    <s v="Customer Owned"/>
    <s v="X CAN_DANONE_MOVE"/>
    <s v="CAN_DANONE"/>
    <n v="1.733333"/>
    <n v="0.85"/>
    <s v="EMAS"/>
    <s v="0"/>
    <n v="1"/>
    <n v="0"/>
    <d v="2022-02-18T00:00:00"/>
    <d v="2022-02-18T00:00:00"/>
    <n v="0"/>
    <s v="NO"/>
    <e v="#REF!"/>
    <e v="#REF!"/>
    <n v="2022"/>
    <s v="Not Standard"/>
    <n v="16"/>
  </r>
  <r>
    <x v="0"/>
    <s v="Not Available"/>
    <x v="0"/>
    <x v="6"/>
    <s v="Granby QC EQP HUB C$"/>
    <s v="Williamsport MD Certified"/>
    <s v="Ontario MU C$"/>
    <s v="Ottawa ON C$"/>
    <s v="Ontario MU C$"/>
    <s v="Ottawa ON C$"/>
    <s v="1346-H20871         "/>
    <s v="Meech, Garth"/>
    <s v="01000858            "/>
    <m/>
    <m/>
    <s v="Waldes, Max"/>
    <s v="Waldes, Max"/>
    <s v="Lanteigne, Yolande"/>
    <n v="13"/>
    <n v="1"/>
    <n v="2022"/>
    <d v="2022-11-30T00:00:00"/>
    <d v="2022-11-30T09:47:00"/>
    <d v="2022-11-18T13:51:04"/>
    <d v="1899-12-31T00:00:00"/>
    <d v="2022-11-30T01:30:00"/>
    <d v="2022-11-30T01:30:00"/>
    <d v="2022-11-25T14:09:00"/>
    <s v="136213431-1"/>
    <s v="CMP"/>
    <s v="INS"/>
    <x v="1"/>
    <s v="N"/>
    <m/>
    <m/>
    <s v="New Business                       "/>
    <s v="Olivier or Raphael    819-643-3384.  ok Raphael yl"/>
    <n v="11022204"/>
    <n v="0"/>
    <s v="204757-03-20"/>
    <s v="Cooler"/>
    <s v="Vend-Visi"/>
    <x v="4"/>
    <s v="COO Countertop 1DR 2.5CF"/>
    <m/>
    <s v="MTL"/>
    <x v="1"/>
    <s v="DANONE                             "/>
    <s v="Used Field Ready                   "/>
    <s v="Used"/>
    <s v="Danone Aspen 50 - Counter Top Unit "/>
    <s v="CUS"/>
    <x v="0"/>
    <s v="N"/>
    <m/>
    <s v="26217674"/>
    <n v="8121808"/>
    <s v="8023"/>
    <x v="22"/>
    <s v="720 MONTEE PAIEMENT"/>
    <x v="14"/>
    <s v="QC"/>
    <s v="J8R 2R1"/>
    <d v="2003-10-10T00:00:00"/>
    <s v="N"/>
    <m/>
    <s v="IGA CDN Total"/>
    <m/>
    <s v="Supermarkets Total                 "/>
    <s v="Large Format                       "/>
    <s v="Supermarkets                       "/>
    <s v="Customer Owned"/>
    <s v="X CAN_DANONE_MOVE"/>
    <s v="CAN_DANONE"/>
    <n v="0.38333299999999998"/>
    <n v="1.6667000000000001E-2"/>
    <s v="EMAS"/>
    <s v="0"/>
    <n v="1"/>
    <n v="0"/>
    <d v="2022-09-08T00:00:00"/>
    <d v="2022-09-08T00:00:00"/>
    <n v="0"/>
    <s v="NO"/>
    <e v="#REF!"/>
    <e v="#REF!"/>
    <n v="2022"/>
    <s v="Not Standard"/>
    <n v="12"/>
  </r>
  <r>
    <x v="0"/>
    <s v="Not Available"/>
    <x v="1"/>
    <x v="1"/>
    <s v="Granby QC EQP HUB C$"/>
    <s v="Williamsport MD Certified"/>
    <s v="Canada East MU C$"/>
    <s v="Montreal PQ C$"/>
    <s v="Canada East MU C$"/>
    <s v="Montreal PQ C$"/>
    <s v="1356-FOBO-Coulombe  "/>
    <s v="Temp6, Montreal"/>
    <s v="09051661            "/>
    <m/>
    <m/>
    <s v="Lalancette, Carole-Ann"/>
    <s v="Lanteigne, Yolande"/>
    <s v="Lanteigne, Yolande"/>
    <n v="2"/>
    <n v="3"/>
    <n v="2022"/>
    <d v="2022-02-08T00:00:00"/>
    <d v="2022-02-08T10:45:00"/>
    <d v="2022-02-08T08:00:00"/>
    <d v="1899-12-31T00:00:00"/>
    <d v="2022-02-08T00:00:00"/>
    <d v="2022-02-08T00:00:00"/>
    <d v="2022-02-08T11:30:00"/>
    <s v="132345552-1"/>
    <s v="CMP"/>
    <s v="PIC"/>
    <x v="0"/>
    <s v="N"/>
    <m/>
    <m/>
    <s v="Owner Removal Decision             "/>
    <m/>
    <n v="10886312"/>
    <n v="0"/>
    <s v="50FA20190429004"/>
    <s v="Cooler"/>
    <s v="Vend-Visi"/>
    <x v="4"/>
    <s v="COO Countertop 1DR 2.5CF"/>
    <m/>
    <s v="MTL"/>
    <x v="1"/>
    <s v="DANONE                             "/>
    <s v="A-Repair                           "/>
    <s v="Used"/>
    <s v="Danone Aspen 50 - Counter Top Unit "/>
    <s v="CUS"/>
    <x v="0"/>
    <s v="N"/>
    <m/>
    <s v="10531442"/>
    <n v="3970962"/>
    <m/>
    <x v="23"/>
    <s v="1233 BOUL LOUIS-XIV"/>
    <x v="17"/>
    <s v="QC"/>
    <s v="G2L 1L9"/>
    <d v="2021-05-05T00:00:00"/>
    <s v="N"/>
    <m/>
    <s v="FOBO Total"/>
    <m/>
    <s v="Other Small Format Total           "/>
    <s v="Small Format                       "/>
    <s v="FOBO Bottler (Contract Sales)      "/>
    <s v="Customer Owned"/>
    <s v="X CAN_DANONE_MOVE"/>
    <s v="CAN_DANONE"/>
    <n v="0.5"/>
    <n v="0.25"/>
    <s v="ENMAS"/>
    <s v="2,6"/>
    <n v="0"/>
    <n v="1"/>
    <d v="2022-02-08T00:00:00"/>
    <d v="2022-02-08T00:00:00"/>
    <n v="0"/>
    <s v="NO"/>
    <e v="#REF!"/>
    <e v="#REF!"/>
    <n v="2022"/>
    <s v="Not Standard"/>
    <n v="0"/>
  </r>
  <r>
    <x v="0"/>
    <s v="Not Available"/>
    <x v="1"/>
    <x v="1"/>
    <s v="Granby QC EQP HUB C$"/>
    <s v="Williamsport MD Certified"/>
    <s v="Canada East MU C$"/>
    <s v="Montreal PQ C$"/>
    <s v="Canada East MU C$"/>
    <s v="Granby PQ C$"/>
    <s v="1355-H91121         "/>
    <s v="Lasnier, Robert"/>
    <s v="01083924            "/>
    <m/>
    <m/>
    <s v="Waldes, Max"/>
    <s v="Waldes, Max"/>
    <s v="Randrianarivelo, Volana"/>
    <n v="10"/>
    <n v="3"/>
    <n v="2022"/>
    <d v="2022-09-22T00:00:00"/>
    <d v="2022-09-22T13:09:00"/>
    <d v="2022-09-11T21:33:15"/>
    <d v="1899-12-31T00:00:00"/>
    <d v="2022-09-23T10:10:00"/>
    <d v="2022-09-22T10:10:00"/>
    <d v="2022-09-20T14:16:00"/>
    <s v="135267236-1"/>
    <s v="CMP"/>
    <s v="PIC"/>
    <x v="0"/>
    <s v="N"/>
    <m/>
    <m/>
    <s v="Redeploy - 3PO Request             "/>
    <s v="Gérard ou M. D'Amour    819 472-8091 - 9/20 Gerard ok.vr"/>
    <n v="11022204"/>
    <n v="0"/>
    <s v="204757-03-20"/>
    <s v="Cooler"/>
    <s v="Vend-Visi"/>
    <x v="4"/>
    <s v="COO Countertop 1DR 2.5CF"/>
    <m/>
    <s v="MTL"/>
    <x v="1"/>
    <s v="DANONE                             "/>
    <s v="Requires Evaluation                "/>
    <s v="Used"/>
    <s v="Danone Aspen 50 - Counter Top Unit "/>
    <s v="CUS"/>
    <x v="0"/>
    <s v="N"/>
    <m/>
    <s v="53517829"/>
    <n v="3537732"/>
    <s v="2327"/>
    <x v="24"/>
    <s v="2070 BOUL LEMIRE"/>
    <x v="16"/>
    <s v="QC"/>
    <s v="J2B 6X5"/>
    <d v="2016-02-15T00:00:00"/>
    <s v="N"/>
    <m/>
    <s v="Metro Total"/>
    <m/>
    <s v="Supermarkets Total                 "/>
    <s v="Large Format                       "/>
    <s v="Supermarkets                       "/>
    <s v="Customer Owned"/>
    <s v="X CAN_DANONE_MOVE"/>
    <s v="CAN_DANONE"/>
    <n v="0"/>
    <n v="0"/>
    <s v="ENMAS"/>
    <s v="4"/>
    <n v="0"/>
    <n v="1"/>
    <d v="2022-09-08T00:00:00"/>
    <d v="2022-09-08T00:00:00"/>
    <n v="0"/>
    <s v="NO"/>
    <e v="#REF!"/>
    <e v="#REF!"/>
    <n v="2022"/>
    <s v="Not Standard"/>
    <n v="11"/>
  </r>
  <r>
    <x v="0"/>
    <s v="Not Available"/>
    <x v="2"/>
    <x v="2"/>
    <s v="Winnipeg MB EQP HUB C$"/>
    <s v="Williamsport MD Certified"/>
    <s v="Canada West MU C$"/>
    <s v="Saskatoon SK C$"/>
    <s v="Canada West MU C$"/>
    <s v="Saskatoon SK C$"/>
    <s v="1417-H94616         "/>
    <s v="Chiasson, Michael"/>
    <s v="01127399            "/>
    <m/>
    <m/>
    <s v="Waldes, Max"/>
    <s v="Waldes, Max"/>
    <s v="Hurchund, Bharadwaj Arjoon"/>
    <n v="9"/>
    <n v="4"/>
    <n v="2022"/>
    <d v="2022-09-02T00:00:00"/>
    <d v="2022-09-02T10:07:00"/>
    <d v="2022-07-06T11:34:18"/>
    <d v="1899-12-31T00:00:00"/>
    <d v="2022-08-12T00:20:00"/>
    <d v="2022-09-02T00:01:00"/>
    <d v="2022-08-30T13:40:00"/>
    <s v="134349442-1"/>
    <s v="CMP"/>
    <s v="INS"/>
    <x v="1"/>
    <s v="N"/>
    <m/>
    <m/>
    <s v="New Business                       "/>
    <s v="howard    306 651 3266Ex: delivery only in the AM, Call 1h ahead, 3 stairs, etc_x000a_08/30 - Dale - ok - ah"/>
    <n v="10916882"/>
    <n v="0"/>
    <s v="2111030222"/>
    <s v="Cooler"/>
    <s v="Vend-Visi"/>
    <x v="5"/>
    <s v="COO Horizontal"/>
    <m/>
    <s v="MTL"/>
    <x v="1"/>
    <s v="DANONE                             "/>
    <s v="New Field Ready                    "/>
    <s v="New"/>
    <s v="Danone Aspen-S-70 - Shelf Unit     "/>
    <s v="CUS"/>
    <x v="0"/>
    <s v="N"/>
    <m/>
    <s v="47606557"/>
    <n v="9760429"/>
    <m/>
    <x v="25"/>
    <s v="511 WELLMAN CRES"/>
    <x v="3"/>
    <s v="SK"/>
    <s v="S7T 0J1"/>
    <d v="2011-12-30T00:00:00"/>
    <s v="N"/>
    <m/>
    <s v="CO-OP Total"/>
    <m/>
    <s v="Supermarkets Total                 "/>
    <s v="Large Format                       "/>
    <s v="Supermarkets                       "/>
    <s v="Customer Owned"/>
    <s v="X CAN_DANONE_MOVE"/>
    <s v="CAN_DANONE"/>
    <n v="0.26666699999999999"/>
    <n v="0.183333"/>
    <s v="ENMAS"/>
    <s v="4,6"/>
    <n v="0"/>
    <n v="1"/>
    <d v="2022-09-02T00:00:00"/>
    <d v="2022-03-30T00:00:00"/>
    <n v="0"/>
    <s v="NO"/>
    <e v="#REF!"/>
    <e v="#REF!"/>
    <n v="2022"/>
    <s v="Not Standard"/>
    <n v="58"/>
  </r>
  <r>
    <x v="0"/>
    <s v="Not Available"/>
    <x v="2"/>
    <x v="3"/>
    <s v="Edmonton AB EQP HUB C$"/>
    <s v="Williamsport MD Certified"/>
    <s v="Canada West MU C$"/>
    <s v="Edmonton AB C$"/>
    <s v="Canada West MU C$"/>
    <s v="Edmonton AB C$"/>
    <s v="1358-H22315         "/>
    <s v="Schlosser, Gary"/>
    <s v="01151759            "/>
    <m/>
    <m/>
    <s v="Waldes, Max"/>
    <s v="Waldes, Max"/>
    <s v="Verma, Neha"/>
    <n v="8"/>
    <n v="4"/>
    <n v="2022"/>
    <d v="2022-08-04T00:00:00"/>
    <d v="2022-08-04T10:58:00"/>
    <d v="2022-07-21T20:52:26"/>
    <d v="1899-12-31T00:00:00"/>
    <d v="2022-08-04T00:50:00"/>
    <d v="2022-08-04T00:50:00"/>
    <d v="2022-07-29T14:54:00"/>
    <s v="134574469-1"/>
    <s v="CMP"/>
    <s v="INS"/>
    <x v="1"/>
    <s v="N"/>
    <m/>
    <m/>
    <s v="New Business                       "/>
    <s v="Mike Godettte 780-853-5335"/>
    <n v="10916880"/>
    <n v="0"/>
    <s v="2111010222"/>
    <s v="Cooler"/>
    <s v="Vend-Visi"/>
    <x v="5"/>
    <s v="COO Horizontal"/>
    <m/>
    <s v="MTL"/>
    <x v="1"/>
    <s v="DANONE                             "/>
    <s v="New Field Ready                    "/>
    <s v="New"/>
    <s v="Danone Aspen-S-70 - Shelf Unit     "/>
    <s v="CUS"/>
    <x v="0"/>
    <s v="N"/>
    <m/>
    <s v="26069374"/>
    <n v="4070495"/>
    <m/>
    <x v="26"/>
    <s v="5013 51 AVE"/>
    <x v="18"/>
    <s v="AB"/>
    <s v="T9X 1B2"/>
    <d v="2022-07-18T00:00:00"/>
    <s v="N"/>
    <m/>
    <s v="Unattached IBS Total"/>
    <m/>
    <s v="IBS Total                          "/>
    <s v="Small Format                       "/>
    <s v="Beer, Liquor, Pop Shop             "/>
    <s v="Customer Owned"/>
    <s v="X CAN_DANONE_MOVE"/>
    <s v="CAN_DANONE"/>
    <n v="8.3333000000000004E-2"/>
    <n v="0.283333"/>
    <s v="EMAS"/>
    <s v="0"/>
    <n v="1"/>
    <n v="0"/>
    <d v="2022-08-04T00:00:00"/>
    <d v="2022-03-30T00:00:00"/>
    <n v="0"/>
    <s v="NO"/>
    <e v="#REF!"/>
    <e v="#REF!"/>
    <n v="2022"/>
    <s v="Not Standard"/>
    <n v="14"/>
  </r>
  <r>
    <x v="0"/>
    <s v="Not Available"/>
    <x v="1"/>
    <x v="1"/>
    <s v="Granby QC EQP HUB C$"/>
    <s v="Williamsport MD Certified"/>
    <s v="Canada East MU C$"/>
    <s v="Montreal PQ C$"/>
    <s v="Canada East MU C$"/>
    <s v="Montreal PQ C$"/>
    <s v="1355-H91121         "/>
    <s v="Lasnier, Robert"/>
    <s v="01083924            "/>
    <m/>
    <m/>
    <s v="Waldes, Max"/>
    <s v="Waldes, Max"/>
    <s v="Randrianarivelo, Volana"/>
    <n v="4"/>
    <n v="3"/>
    <n v="2022"/>
    <d v="2022-04-06T00:00:00"/>
    <d v="2022-04-06T10:21:00"/>
    <d v="2022-03-21T07:09:14"/>
    <d v="1899-12-31T00:00:00"/>
    <d v="2022-04-06T01:05:00"/>
    <d v="2022-04-06T01:05:00"/>
    <d v="2022-04-01T10:47:00"/>
    <s v="132893025-1"/>
    <s v="CMP"/>
    <s v="INS"/>
    <x v="1"/>
    <s v="N"/>
    <m/>
    <m/>
    <s v="Customer Expansion                 "/>
    <s v="Jean-Luc 450-429-4656 - 4/1 Jean Luc ok.vr"/>
    <n v="10903576"/>
    <n v="0"/>
    <s v="2110960222"/>
    <s v="Cooler"/>
    <s v="Vend-Visi"/>
    <x v="5"/>
    <s v="COO Horizontal"/>
    <m/>
    <s v="MTL"/>
    <x v="1"/>
    <s v="DANONE                             "/>
    <s v="New Field Ready                    "/>
    <s v="New"/>
    <s v="Danone Aspen-S-70 - Shelf Unit     "/>
    <s v="CUS"/>
    <x v="0"/>
    <s v="N"/>
    <m/>
    <s v="53516884"/>
    <n v="3532711"/>
    <s v="8293"/>
    <x v="27"/>
    <s v="530 BOUL CADIEUX"/>
    <x v="19"/>
    <s v="QC"/>
    <s v="J6N 0R5"/>
    <d v="2016-01-19T00:00:00"/>
    <s v="N"/>
    <m/>
    <s v="IGA CDN Total"/>
    <m/>
    <s v="Supermarkets Total                 "/>
    <s v="Large Format                       "/>
    <s v="Supermarkets                       "/>
    <s v="Customer Owned"/>
    <s v="X CAN_DANONE_MOVE"/>
    <s v="CAN_DANONE"/>
    <n v="1.0333330000000001"/>
    <n v="0"/>
    <s v="EMAS"/>
    <s v="0"/>
    <n v="1"/>
    <n v="0"/>
    <d v="2022-04-06T00:00:00"/>
    <d v="2022-03-09T00:00:00"/>
    <n v="0"/>
    <s v="NO"/>
    <e v="#REF!"/>
    <e v="#REF!"/>
    <n v="2022"/>
    <s v="Not Standard"/>
    <n v="16"/>
  </r>
  <r>
    <x v="0"/>
    <s v="Not Available"/>
    <x v="0"/>
    <x v="0"/>
    <s v="Toronto ON EQP HUB C$"/>
    <s v="Williamsport MD Certified"/>
    <s v="Ontario MU C$"/>
    <s v="Toronto ON C$"/>
    <s v="Ontario MU C$"/>
    <s v="Toronto ON C$"/>
    <s v="1344-H15193         "/>
    <s v="Kousipetkos, John"/>
    <s v="01129881            "/>
    <m/>
    <m/>
    <s v="Waldes, Max"/>
    <s v="Lanteigne, Yolande"/>
    <s v="Lanteigne, Yolande"/>
    <n v="4"/>
    <n v="2"/>
    <n v="2022"/>
    <d v="2022-03-31T00:00:00"/>
    <d v="2022-03-31T12:22:00"/>
    <d v="2022-03-29T17:53:49"/>
    <d v="1899-12-31T00:00:00"/>
    <d v="2022-03-31T02:30:00"/>
    <d v="2022-03-31T02:30:00"/>
    <d v="2022-03-29T17:59:00"/>
    <s v="133022098-1"/>
    <s v="CMP"/>
    <s v="INS"/>
    <x v="1"/>
    <s v="N"/>
    <m/>
    <m/>
    <s v="Equip Upgrade                      "/>
    <s v="Danone Head Office 33 yonge street, unit 201, Toronto, ON, M5E 0A9The truck can use the loading dock on the side of the buildingContact: Serra Tokat 416-320-3025"/>
    <n v="10903572"/>
    <n v="0"/>
    <s v="2111000222"/>
    <s v="Cooler"/>
    <s v="Vend-Visi"/>
    <x v="5"/>
    <s v="COO Horizontal"/>
    <m/>
    <s v="MTL"/>
    <x v="1"/>
    <s v="DANONE                             "/>
    <s v="New Field Ready                    "/>
    <s v="New"/>
    <s v="Danone Aspen-S-70 - Shelf Unit     "/>
    <s v="CUS"/>
    <x v="0"/>
    <s v="N"/>
    <m/>
    <s v="53684750"/>
    <n v="9597986"/>
    <m/>
    <x v="28"/>
    <s v="5900 FALBOURNE ST"/>
    <x v="20"/>
    <s v="ON"/>
    <s v="L5R 3M2"/>
    <d v="2010-10-06T00:00:00"/>
    <s v="N"/>
    <m/>
    <s v="Unattached Workplace Total"/>
    <m/>
    <s v="Workplace Total                    "/>
    <s v="FoodService                        "/>
    <s v="Third Party Vending Operations     "/>
    <s v="Customer Owned"/>
    <s v="X CAN_DANONE_MOVE"/>
    <s v="CAN_DANONE"/>
    <n v="1.6667000000000001E-2"/>
    <n v="1.983333"/>
    <s v="EMAS"/>
    <s v="0"/>
    <n v="1"/>
    <n v="0"/>
    <d v="2022-03-31T00:00:00"/>
    <d v="2022-03-09T00:00:00"/>
    <n v="0"/>
    <s v="NO"/>
    <e v="#REF!"/>
    <e v="#REF!"/>
    <n v="2022"/>
    <s v="Not Standard"/>
    <n v="2"/>
  </r>
  <r>
    <x v="0"/>
    <s v="Not Available"/>
    <x v="2"/>
    <x v="2"/>
    <s v="Winnipeg MB EQP HUB C$"/>
    <s v="Williamsport MD Certified"/>
    <s v="Canada West MU C$"/>
    <s v="Saskatoon SK C$"/>
    <s v="Canada West MU C$"/>
    <s v="Saskatoon SK C$"/>
    <s v="1417-H94616         "/>
    <s v="Chiasson, Michael"/>
    <s v="01127399            "/>
    <m/>
    <m/>
    <s v="Waldes, Max"/>
    <s v="Hurchund, Bharadwaj Arjoon"/>
    <s v="Hurchund, Bharadwaj Arjoon"/>
    <n v="9"/>
    <n v="4"/>
    <n v="2022"/>
    <d v="2022-09-02T00:00:00"/>
    <d v="2022-09-02T14:08:00"/>
    <d v="2022-09-02T12:12:42"/>
    <d v="1899-12-31T00:00:00"/>
    <d v="2022-09-02T00:00:00"/>
    <d v="2022-09-02T00:16:00"/>
    <d v="2022-09-02T14:14:00"/>
    <s v="135175179-1"/>
    <s v="CMP"/>
    <s v="PIC"/>
    <x v="0"/>
    <s v="N"/>
    <m/>
    <m/>
    <s v="Owner Removal Decision             "/>
    <m/>
    <n v="10842198"/>
    <n v="0"/>
    <s v="208329-08-21"/>
    <s v="Cooler"/>
    <s v="Vend-Visi"/>
    <x v="5"/>
    <s v="COO Horizontal"/>
    <m/>
    <s v="MTL"/>
    <x v="1"/>
    <s v="DANONE                             "/>
    <s v="Requires Evaluation                "/>
    <s v="Used"/>
    <s v="Danone Aspen-S-70 - Shelf Unit     "/>
    <s v="CUS"/>
    <x v="0"/>
    <s v="N"/>
    <m/>
    <s v="47606559"/>
    <n v="9760429"/>
    <m/>
    <x v="25"/>
    <s v="511 WELLMAN CRES"/>
    <x v="3"/>
    <s v="SK"/>
    <s v="S7T 0J1"/>
    <d v="2011-12-30T00:00:00"/>
    <s v="N"/>
    <m/>
    <s v="CO-OP Total"/>
    <m/>
    <s v="Supermarkets Total                 "/>
    <s v="Large Format                       "/>
    <s v="Supermarkets                       "/>
    <s v="Customer Owned"/>
    <s v="X CAN_DANONE_MOVE"/>
    <s v="CAN_DANONE"/>
    <n v="0"/>
    <n v="1.6667000000000001E-2"/>
    <s v="ENMAS"/>
    <s v="2,6"/>
    <n v="0"/>
    <n v="1"/>
    <d v="2021-12-06T00:00:00"/>
    <d v="2021-12-06T00:00:00"/>
    <n v="0"/>
    <s v="NO"/>
    <e v="#REF!"/>
    <e v="#REF!"/>
    <n v="2022"/>
    <s v="Not Standard"/>
    <n v="0"/>
  </r>
  <r>
    <x v="0"/>
    <s v="Not Available"/>
    <x v="0"/>
    <x v="0"/>
    <s v="Toronto ON EQP HUB C$"/>
    <s v="Williamsport MD Certified"/>
    <s v="Ontario MU C$"/>
    <s v="Toronto ON C$"/>
    <s v="Ontario MU C$"/>
    <s v="Cambridge ON C$"/>
    <s v="1344-H29276         "/>
    <s v="Jennings, Dennis"/>
    <s v="01001495            "/>
    <m/>
    <m/>
    <s v="Waldes, Max"/>
    <s v="Waldes, Max"/>
    <s v="Lanteigne, Yolande"/>
    <n v="9"/>
    <n v="3"/>
    <n v="2022"/>
    <d v="2022-08-24T00:00:00"/>
    <d v="2022-08-24T15:35:00"/>
    <d v="2022-08-10T11:22:39"/>
    <d v="1899-12-31T00:00:00"/>
    <d v="2022-08-24T01:05:00"/>
    <d v="2022-08-24T03:50:00"/>
    <d v="2022-08-19T12:20:00"/>
    <s v="134833474-2"/>
    <s v="CMP"/>
    <s v="PIC"/>
    <x v="0"/>
    <s v="N"/>
    <m/>
    <m/>
    <s v="Redeploy - 3PO Request             "/>
    <s v="This cooler is around the corner at sales reps garage. Call Kyle Fowle (Miranda's Husband) for access. 226-820-2996 31 Drohan Dr.    Guelph    ON    N1G 5J8 ok matt yl"/>
    <n v="10999187"/>
    <n v="0"/>
    <s v="208326-08-21"/>
    <s v="Cooler"/>
    <s v="Vend-Visi"/>
    <x v="5"/>
    <s v="COO Horizontal"/>
    <m/>
    <s v="MTL"/>
    <x v="1"/>
    <s v="DANONE                             "/>
    <s v="Requires Evaluation                "/>
    <s v="Used"/>
    <s v="Danone Aspen-S-70 - Shelf Unit     "/>
    <s v="CUS"/>
    <x v="0"/>
    <s v="N"/>
    <m/>
    <s v="51389619"/>
    <n v="3692613"/>
    <s v="0032"/>
    <x v="29"/>
    <s v="24 CLAIR RD. WEST"/>
    <x v="15"/>
    <s v="ON"/>
    <s v="N1L 0A6"/>
    <d v="2017-09-19T00:00:00"/>
    <s v="N"/>
    <m/>
    <s v="Longos Total"/>
    <m/>
    <s v="Supermarkets Total                 "/>
    <s v="Large Format                       "/>
    <s v="Supermarkets                       "/>
    <s v="Customer Owned"/>
    <s v="X CAN_DANONE_MOVE"/>
    <s v="CAN_DANONE"/>
    <n v="0"/>
    <n v="0"/>
    <s v="EMAS"/>
    <s v="0"/>
    <n v="1"/>
    <n v="0"/>
    <d v="2022-08-05T00:00:00"/>
    <d v="2022-08-05T00:00:00"/>
    <n v="0"/>
    <s v="NO"/>
    <e v="#REF!"/>
    <e v="#REF!"/>
    <n v="2022"/>
    <s v="Not Standard"/>
    <n v="14"/>
  </r>
  <r>
    <x v="0"/>
    <s v="Not Available"/>
    <x v="0"/>
    <x v="0"/>
    <s v="Toronto ON EQP HUB C$"/>
    <s v="Williamsport MD Certified"/>
    <s v="Ontario MU C$"/>
    <s v="Toronto ON C$"/>
    <s v="Ontario MU C$"/>
    <s v="Toronto ON C$"/>
    <s v="1344-H29276         "/>
    <s v="Kousipetkos, John"/>
    <s v="01129881            "/>
    <m/>
    <m/>
    <s v="Waldes, Max"/>
    <s v="Waldes, Max"/>
    <s v="Lanteigne, Yolande"/>
    <n v="6"/>
    <n v="2"/>
    <n v="2022"/>
    <d v="2022-05-26T00:00:00"/>
    <d v="2022-05-26T11:10:00"/>
    <d v="2022-05-16T14:34:45"/>
    <d v="1899-12-31T00:00:00"/>
    <d v="2022-05-26T03:00:00"/>
    <d v="2022-05-26T03:00:00"/>
    <d v="2022-05-20T09:45:00"/>
    <s v="133688325-1"/>
    <s v="CMP"/>
    <s v="PIC"/>
    <x v="0"/>
    <s v="N"/>
    <m/>
    <m/>
    <s v="Special Events                     "/>
    <s v="connie.dasilva@danone.com for location of equipment  ok connie by email yl"/>
    <n v="10903572"/>
    <n v="0"/>
    <s v="2111000222"/>
    <s v="Cooler"/>
    <s v="Vend-Visi"/>
    <x v="5"/>
    <s v="COO Horizontal"/>
    <m/>
    <s v="MTL"/>
    <x v="1"/>
    <s v="DANONE                             "/>
    <s v="Requires Evaluation                "/>
    <s v="Used"/>
    <s v="Danone Aspen-S-70 - Shelf Unit     "/>
    <s v="CUS"/>
    <x v="0"/>
    <s v="N"/>
    <m/>
    <s v="53685020"/>
    <n v="9597986"/>
    <m/>
    <x v="28"/>
    <s v="5900 FALBOURNE ST"/>
    <x v="20"/>
    <s v="ON"/>
    <s v="L5R 3M2"/>
    <d v="2010-10-06T00:00:00"/>
    <s v="N"/>
    <m/>
    <s v="Unattached Workplace Total"/>
    <m/>
    <s v="Workplace Total                    "/>
    <s v="FoodService                        "/>
    <s v="Third Party Vending Operations     "/>
    <s v="Customer Owned"/>
    <s v="X CAN_DANONE_MOVE"/>
    <s v="CAN_DANONE"/>
    <n v="0"/>
    <n v="1.6667000000000001E-2"/>
    <s v="EMAS"/>
    <s v="0"/>
    <n v="1"/>
    <n v="0"/>
    <d v="2022-03-31T00:00:00"/>
    <d v="2022-03-09T00:00:00"/>
    <n v="0"/>
    <s v="NO"/>
    <e v="#REF!"/>
    <e v="#REF!"/>
    <n v="2022"/>
    <s v="Not Standard"/>
    <n v="10"/>
  </r>
  <r>
    <x v="0"/>
    <s v="Not Available"/>
    <x v="2"/>
    <x v="7"/>
    <s v="Edmonton AB EQP HUB C$"/>
    <s v="Williamsport MD Certified"/>
    <s v="Canada West MU C$"/>
    <s v="Calgary AB C$"/>
    <s v="Canada West MU C$"/>
    <s v="Calgary AB C$"/>
    <s v="1410-H24765         "/>
    <s v="Craine, Matthew"/>
    <s v="10185317            "/>
    <m/>
    <m/>
    <s v="Waldes, Max"/>
    <s v="Waldes, Max"/>
    <s v="Zaoui, Redouane"/>
    <n v="13"/>
    <n v="3"/>
    <n v="2022"/>
    <d v="2022-12-12T00:00:00"/>
    <d v="2022-12-12T13:58:00"/>
    <d v="2022-11-29T07:04:40"/>
    <d v="1899-12-31T00:00:00"/>
    <d v="2022-12-12T01:55:00"/>
    <d v="2022-12-12T01:55:00"/>
    <d v="2022-12-07T12:25:00"/>
    <s v="136298739-1"/>
    <s v="CMP"/>
    <s v="INS"/>
    <x v="1"/>
    <s v="N"/>
    <m/>
    <m/>
    <s v="New Business                       "/>
    <s v="Ian Brown (403) 299-5332 Please contact account in advance/provide approx day/time for delivery of Coolio. Ian Brown email info:  ibrown@calgarycoop.com"/>
    <n v="11061271"/>
    <n v="0"/>
    <s v="04315041"/>
    <s v="Cooler"/>
    <s v="Vend-Visi"/>
    <x v="0"/>
    <s v="COO Express Lane"/>
    <m/>
    <s v="Service Advantage"/>
    <x v="1"/>
    <s v="DANONE                             "/>
    <s v="New Field Ready                    "/>
    <s v="New"/>
    <s v="Danone Coolio                      "/>
    <s v="CUS"/>
    <x v="0"/>
    <s v="N"/>
    <m/>
    <s v="66208592"/>
    <n v="8000149"/>
    <s v="038709"/>
    <x v="30"/>
    <s v="2520 52 ST NE"/>
    <x v="21"/>
    <s v="AB"/>
    <s v="T1Y 3R5"/>
    <d v="1990-07-31T00:00:00"/>
    <s v="N"/>
    <m/>
    <s v="Clgry Co-op Total"/>
    <m/>
    <s v="Supermarkets Total                 "/>
    <s v="Large Format                       "/>
    <s v="Supermarkets                       "/>
    <s v="Customer Owned"/>
    <s v="X CAN_DANONE_MOVE"/>
    <s v="CAN_DANONE"/>
    <n v="0.13333300000000001"/>
    <n v="1.6667000000000001E-2"/>
    <s v="EMAS"/>
    <s v="0"/>
    <n v="1"/>
    <n v="0"/>
    <d v="2022-12-12T00:00:00"/>
    <d v="2022-11-08T00:00:00"/>
    <n v="0"/>
    <s v="NO"/>
    <e v="#REF!"/>
    <e v="#REF!"/>
    <n v="2022"/>
    <s v="Not Standard"/>
    <n v="13"/>
  </r>
  <r>
    <x v="0"/>
    <s v="Not Available"/>
    <x v="1"/>
    <x v="1"/>
    <s v="Granby QC EQP HUB C$"/>
    <s v="Williamsport MD Certified"/>
    <s v="Canada East MU C$"/>
    <s v="Montreal PQ C$"/>
    <s v="Canada East MU C$"/>
    <s v="Montreal PQ C$"/>
    <s v="1356-FOBO-Coulombe  "/>
    <s v="Temp4, Montreal"/>
    <s v="09051659            "/>
    <m/>
    <m/>
    <s v="Waldes, Max"/>
    <s v="Waldes, Max"/>
    <s v="Randrianarivelo, Volana"/>
    <n v="13"/>
    <n v="2"/>
    <n v="2022"/>
    <d v="2022-12-07T00:00:00"/>
    <d v="2022-12-07T10:30:00"/>
    <d v="2022-11-18T07:55:48"/>
    <d v="1899-12-31T00:00:00"/>
    <d v="2022-12-07T00:00:00"/>
    <d v="2022-12-07T00:00:00"/>
    <d v="2022-12-19T14:55:00"/>
    <s v="136205826-2"/>
    <s v="CMP"/>
    <s v="EXI"/>
    <x v="1"/>
    <s v="N"/>
    <m/>
    <m/>
    <s v="Equip Upgrade                      "/>
    <s v=" ALEX - DANONE"/>
    <n v="11075117"/>
    <n v="0"/>
    <s v="04315003"/>
    <s v="Cooler"/>
    <s v="Vend-Visi"/>
    <x v="0"/>
    <s v="COO Express Lane"/>
    <m/>
    <s v="Service Advantage"/>
    <x v="1"/>
    <s v="DANONE                             "/>
    <s v="New Field Ready                    "/>
    <s v="New"/>
    <s v="Danone Coolio                      "/>
    <s v="CUS"/>
    <x v="0"/>
    <s v="N"/>
    <m/>
    <s v="10956702"/>
    <n v="3781489"/>
    <m/>
    <x v="31"/>
    <s v="1035 BOUL WILFRID-HAMEL"/>
    <x v="17"/>
    <s v="QC"/>
    <s v="G1M 2R7"/>
    <d v="2018-11-19T00:00:00"/>
    <s v="N"/>
    <m/>
    <s v="FOBO Total"/>
    <m/>
    <s v="Other Small Format Total           "/>
    <s v="Small Format                       "/>
    <s v="FOBO Bottler (Contract Sales)      "/>
    <s v="Customer Owned"/>
    <s v="X CAN_DANONE_MOVE"/>
    <s v="CAN_DANONE"/>
    <n v="0"/>
    <n v="0.25"/>
    <s v="ENMAS"/>
    <s v="6"/>
    <n v="0"/>
    <n v="1"/>
    <d v="2022-12-07T00:00:00"/>
    <d v="2022-11-23T00:00:00"/>
    <n v="0"/>
    <s v="NO"/>
    <e v="#REF!"/>
    <e v="#REF!"/>
    <n v="2022"/>
    <s v="Not Standard"/>
    <n v="19"/>
  </r>
  <r>
    <x v="0"/>
    <s v="Not Available"/>
    <x v="1"/>
    <x v="1"/>
    <s v="Granby QC EQP HUB C$"/>
    <s v="Williamsport MD Certified"/>
    <s v="Canada East MU C$"/>
    <s v="Montreal PQ C$"/>
    <s v="Canada East MU C$"/>
    <s v="Montreal PQ C$"/>
    <s v="1356-H91122         "/>
    <s v="Robitaille, Jordan"/>
    <s v="80052684            "/>
    <m/>
    <m/>
    <s v="Waldes, Max"/>
    <s v="Waldes, Max"/>
    <s v="Randrianarivelo, Volana"/>
    <n v="12"/>
    <n v="4"/>
    <n v="2022"/>
    <d v="2022-11-21T00:00:00"/>
    <d v="2022-11-21T08:30:00"/>
    <d v="2022-10-06T20:48:23"/>
    <d v="1899-12-31T00:00:00"/>
    <d v="2022-10-20T03:30:00"/>
    <d v="2022-11-21T00:20:00"/>
    <d v="2022-11-17T15:32:00"/>
    <s v="135622260-1"/>
    <s v="CMP"/>
    <s v="INS"/>
    <x v="1"/>
    <s v="N"/>
    <m/>
    <m/>
    <s v="Customer Expansion                 "/>
    <s v="NINIB    514-905-6499. ok  ali yl- 11/17 Ninib ok.vr"/>
    <n v="10800454"/>
    <n v="0"/>
    <s v="03944085"/>
    <s v="Cooler"/>
    <s v="Vend-Visi"/>
    <x v="0"/>
    <s v="COO Express Lane"/>
    <m/>
    <s v="Service Advantage"/>
    <x v="1"/>
    <s v="DANONE                             "/>
    <s v="Used Field Ready                   "/>
    <s v="Used"/>
    <s v="Danone Coolio                      "/>
    <s v="CUS"/>
    <x v="0"/>
    <s v="N"/>
    <m/>
    <s v="10930616"/>
    <n v="4050873"/>
    <s v="21945"/>
    <x v="32"/>
    <s v="225 RUE PEEL LOCAL BUREAU 204"/>
    <x v="22"/>
    <s v="QC"/>
    <s v="H3C 2G6"/>
    <d v="2022-05-24T00:00:00"/>
    <s v="N"/>
    <m/>
    <s v="Adonis Total"/>
    <m/>
    <s v="Supermarkets Total                 "/>
    <s v="Large Format                       "/>
    <s v="Supermarkets                       "/>
    <s v="Customer Owned"/>
    <s v="X CAN_DANONE_MOVE"/>
    <s v="CAN_DANONE"/>
    <n v="0.5"/>
    <n v="0.5"/>
    <s v="ENMAS"/>
    <s v="4,6"/>
    <n v="0"/>
    <n v="1"/>
    <d v="2022-04-25T00:00:00"/>
    <d v="2021-09-15T00:00:00"/>
    <n v="0"/>
    <s v="NO"/>
    <e v="#REF!"/>
    <e v="#REF!"/>
    <n v="2022"/>
    <s v="Not Standard"/>
    <n v="46"/>
  </r>
  <r>
    <x v="0"/>
    <s v="Not Available"/>
    <x v="1"/>
    <x v="1"/>
    <s v="Granby QC EQP HUB C$"/>
    <s v="Williamsport MD Certified"/>
    <s v="Canada East MU C$"/>
    <s v="Montreal PQ C$"/>
    <s v="Canada East MU C$"/>
    <s v="Montreal PQ C$"/>
    <s v="1356-H91123         "/>
    <s v="Joyal, David"/>
    <s v="01154642            "/>
    <m/>
    <m/>
    <s v="Waldes, Max"/>
    <s v="Waldes, Max"/>
    <s v="Randrianarivelo, Volana"/>
    <n v="12"/>
    <n v="4"/>
    <n v="2022"/>
    <d v="2022-11-21T00:00:00"/>
    <d v="2022-11-21T17:43:00"/>
    <d v="2022-10-20T20:30:02"/>
    <d v="1899-12-31T00:00:00"/>
    <d v="2022-11-21T00:50:00"/>
    <d v="2022-11-21T00:50:00"/>
    <d v="2022-11-18T12:24:00"/>
    <s v="135835500-1"/>
    <s v="CMP"/>
    <s v="INS"/>
    <x v="1"/>
    <s v="N"/>
    <m/>
    <m/>
    <s v="New Business                       "/>
    <s v="KASSIM ABBOURA    438-394-1943 - 11/1Kassim ok. vr"/>
    <n v="10807772"/>
    <n v="0"/>
    <s v="3819034"/>
    <s v="Cooler"/>
    <s v="Vend-Visi"/>
    <x v="0"/>
    <s v="COO Express Lane"/>
    <m/>
    <s v="Service Advantage"/>
    <x v="1"/>
    <s v="DANONE                             "/>
    <s v="Used Field Ready                   "/>
    <s v="Used"/>
    <s v="Danone Coolio                      "/>
    <s v="CUS"/>
    <x v="0"/>
    <s v="N"/>
    <m/>
    <s v="52332696"/>
    <n v="4050878"/>
    <s v="21950"/>
    <x v="33"/>
    <s v="3291 BOUL DES SOURCES"/>
    <x v="23"/>
    <s v="QC"/>
    <s v="H9B 1Z6"/>
    <d v="2022-05-24T00:00:00"/>
    <s v="N"/>
    <m/>
    <s v="Adonis Total"/>
    <m/>
    <s v="Supermarkets Total                 "/>
    <s v="Large Format                       "/>
    <s v="Supermarkets                       "/>
    <s v="Customer Owned"/>
    <s v="X CAN_DANONE_MOVE"/>
    <s v="CAN_DANONE"/>
    <n v="0.65"/>
    <n v="0.1"/>
    <s v="EMAS"/>
    <s v="0"/>
    <n v="1"/>
    <n v="0"/>
    <d v="2021-09-28T00:00:00"/>
    <d v="2021-09-28T00:00:00"/>
    <n v="0"/>
    <s v="NO"/>
    <e v="#REF!"/>
    <e v="#REF!"/>
    <n v="2022"/>
    <s v="Not Standard"/>
    <n v="32"/>
  </r>
  <r>
    <x v="0"/>
    <s v="Not Available"/>
    <x v="2"/>
    <x v="7"/>
    <s v="Edmonton AB EQP HUB C$"/>
    <s v="Williamsport MD Certified"/>
    <s v="Canada West MU C$"/>
    <s v="Calgary AB C$"/>
    <s v="Canada West MU C$"/>
    <s v="Calgary AB C$"/>
    <s v="1410-H24765         "/>
    <s v="Craine, Matthew"/>
    <s v="10185317            "/>
    <m/>
    <m/>
    <s v="Waldes, Max"/>
    <s v="Waldes, Max"/>
    <s v="Zaoui, Redouane"/>
    <n v="13"/>
    <n v="3"/>
    <n v="2022"/>
    <d v="2022-12-12T00:00:00"/>
    <d v="2022-12-12T13:20:00"/>
    <d v="2022-11-29T07:07:11"/>
    <d v="1899-12-31T00:00:00"/>
    <d v="2022-12-12T02:10:00"/>
    <d v="2022-12-12T02:10:00"/>
    <d v="2022-12-07T12:25:00"/>
    <s v="136298789-1"/>
    <s v="CMP"/>
    <s v="INS"/>
    <x v="1"/>
    <s v="N"/>
    <m/>
    <m/>
    <s v="New Business                       "/>
    <s v="Shelly Kuykendall (403) 299-2600 Please contact account in advance/provide approx day/time for delivery of Coolio. Shelly is Groc/Dairy shelving/planos at this store, Ian Brown oversee both #9 &amp; #15 lcoations., email info:  ibrown@calgarycoop.com"/>
    <n v="11061265"/>
    <n v="0"/>
    <s v="04315187"/>
    <s v="Cooler"/>
    <s v="Vend-Visi"/>
    <x v="0"/>
    <s v="COO Express Lane"/>
    <m/>
    <s v="Service Advantage"/>
    <x v="1"/>
    <s v="DANONE                             "/>
    <s v="New Field Ready                    "/>
    <s v="New"/>
    <s v="Danone Coolio                      "/>
    <s v="CUS"/>
    <x v="0"/>
    <s v="N"/>
    <m/>
    <s v="66208590"/>
    <n v="3879313"/>
    <s v="0715"/>
    <x v="34"/>
    <s v="2220 68 ST NE UNIT 700"/>
    <x v="21"/>
    <s v="AB"/>
    <s v="T1Y 6Y7"/>
    <d v="2020-03-29T00:00:00"/>
    <s v="N"/>
    <m/>
    <s v="Clgry Co-op Total"/>
    <m/>
    <s v="Supermarkets Total                 "/>
    <s v="Large Format                       "/>
    <s v="Supermarkets                       "/>
    <s v="Customer Owned"/>
    <s v="No Move Charge"/>
    <s v="CAN_DANONE"/>
    <n v="0.13333300000000001"/>
    <n v="0.05"/>
    <s v="EMAS"/>
    <s v="0"/>
    <n v="1"/>
    <n v="0"/>
    <d v="2022-12-12T00:00:00"/>
    <d v="2022-11-08T00:00:00"/>
    <n v="0"/>
    <s v="NO"/>
    <e v="#REF!"/>
    <e v="#REF!"/>
    <n v="2022"/>
    <s v="Not Standard"/>
    <n v="13"/>
  </r>
  <r>
    <x v="0"/>
    <s v="Not Available"/>
    <x v="2"/>
    <x v="7"/>
    <s v="Edmonton AB EQP HUB C$"/>
    <s v="Williamsport MD Certified"/>
    <s v="Canada West MU C$"/>
    <s v="Calgary AB C$"/>
    <s v="Canada West MU C$"/>
    <s v="Calgary AB C$"/>
    <s v="1410-H24765         "/>
    <s v="Gibbons, Matthew"/>
    <s v="10134802            "/>
    <m/>
    <m/>
    <s v="Lalancette, Carole-Ann"/>
    <s v="Waldes, Max"/>
    <s v="Verma, Neha"/>
    <n v="3"/>
    <n v="2"/>
    <n v="2022"/>
    <d v="2022-02-28T00:00:00"/>
    <d v="2022-02-28T10:53:00"/>
    <d v="2022-02-17T05:17:43"/>
    <d v="1899-12-31T00:00:00"/>
    <d v="2022-02-28T01:05:00"/>
    <d v="2022-02-28T01:05:00"/>
    <d v="2022-02-25T15:02:00"/>
    <s v="132469220-1"/>
    <s v="CMP"/>
    <s v="INS"/>
    <x v="1"/>
    <s v="N"/>
    <m/>
    <m/>
    <s v="New Business                       "/>
    <s v="Grocery Department (CM on vacation next couple of weeks)"/>
    <n v="10838125"/>
    <n v="0"/>
    <s v="03944472"/>
    <s v="Cooler"/>
    <s v="Vend-Visi"/>
    <x v="0"/>
    <s v="COO Express Lane"/>
    <m/>
    <s v="Service Advantage"/>
    <x v="1"/>
    <s v="DANONE                             "/>
    <s v="New Field Ready                    "/>
    <s v="New"/>
    <s v="Danone Coolio                      "/>
    <s v="CUS"/>
    <x v="0"/>
    <s v="N"/>
    <m/>
    <s v="01282096"/>
    <n v="3879316"/>
    <s v="0719"/>
    <x v="35"/>
    <s v="2700 MAIN ST SE UNIT 100"/>
    <x v="24"/>
    <s v="AB"/>
    <s v="T4B 2Y1"/>
    <d v="2020-03-29T00:00:00"/>
    <s v="N"/>
    <m/>
    <s v="Clgry Co-op Total"/>
    <m/>
    <s v="Supermarkets Total                 "/>
    <s v="Large Format                       "/>
    <s v="Supermarkets                       "/>
    <s v="Customer Owned"/>
    <s v="X CAN_DANONE_MOVE"/>
    <s v="CAN_DANONE"/>
    <n v="0.25"/>
    <n v="0.65"/>
    <s v="EMAS"/>
    <s v="0"/>
    <n v="1"/>
    <n v="0"/>
    <d v="2022-02-28T00:00:00"/>
    <d v="2021-11-25T00:00:00"/>
    <n v="0"/>
    <s v="NO"/>
    <e v="#REF!"/>
    <e v="#REF!"/>
    <n v="2022"/>
    <s v="Not Standard"/>
    <n v="11"/>
  </r>
  <r>
    <x v="0"/>
    <s v="Not Available"/>
    <x v="2"/>
    <x v="7"/>
    <s v="Edmonton AB EQP HUB C$"/>
    <s v="Williamsport MD Certified"/>
    <s v="Canada West MU C$"/>
    <s v="Calgary AB C$"/>
    <s v="Canada West MU C$"/>
    <s v="Calgary AB C$"/>
    <s v="1410-H24765         "/>
    <s v="Gibbons, Matthew"/>
    <s v="10134802            "/>
    <m/>
    <m/>
    <s v="Lalancette, Carole-Ann"/>
    <s v="Waldes, Max"/>
    <s v="Verma, Neha"/>
    <n v="3"/>
    <n v="2"/>
    <n v="2022"/>
    <d v="2022-02-28T00:00:00"/>
    <d v="2022-02-28T09:32:00"/>
    <d v="2022-02-17T05:11:57"/>
    <d v="1899-12-31T00:00:00"/>
    <d v="2022-02-28T00:01:00"/>
    <d v="2022-02-28T00:01:00"/>
    <d v="2022-02-25T15:02:00"/>
    <s v="132469183-1"/>
    <s v="CMP"/>
    <s v="INS"/>
    <x v="1"/>
    <s v="N"/>
    <m/>
    <m/>
    <s v="New Business                       "/>
    <s v="jOHN"/>
    <n v="10838246"/>
    <n v="0"/>
    <s v="03944469"/>
    <s v="Cooler"/>
    <s v="Vend-Visi"/>
    <x v="0"/>
    <s v="COO Express Lane"/>
    <m/>
    <s v="Service Advantage"/>
    <x v="1"/>
    <s v="DANONE                             "/>
    <s v="New Field Ready                    "/>
    <s v="New"/>
    <s v="Danone Coolio                      "/>
    <s v="CUS"/>
    <x v="0"/>
    <s v="N"/>
    <m/>
    <s v="01282095"/>
    <n v="3879321"/>
    <s v="0702"/>
    <x v="36"/>
    <s v="540 16 AVE NE"/>
    <x v="21"/>
    <s v="AB"/>
    <s v="T2E 1K6"/>
    <d v="2020-03-29T00:00:00"/>
    <s v="N"/>
    <m/>
    <s v="Clgry Co-op Total"/>
    <m/>
    <s v="Supermarkets Total                 "/>
    <s v="Large Format                       "/>
    <s v="Supermarkets                       "/>
    <s v="Customer Owned"/>
    <s v="X CAN_DANONE_MOVE"/>
    <s v="CAN_DANONE"/>
    <n v="0.5"/>
    <n v="0.25"/>
    <s v="EMAS"/>
    <s v="0"/>
    <n v="1"/>
    <n v="0"/>
    <d v="2022-02-28T00:00:00"/>
    <d v="2021-11-26T00:00:00"/>
    <n v="0"/>
    <s v="NO"/>
    <e v="#REF!"/>
    <e v="#REF!"/>
    <n v="2022"/>
    <s v="Not Standard"/>
    <n v="11"/>
  </r>
  <r>
    <x v="0"/>
    <s v="Not Available"/>
    <x v="2"/>
    <x v="2"/>
    <s v="Winnipeg MB EQP HUB C$"/>
    <s v="Williamsport MD Certified"/>
    <s v="Canada West MU C$"/>
    <s v="Saskatoon SK C$"/>
    <s v="Canada West MU C$"/>
    <s v="Saskatoon SK C$"/>
    <s v="1417-H87103         "/>
    <s v="Bueckert, David"/>
    <s v="01001614            "/>
    <m/>
    <m/>
    <s v="Waldes, Max"/>
    <s v="Waldes, Max"/>
    <s v="Hurchund, Bharadwaj Arjoon"/>
    <n v="12"/>
    <n v="4"/>
    <n v="2022"/>
    <d v="2022-11-25T00:00:00"/>
    <d v="2022-11-25T10:37:00"/>
    <d v="2022-11-07T16:01:13"/>
    <d v="1899-12-31T00:00:00"/>
    <d v="2022-11-25T00:15:00"/>
    <d v="1899-12-31T00:00:00"/>
    <d v="2022-11-22T14:29:00"/>
    <s v="136055838-1"/>
    <s v="CMP"/>
    <s v="INS"/>
    <x v="1"/>
    <s v="N"/>
    <m/>
    <m/>
    <s v="New Business                       "/>
    <s v="jim  cumpstone MGR    306 955 4644 _x000a__x000a_11/22 - Jim - ok - ah"/>
    <n v="10999186"/>
    <n v="0"/>
    <s v="3819306"/>
    <s v="Cooler"/>
    <s v="Vend-Visi"/>
    <x v="0"/>
    <s v="COO Express Lane"/>
    <m/>
    <s v="Service Advantage"/>
    <x v="1"/>
    <s v="DANONE                             "/>
    <s v="Used Field Ready                   "/>
    <s v="Used"/>
    <s v="Danone Coolio                      "/>
    <s v="CUS"/>
    <x v="0"/>
    <s v="N"/>
    <m/>
    <s v="20355053"/>
    <n v="3396667"/>
    <m/>
    <x v="37"/>
    <s v="3310 8TH ST EAST"/>
    <x v="3"/>
    <s v="SK"/>
    <s v="S7H 5M3"/>
    <d v="2014-05-08T00:00:00"/>
    <s v="N"/>
    <m/>
    <s v="CO-OP Total"/>
    <m/>
    <s v="Supermarkets Total                 "/>
    <s v="Large Format                       "/>
    <s v="Supermarkets                       "/>
    <s v="Customer Owned"/>
    <s v="X CAN_DANONE_MOVE"/>
    <s v="CAN_DANONE"/>
    <n v="0.35"/>
    <n v="0.15"/>
    <s v="EMAS"/>
    <s v="0"/>
    <n v="1"/>
    <n v="0"/>
    <d v="2022-08-05T00:00:00"/>
    <d v="2022-08-05T00:00:00"/>
    <n v="0"/>
    <s v="NO"/>
    <e v="#REF!"/>
    <e v="#REF!"/>
    <n v="2022"/>
    <s v="Not Standard"/>
    <n v="18"/>
  </r>
  <r>
    <x v="0"/>
    <s v="Not Available"/>
    <x v="2"/>
    <x v="3"/>
    <s v="Edmonton AB EQP HUB C$"/>
    <s v="Williamsport MD Certified"/>
    <s v="Canada West MU C$"/>
    <s v="Edmonton AB C$"/>
    <s v="Canada West MU C$"/>
    <s v="Edmonton AB C$"/>
    <s v="1358-H22315         "/>
    <s v="Schlosser, Gary"/>
    <s v="01151759            "/>
    <m/>
    <m/>
    <s v="Lalancette, Carole-Ann"/>
    <s v="Waldes, Max"/>
    <s v="Verma, Neha"/>
    <n v="3"/>
    <n v="2"/>
    <n v="2022"/>
    <d v="2022-03-02T00:00:00"/>
    <d v="2022-03-02T10:04:00"/>
    <d v="2022-02-17T04:59:27"/>
    <d v="1899-12-31T00:00:00"/>
    <d v="2022-03-02T01:46:00"/>
    <d v="2022-03-02T01:46:00"/>
    <d v="2022-02-28T13:52:00"/>
    <s v="132469069-1"/>
    <s v="CMP"/>
    <s v="INS"/>
    <x v="1"/>
    <s v="N"/>
    <m/>
    <m/>
    <s v="New Business                       "/>
    <m/>
    <n v="10840238"/>
    <n v="0"/>
    <s v="03944433"/>
    <s v="Cooler"/>
    <s v="Vend-Visi"/>
    <x v="0"/>
    <s v="COO Express Lane"/>
    <m/>
    <s v="Service Advantage"/>
    <x v="1"/>
    <s v="DANONE                             "/>
    <s v="New Field Ready                    "/>
    <s v="New"/>
    <s v="Danone Coolio                      "/>
    <s v="CUS"/>
    <x v="0"/>
    <s v="N"/>
    <m/>
    <s v="26068851"/>
    <n v="3392516"/>
    <s v="2645-10"/>
    <x v="38"/>
    <s v="5421 50 ST"/>
    <x v="25"/>
    <s v="AB"/>
    <s v="T9E 6Z7"/>
    <d v="2014-04-22T00:00:00"/>
    <s v="N"/>
    <m/>
    <s v="CO-OP Total"/>
    <m/>
    <s v="Supermarkets Total                 "/>
    <s v="Large Format                       "/>
    <s v="Supermarkets                       "/>
    <s v="Customer Owned"/>
    <s v="X CAN_DANONE_MOVE"/>
    <s v="CAN_DANONE"/>
    <n v="0.38333299999999998"/>
    <n v="0.33333299999999999"/>
    <s v="EMAS"/>
    <s v="0"/>
    <n v="1"/>
    <n v="0"/>
    <d v="2022-03-02T00:00:00"/>
    <d v="2021-12-01T00:00:00"/>
    <n v="0"/>
    <s v="NO"/>
    <e v="#REF!"/>
    <e v="#REF!"/>
    <n v="2022"/>
    <s v="Not Standard"/>
    <n v="13"/>
  </r>
  <r>
    <x v="0"/>
    <s v="Not Available"/>
    <x v="2"/>
    <x v="3"/>
    <s v="Edmonton AB EQP HUB C$"/>
    <s v="Williamsport MD Certified"/>
    <s v="Canada West MU C$"/>
    <s v="Edmonton AB C$"/>
    <s v="Canada West MU C$"/>
    <s v="Red Deer AB C$"/>
    <s v="1358-H22315         "/>
    <s v="Schlosser, Gary"/>
    <s v="01151759            "/>
    <m/>
    <m/>
    <s v="Waldes, Max"/>
    <s v="Waldes, Max"/>
    <s v="Schwartz, Marie-Helene"/>
    <n v="9"/>
    <n v="2"/>
    <n v="2022"/>
    <d v="2022-08-16T00:00:00"/>
    <d v="2022-08-16T10:26:00"/>
    <d v="2022-07-03T11:57:00"/>
    <d v="1899-12-31T00:00:00"/>
    <d v="2022-07-15T00:01:00"/>
    <d v="2022-08-16T02:45:00"/>
    <d v="2022-08-11T16:26:00"/>
    <s v="134306786-1"/>
    <s v="CMP"/>
    <s v="INS"/>
    <x v="1"/>
    <s v="N"/>
    <m/>
    <m/>
    <s v="New Business                       "/>
    <s v="Paul/Justin/Louise 780-672-3107 RYAN WOLFF    ryan.wolff@danone.com    780-554-3700 - MH confirmed with Paul for Tue, Aug 16 as of 7am"/>
    <n v="10904545"/>
    <n v="0"/>
    <s v="03819375"/>
    <s v="Cooler"/>
    <s v="Vend-Visi"/>
    <x v="0"/>
    <s v="COO Express Lane"/>
    <m/>
    <s v="Service Advantage"/>
    <x v="1"/>
    <s v="DANONE                             "/>
    <s v="Used Field Ready                   "/>
    <s v="Used"/>
    <s v="Danone Coolio                      "/>
    <s v="CUS"/>
    <x v="0"/>
    <s v="N"/>
    <m/>
    <s v="26069421"/>
    <n v="8638618"/>
    <s v="038901"/>
    <x v="39"/>
    <s v="4818 51 ST"/>
    <x v="26"/>
    <s v="AB"/>
    <s v="T4V 2R8"/>
    <d v="1998-10-24T00:00:00"/>
    <s v="N"/>
    <m/>
    <s v="CO-OP Total"/>
    <m/>
    <s v="Supermarkets Total                 "/>
    <s v="Large Format                       "/>
    <s v="Supermarkets                       "/>
    <s v="Customer Owned"/>
    <s v="X CAN_DANONE_MOVE"/>
    <s v="CAN_DANONE"/>
    <n v="1.3"/>
    <n v="0.1"/>
    <s v="ENMAS"/>
    <s v="4,6"/>
    <n v="0"/>
    <n v="1"/>
    <d v="2022-03-10T00:00:00"/>
    <d v="2022-03-10T00:00:00"/>
    <n v="0"/>
    <s v="NO"/>
    <e v="#REF!"/>
    <e v="#REF!"/>
    <n v="2022"/>
    <s v="Not Standard"/>
    <n v="44"/>
  </r>
  <r>
    <x v="0"/>
    <s v="Not Available"/>
    <x v="2"/>
    <x v="7"/>
    <s v="Edmonton AB EQP HUB C$"/>
    <s v="Williamsport MD Certified"/>
    <s v="Canada West MU C$"/>
    <s v="Calgary AB C$"/>
    <s v="Canada West MU C$"/>
    <s v="Red Deer AB C$"/>
    <s v="1410-H24765         "/>
    <s v="Craine, Matthew"/>
    <s v="10185317            "/>
    <m/>
    <m/>
    <s v="Waldes, Max"/>
    <s v="Waldes, Max"/>
    <s v="Verma, Neha"/>
    <n v="8"/>
    <n v="1"/>
    <n v="2022"/>
    <d v="2022-07-13T00:00:00"/>
    <d v="2022-07-13T12:37:00"/>
    <d v="2022-07-03T13:07:13"/>
    <d v="1899-12-31T00:00:00"/>
    <d v="2022-07-13T00:01:00"/>
    <d v="2022-07-13T00:01:00"/>
    <d v="2022-07-12T08:52:00"/>
    <s v="134306938-1"/>
    <s v="CMP"/>
    <s v="INS"/>
    <x v="1"/>
    <s v="N"/>
    <m/>
    <m/>
    <s v="New Business                       "/>
    <s v="Debbie (403) 307-5746"/>
    <n v="10964792"/>
    <n v="0"/>
    <s v="4315093"/>
    <s v="Cooler"/>
    <s v="Vend-Visi"/>
    <x v="0"/>
    <s v="COO Express Lane"/>
    <m/>
    <s v="Service Advantage"/>
    <x v="1"/>
    <s v="DANONE                             "/>
    <s v="New Field Ready                    "/>
    <s v="New"/>
    <s v="Danone Coolio                      "/>
    <s v="CUS"/>
    <x v="0"/>
    <s v="N"/>
    <m/>
    <s v="66208260"/>
    <n v="8645072"/>
    <s v="116501"/>
    <x v="40"/>
    <s v="4303 50 ST UNIT 1"/>
    <x v="27"/>
    <s v="AB"/>
    <s v="T4G 1B6"/>
    <d v="1998-10-24T00:00:00"/>
    <s v="N"/>
    <m/>
    <s v="CO-OP Total"/>
    <m/>
    <s v="Supermarkets Total                 "/>
    <s v="Large Format                       "/>
    <s v="Supermarkets                       "/>
    <s v="Customer Owned"/>
    <s v="X CAN_DANONE_MOVE"/>
    <s v="CAN_DANONE"/>
    <n v="1.6"/>
    <n v="0.1"/>
    <s v="ENMAS"/>
    <s v="4,6"/>
    <n v="0"/>
    <n v="1"/>
    <d v="2022-07-13T00:00:00"/>
    <d v="2022-06-14T00:00:00"/>
    <n v="0"/>
    <s v="NO"/>
    <e v="#REF!"/>
    <e v="#REF!"/>
    <n v="2022"/>
    <s v="Not Standard"/>
    <n v="10"/>
  </r>
  <r>
    <x v="0"/>
    <s v="Not Available"/>
    <x v="2"/>
    <x v="8"/>
    <s v="Edmonton AB EQP HUB C$"/>
    <s v="Williamsport MD Certified"/>
    <s v="Canada West MU C$"/>
    <s v="Lethbridge AB C$"/>
    <s v="Canada West MU C$"/>
    <s v="Calgary AB C$"/>
    <s v="1414-H94825         "/>
    <s v="Koenig, Mark"/>
    <s v="01001511            "/>
    <m/>
    <m/>
    <s v="Waldes, Max"/>
    <s v="Waldes, Max"/>
    <s v="Randrianarivelo, Volana"/>
    <n v="9"/>
    <n v="2"/>
    <n v="2022"/>
    <d v="2022-08-15T00:00:00"/>
    <d v="2022-08-15T12:56:00"/>
    <d v="2022-07-03T13:04:23"/>
    <d v="1899-12-31T00:00:00"/>
    <d v="2022-07-14T00:01:00"/>
    <d v="2022-08-15T00:01:00"/>
    <d v="2022-08-15T14:41:00"/>
    <s v="134306934-1"/>
    <s v="CMP"/>
    <s v="INS"/>
    <x v="1"/>
    <s v="N"/>
    <m/>
    <m/>
    <s v="New Business                       "/>
    <s v="***PLS SHIP TO MED HAT*** Katie Koch (403) 528-6993Laura Preece    laura.preece@danone.com    (403) 835-3224"/>
    <n v="10807730"/>
    <n v="0"/>
    <s v="31020045"/>
    <s v="Cooler"/>
    <s v="Vend-Visi"/>
    <x v="0"/>
    <s v="COO Express Lane"/>
    <m/>
    <s v="Service Advantage"/>
    <x v="1"/>
    <s v="DANONE                             "/>
    <s v="Used Field Ready                   "/>
    <s v="Used"/>
    <s v="Danone Coolio                      "/>
    <s v="CUS"/>
    <x v="0"/>
    <s v="N"/>
    <m/>
    <s v="21532569"/>
    <n v="8000791"/>
    <s v="169101"/>
    <x v="41"/>
    <s v="3030 13 AVE SE UNIT 100"/>
    <x v="28"/>
    <s v="AB"/>
    <s v="T1B 1E3"/>
    <d v="1990-07-31T00:00:00"/>
    <s v="N"/>
    <m/>
    <s v="CO-OP Total"/>
    <m/>
    <s v="Supermarkets Total                 "/>
    <s v="Large Format                       "/>
    <s v="Supermarkets                       "/>
    <s v="Customer Owned"/>
    <s v="X CAN_DANONE_MOVE"/>
    <s v="CAN_DANONE"/>
    <n v="1.6667000000000001E-2"/>
    <n v="1.6667000000000001E-2"/>
    <s v="ENMAS"/>
    <s v="4,6"/>
    <n v="0"/>
    <n v="1"/>
    <d v="2021-09-28T00:00:00"/>
    <d v="2021-09-28T00:00:00"/>
    <n v="0"/>
    <s v="NO"/>
    <e v="#REF!"/>
    <e v="#REF!"/>
    <n v="2022"/>
    <s v="Not Standard"/>
    <n v="43"/>
  </r>
  <r>
    <x v="0"/>
    <s v="Not Available"/>
    <x v="2"/>
    <x v="3"/>
    <s v="Edmonton AB EQP HUB C$"/>
    <s v="Williamsport MD Certified"/>
    <s v="Canada West MU C$"/>
    <s v="Edmonton AB C$"/>
    <s v="Canada West MU C$"/>
    <s v="Red Deer AB C$"/>
    <s v="1358-H22315         "/>
    <s v="Schlosser, Gary"/>
    <s v="01151759            "/>
    <m/>
    <m/>
    <s v="Waldes, Max"/>
    <s v="Waldes, Max"/>
    <s v="Verma, Neha"/>
    <n v="8"/>
    <n v="1"/>
    <n v="2022"/>
    <d v="2022-07-12T00:00:00"/>
    <d v="2022-07-12T11:14:00"/>
    <d v="2022-07-03T11:46:38"/>
    <d v="1899-12-31T00:00:00"/>
    <d v="2022-07-12T02:10:00"/>
    <d v="2022-07-12T02:10:00"/>
    <d v="2022-07-08T12:24:00"/>
    <s v="134306761-1"/>
    <s v="CMP"/>
    <s v="INS"/>
    <x v="1"/>
    <s v="N"/>
    <m/>
    <m/>
    <s v="New Business                       "/>
    <s v="Carla 403-845-2841"/>
    <n v="10964789"/>
    <n v="0"/>
    <s v="4315199"/>
    <s v="Cooler"/>
    <s v="Vend-Visi"/>
    <x v="0"/>
    <s v="COO Express Lane"/>
    <m/>
    <s v="Service Advantage"/>
    <x v="1"/>
    <s v="DANONE                             "/>
    <s v="New Field Ready                    "/>
    <s v="New"/>
    <s v="Danone Coolio                      "/>
    <s v="CUS"/>
    <x v="0"/>
    <s v="N"/>
    <m/>
    <s v="26069295"/>
    <n v="8645227"/>
    <s v="221403"/>
    <x v="42"/>
    <s v="4323 45 ST"/>
    <x v="29"/>
    <s v="AB"/>
    <s v="T4T 1A1"/>
    <d v="1998-10-24T00:00:00"/>
    <s v="N"/>
    <m/>
    <s v="CO-OP Total"/>
    <m/>
    <s v="Supermarkets Total                 "/>
    <s v="Large Format                       "/>
    <s v="Supermarkets                       "/>
    <s v="Customer Owned"/>
    <s v="X CAN_DANONE_MOVE"/>
    <s v="CAN_DANONE"/>
    <n v="1.1166670000000001"/>
    <n v="6.6667000000000004E-2"/>
    <s v="EMAS"/>
    <s v="0"/>
    <n v="1"/>
    <n v="0"/>
    <d v="2022-07-12T00:00:00"/>
    <d v="2022-06-14T00:00:00"/>
    <n v="0"/>
    <s v="NO"/>
    <e v="#REF!"/>
    <e v="#REF!"/>
    <n v="2022"/>
    <s v="Not Standard"/>
    <n v="9"/>
  </r>
  <r>
    <x v="0"/>
    <s v="Not Available"/>
    <x v="2"/>
    <x v="3"/>
    <s v="Edmonton AB EQP HUB C$"/>
    <s v="Williamsport MD Certified"/>
    <s v="Canada West MU C$"/>
    <s v="Edmonton AB C$"/>
    <s v="Canada West MU C$"/>
    <s v="Edmonton AB C$"/>
    <s v="1358-H22315         "/>
    <s v="Schlosser, Gary"/>
    <s v="01151759            "/>
    <m/>
    <m/>
    <s v="Waldes, Max"/>
    <s v="Waldes, Max"/>
    <s v="Zaoui, Redouane"/>
    <n v="13"/>
    <n v="3"/>
    <n v="2022"/>
    <d v="2022-12-14T00:00:00"/>
    <d v="2022-12-14T11:47:00"/>
    <d v="2022-11-29T06:43:22"/>
    <d v="1899-12-31T00:00:00"/>
    <d v="2022-12-14T00:01:00"/>
    <d v="2022-12-14T00:01:00"/>
    <d v="2022-12-09T14:04:00"/>
    <s v="136298418-1"/>
    <s v="CMP"/>
    <s v="INS"/>
    <x v="1"/>
    <s v="N"/>
    <m/>
    <m/>
    <s v="New Business                       "/>
    <s v="MARK- STORE MAMAGER    1-780-842-4474RYAN WOLFF    ryan.wolff@danone.com    780-554-3700 Confrmd"/>
    <n v="11061261"/>
    <n v="0"/>
    <s v="04315186"/>
    <s v="Cooler"/>
    <s v="Vend-Visi"/>
    <x v="0"/>
    <s v="COO Express Lane"/>
    <m/>
    <s v="Service Advantage"/>
    <x v="1"/>
    <s v="DANONE                             "/>
    <s v="New Field Ready                    "/>
    <s v="New"/>
    <s v="Danone Coolio                      "/>
    <s v="CUS"/>
    <x v="0"/>
    <s v="N"/>
    <m/>
    <s v="26069771"/>
    <n v="8640077"/>
    <s v="073515"/>
    <x v="43"/>
    <s v="2502 14 AVE"/>
    <x v="30"/>
    <s v="AB"/>
    <s v="T9W 0A4"/>
    <d v="1998-10-24T00:00:00"/>
    <s v="N"/>
    <m/>
    <s v="CO-OP Total"/>
    <m/>
    <s v="Supermarkets Total                 "/>
    <s v="Large Format                       "/>
    <s v="Supermarkets                       "/>
    <s v="Customer Owned"/>
    <s v="X CAN_DANONE_MOVE"/>
    <s v="CAN_DANONE"/>
    <n v="2.5833330000000001"/>
    <n v="0"/>
    <s v="EMAS"/>
    <s v="0"/>
    <n v="1"/>
    <n v="0"/>
    <d v="2022-12-14T00:00:00"/>
    <d v="2022-11-08T00:00:00"/>
    <n v="0"/>
    <s v="NO"/>
    <e v="#REF!"/>
    <e v="#REF!"/>
    <n v="2022"/>
    <s v="Not Standard"/>
    <n v="15"/>
  </r>
  <r>
    <x v="0"/>
    <s v="Not Available"/>
    <x v="2"/>
    <x v="2"/>
    <s v="Winnipeg MB EQP HUB C$"/>
    <s v="Williamsport MD Certified"/>
    <s v="Canada West MU C$"/>
    <s v="Saskatoon SK C$"/>
    <s v="Canada West MU C$"/>
    <s v="Saskatoon SK C$"/>
    <s v="1417-H27176         "/>
    <s v="St-Germain, Larry"/>
    <s v="01001613            "/>
    <m/>
    <m/>
    <s v="Waldes, Max"/>
    <s v="Waldes, Max"/>
    <s v="Hurchund, Bharadwaj Arjoon"/>
    <n v="13"/>
    <n v="2"/>
    <n v="2022"/>
    <d v="2022-12-09T00:00:00"/>
    <d v="2022-12-09T11:58:00"/>
    <d v="2022-11-07T15:59:25"/>
    <d v="1899-12-31T00:00:00"/>
    <d v="2022-12-09T00:01:00"/>
    <d v="2022-12-09T00:01:00"/>
    <d v="2022-12-06T13:33:00"/>
    <s v="136055760-1"/>
    <s v="CMP"/>
    <s v="INS"/>
    <x v="1"/>
    <s v="N"/>
    <m/>
    <m/>
    <s v="New Business                       "/>
    <s v="CLAYTON    3066514434  _x000a_12/06 - Clayton - ok - ah"/>
    <n v="11061266"/>
    <n v="0"/>
    <s v="04315039"/>
    <s v="Cooler"/>
    <s v="Vend-Visi"/>
    <x v="0"/>
    <s v="COO Express Lane"/>
    <m/>
    <s v="Service Advantage"/>
    <x v="1"/>
    <s v="DANONE                             "/>
    <s v="New Field Ready                    "/>
    <s v="New"/>
    <s v="Danone Coolio                      "/>
    <s v="CUS"/>
    <x v="0"/>
    <s v="N"/>
    <m/>
    <s v="20362923"/>
    <n v="3408093"/>
    <s v="2438-12"/>
    <x v="44"/>
    <s v="810 CENTENNIAL BLVD UNIT 1"/>
    <x v="31"/>
    <s v="SK"/>
    <s v="S0K 4S0"/>
    <d v="2014-06-14T00:00:00"/>
    <s v="N"/>
    <m/>
    <s v="CO-OP Total"/>
    <m/>
    <s v="Supermarkets Total                 "/>
    <s v="Large Format                       "/>
    <s v="Supermarkets                       "/>
    <s v="Customer Owned"/>
    <s v="X CAN_DANONE_MOVE"/>
    <s v="CAN_DANONE"/>
    <n v="0.43333300000000002"/>
    <n v="0"/>
    <s v="EMAS"/>
    <s v="0"/>
    <n v="1"/>
    <n v="0"/>
    <d v="2022-12-09T00:00:00"/>
    <d v="2022-11-08T00:00:00"/>
    <n v="0"/>
    <s v="NO"/>
    <e v="#REF!"/>
    <e v="#REF!"/>
    <n v="2022"/>
    <s v="Not Standard"/>
    <n v="32"/>
  </r>
  <r>
    <x v="0"/>
    <s v="Not Available"/>
    <x v="2"/>
    <x v="3"/>
    <s v="Edmonton AB EQP HUB C$"/>
    <s v="Williamsport MD Certified"/>
    <s v="Canada West MU C$"/>
    <s v="Edmonton AB C$"/>
    <s v="Canada West MU C$"/>
    <s v="Edmonton AB C$"/>
    <s v="1358-H22315         "/>
    <s v="Schlosser, Gary"/>
    <s v="01151759            "/>
    <m/>
    <m/>
    <s v="Lalancette, Carole-Ann"/>
    <s v="Waldes, Max"/>
    <s v="Verma, Neha"/>
    <n v="2"/>
    <n v="4"/>
    <n v="2022"/>
    <d v="2022-02-18T00:00:00"/>
    <d v="2022-02-18T12:37:00"/>
    <d v="2022-02-13T07:21:55"/>
    <d v="1899-12-31T00:00:00"/>
    <d v="2022-02-18T01:40:00"/>
    <d v="2022-02-18T01:40:00"/>
    <d v="2022-02-16T21:12:00"/>
    <s v="132408367-1"/>
    <s v="CMP"/>
    <s v="INS"/>
    <x v="1"/>
    <s v="N"/>
    <m/>
    <m/>
    <s v="New Business                       "/>
    <s v="STORE CONTACT: Mike Gaudette"/>
    <n v="10839141"/>
    <n v="0"/>
    <s v="03944335"/>
    <s v="Cooler"/>
    <s v="Vend-Visi"/>
    <x v="0"/>
    <s v="COO Express Lane"/>
    <m/>
    <s v="Service Advantage"/>
    <x v="1"/>
    <s v="DANONE                             "/>
    <s v="New Field Ready                    "/>
    <s v="New"/>
    <s v="Danone Coolio                      "/>
    <s v="CUS"/>
    <x v="0"/>
    <s v="N"/>
    <m/>
    <s v="26068821"/>
    <n v="8640039"/>
    <s v="073512"/>
    <x v="45"/>
    <s v="5011 51 AVE"/>
    <x v="18"/>
    <s v="AB"/>
    <s v="T9X 1B2"/>
    <d v="1998-10-24T00:00:00"/>
    <s v="N"/>
    <m/>
    <s v="CO-OP Total"/>
    <m/>
    <s v="Supermarkets Total                 "/>
    <s v="Large Format                       "/>
    <s v="Supermarkets                       "/>
    <s v="Customer Owned"/>
    <s v="X CAN_DANONE_MOVE"/>
    <s v="CAN_DANONE"/>
    <n v="0.63333300000000003"/>
    <n v="0.1"/>
    <s v="EMAS"/>
    <s v="0"/>
    <n v="1"/>
    <n v="0"/>
    <d v="2022-02-18T00:00:00"/>
    <d v="2021-11-29T00:00:00"/>
    <n v="0"/>
    <s v="NO"/>
    <e v="#REF!"/>
    <e v="#REF!"/>
    <n v="2022"/>
    <s v="Not Standard"/>
    <n v="5"/>
  </r>
  <r>
    <x v="0"/>
    <s v="Not Available"/>
    <x v="2"/>
    <x v="7"/>
    <s v="Edmonton AB EQP HUB C$"/>
    <s v="Williamsport MD Certified"/>
    <s v="Canada West MU C$"/>
    <s v="Calgary AB C$"/>
    <s v="Canada West MU C$"/>
    <s v="Calgary AB C$"/>
    <s v="1410-H24765         "/>
    <s v="Craine, Matthew"/>
    <s v="10185317            "/>
    <m/>
    <m/>
    <s v="Waldes, Max"/>
    <s v="Waldes, Max"/>
    <s v="Verma, Neha"/>
    <n v="8"/>
    <n v="1"/>
    <n v="2022"/>
    <d v="2022-07-11T00:00:00"/>
    <d v="2022-07-11T10:13:00"/>
    <d v="2022-07-03T13:01:13"/>
    <d v="1899-12-31T00:00:00"/>
    <d v="2022-07-11T00:50:00"/>
    <d v="2022-07-11T00:50:00"/>
    <d v="2022-07-08T11:47:00"/>
    <s v="134306929-1"/>
    <s v="CMP"/>
    <s v="INS"/>
    <x v="1"/>
    <s v="N"/>
    <m/>
    <m/>
    <s v="New Business                       "/>
    <s v="Kyle (403) 826-3257Laura Preece laura.preece@danone.com (403) 835-3223"/>
    <n v="10964795"/>
    <n v="0"/>
    <s v="4315095"/>
    <s v="Cooler"/>
    <s v="Vend-Visi"/>
    <x v="0"/>
    <s v="COO Express Lane"/>
    <m/>
    <s v="Service Advantage"/>
    <x v="1"/>
    <s v="DANONE                             "/>
    <s v="New Field Ready                    "/>
    <s v="New"/>
    <s v="Danone Coolio                      "/>
    <s v="CUS"/>
    <x v="0"/>
    <s v="N"/>
    <m/>
    <s v="66208253"/>
    <n v="8000151"/>
    <s v="1713"/>
    <x v="46"/>
    <s v="5105 17 AVE SE"/>
    <x v="21"/>
    <s v="AB"/>
    <s v="T2A 0B7"/>
    <d v="1990-07-31T00:00:00"/>
    <s v="N"/>
    <m/>
    <s v="Sobeys Total"/>
    <m/>
    <s v="Supermarkets Total                 "/>
    <s v="Large Format                       "/>
    <s v="Supermarkets                       "/>
    <s v="Customer Owned"/>
    <s v="X CAN_DANONE_MOVE"/>
    <s v="CAN_DANONE"/>
    <n v="0.56666700000000003"/>
    <n v="0.15"/>
    <s v="EMAS"/>
    <s v="0"/>
    <n v="1"/>
    <n v="0"/>
    <d v="2022-07-11T00:00:00"/>
    <d v="2022-06-14T00:00:00"/>
    <n v="0"/>
    <s v="NO"/>
    <e v="#REF!"/>
    <e v="#REF!"/>
    <n v="2022"/>
    <s v="Not Standard"/>
    <n v="8"/>
  </r>
  <r>
    <x v="0"/>
    <s v="Not Available"/>
    <x v="1"/>
    <x v="1"/>
    <s v="Granby QC EQP HUB C$"/>
    <s v="Williamsport MD Certified"/>
    <s v="Canada East MU C$"/>
    <s v="Montreal PQ C$"/>
    <s v="Canada East MU C$"/>
    <s v="Granby PQ C$"/>
    <s v="1355-H91121         "/>
    <s v="Lasnier, Robert"/>
    <s v="01083924            "/>
    <m/>
    <m/>
    <s v="Waldes, Max"/>
    <s v="Waldes, Max"/>
    <s v="Lanteigne, Yolande"/>
    <n v="11"/>
    <n v="3"/>
    <n v="2022"/>
    <d v="2022-10-19T00:00:00"/>
    <d v="2022-10-19T10:09:00"/>
    <d v="2022-10-06T20:51:47"/>
    <d v="1899-12-31T00:00:00"/>
    <d v="2022-10-19T05:01:00"/>
    <d v="2022-10-19T05:01:00"/>
    <d v="2022-10-17T13:45:00"/>
    <s v="135622264-1"/>
    <s v="CMP"/>
    <s v="INS"/>
    <x v="1"/>
    <s v="N"/>
    <m/>
    <m/>
    <s v="New Business                       "/>
    <s v="Apres 930am   450-678-9666 ok jean yl"/>
    <n v="10963735"/>
    <n v="0"/>
    <s v="4315302"/>
    <s v="Cooler"/>
    <s v="Vend-Visi"/>
    <x v="0"/>
    <s v="COO Express Lane"/>
    <m/>
    <s v="Service Advantage"/>
    <x v="1"/>
    <s v="DANONE                             "/>
    <s v="New Field Ready                    "/>
    <s v="New"/>
    <s v="Danone Coolio                      "/>
    <s v="CUS"/>
    <x v="0"/>
    <s v="N"/>
    <m/>
    <s v="53517994"/>
    <n v="3718231"/>
    <s v="DAG027"/>
    <x v="47"/>
    <s v="6845 BOUL TASCHEREAU"/>
    <x v="32"/>
    <s v="QC"/>
    <s v="J4Z 1A7"/>
    <d v="2018-01-16T00:00:00"/>
    <s v="N"/>
    <m/>
    <s v="Matoyee GP Total"/>
    <m/>
    <s v="Restaurants Total                  "/>
    <s v="FoodService                        "/>
    <s v="Chain Restaurants / Bars           "/>
    <s v="Customer Owned"/>
    <s v="X CAN_DANONE_MOVE"/>
    <s v="CAN_DANONE"/>
    <n v="0.3"/>
    <n v="0.05"/>
    <s v="EMAS"/>
    <s v="0"/>
    <n v="1"/>
    <n v="0"/>
    <d v="2022-10-19T00:00:00"/>
    <d v="2022-06-13T00:00:00"/>
    <n v="0"/>
    <s v="NO"/>
    <e v="#REF!"/>
    <e v="#REF!"/>
    <n v="2022"/>
    <s v="Not Standard"/>
    <n v="13"/>
  </r>
  <r>
    <x v="0"/>
    <s v="Not Available"/>
    <x v="1"/>
    <x v="1"/>
    <s v="Granby QC EQP HUB C$"/>
    <s v="Williamsport MD Certified"/>
    <s v="Canada East MU C$"/>
    <s v="Montreal PQ C$"/>
    <s v="Canada East MU C$"/>
    <s v="Montreal PQ C$"/>
    <s v="1356-H91123         "/>
    <s v="Joyal, David"/>
    <s v="01154642            "/>
    <m/>
    <m/>
    <s v="Waldes, Max"/>
    <s v="Waldes, Max"/>
    <s v="Randrianarivelo, Volana"/>
    <n v="10"/>
    <n v="4"/>
    <n v="2022"/>
    <d v="2022-09-26T00:00:00"/>
    <d v="2022-09-26T14:36:00"/>
    <d v="2022-09-21T11:59:37"/>
    <d v="1899-12-31T00:00:00"/>
    <d v="2022-09-26T01:45:00"/>
    <d v="2022-09-26T01:45:00"/>
    <d v="2022-09-22T10:14:00"/>
    <s v="135404889-3"/>
    <s v="CMP"/>
    <s v="INS"/>
    <x v="1"/>
    <s v="N"/>
    <m/>
    <m/>
    <s v="Special Events                     "/>
    <s v="** ABSOLUMENT AVANT MIDI SVP ** Alexandra Paris-Angers     438-462-5755 250 boul. Wilfrid- Hamel, Édifice A. Porte 13 - 9/22 Alexandra ok.vr"/>
    <n v="10963757"/>
    <n v="0"/>
    <s v="04315450"/>
    <s v="Cooler"/>
    <s v="Vend-Visi"/>
    <x v="0"/>
    <s v="COO Express Lane"/>
    <m/>
    <s v="Service Advantage"/>
    <x v="1"/>
    <s v="DANONE                             "/>
    <s v="New Field Ready                    "/>
    <s v="New"/>
    <s v="Danone Coolio                      "/>
    <s v="CUS"/>
    <x v="0"/>
    <s v="N"/>
    <m/>
    <s v="52332449"/>
    <n v="8232075"/>
    <m/>
    <x v="48"/>
    <s v="ST-LAURENT"/>
    <x v="22"/>
    <s v="QC"/>
    <s v="H4R 1V6"/>
    <d v="1992-12-09T00:00:00"/>
    <s v="N"/>
    <m/>
    <s v="Unattached Workplace Total"/>
    <m/>
    <s v="Workplace Total                    "/>
    <s v="FoodService                        "/>
    <s v="Third Party Vending Operations     "/>
    <s v="Customer Owned"/>
    <s v="X CAN_DANONE_MOVE"/>
    <s v="CAN_DANONE"/>
    <n v="0.73333300000000001"/>
    <n v="1.6667000000000001E-2"/>
    <s v="EMAS"/>
    <s v="0"/>
    <n v="1"/>
    <n v="0"/>
    <d v="2022-09-26T00:00:00"/>
    <d v="2022-06-13T00:00:00"/>
    <n v="0"/>
    <s v="NO"/>
    <e v="#REF!"/>
    <e v="#REF!"/>
    <n v="2022"/>
    <s v="Not Standard"/>
    <n v="5"/>
  </r>
  <r>
    <x v="0"/>
    <s v="Not Available"/>
    <x v="1"/>
    <x v="1"/>
    <s v="Granby QC EQP HUB C$"/>
    <s v="Williamsport MD Certified"/>
    <s v="Canada East MU C$"/>
    <s v="Montreal PQ C$"/>
    <s v="Canada East MU C$"/>
    <s v="Montreal PQ C$"/>
    <s v="1356-H91123         "/>
    <s v="Joyal, David"/>
    <s v="01154642            "/>
    <m/>
    <m/>
    <s v="Waldes, Max"/>
    <s v="Waldes, Max"/>
    <s v="Randrianarivelo, Volana"/>
    <n v="10"/>
    <n v="4"/>
    <n v="2022"/>
    <d v="2022-09-26T00:00:00"/>
    <d v="2022-09-26T14:35:00"/>
    <d v="2022-09-21T11:59:37"/>
    <d v="1899-12-31T00:00:00"/>
    <d v="2022-09-26T01:30:00"/>
    <d v="2022-09-26T01:30:00"/>
    <d v="2022-09-22T10:14:00"/>
    <s v="135404889-2"/>
    <s v="CMP"/>
    <s v="INS"/>
    <x v="1"/>
    <s v="N"/>
    <m/>
    <m/>
    <s v="Special Events                     "/>
    <s v="** ABSOLUMENT AVANT MIDI SVP ** Alexandra Paris-Angers     438-462-5755 250 boul. Wilfrid- Hamel, Édifice A. Porte 13 - 9/22 Alexandra ok.vr"/>
    <n v="10963733"/>
    <n v="0"/>
    <s v="04315299"/>
    <s v="Cooler"/>
    <s v="Vend-Visi"/>
    <x v="0"/>
    <s v="COO Express Lane"/>
    <m/>
    <s v="Service Advantage"/>
    <x v="1"/>
    <s v="DANONE                             "/>
    <s v="New Field Ready                    "/>
    <s v="New"/>
    <s v="Danone Coolio                      "/>
    <s v="CUS"/>
    <x v="0"/>
    <s v="N"/>
    <m/>
    <s v="52332450"/>
    <n v="8232075"/>
    <m/>
    <x v="48"/>
    <s v="ST-LAURENT"/>
    <x v="22"/>
    <s v="QC"/>
    <s v="H4R 1V6"/>
    <d v="1992-12-09T00:00:00"/>
    <s v="N"/>
    <m/>
    <s v="Unattached Workplace Total"/>
    <m/>
    <s v="Workplace Total                    "/>
    <s v="FoodService                        "/>
    <s v="Third Party Vending Operations     "/>
    <s v="Customer Owned"/>
    <s v="X CAN_DANONE_MOVE"/>
    <s v="CAN_DANONE"/>
    <n v="0.73333300000000001"/>
    <n v="1.6667000000000001E-2"/>
    <s v="EMAS"/>
    <s v="0"/>
    <n v="1"/>
    <n v="0"/>
    <d v="2022-09-26T00:00:00"/>
    <d v="2022-06-13T00:00:00"/>
    <n v="0"/>
    <s v="NO"/>
    <e v="#REF!"/>
    <e v="#REF!"/>
    <n v="2022"/>
    <s v="Not Standard"/>
    <n v="5"/>
  </r>
  <r>
    <x v="0"/>
    <s v="Not Available"/>
    <x v="0"/>
    <x v="5"/>
    <s v="Toronto ON EQP HUB C$"/>
    <s v="Williamsport MD Certified"/>
    <s v="Ontario MU C$"/>
    <s v="London ON C$"/>
    <s v="Ontario MU C$"/>
    <s v="London ON C$"/>
    <s v="1343-H30089         "/>
    <s v="Barker, Jeffrey"/>
    <s v="01002378            "/>
    <m/>
    <m/>
    <s v="Waldes, Max"/>
    <s v="Waldes, Max"/>
    <s v="Lanteigne, Yolande"/>
    <n v="12"/>
    <n v="4"/>
    <n v="2022"/>
    <d v="2022-11-22T00:00:00"/>
    <d v="2022-11-22T09:07:00"/>
    <d v="2022-11-02T09:57:02"/>
    <d v="1899-12-31T00:00:00"/>
    <d v="2022-11-22T00:35:00"/>
    <d v="2022-11-22T00:35:00"/>
    <d v="2022-11-17T09:42:00"/>
    <s v="135988467-1"/>
    <s v="CMP"/>
    <s v="INS"/>
    <x v="1"/>
    <s v="N"/>
    <m/>
    <m/>
    <s v="New Business                       "/>
    <s v="Carrie    519-485-1430  ok carrie yl"/>
    <n v="10974386"/>
    <n v="0"/>
    <s v="04315104"/>
    <s v="Cooler"/>
    <s v="Vend-Visi"/>
    <x v="0"/>
    <s v="COO Express Lane"/>
    <m/>
    <s v="Service Advantage"/>
    <x v="1"/>
    <s v="DANONE                             "/>
    <s v="New Field Ready                    "/>
    <s v="New"/>
    <s v="Danone Coolio                      "/>
    <s v="CUS"/>
    <x v="0"/>
    <s v="N"/>
    <m/>
    <s v="26162583"/>
    <n v="3892150"/>
    <s v="3274"/>
    <x v="49"/>
    <s v="72 CHARLES ST W"/>
    <x v="33"/>
    <s v="ON"/>
    <s v="N5C 2L6"/>
    <d v="2020-05-07T00:00:00"/>
    <s v="N"/>
    <m/>
    <s v="Lumsden Total"/>
    <m/>
    <s v="Supermarkets Total                 "/>
    <s v="Large Format                       "/>
    <s v="Supermarkets                       "/>
    <s v="Customer Owned"/>
    <s v="X CAN_DANONE_MOVE"/>
    <s v="CAN_DANONE"/>
    <n v="1.6667000000000001E-2"/>
    <n v="0"/>
    <s v="EMAS"/>
    <s v="0"/>
    <n v="1"/>
    <n v="0"/>
    <d v="2022-11-22T00:00:00"/>
    <d v="2022-06-28T00:00:00"/>
    <n v="0"/>
    <s v="NO"/>
    <e v="#REF!"/>
    <e v="#REF!"/>
    <n v="2022"/>
    <s v="Not Standard"/>
    <n v="20"/>
  </r>
  <r>
    <x v="0"/>
    <s v="Not Available"/>
    <x v="0"/>
    <x v="9"/>
    <s v="Toronto ON EQP HUB C$"/>
    <s v="Williamsport MD Certified"/>
    <s v="Ontario MU C$"/>
    <s v="Hamilton ON C$"/>
    <s v="Ontario MU C$"/>
    <s v="Hamilton ON C$"/>
    <s v="1341-H30090         "/>
    <s v="Hughes, Richard"/>
    <s v="01142957            "/>
    <m/>
    <m/>
    <s v="Lalancette, Carole-Ann"/>
    <s v="Lalancette, Carole-Ann"/>
    <s v="Lanteigne, Yolande"/>
    <n v="1"/>
    <n v="3"/>
    <n v="2022"/>
    <d v="2022-01-13T00:00:00"/>
    <d v="2022-01-13T10:18:00"/>
    <d v="2021-12-13T11:13:44"/>
    <d v="1899-12-31T00:00:00"/>
    <d v="2021-12-23T01:20:00"/>
    <d v="2022-01-13T00:01:00"/>
    <d v="2022-01-10T11:50:00"/>
    <s v="131701799-1"/>
    <s v="CMP"/>
    <s v="INS"/>
    <x v="1"/>
    <s v="N"/>
    <m/>
    <m/>
    <s v="Blitz                              "/>
    <s v="Mike MacQueen    (905) 957-3374 . mike prefer  any time in the new year . ok colette yl"/>
    <n v="10850381"/>
    <n v="0"/>
    <s v="03944474"/>
    <s v="Cooler"/>
    <s v="Vend-Visi"/>
    <x v="0"/>
    <s v="COO Express Lane"/>
    <m/>
    <s v="Service Advantage"/>
    <x v="1"/>
    <s v="DANONE                             "/>
    <s v="New Field Ready                    "/>
    <s v="New"/>
    <s v="Danone Coolio                      "/>
    <s v="CUS"/>
    <x v="0"/>
    <s v="N"/>
    <m/>
    <s v="20114892"/>
    <n v="3478079"/>
    <s v="6766"/>
    <x v="50"/>
    <s v="239 ST CATHARINE ST"/>
    <x v="34"/>
    <s v="ON"/>
    <s v="L0R 2A0"/>
    <d v="2015-05-18T00:00:00"/>
    <s v="N"/>
    <m/>
    <s v="Lumsden Total"/>
    <m/>
    <s v="Supermarkets Total                 "/>
    <s v="Large Format                       "/>
    <s v="Supermarkets                       "/>
    <s v="Customer Owned"/>
    <s v="X CAN_DANONE_MOVE"/>
    <s v="CAN_DANONE"/>
    <n v="0.33333299999999999"/>
    <n v="0.05"/>
    <s v="ENMAS"/>
    <s v="4,6"/>
    <n v="0"/>
    <n v="1"/>
    <d v="2022-01-13T00:00:00"/>
    <d v="2021-12-15T00:00:00"/>
    <n v="0"/>
    <s v="NO"/>
    <e v="#REF!"/>
    <e v="#REF!"/>
    <n v="2022"/>
    <s v="Not Standard"/>
    <n v="31"/>
  </r>
  <r>
    <x v="0"/>
    <s v="Not Available"/>
    <x v="0"/>
    <x v="5"/>
    <s v="Toronto ON EQP HUB C$"/>
    <s v="Williamsport MD Certified"/>
    <s v="Ontario MU C$"/>
    <s v="London ON C$"/>
    <s v="Ontario MU C$"/>
    <s v="London ON C$"/>
    <s v="1343-H30089         "/>
    <s v="Barker, Jeffrey"/>
    <s v="01002378            "/>
    <m/>
    <m/>
    <s v="Lalancette, Carole-Ann"/>
    <s v="Lalancette, Carole-Ann"/>
    <s v="Hurchund, Bharadwaj Arjoon"/>
    <n v="1"/>
    <n v="4"/>
    <n v="2022"/>
    <d v="2022-01-17T00:00:00"/>
    <d v="2022-01-17T09:07:00"/>
    <d v="2021-12-13T11:15:56"/>
    <d v="1899-12-31T00:00:00"/>
    <d v="2022-01-17T01:30:00"/>
    <d v="2022-01-17T01:30:00"/>
    <d v="2022-01-12T10:53:00"/>
    <s v="131701817-1"/>
    <s v="CMP"/>
    <s v="INS"/>
    <x v="1"/>
    <s v="N"/>
    <m/>
    <m/>
    <s v="Blitz                              "/>
    <s v="David Stewardson (519) 633-9370"/>
    <n v="10850386"/>
    <n v="0"/>
    <s v="03944223"/>
    <s v="Cooler"/>
    <s v="Vend-Visi"/>
    <x v="0"/>
    <s v="COO Express Lane"/>
    <m/>
    <s v="Service Advantage"/>
    <x v="1"/>
    <s v="DANONE                             "/>
    <s v="New Field Ready                    "/>
    <s v="New"/>
    <s v="Danone Coolio                      "/>
    <s v="CUS"/>
    <x v="0"/>
    <s v="N"/>
    <m/>
    <s v="26161952"/>
    <n v="3735408"/>
    <s v="6850"/>
    <x v="51"/>
    <s v="20 WILLIAM ST"/>
    <x v="35"/>
    <s v="ON"/>
    <s v="N5R 3G9"/>
    <d v="2018-04-09T00:00:00"/>
    <s v="N"/>
    <m/>
    <s v="Lumsden Total"/>
    <m/>
    <s v="Supermarkets Total                 "/>
    <s v="Large Format                       "/>
    <s v="Supermarkets                       "/>
    <s v="Customer Owned"/>
    <s v="X CAN_DANONE_MOVE"/>
    <s v="CAN_DANONE"/>
    <n v="0.6"/>
    <n v="0.1"/>
    <s v="EMAS"/>
    <s v="0"/>
    <n v="1"/>
    <n v="0"/>
    <d v="2022-01-17T00:00:00"/>
    <d v="2021-12-15T00:00:00"/>
    <n v="0"/>
    <s v="NO"/>
    <e v="#REF!"/>
    <e v="#REF!"/>
    <n v="2022"/>
    <s v="Not Standard"/>
    <n v="35"/>
  </r>
  <r>
    <x v="0"/>
    <s v="Not Available"/>
    <x v="0"/>
    <x v="4"/>
    <s v="Toronto ON EQP HUB C$"/>
    <s v="Williamsport MD Certified"/>
    <s v="Ontario MU C$"/>
    <s v="Fraserville ON C$"/>
    <s v="Ontario MU C$"/>
    <s v="Kingston ON C$"/>
    <s v="1342-H92250         "/>
    <s v="Kerr, Stephen"/>
    <s v="10087645            "/>
    <m/>
    <m/>
    <s v="Lalancette, Carole-Ann"/>
    <s v="Lalancette, Carole-Ann"/>
    <s v="Lanteigne, Yolande"/>
    <n v="2"/>
    <n v="1"/>
    <n v="2022"/>
    <d v="2022-01-25T00:00:00"/>
    <d v="2022-01-25T15:38:00"/>
    <d v="2022-01-06T08:07:09"/>
    <d v="1899-12-31T00:00:00"/>
    <d v="2022-01-17T00:30:00"/>
    <d v="2022-01-25T01:35:00"/>
    <d v="2022-01-22T10:11:00"/>
    <s v="131922502-1"/>
    <s v="CMP"/>
    <s v="INS"/>
    <x v="1"/>
    <s v="N"/>
    <m/>
    <m/>
    <s v="Blitz                              "/>
    <s v="Jamie &amp; Mary Clare Yeo  (613) 476-3246"/>
    <n v="10850376"/>
    <n v="0"/>
    <s v="03944470"/>
    <s v="Cooler"/>
    <s v="Vend-Visi"/>
    <x v="0"/>
    <s v="COO Express Lane"/>
    <m/>
    <s v="Service Advantage"/>
    <x v="1"/>
    <s v="DANONE                             "/>
    <s v="New Field Ready                    "/>
    <s v="New"/>
    <s v="Danone Coolio                      "/>
    <s v="CUS"/>
    <x v="0"/>
    <s v="N"/>
    <m/>
    <s v="01562549"/>
    <n v="4018889"/>
    <m/>
    <x v="52"/>
    <s v="13300 LOYALIST PKY RR 1"/>
    <x v="36"/>
    <s v="ON"/>
    <s v="K0K 2T0"/>
    <d v="2021-12-13T00:00:00"/>
    <s v="N"/>
    <m/>
    <s v="Unattached IBS Total"/>
    <m/>
    <s v="IBS Total                          "/>
    <s v="Small Format                       "/>
    <s v="Beer, Liquor, Pop Shop             "/>
    <s v="Customer Owned"/>
    <s v="X CAN_DANONE_MOVE"/>
    <s v="CAN_DANONE"/>
    <n v="1"/>
    <n v="1.0333330000000001"/>
    <s v="ENMAS"/>
    <s v="4,6"/>
    <n v="0"/>
    <n v="1"/>
    <d v="2022-01-25T00:00:00"/>
    <d v="2021-12-15T00:00:00"/>
    <n v="0"/>
    <s v="NO"/>
    <e v="#REF!"/>
    <e v="#REF!"/>
    <n v="2022"/>
    <s v="Not Standard"/>
    <n v="19"/>
  </r>
  <r>
    <x v="0"/>
    <s v="Not Available"/>
    <x v="2"/>
    <x v="3"/>
    <s v="Edmonton AB EQP HUB C$"/>
    <s v="Williamsport MD Certified"/>
    <s v="Canada West MU C$"/>
    <s v="Edmonton AB C$"/>
    <s v="Canada West MU C$"/>
    <s v="Edmonton AB C$"/>
    <s v="1358-H22315         "/>
    <s v="Schlosser, Gary"/>
    <s v="01151759            "/>
    <m/>
    <m/>
    <s v="Waldes, Max"/>
    <s v="Waldes, Max"/>
    <s v="Verma, Neha"/>
    <n v="8"/>
    <n v="1"/>
    <n v="2022"/>
    <d v="2022-07-14T00:00:00"/>
    <d v="2022-07-14T13:58:00"/>
    <d v="2022-07-06T10:49:05"/>
    <d v="1899-12-31T00:00:00"/>
    <d v="2022-07-14T00:50:00"/>
    <d v="2022-07-14T00:50:00"/>
    <d v="2022-07-11T17:02:00"/>
    <s v="134345710-1"/>
    <s v="CMP"/>
    <s v="INS"/>
    <x v="1"/>
    <s v="N"/>
    <m/>
    <m/>
    <s v="New Business                       "/>
    <s v="Keith Manager shami.govinda@danone.com 780-975-9373"/>
    <n v="10894216"/>
    <n v="0"/>
    <s v="03819062"/>
    <s v="Cooler"/>
    <s v="Vend-Visi"/>
    <x v="0"/>
    <s v="COO Express Lane"/>
    <m/>
    <s v="Service Advantage"/>
    <x v="1"/>
    <s v="DANONE                             "/>
    <s v="Used Field Ready                   "/>
    <s v="Used"/>
    <s v="Danone Coolio                      "/>
    <s v="CUS"/>
    <x v="0"/>
    <s v="N"/>
    <m/>
    <s v="26069305"/>
    <n v="4017459"/>
    <s v="8969"/>
    <x v="53"/>
    <s v="300-2 HEBERT RD"/>
    <x v="37"/>
    <s v="AB"/>
    <s v="T8N 5T8"/>
    <d v="2021-12-06T00:00:00"/>
    <s v="N"/>
    <m/>
    <s v="PR. Chopper Total"/>
    <m/>
    <s v="Supermarkets Total                 "/>
    <s v="Large Format                       "/>
    <s v="Supermarkets                       "/>
    <s v="Customer Owned"/>
    <s v="X CAN_DANONE_MOVE"/>
    <s v="CAN_DANONE"/>
    <n v="0.35"/>
    <n v="0.1"/>
    <s v="EMAS"/>
    <s v="0"/>
    <n v="1"/>
    <n v="0"/>
    <d v="2022-02-23T00:00:00"/>
    <d v="2022-02-23T00:00:00"/>
    <n v="0"/>
    <s v="NO"/>
    <e v="#REF!"/>
    <e v="#REF!"/>
    <n v="2022"/>
    <s v="Not Standard"/>
    <n v="8"/>
  </r>
  <r>
    <x v="0"/>
    <s v="Not Available"/>
    <x v="2"/>
    <x v="3"/>
    <s v="Edmonton AB EQP HUB C$"/>
    <s v="Williamsport MD Certified"/>
    <s v="Canada West MU C$"/>
    <s v="Edmonton AB C$"/>
    <s v="Canada West MU C$"/>
    <s v="Edmonton AB C$"/>
    <s v="1358-H22315         "/>
    <s v="Schlosser, Gary"/>
    <s v="01151759            "/>
    <m/>
    <m/>
    <s v="Waldes, Max"/>
    <s v="Waldes, Max"/>
    <s v="Zaoui, Redouane"/>
    <n v="13"/>
    <n v="3"/>
    <n v="2022"/>
    <d v="2022-12-14T00:00:00"/>
    <d v="2022-12-14T13:39:00"/>
    <d v="2022-11-29T06:46:14"/>
    <d v="1899-12-31T00:00:00"/>
    <d v="2022-12-14T00:15:00"/>
    <d v="2022-12-14T00:15:00"/>
    <d v="2022-12-09T14:07:00"/>
    <s v="136298435-1"/>
    <s v="CMP"/>
    <s v="INS"/>
    <x v="1"/>
    <s v="N"/>
    <m/>
    <m/>
    <s v="New Business                       "/>
    <s v="DAVE HARE JR    1-780-662-3718RYAN WOLFF    ryan.wolff@danone.com    780-554-3700 Confrmd"/>
    <n v="11061263"/>
    <n v="0"/>
    <s v="04315031"/>
    <s v="Cooler"/>
    <s v="Vend-Visi"/>
    <x v="0"/>
    <s v="COO Express Lane"/>
    <m/>
    <s v="Service Advantage"/>
    <x v="1"/>
    <s v="DANONE                             "/>
    <s v="New Field Ready                    "/>
    <s v="New"/>
    <s v="Danone Coolio                      "/>
    <s v="CUS"/>
    <x v="0"/>
    <s v="N"/>
    <m/>
    <s v="26069772"/>
    <n v="8643765"/>
    <s v="3137"/>
    <x v="54"/>
    <s v="4902 51 AVE"/>
    <x v="38"/>
    <s v="AB"/>
    <s v="T0B 4J0"/>
    <d v="1997-08-01T00:00:00"/>
    <s v="N"/>
    <m/>
    <s v="IGA CDN Total"/>
    <m/>
    <s v="Supermarkets Total                 "/>
    <s v="Large Format                       "/>
    <s v="Supermarkets                       "/>
    <s v="Customer Owned"/>
    <s v="X CAN_DANONE_MOVE"/>
    <s v="CAN_DANONE"/>
    <n v="1.7833330000000001"/>
    <n v="6.6667000000000004E-2"/>
    <s v="EMAS"/>
    <s v="0"/>
    <n v="1"/>
    <n v="0"/>
    <d v="2022-12-14T00:00:00"/>
    <d v="2022-11-08T00:00:00"/>
    <n v="0"/>
    <s v="NO"/>
    <e v="#REF!"/>
    <e v="#REF!"/>
    <n v="2022"/>
    <s v="Not Standard"/>
    <n v="15"/>
  </r>
  <r>
    <x v="0"/>
    <s v="Not Available"/>
    <x v="1"/>
    <x v="1"/>
    <s v="Granby QC EQP HUB C$"/>
    <s v="Williamsport MD Certified"/>
    <s v="Canada East MU C$"/>
    <s v="Montreal PQ C$"/>
    <s v="Canada East MU C$"/>
    <s v="Montreal PQ C$"/>
    <s v="1356-FOBO-Coulombe  "/>
    <s v="Temp6, Montreal"/>
    <s v="09051661            "/>
    <m/>
    <m/>
    <s v="Lalancette, Carole-Ann"/>
    <s v="Waldes, Max"/>
    <s v="Lanteigne, Yolande"/>
    <n v="3"/>
    <n v="4"/>
    <n v="2022"/>
    <d v="2022-03-17T00:00:00"/>
    <d v="2022-03-17T09:00:00"/>
    <d v="2022-02-09T21:36:29"/>
    <d v="1899-12-31T00:00:00"/>
    <d v="2022-03-17T00:00:00"/>
    <d v="2022-03-17T00:00:00"/>
    <d v="2022-03-17T19:00:00"/>
    <s v="132373017-1"/>
    <s v="CMP"/>
    <s v="INS"/>
    <x v="1"/>
    <s v="N"/>
    <m/>
    <m/>
    <s v="New Business                       "/>
    <s v="ALEX / DANONE   IF possible delivery at the end of next week"/>
    <n v="10800433"/>
    <n v="0"/>
    <s v="03944065"/>
    <s v="Cooler"/>
    <s v="Vend-Visi"/>
    <x v="0"/>
    <s v="COO Express Lane"/>
    <m/>
    <s v="Service Advantage"/>
    <x v="1"/>
    <s v="DANONE                             "/>
    <s v="New Field Ready                    "/>
    <s v="New"/>
    <s v="Danone Coolio                      "/>
    <s v="CUS"/>
    <x v="0"/>
    <s v="N"/>
    <m/>
    <s v="10582709"/>
    <n v="4027570"/>
    <m/>
    <x v="55"/>
    <s v="780 BOUL FRONTENAC E"/>
    <x v="39"/>
    <s v="QC"/>
    <s v="G6G 6H1"/>
    <d v="2022-02-08T00:00:00"/>
    <s v="N"/>
    <m/>
    <s v="FOBO Total"/>
    <m/>
    <s v="Other Small Format Total           "/>
    <s v="Small Format                       "/>
    <s v="FOBO Bottler (Contract Sales)      "/>
    <s v="Customer Owned"/>
    <s v="X CAN_DANONE_MOVE"/>
    <s v="CAN_DANONE"/>
    <n v="0.5"/>
    <n v="0.5"/>
    <s v="ENMAS"/>
    <s v="6"/>
    <n v="0"/>
    <n v="1"/>
    <d v="2022-03-17T00:00:00"/>
    <d v="2021-09-15T00:00:00"/>
    <n v="0"/>
    <s v="NO"/>
    <e v="#REF!"/>
    <e v="#REF!"/>
    <n v="2022"/>
    <s v="Not Standard"/>
    <n v="36"/>
  </r>
  <r>
    <x v="0"/>
    <s v="Not Available"/>
    <x v="1"/>
    <x v="1"/>
    <s v="Granby QC EQP HUB C$"/>
    <s v="Williamsport MD Certified"/>
    <s v="Canada East MU C$"/>
    <s v="Montreal PQ C$"/>
    <s v="Canada East MU C$"/>
    <s v="Montreal PQ C$"/>
    <s v="1356-H91123         "/>
    <s v="Lebrasseur, Pascal"/>
    <s v="01132807            "/>
    <m/>
    <m/>
    <s v="Lalancette, Carole-Ann"/>
    <s v="Waldes, Max"/>
    <s v="Hurchund, Bharadwaj Arjoon"/>
    <n v="3"/>
    <n v="1"/>
    <n v="2022"/>
    <d v="2022-02-24T00:00:00"/>
    <d v="2022-02-24T13:11:00"/>
    <d v="2022-02-13T09:51:07"/>
    <d v="1899-12-31T00:00:00"/>
    <d v="2022-02-24T00:46:00"/>
    <d v="2022-02-24T00:46:00"/>
    <d v="2022-02-18T12:00:00"/>
    <s v="132408391-1"/>
    <s v="CMP"/>
    <s v="INS"/>
    <x v="1"/>
    <s v="N"/>
    <m/>
    <m/>
    <s v="New Business                       "/>
    <s v="Daniel (gerant) et Claude (dairy) 450-654-0105Directeur et gerant son au courant de la livraison, merci de les informer a l'arrivée._x000a__x000a_02/18 - Martin - Ok - ah"/>
    <n v="10800459"/>
    <n v="0"/>
    <s v="03819433"/>
    <s v="Cooler"/>
    <s v="Vend-Visi"/>
    <x v="0"/>
    <s v="COO Express Lane"/>
    <m/>
    <s v="Service Advantage"/>
    <x v="1"/>
    <s v="DANONE                             "/>
    <s v="New Field Ready                    "/>
    <s v="New"/>
    <s v="Danone Coolio                      "/>
    <s v="CUS"/>
    <x v="0"/>
    <s v="N"/>
    <m/>
    <s v="31941219"/>
    <n v="8286453"/>
    <s v="0525"/>
    <x v="56"/>
    <s v="1315 IBERVILLE"/>
    <x v="40"/>
    <s v="QC"/>
    <s v="J5Y 4B8"/>
    <d v="2006-10-06T00:00:00"/>
    <s v="N"/>
    <m/>
    <s v="IGA CDN Total"/>
    <m/>
    <s v="Supermarkets Total                 "/>
    <s v="Large Format                       "/>
    <s v="Supermarkets                       "/>
    <s v="Customer Owned"/>
    <s v="X CAN_DANONE_MOVE"/>
    <s v="CAN_DANONE"/>
    <n v="0.23333300000000001"/>
    <n v="0.11666700000000001"/>
    <s v="EMAS"/>
    <s v="0"/>
    <n v="1"/>
    <n v="0"/>
    <d v="2022-02-24T00:00:00"/>
    <d v="2021-09-15T00:00:00"/>
    <n v="0"/>
    <s v="NO"/>
    <e v="#REF!"/>
    <e v="#REF!"/>
    <n v="2022"/>
    <s v="Not Standard"/>
    <n v="11"/>
  </r>
  <r>
    <x v="0"/>
    <s v="Not Available"/>
    <x v="2"/>
    <x v="3"/>
    <s v="Edmonton AB EQP HUB C$"/>
    <s v="Williamsport MD Certified"/>
    <s v="Canada West MU C$"/>
    <s v="Edmonton AB C$"/>
    <s v="Canada West MU C$"/>
    <s v="Edmonton AB C$"/>
    <s v="1358-H22315         "/>
    <s v="Schlosser, Gary"/>
    <s v="01151759            "/>
    <m/>
    <m/>
    <s v="Brown, Neil"/>
    <s v="St. Amand, Sean"/>
    <s v="Verma, Neha"/>
    <n v="3"/>
    <n v="2"/>
    <n v="2022"/>
    <d v="2022-03-02T00:00:00"/>
    <d v="2022-03-02T09:21:00"/>
    <d v="2022-02-25T09:26:55"/>
    <d v="1899-12-31T00:00:00"/>
    <d v="2022-03-02T02:01:00"/>
    <d v="2022-03-02T02:01:00"/>
    <d v="2022-02-28T13:52:00"/>
    <s v="132581390-1"/>
    <s v="CMP"/>
    <s v="INS"/>
    <x v="1"/>
    <s v="N"/>
    <m/>
    <m/>
    <s v="Refrigeration Failure              "/>
    <m/>
    <n v="10838245"/>
    <n v="0"/>
    <s v="03944409"/>
    <s v="Cooler"/>
    <s v="Vend-Visi"/>
    <x v="0"/>
    <s v="COO Express Lane"/>
    <m/>
    <s v="Service Advantage"/>
    <x v="1"/>
    <s v="DANONE                             "/>
    <s v="New Field Ready                    "/>
    <s v="New"/>
    <s v="Danone Coolio                      "/>
    <s v="CUS"/>
    <x v="0"/>
    <s v="N"/>
    <m/>
    <s v="26068849"/>
    <n v="3979907"/>
    <s v="5277"/>
    <x v="57"/>
    <s v="51 SUPERIOR ST"/>
    <x v="41"/>
    <s v="AB"/>
    <s v="T9G 1K8"/>
    <d v="2021-06-07T00:00:00"/>
    <s v="N"/>
    <m/>
    <s v="IGA CDN Total"/>
    <m/>
    <s v="Supermarkets Total                 "/>
    <s v="Large Format                       "/>
    <s v="Supermarkets                       "/>
    <s v="Customer Owned"/>
    <s v="No Move Charge"/>
    <s v="CAN_DANONE"/>
    <n v="0.73333300000000001"/>
    <n v="0"/>
    <s v="EMAS"/>
    <s v="0"/>
    <n v="1"/>
    <n v="0"/>
    <d v="2022-03-02T00:00:00"/>
    <d v="2021-11-26T00:00:00"/>
    <n v="0"/>
    <s v="NO"/>
    <e v="#REF!"/>
    <e v="#REF!"/>
    <n v="2022"/>
    <s v="Not Standard"/>
    <n v="5"/>
  </r>
  <r>
    <x v="0"/>
    <s v="Not Available"/>
    <x v="1"/>
    <x v="1"/>
    <s v="Granby QC EQP HUB C$"/>
    <s v="Williamsport MD Certified"/>
    <s v="Canada East MU C$"/>
    <s v="Montreal PQ C$"/>
    <s v="Canada East MU C$"/>
    <s v="Granby PQ C$"/>
    <s v="1355-H91121         "/>
    <s v="Lasnier, Robert"/>
    <s v="01083924            "/>
    <m/>
    <m/>
    <s v="Waldes, Max"/>
    <s v="Waldes, Max"/>
    <s v="Randrianarivelo, Volana"/>
    <n v="4"/>
    <n v="2"/>
    <n v="2022"/>
    <d v="2022-03-29T00:00:00"/>
    <d v="2022-03-29T09:32:00"/>
    <d v="2022-03-21T07:18:27"/>
    <d v="1899-12-31T00:00:00"/>
    <d v="2022-03-29T03:00:00"/>
    <d v="2022-03-29T03:00:00"/>
    <d v="2022-03-24T13:56:00"/>
    <s v="132893173-1"/>
    <s v="CMP"/>
    <s v="INS"/>
    <x v="1"/>
    <s v="N"/>
    <m/>
    <m/>
    <s v="New Business                       "/>
    <s v="William Couture 819-566-8282 - 3/24 William ok.vr"/>
    <n v="10807743"/>
    <n v="0"/>
    <s v="3176411"/>
    <s v="Cooler"/>
    <s v="Vend-Visi"/>
    <x v="0"/>
    <s v="COO Express Lane"/>
    <m/>
    <s v="Service Advantage"/>
    <x v="1"/>
    <s v="DANONE                             "/>
    <s v="Used Field Ready                   "/>
    <s v="Used"/>
    <s v="Danone Coolio                      "/>
    <s v="CUS"/>
    <x v="0"/>
    <s v="N"/>
    <m/>
    <s v="53516816"/>
    <n v="8275338"/>
    <s v="8016"/>
    <x v="58"/>
    <s v="2240 KING E"/>
    <x v="9"/>
    <s v="QC"/>
    <s v="J1G 5G8"/>
    <d v="2003-04-30T00:00:00"/>
    <s v="N"/>
    <m/>
    <s v="IGA CDN Total"/>
    <m/>
    <s v="Supermarkets Total                 "/>
    <s v="Large Format                       "/>
    <s v="Supermarkets                       "/>
    <s v="Customer Owned"/>
    <s v="X CAN_DANONE_MOVE"/>
    <s v="CAN_DANONE"/>
    <n v="0.48333300000000001"/>
    <n v="1.6667000000000001E-2"/>
    <s v="EMAS"/>
    <s v="0"/>
    <n v="1"/>
    <n v="0"/>
    <d v="2021-09-28T00:00:00"/>
    <d v="2021-09-28T00:00:00"/>
    <n v="0"/>
    <s v="NO"/>
    <e v="#REF!"/>
    <e v="#REF!"/>
    <n v="2022"/>
    <s v="Not Standard"/>
    <n v="8"/>
  </r>
  <r>
    <x v="0"/>
    <s v="Not Available"/>
    <x v="1"/>
    <x v="1"/>
    <s v="Granby QC EQP HUB C$"/>
    <s v="Williamsport MD Certified"/>
    <s v="Canada East MU C$"/>
    <s v="Montreal PQ C$"/>
    <s v="Canada East MU C$"/>
    <s v="Montreal PQ C$"/>
    <s v="1356-H91123         "/>
    <s v="Joyal, David"/>
    <s v="01154642            "/>
    <m/>
    <m/>
    <s v="Waldes, Max"/>
    <s v="Waldes, Max"/>
    <s v="Lanteigne, Yolande"/>
    <n v="11"/>
    <n v="3"/>
    <n v="2022"/>
    <d v="2022-10-20T00:00:00"/>
    <d v="2022-10-20T10:04:00"/>
    <d v="2022-10-11T15:51:39"/>
    <d v="1899-12-31T00:00:00"/>
    <d v="2022-10-20T03:45:00"/>
    <d v="2022-10-20T03:45:00"/>
    <d v="2022-10-17T14:02:00"/>
    <s v="135684236-1"/>
    <s v="CMP"/>
    <s v="INS"/>
    <x v="1"/>
    <s v="N"/>
    <m/>
    <m/>
    <s v="New Business                       "/>
    <s v="Joanie Thibault    5148260378 Place unit in front of Charcuterie section against the ciment post Ara Kokorian    ara.kokorian@danone.com    5147014278  ok joanie yl"/>
    <n v="10963757"/>
    <n v="0"/>
    <s v="04315450"/>
    <s v="Cooler"/>
    <s v="Vend-Visi"/>
    <x v="0"/>
    <s v="COO Express Lane"/>
    <m/>
    <s v="Service Advantage"/>
    <x v="1"/>
    <s v="DANONE                             "/>
    <s v="Used Field Ready                   "/>
    <s v="Used"/>
    <s v="Danone Coolio                      "/>
    <s v="CUS"/>
    <x v="0"/>
    <s v="N"/>
    <m/>
    <s v="52332597"/>
    <n v="3979107"/>
    <s v="8093"/>
    <x v="59"/>
    <s v="315 BOUL ROBERT-BOURASSA"/>
    <x v="22"/>
    <s v="QC"/>
    <s v="H3C 2M2"/>
    <d v="2021-06-02T00:00:00"/>
    <s v="N"/>
    <m/>
    <s v="IGA CDN Total"/>
    <m/>
    <s v="Supermarkets Total                 "/>
    <s v="Large Format                       "/>
    <s v="Supermarkets                       "/>
    <s v="Customer Owned"/>
    <s v="X CAN_DANONE_MOVE"/>
    <s v="CAN_DANONE"/>
    <n v="0.15"/>
    <n v="0.15"/>
    <s v="EMAS"/>
    <s v="0"/>
    <n v="1"/>
    <n v="0"/>
    <d v="2022-09-26T00:00:00"/>
    <d v="2022-06-13T00:00:00"/>
    <n v="0"/>
    <s v="NO"/>
    <e v="#REF!"/>
    <e v="#REF!"/>
    <n v="2022"/>
    <s v="Not Standard"/>
    <n v="9"/>
  </r>
  <r>
    <x v="0"/>
    <s v="Not Available"/>
    <x v="1"/>
    <x v="1"/>
    <s v="Granby QC EQP HUB C$"/>
    <s v="Williamsport MD Certified"/>
    <s v="Canada East MU C$"/>
    <s v="Montreal PQ C$"/>
    <s v="Canada East MU C$"/>
    <s v="Montreal PQ C$"/>
    <s v="1356-H91123         "/>
    <s v="Lebrasseur, Pascal"/>
    <s v="01132807            "/>
    <m/>
    <m/>
    <s v="Lalancette, Carole-Ann"/>
    <s v="Waldes, Max"/>
    <s v="Hurchund, Bharadwaj Arjoon"/>
    <n v="3"/>
    <n v="1"/>
    <n v="2022"/>
    <d v="2022-02-24T00:00:00"/>
    <d v="2022-02-24T12:47:00"/>
    <d v="2022-02-13T09:39:29"/>
    <d v="1899-12-31T00:00:00"/>
    <d v="2022-02-24T00:16:00"/>
    <d v="2022-02-24T00:16:00"/>
    <d v="2022-02-18T12:06:00"/>
    <s v="132408384-1"/>
    <s v="CMP"/>
    <s v="INS"/>
    <x v="1"/>
    <s v="N"/>
    <m/>
    <m/>
    <s v="New Business                       "/>
    <s v="Andre (gerant), yohan (dairy) , Richard (directeur) 450-589-5738Merci d'informer le directeur du magasin, ou le gerant_x000a__x000a_02/18 - Richard - ok - ah"/>
    <n v="10800455"/>
    <n v="0"/>
    <s v="03944086"/>
    <s v="Cooler"/>
    <s v="Vend-Visi"/>
    <x v="0"/>
    <s v="COO Express Lane"/>
    <m/>
    <s v="Service Advantage"/>
    <x v="1"/>
    <s v="DANONE                             "/>
    <s v="New Field Ready                    "/>
    <s v="New"/>
    <s v="Danone Coolio                      "/>
    <s v="CUS"/>
    <x v="0"/>
    <s v="N"/>
    <m/>
    <s v="31941218"/>
    <n v="8249198"/>
    <s v="8104"/>
    <x v="60"/>
    <s v="860 BOUL DE L'ANGE-GARDIEN N"/>
    <x v="42"/>
    <s v="QC"/>
    <s v="J5W 1P1"/>
    <d v="1998-10-15T00:00:00"/>
    <s v="N"/>
    <m/>
    <s v="IGA CDN Total"/>
    <m/>
    <s v="Supermarkets Total                 "/>
    <s v="Large Format                       "/>
    <s v="Supermarkets                       "/>
    <s v="Customer Owned"/>
    <s v="X CAN_DANONE_MOVE"/>
    <s v="CAN_DANONE"/>
    <n v="0.65"/>
    <n v="0.48333300000000001"/>
    <s v="EMAS"/>
    <s v="0"/>
    <n v="1"/>
    <n v="0"/>
    <d v="2022-02-24T00:00:00"/>
    <d v="2021-09-15T00:00:00"/>
    <n v="0"/>
    <s v="NO"/>
    <e v="#REF!"/>
    <e v="#REF!"/>
    <n v="2022"/>
    <s v="Not Standard"/>
    <n v="11"/>
  </r>
  <r>
    <x v="0"/>
    <s v="Not Available"/>
    <x v="1"/>
    <x v="1"/>
    <s v="Granby QC EQP HUB C$"/>
    <s v="Williamsport MD Certified"/>
    <s v="Canada East MU C$"/>
    <s v="Montreal PQ C$"/>
    <s v="Canada East MU C$"/>
    <s v="Montreal PQ C$"/>
    <s v="1356-H91123         "/>
    <s v="Lebrasseur, Pascal"/>
    <s v="01132807            "/>
    <m/>
    <m/>
    <s v="Lalancette, Carole-Ann"/>
    <s v="Waldes, Max"/>
    <s v="Randrianarivelo, Volana"/>
    <n v="3"/>
    <n v="3"/>
    <n v="2022"/>
    <d v="2022-03-07T00:00:00"/>
    <d v="2022-03-07T12:48:00"/>
    <d v="2022-02-19T11:46:25"/>
    <d v="1899-12-31T00:00:00"/>
    <d v="2022-03-07T07:47:00"/>
    <d v="2022-03-07T07:47:00"/>
    <d v="2022-03-07T08:51:00"/>
    <s v="132502576-1"/>
    <s v="CMP"/>
    <s v="INS"/>
    <x v="1"/>
    <s v="N"/>
    <m/>
    <m/>
    <s v="New Business                       "/>
    <s v="Sebastian 450 759-2554 - 2/25 directeur Jean Pierre Thibauld au 438-504-7523 pas au courant de l'arrangement .vr . There is a new dairy manager: André and he is aware on the upcoming delivery MW"/>
    <n v="10820832"/>
    <n v="0"/>
    <s v="3127445"/>
    <s v="Cooler"/>
    <s v="Vend-Visi"/>
    <x v="0"/>
    <s v="COO Express Lane"/>
    <m/>
    <s v="Service Advantage"/>
    <x v="1"/>
    <s v="DANONE                             "/>
    <s v="Used Field Ready                   "/>
    <s v="Used"/>
    <s v="Danone Coolio                      "/>
    <s v="CUS"/>
    <x v="0"/>
    <s v="N"/>
    <m/>
    <s v="31941281"/>
    <n v="8201782"/>
    <s v="8107"/>
    <x v="61"/>
    <s v="17 RUE GAUTHIER N"/>
    <x v="43"/>
    <s v="QC"/>
    <s v="J6E 1T7"/>
    <d v="1983-08-15T00:00:00"/>
    <s v="N"/>
    <m/>
    <s v="IGA CDN Total"/>
    <m/>
    <s v="Supermarkets Total                 "/>
    <s v="Large Format                       "/>
    <s v="Supermarkets                       "/>
    <s v="Customer Owned"/>
    <s v="X CAN_DANONE_MOVE"/>
    <s v="CAN_DANONE"/>
    <n v="0"/>
    <n v="6.6667000000000004E-2"/>
    <s v="ENMAS"/>
    <s v="4,6"/>
    <n v="0"/>
    <n v="1"/>
    <d v="2021-10-22T00:00:00"/>
    <d v="2021-10-22T00:00:00"/>
    <n v="0"/>
    <s v="NO"/>
    <e v="#REF!"/>
    <e v="#REF!"/>
    <n v="2022"/>
    <s v="Not Standard"/>
    <n v="16"/>
  </r>
  <r>
    <x v="0"/>
    <s v="Not Available"/>
    <x v="1"/>
    <x v="1"/>
    <s v="Granby QC EQP HUB C$"/>
    <s v="Williamsport MD Certified"/>
    <s v="Canada East MU C$"/>
    <s v="Montreal PQ C$"/>
    <s v="Canada East MU C$"/>
    <s v="Granby PQ C$"/>
    <s v="1355-H91121         "/>
    <s v="Lasnier, Robert"/>
    <s v="01083924            "/>
    <m/>
    <m/>
    <s v="Waldes, Max"/>
    <s v="Waldes, Max"/>
    <s v="Randrianarivelo, Volana"/>
    <n v="11"/>
    <n v="3"/>
    <n v="2022"/>
    <d v="2022-10-18T00:00:00"/>
    <d v="2022-10-18T07:03:00"/>
    <d v="2022-10-06T20:53:40"/>
    <d v="1899-12-31T00:00:00"/>
    <d v="2022-10-18T00:04:00"/>
    <d v="2022-10-18T00:04:00"/>
    <d v="2022-10-13T15:16:00"/>
    <s v="135622273-1"/>
    <s v="CMP"/>
    <s v="INS"/>
    <x v="1"/>
    <s v="N"/>
    <m/>
    <m/>
    <s v="New Business                       "/>
    <s v="Emanuel Viens    450-5213289 - 10/13 Emmanuel ok.vr"/>
    <n v="10963731"/>
    <n v="0"/>
    <s v="4315286"/>
    <s v="Cooler"/>
    <s v="Vend-Visi"/>
    <x v="0"/>
    <s v="COO Express Lane"/>
    <m/>
    <s v="Service Advantage"/>
    <x v="1"/>
    <s v="DANONE                             "/>
    <s v="New Field Ready                    "/>
    <s v="New"/>
    <s v="Danone Coolio                      "/>
    <s v="CUS"/>
    <x v="0"/>
    <s v="N"/>
    <m/>
    <s v="53517979"/>
    <n v="3572131"/>
    <s v="8291"/>
    <x v="62"/>
    <s v="2020 112 RTE"/>
    <x v="44"/>
    <s v="QC"/>
    <s v="J0L 1T0"/>
    <d v="2016-04-18T00:00:00"/>
    <s v="N"/>
    <m/>
    <s v="IGA CDN Total"/>
    <m/>
    <s v="Supermarkets Total                 "/>
    <s v="Large Format                       "/>
    <s v="Supermarkets                       "/>
    <s v="Customer Owned"/>
    <s v="X CAN_DANONE_MOVE"/>
    <s v="CAN_DANONE"/>
    <n v="0.55000000000000004"/>
    <n v="0"/>
    <s v="EMAS"/>
    <s v="0"/>
    <n v="1"/>
    <n v="0"/>
    <d v="2022-10-18T00:00:00"/>
    <d v="2022-06-13T00:00:00"/>
    <n v="0"/>
    <s v="NO"/>
    <e v="#REF!"/>
    <e v="#REF!"/>
    <n v="2022"/>
    <s v="Not Standard"/>
    <n v="12"/>
  </r>
  <r>
    <x v="0"/>
    <s v="Not Available"/>
    <x v="1"/>
    <x v="1"/>
    <s v="Granby QC EQP HUB C$"/>
    <s v="Williamsport MD Certified"/>
    <s v="Canada East MU C$"/>
    <s v="Montreal PQ C$"/>
    <s v="Canada East MU C$"/>
    <s v="Montreal PQ C$"/>
    <s v="1355-H91121         "/>
    <s v="Lasnier, Robert"/>
    <s v="01083924            "/>
    <m/>
    <m/>
    <s v="Waldes, Max"/>
    <s v="Waldes, Max"/>
    <s v="Randrianarivelo, Volana"/>
    <n v="8"/>
    <n v="1"/>
    <n v="2022"/>
    <d v="2022-07-11T00:00:00"/>
    <d v="2022-07-11T11:31:00"/>
    <d v="2022-07-05T12:22:35"/>
    <d v="1899-12-31T00:00:00"/>
    <d v="2022-07-11T03:10:00"/>
    <d v="2022-07-11T03:10:00"/>
    <d v="2022-07-06T13:30:00"/>
    <s v="134318773-1"/>
    <s v="CMP"/>
    <s v="INS"/>
    <x v="1"/>
    <s v="N"/>
    <m/>
    <m/>
    <s v="New Business                       "/>
    <s v="Mathieu (450) 653-4466 Danhae Jean    danhae.jean@danone.com - 7/6 gerante Cassandra ;ok.vr"/>
    <n v="10963751"/>
    <n v="0"/>
    <s v="4315474"/>
    <s v="Cooler"/>
    <s v="Vend-Visi"/>
    <x v="0"/>
    <s v="COO Express Lane"/>
    <m/>
    <s v="Service Advantage"/>
    <x v="1"/>
    <s v="DANONE                             "/>
    <s v="New Field Ready                    "/>
    <s v="New"/>
    <s v="Danone Coolio                      "/>
    <s v="CUS"/>
    <x v="0"/>
    <s v="N"/>
    <m/>
    <s v="53517332"/>
    <n v="8204596"/>
    <s v="8341"/>
    <x v="63"/>
    <s v="23 SEIGNEURIALE"/>
    <x v="45"/>
    <s v="QC"/>
    <s v="J3V 2G9"/>
    <d v="1991-12-26T00:00:00"/>
    <s v="N"/>
    <m/>
    <s v="IGA CDN Total"/>
    <m/>
    <s v="Supermarkets Total                 "/>
    <s v="Large Format                       "/>
    <s v="Supermarkets                       "/>
    <s v="Customer Owned"/>
    <s v="X CAN_DANONE_MOVE"/>
    <s v="CAN_DANONE"/>
    <n v="0.88333300000000003"/>
    <n v="1.6667000000000001E-2"/>
    <s v="EMAS"/>
    <s v="0"/>
    <n v="1"/>
    <n v="0"/>
    <d v="2022-07-11T00:00:00"/>
    <d v="2022-06-13T00:00:00"/>
    <n v="0"/>
    <s v="NO"/>
    <e v="#REF!"/>
    <e v="#REF!"/>
    <n v="2022"/>
    <s v="Not Standard"/>
    <n v="6"/>
  </r>
  <r>
    <x v="0"/>
    <s v="Not Available"/>
    <x v="1"/>
    <x v="1"/>
    <s v="Granby QC EQP HUB C$"/>
    <s v="Williamsport MD Certified"/>
    <s v="Canada East MU C$"/>
    <s v="Montreal PQ C$"/>
    <s v="Canada East MU C$"/>
    <s v="Montreal PQ C$"/>
    <s v="1356-H91123         "/>
    <s v="Joyal, David"/>
    <s v="01154642            "/>
    <m/>
    <m/>
    <s v="Waldes, Max"/>
    <s v="Waldes, Max"/>
    <s v="Randrianarivelo, Volana"/>
    <n v="7"/>
    <n v="1"/>
    <n v="2022"/>
    <d v="2022-06-13T00:00:00"/>
    <d v="2022-06-13T14:00:00"/>
    <d v="2022-06-02T10:54:17"/>
    <d v="1899-12-31T00:00:00"/>
    <d v="2022-06-13T01:30:00"/>
    <d v="2022-06-13T01:30:00"/>
    <d v="2022-06-08T15:15:00"/>
    <s v="133906522-2"/>
    <s v="CMP"/>
    <s v="EXI"/>
    <x v="1"/>
    <s v="N"/>
    <m/>
    <m/>
    <s v="Equip Upgrade                      "/>
    <s v="Danny 4504585573Sales rep Ara Kokorian    ara.kokorian@danone.com    5147014278 - 6/8 Danny ok.vr"/>
    <n v="10886319"/>
    <n v="0"/>
    <s v="03102302"/>
    <s v="Cooler"/>
    <s v="Vend-Visi"/>
    <x v="0"/>
    <s v="COO Express Lane"/>
    <m/>
    <s v="Service Advantage"/>
    <x v="1"/>
    <s v="DANONE                             "/>
    <s v="Used Field Ready                   "/>
    <s v="Used"/>
    <s v="Danone Coolio                      "/>
    <s v="CUS"/>
    <x v="0"/>
    <s v="N"/>
    <m/>
    <s v="52331673"/>
    <n v="3700752"/>
    <s v="8352"/>
    <x v="64"/>
    <s v="484 RUE MAIN"/>
    <x v="46"/>
    <s v="QC"/>
    <s v="J0P 1H0"/>
    <d v="2017-10-23T00:00:00"/>
    <s v="N"/>
    <m/>
    <s v="IGA CDN Total"/>
    <m/>
    <s v="Supermarkets Total                 "/>
    <s v="Large Format                       "/>
    <s v="Supermarkets                       "/>
    <s v="Customer Owned"/>
    <s v="X CAN_DANONE_MOVE"/>
    <s v="CAN_DANONE"/>
    <n v="0.36666700000000002"/>
    <n v="0"/>
    <s v="EMAS"/>
    <s v="0"/>
    <n v="1"/>
    <n v="0"/>
    <d v="2022-02-08T00:00:00"/>
    <d v="2022-02-08T00:00:00"/>
    <n v="0"/>
    <s v="NO"/>
    <e v="#REF!"/>
    <e v="#REF!"/>
    <n v="2022"/>
    <s v="Not Standard"/>
    <n v="11"/>
  </r>
  <r>
    <x v="0"/>
    <s v="Not Available"/>
    <x v="1"/>
    <x v="1"/>
    <s v="Granby QC EQP HUB C$"/>
    <s v="Williamsport MD Certified"/>
    <s v="Canada East MU C$"/>
    <s v="Montreal PQ C$"/>
    <s v="Canada East MU C$"/>
    <s v="Montreal PQ C$"/>
    <s v="1356-H91123         "/>
    <s v="Lebrasseur, Pascal"/>
    <s v="01132807            "/>
    <m/>
    <m/>
    <s v="Lalancette, Carole-Ann"/>
    <s v="Waldes, Max"/>
    <s v="Randrianarivelo, Volana"/>
    <n v="3"/>
    <n v="1"/>
    <n v="2022"/>
    <d v="2022-02-24T00:00:00"/>
    <d v="2022-02-24T13:40:00"/>
    <d v="2022-02-13T09:47:55"/>
    <d v="1899-12-31T00:00:00"/>
    <d v="2022-02-24T00:31:00"/>
    <d v="2022-02-24T00:31:00"/>
    <d v="2022-02-22T16:17:00"/>
    <s v="132408390-1"/>
    <s v="CMP"/>
    <s v="INS"/>
    <x v="1"/>
    <s v="N"/>
    <m/>
    <m/>
    <s v="New Business                       "/>
    <s v="Danny (dairy) , Gerant ( David ou Patrick) 450-657-5082 Directeur et gerant son au courant de la livraison, merci de les informer a l'arrivée. 02/18 - LM @ - 15:58 - Ah - 2/22 LM 11:23 VR"/>
    <n v="10800458"/>
    <n v="0"/>
    <s v="03944082"/>
    <s v="Cooler"/>
    <s v="Vend-Visi"/>
    <x v="0"/>
    <s v="COO Express Lane"/>
    <m/>
    <s v="Service Advantage"/>
    <x v="1"/>
    <s v="DANONE                             "/>
    <s v="New Field Ready                    "/>
    <s v="New"/>
    <s v="Danone Coolio                      "/>
    <s v="CUS"/>
    <x v="0"/>
    <s v="N"/>
    <m/>
    <s v="31941220"/>
    <n v="9494683"/>
    <s v="8508"/>
    <x v="65"/>
    <s v="315 Rue Valmont"/>
    <x v="40"/>
    <s v="QC"/>
    <s v="J5Y 0Y5"/>
    <d v="2010-04-26T00:00:00"/>
    <s v="N"/>
    <m/>
    <s v="IGA CDN Total"/>
    <m/>
    <s v="Supermarkets Total                 "/>
    <s v="Large Format                       "/>
    <s v="Supermarkets                       "/>
    <s v="Customer Owned"/>
    <s v="X CAN_DANONE_MOVE"/>
    <s v="CAN_DANONE"/>
    <n v="0.26666699999999999"/>
    <n v="0.16666700000000001"/>
    <s v="EMAS"/>
    <s v="0"/>
    <n v="1"/>
    <n v="0"/>
    <d v="2022-02-24T00:00:00"/>
    <d v="2021-09-15T00:00:00"/>
    <n v="0"/>
    <s v="NO"/>
    <e v="#REF!"/>
    <e v="#REF!"/>
    <n v="2022"/>
    <s v="Not Standard"/>
    <n v="11"/>
  </r>
  <r>
    <x v="0"/>
    <s v="Not Available"/>
    <x v="1"/>
    <x v="1"/>
    <s v="Granby QC EQP HUB C$"/>
    <s v="Williamsport MD Certified"/>
    <s v="Canada East MU C$"/>
    <s v="Montreal PQ C$"/>
    <s v="Canada East MU C$"/>
    <s v="Montreal PQ C$"/>
    <s v="1356-H91123         "/>
    <s v="Lebrasseur, Pascal"/>
    <s v="01132807            "/>
    <m/>
    <m/>
    <s v="Lalancette, Carole-Ann"/>
    <s v="Waldes, Max"/>
    <s v="Randrianarivelo, Volana"/>
    <n v="3"/>
    <n v="2"/>
    <n v="2022"/>
    <d v="2022-02-28T00:00:00"/>
    <d v="2022-02-28T09:36:00"/>
    <d v="2022-02-19T11:52:16"/>
    <d v="1899-12-31T00:00:00"/>
    <d v="2022-02-28T01:50:00"/>
    <d v="2022-02-28T01:50:00"/>
    <d v="2022-02-25T11:44:00"/>
    <s v="132502588-1"/>
    <s v="CMP"/>
    <s v="INS"/>
    <x v="1"/>
    <s v="N"/>
    <m/>
    <m/>
    <s v="New Business                       "/>
    <s v="Martin 450 752-1441 - 2/25 Steve ok.vr"/>
    <n v="10800443"/>
    <n v="0"/>
    <s v="03944073"/>
    <s v="Cooler"/>
    <s v="Vend-Visi"/>
    <x v="0"/>
    <s v="COO Express Lane"/>
    <m/>
    <s v="Service Advantage"/>
    <x v="1"/>
    <s v="DANONE                             "/>
    <s v="New Field Ready                    "/>
    <s v="New"/>
    <s v="Danone Coolio                      "/>
    <s v="CUS"/>
    <x v="0"/>
    <s v="N"/>
    <m/>
    <s v="31941230"/>
    <n v="8277382"/>
    <s v="8602"/>
    <x v="66"/>
    <s v="655 RUE DE LA VISITATION"/>
    <x v="47"/>
    <s v="QC"/>
    <s v="J6E 4P9"/>
    <d v="2004-02-19T00:00:00"/>
    <s v="N"/>
    <m/>
    <s v="IGA CDN Total"/>
    <m/>
    <s v="Supermarkets Total                 "/>
    <s v="Large Format                       "/>
    <s v="Supermarkets                       "/>
    <s v="Customer Owned"/>
    <s v="X CAN_DANONE_MOVE"/>
    <s v="CAN_DANONE"/>
    <n v="0.78333299999999995"/>
    <n v="0.15"/>
    <s v="EMAS"/>
    <s v="0"/>
    <n v="1"/>
    <n v="0"/>
    <d v="2022-02-28T00:00:00"/>
    <d v="2021-09-15T00:00:00"/>
    <n v="0"/>
    <s v="NO"/>
    <e v="#REF!"/>
    <e v="#REF!"/>
    <n v="2022"/>
    <s v="Not Standard"/>
    <n v="9"/>
  </r>
  <r>
    <x v="0"/>
    <s v="Not Available"/>
    <x v="2"/>
    <x v="7"/>
    <s v="Edmonton AB EQP HUB C$"/>
    <s v="Williamsport MD Certified"/>
    <s v="Canada West MU C$"/>
    <s v="Calgary AB C$"/>
    <s v="Canada West MU C$"/>
    <s v="Calgary AB C$"/>
    <s v="1410-H24765         "/>
    <s v="Craine, Matthew"/>
    <s v="10185317            "/>
    <m/>
    <m/>
    <s v="Waldes, Max"/>
    <s v="Waldes, Max"/>
    <s v="Zaoui, Redouane"/>
    <n v="13"/>
    <n v="3"/>
    <n v="2022"/>
    <d v="2022-12-16T00:00:00"/>
    <d v="2022-12-16T12:20:00"/>
    <d v="2022-11-29T06:48:27"/>
    <d v="1899-12-31T00:00:00"/>
    <d v="2022-12-16T00:15:00"/>
    <d v="2022-12-16T00:15:00"/>
    <d v="2022-12-14T16:10:00"/>
    <s v="136298473-1"/>
    <s v="CMP"/>
    <s v="INS"/>
    <x v="1"/>
    <s v="N"/>
    <m/>
    <m/>
    <s v="New Business                       "/>
    <s v="KRIS- GROCERY MANAGER 1-403-443-5022RYAN WOLFF ryan.wolff@danone.com 780-554-3700"/>
    <n v="11061270"/>
    <n v="0"/>
    <s v="04315027"/>
    <s v="Cooler"/>
    <s v="Vend-Visi"/>
    <x v="0"/>
    <s v="COO Express Lane"/>
    <m/>
    <s v="Service Advantage"/>
    <x v="1"/>
    <s v="DANONE                             "/>
    <s v="New Field Ready                    "/>
    <s v="New"/>
    <s v="Danone Coolio                      "/>
    <s v="CUS"/>
    <x v="0"/>
    <s v="N"/>
    <m/>
    <s v="66208612"/>
    <n v="3690855"/>
    <s v="9502"/>
    <x v="67"/>
    <s v="119 4TH AVE N"/>
    <x v="48"/>
    <s v="AB"/>
    <s v="T0M 2A0"/>
    <d v="2017-09-08T00:00:00"/>
    <s v="N"/>
    <m/>
    <s v="IGA CDN Total"/>
    <m/>
    <s v="Supermarkets Total                 "/>
    <s v="Large Format                       "/>
    <s v="Supermarkets                       "/>
    <s v="Customer Owned"/>
    <s v="X CAN_DANONE_MOVE"/>
    <s v="CAN_DANONE"/>
    <n v="0.05"/>
    <n v="0.11666700000000001"/>
    <s v="EMAS"/>
    <s v="0"/>
    <n v="1"/>
    <n v="0"/>
    <d v="2022-12-16T00:00:00"/>
    <d v="2022-11-08T00:00:00"/>
    <n v="0"/>
    <s v="NO"/>
    <e v="#REF!"/>
    <e v="#REF!"/>
    <n v="2022"/>
    <s v="Not Standard"/>
    <n v="17"/>
  </r>
  <r>
    <x v="0"/>
    <s v="Not Available"/>
    <x v="1"/>
    <x v="1"/>
    <s v="Granby QC EQP HUB C$"/>
    <s v="Williamsport MD Certified"/>
    <s v="Canada East MU C$"/>
    <s v="Montreal PQ C$"/>
    <s v="Canada East MU C$"/>
    <s v="Granby PQ C$"/>
    <s v="1355-H91121         "/>
    <s v="Temp1, Granby"/>
    <s v="09050264            "/>
    <m/>
    <m/>
    <s v="Waldes, Max"/>
    <s v="Waldes, Max"/>
    <s v="Randrianarivelo, Volana"/>
    <n v="12"/>
    <n v="4"/>
    <n v="2022"/>
    <d v="2022-11-21T00:00:00"/>
    <d v="2022-11-21T11:25:00"/>
    <d v="2022-11-14T05:32:00"/>
    <d v="1899-12-31T00:00:00"/>
    <d v="2022-11-21T02:45:00"/>
    <d v="2022-11-21T02:45:00"/>
    <d v="2022-11-17T11:15:00"/>
    <s v="136125398-1"/>
    <s v="CMP"/>
    <s v="INS"/>
    <x v="1"/>
    <s v="N"/>
    <m/>
    <m/>
    <s v="New Business                       "/>
    <s v="PierreLuc Cloutier    4503476011 Deliver in the back contact name is dairymanager PierreLuc - 11/17 PIerre Luc ok.vr"/>
    <n v="10919404"/>
    <n v="0"/>
    <s v="02871467"/>
    <s v="Cooler"/>
    <s v="Vend-Visi"/>
    <x v="0"/>
    <s v="COO Express Lane"/>
    <m/>
    <s v="Service Advantage"/>
    <x v="1"/>
    <s v="DANONE                             "/>
    <s v="Used Field Ready                   "/>
    <s v="Used"/>
    <s v="Danone Coolio                      "/>
    <s v="CUS"/>
    <x v="0"/>
    <s v="N"/>
    <m/>
    <s v="10927008"/>
    <n v="8203700"/>
    <s v="0110"/>
    <x v="68"/>
    <s v="420 2E AV"/>
    <x v="49"/>
    <s v="QC"/>
    <s v="J2X 2B8"/>
    <d v="1991-12-26T00:00:00"/>
    <s v="N"/>
    <m/>
    <s v="IGA CDN Total"/>
    <m/>
    <s v="Supermarkets Total                 "/>
    <s v="Large Format                       "/>
    <s v="Supermarkets                       "/>
    <s v="Customer Owned"/>
    <s v="X CAN_DANONE_MOVE"/>
    <s v="CAN_DANONE"/>
    <n v="0.2"/>
    <n v="0.216667"/>
    <s v="EMAS"/>
    <s v="0"/>
    <n v="1"/>
    <n v="0"/>
    <d v="2022-04-04T00:00:00"/>
    <d v="2022-04-04T00:00:00"/>
    <n v="0"/>
    <s v="NO"/>
    <e v="#REF!"/>
    <e v="#REF!"/>
    <n v="2022"/>
    <s v="Not Standard"/>
    <n v="7"/>
  </r>
  <r>
    <x v="0"/>
    <s v="Not Available"/>
    <x v="1"/>
    <x v="1"/>
    <s v="Granby QC EQP HUB C$"/>
    <s v="Williamsport MD Certified"/>
    <s v="Canada East MU C$"/>
    <s v="Montreal PQ C$"/>
    <s v="Canada East MU C$"/>
    <s v="Montreal PQ C$"/>
    <s v="1355-H91121         "/>
    <s v="Lasnier, Robert"/>
    <s v="01083924            "/>
    <m/>
    <m/>
    <s v="Waldes, Max"/>
    <s v="Waldes, Max"/>
    <s v="Randrianarivelo, Volana"/>
    <n v="8"/>
    <n v="1"/>
    <n v="2022"/>
    <d v="2022-07-11T00:00:00"/>
    <d v="2022-07-11T11:45:00"/>
    <d v="2022-07-05T12:03:52"/>
    <d v="1899-12-31T00:00:00"/>
    <d v="2022-07-11T03:40:00"/>
    <d v="2022-07-11T03:40:00"/>
    <d v="2022-07-06T13:37:00"/>
    <s v="134318420-1"/>
    <s v="CMP"/>
    <s v="INS"/>
    <x v="1"/>
    <s v="N"/>
    <m/>
    <m/>
    <s v="New Business                       "/>
    <s v="Pierre (450) 441-3800danhae.jean@danone.com - 7/6 Alain assist gerant ok.vr"/>
    <n v="10963743"/>
    <n v="0"/>
    <s v="4315397"/>
    <s v="Cooler"/>
    <s v="Vend-Visi"/>
    <x v="0"/>
    <s v="COO Express Lane"/>
    <m/>
    <s v="Service Advantage"/>
    <x v="1"/>
    <s v="DANONE                             "/>
    <s v="New Field Ready                    "/>
    <s v="New"/>
    <s v="Danone Coolio                      "/>
    <s v="CUS"/>
    <x v="0"/>
    <s v="N"/>
    <m/>
    <s v="53517333"/>
    <n v="8264765"/>
    <s v="0332"/>
    <x v="69"/>
    <s v="2400 BOUL. DU MILLENAIRE"/>
    <x v="50"/>
    <s v="QC"/>
    <s v="J3N 1T8"/>
    <d v="2001-09-04T00:00:00"/>
    <s v="N"/>
    <m/>
    <s v="IGA CDN Total"/>
    <m/>
    <s v="Supermarkets Total                 "/>
    <s v="Large Format                       "/>
    <s v="Supermarkets                       "/>
    <s v="Customer Owned"/>
    <s v="X CAN_DANONE_MOVE"/>
    <s v="CAN_DANONE"/>
    <n v="0.183333"/>
    <n v="0"/>
    <s v="EMAS"/>
    <s v="0"/>
    <n v="1"/>
    <n v="0"/>
    <d v="2022-07-11T00:00:00"/>
    <d v="2022-06-13T00:00:00"/>
    <n v="0"/>
    <s v="NO"/>
    <e v="#REF!"/>
    <e v="#REF!"/>
    <n v="2022"/>
    <s v="Not Standard"/>
    <n v="6"/>
  </r>
  <r>
    <x v="0"/>
    <s v="Not Available"/>
    <x v="1"/>
    <x v="1"/>
    <s v="Granby QC EQP HUB C$"/>
    <s v="Williamsport MD Certified"/>
    <s v="Canada East MU C$"/>
    <s v="Montreal PQ C$"/>
    <s v="Canada East MU C$"/>
    <s v="Montreal PQ C$"/>
    <s v="1356-H91123         "/>
    <s v="Joyal, David"/>
    <s v="01154642            "/>
    <m/>
    <m/>
    <s v="Waldes, Max"/>
    <s v="Waldes, Max"/>
    <s v="Randrianarivelo, Volana"/>
    <n v="7"/>
    <n v="4"/>
    <n v="2022"/>
    <d v="2022-07-06T00:00:00"/>
    <d v="2022-07-06T14:29:00"/>
    <d v="2022-06-23T13:40:47"/>
    <d v="1899-12-31T00:00:00"/>
    <d v="2022-07-06T02:15:00"/>
    <d v="2022-07-06T02:15:00"/>
    <d v="2022-07-04T14:20:00"/>
    <s v="134187234-1"/>
    <s v="CMP"/>
    <s v="INS"/>
    <x v="1"/>
    <s v="N"/>
    <m/>
    <m/>
    <s v="New Business                       "/>
    <s v="Marcel 514-321-0120 Plkease dleiver Coolio cooling unit with no dress. Sales rep will deliver after the fact. 7/4 Mme Tellier proprio ok.vr"/>
    <n v="10963756"/>
    <n v="0"/>
    <s v="4315480"/>
    <s v="Cooler"/>
    <s v="Vend-Visi"/>
    <x v="0"/>
    <s v="COO Express Lane"/>
    <m/>
    <s v="Service Advantage"/>
    <x v="1"/>
    <s v="DANONE                             "/>
    <s v="New Field Ready                    "/>
    <s v="New"/>
    <s v="Danone Coolio                      "/>
    <s v="CUS"/>
    <x v="0"/>
    <s v="N"/>
    <m/>
    <s v="52331850"/>
    <n v="8283884"/>
    <s v="0573"/>
    <x v="70"/>
    <s v="6190 HENRI-BOURASSA E"/>
    <x v="51"/>
    <s v="QC"/>
    <s v="H1G 5X3"/>
    <d v="2005-09-23T00:00:00"/>
    <s v="N"/>
    <m/>
    <s v="IGA CDN Total"/>
    <m/>
    <s v="Supermarkets Total                 "/>
    <s v="Large Format                       "/>
    <s v="Supermarkets                       "/>
    <s v="Customer Owned"/>
    <s v="X CAN_DANONE_MOVE"/>
    <s v="CAN_DANONE"/>
    <n v="0.35"/>
    <n v="0.1"/>
    <s v="EMAS"/>
    <s v="0"/>
    <n v="1"/>
    <n v="0"/>
    <d v="2022-07-06T00:00:00"/>
    <d v="2022-06-13T00:00:00"/>
    <n v="0"/>
    <s v="NO"/>
    <e v="#REF!"/>
    <e v="#REF!"/>
    <n v="2022"/>
    <s v="Not Standard"/>
    <n v="13"/>
  </r>
  <r>
    <x v="0"/>
    <s v="Not Available"/>
    <x v="1"/>
    <x v="1"/>
    <s v="Granby QC EQP HUB C$"/>
    <s v="Williamsport MD Certified"/>
    <s v="Canada East MU C$"/>
    <s v="Montreal PQ C$"/>
    <s v="Canada East MU C$"/>
    <s v="Montreal PQ C$"/>
    <s v="1355-H91121         "/>
    <s v="Lasnier, Robert"/>
    <s v="01083924            "/>
    <m/>
    <m/>
    <s v="Waldes, Max"/>
    <s v="Waldes, Max"/>
    <s v="Randrianarivelo, Volana"/>
    <n v="8"/>
    <n v="1"/>
    <n v="2022"/>
    <d v="2022-07-11T00:00:00"/>
    <d v="2022-07-11T08:00:00"/>
    <d v="2022-07-05T12:07:03"/>
    <d v="1899-12-31T00:00:00"/>
    <d v="2022-07-11T02:40:00"/>
    <d v="2022-07-11T02:40:00"/>
    <d v="2022-07-06T13:40:00"/>
    <s v="134318448-1"/>
    <s v="CMP"/>
    <s v="INS"/>
    <x v="1"/>
    <s v="N"/>
    <m/>
    <m/>
    <s v="New Business                       "/>
    <s v="Jean  (450) 447-0330 Danhae Jean    danhae.jean@danone.com - 7/6 Tanis directrice ok.vr"/>
    <n v="10963750"/>
    <n v="0"/>
    <s v="4315466"/>
    <s v="Cooler"/>
    <s v="Vend-Visi"/>
    <x v="0"/>
    <s v="COO Express Lane"/>
    <m/>
    <s v="Service Advantage"/>
    <x v="1"/>
    <s v="DANONE                             "/>
    <s v="New Field Ready                    "/>
    <s v="New"/>
    <s v="Danone Coolio                      "/>
    <s v="CUS"/>
    <x v="0"/>
    <s v="N"/>
    <m/>
    <s v="53517324"/>
    <n v="8280471"/>
    <s v="8021"/>
    <x v="71"/>
    <s v="3500 BOUL FRECHETTE"/>
    <x v="52"/>
    <s v="QC"/>
    <s v="J3L 6Z6"/>
    <d v="2004-12-21T00:00:00"/>
    <s v="N"/>
    <m/>
    <s v="IGA CDN Total"/>
    <m/>
    <s v="Supermarkets Total                 "/>
    <s v="Large Format                       "/>
    <s v="Supermarkets                       "/>
    <s v="Customer Owned"/>
    <s v="X CAN_DANONE_MOVE"/>
    <s v="CAN_DANONE"/>
    <n v="0.25"/>
    <n v="0.283333"/>
    <s v="EMAS"/>
    <s v="0"/>
    <n v="1"/>
    <n v="0"/>
    <d v="2022-07-11T00:00:00"/>
    <d v="2022-06-13T00:00:00"/>
    <n v="0"/>
    <s v="NO"/>
    <e v="#REF!"/>
    <e v="#REF!"/>
    <n v="2022"/>
    <s v="Not Standard"/>
    <n v="6"/>
  </r>
  <r>
    <x v="0"/>
    <s v="Not Available"/>
    <x v="1"/>
    <x v="1"/>
    <s v="Granby QC EQP HUB C$"/>
    <s v="Williamsport MD Certified"/>
    <s v="Canada East MU C$"/>
    <s v="Montreal PQ C$"/>
    <s v="Canada East MU C$"/>
    <s v="Granby PQ C$"/>
    <s v="1355-H91121         "/>
    <s v="Lasnier, Robert"/>
    <s v="01083924            "/>
    <m/>
    <m/>
    <s v="Lalancette, Carole-Ann"/>
    <s v="Waldes, Max"/>
    <s v="Randrianarivelo, Volana"/>
    <n v="3"/>
    <n v="3"/>
    <n v="2022"/>
    <d v="2022-03-07T00:00:00"/>
    <d v="2022-03-07T10:46:00"/>
    <d v="2022-02-27T11:48:04"/>
    <d v="1899-12-31T00:00:00"/>
    <d v="2022-03-07T08:27:00"/>
    <d v="2022-03-07T08:27:00"/>
    <d v="2022-03-03T13:24:00"/>
    <s v="132591697-2"/>
    <s v="CMP"/>
    <s v="EXI"/>
    <x v="1"/>
    <s v="N"/>
    <m/>
    <m/>
    <s v="Replace Asset-Service Technician   "/>
    <s v="SWAP APPROVED BY SABRINA - 3/3 Yannick gerant d'epicerie ok.vr"/>
    <n v="10800442"/>
    <n v="0"/>
    <s v="03819421"/>
    <s v="Cooler"/>
    <s v="Vend-Visi"/>
    <x v="0"/>
    <s v="COO Express Lane"/>
    <m/>
    <s v="Service Advantage"/>
    <x v="1"/>
    <s v="DANONE                             "/>
    <s v="New Field Ready                    "/>
    <s v="New"/>
    <s v="Danone Coolio                      "/>
    <s v="CUS"/>
    <x v="0"/>
    <s v="N"/>
    <m/>
    <s v="53516710"/>
    <n v="8271642"/>
    <s v="8024"/>
    <x v="21"/>
    <s v="1910 ST-JOSEPH"/>
    <x v="16"/>
    <s v="QC"/>
    <s v="J2B 1R2"/>
    <d v="2001-11-13T00:00:00"/>
    <s v="N"/>
    <m/>
    <s v="IGA CDN Total"/>
    <m/>
    <s v="Supermarkets Total                 "/>
    <s v="Large Format                       "/>
    <s v="Supermarkets                       "/>
    <s v="Customer Owned"/>
    <s v="X CAN_DANONE_MOVE"/>
    <s v="CAN_DANONE"/>
    <n v="1.1166670000000001"/>
    <n v="0"/>
    <s v="EMAS"/>
    <s v="0"/>
    <n v="1"/>
    <n v="0"/>
    <d v="2022-03-07T00:00:00"/>
    <d v="2021-09-15T00:00:00"/>
    <n v="0"/>
    <s v="NO"/>
    <e v="#REF!"/>
    <e v="#REF!"/>
    <n v="2022"/>
    <s v="Not Standard"/>
    <n v="8"/>
  </r>
  <r>
    <x v="0"/>
    <s v="Not Available"/>
    <x v="1"/>
    <x v="1"/>
    <s v="Granby QC EQP HUB C$"/>
    <s v="Williamsport MD Certified"/>
    <s v="Canada East MU C$"/>
    <s v="Montreal PQ C$"/>
    <s v="Canada East MU C$"/>
    <s v="Montreal PQ C$"/>
    <s v="1355-H91121         "/>
    <s v="Lasnier, Robert"/>
    <s v="01083924            "/>
    <m/>
    <m/>
    <s v="Waldes, Max"/>
    <s v="Waldes, Max"/>
    <s v="Lanteigne, Yolande"/>
    <n v="8"/>
    <n v="1"/>
    <n v="2022"/>
    <d v="2022-07-12T00:00:00"/>
    <d v="2022-07-12T13:58:00"/>
    <d v="2022-07-05T12:09:14"/>
    <d v="1899-12-31T00:00:00"/>
    <d v="2022-07-12T02:25:00"/>
    <d v="2022-07-12T02:25:00"/>
    <d v="2022-07-09T11:02:00"/>
    <s v="134318479-1"/>
    <s v="CMP"/>
    <s v="INS"/>
    <x v="1"/>
    <s v="N"/>
    <m/>
    <m/>
    <s v="New Business                       "/>
    <s v="8am-10pm Cléo (Dairy)/ Thomas (gérant)  (450) 659-3341Danhae Jean    danhae.jean@danone.com - ok eric yl"/>
    <n v="10963745"/>
    <n v="0"/>
    <s v="4315424"/>
    <s v="Cooler"/>
    <s v="Vend-Visi"/>
    <x v="0"/>
    <s v="COO Express Lane"/>
    <m/>
    <s v="Service Advantage"/>
    <x v="1"/>
    <s v="DANONE                             "/>
    <s v="New Field Ready                    "/>
    <s v="New"/>
    <s v="Danone Coolio                      "/>
    <s v="CUS"/>
    <x v="0"/>
    <s v="N"/>
    <m/>
    <s v="53517346"/>
    <n v="3850547"/>
    <s v="8031"/>
    <x v="72"/>
    <s v="975 BOUL TASCHEREAU"/>
    <x v="53"/>
    <s v="QC"/>
    <s v="J5R 1W7"/>
    <d v="2019-11-04T00:00:00"/>
    <s v="N"/>
    <m/>
    <s v="IGA CDN Total"/>
    <m/>
    <s v="Supermarkets Total                 "/>
    <s v="Large Format                       "/>
    <s v="Supermarkets                       "/>
    <s v="Customer Owned"/>
    <s v="X CAN_DANONE_MOVE"/>
    <s v="CAN_DANONE"/>
    <n v="0.23333300000000001"/>
    <n v="0.1"/>
    <s v="EMAS"/>
    <s v="0"/>
    <n v="1"/>
    <n v="0"/>
    <d v="2022-07-12T00:00:00"/>
    <d v="2022-06-13T00:00:00"/>
    <n v="0"/>
    <s v="NO"/>
    <e v="#REF!"/>
    <e v="#REF!"/>
    <n v="2022"/>
    <s v="Not Standard"/>
    <n v="7"/>
  </r>
  <r>
    <x v="0"/>
    <s v="Not Available"/>
    <x v="1"/>
    <x v="1"/>
    <s v="Granby QC EQP HUB C$"/>
    <s v="Williamsport MD Certified"/>
    <s v="Canada East MU C$"/>
    <s v="Montreal PQ C$"/>
    <s v="Canada East MU C$"/>
    <s v="Montreal PQ C$"/>
    <s v="1355-H91121         "/>
    <s v="Lasnier, Robert"/>
    <s v="01083924            "/>
    <m/>
    <m/>
    <s v="Waldes, Max"/>
    <s v="Waldes, Max"/>
    <s v="Randrianarivelo, Volana"/>
    <n v="8"/>
    <n v="1"/>
    <n v="2022"/>
    <d v="2022-07-12T00:00:00"/>
    <d v="2022-07-12T13:36:00"/>
    <d v="2022-07-05T12:11:39"/>
    <d v="1899-12-31T00:00:00"/>
    <d v="2022-07-12T02:40:00"/>
    <d v="2022-07-12T05:10:00"/>
    <d v="2022-07-07T12:09:00"/>
    <s v="134318536-1"/>
    <s v="CMP"/>
    <s v="INS"/>
    <x v="1"/>
    <s v="N"/>
    <m/>
    <m/>
    <s v="New Business                       "/>
    <s v="Laurent (gérant) / Kevin (Dairy)  (450) 659-3434Danhae Jean    danhae.jean@danone.com - 7/7 Jonathan directeur ok.vr"/>
    <n v="10963742"/>
    <n v="0"/>
    <s v="4315313"/>
    <s v="Cooler"/>
    <s v="Vend-Visi"/>
    <x v="0"/>
    <s v="COO Express Lane"/>
    <m/>
    <s v="Service Advantage"/>
    <x v="1"/>
    <s v="DANONE                             "/>
    <s v="New Field Ready                    "/>
    <s v="New"/>
    <s v="Danone Coolio                      "/>
    <s v="CUS"/>
    <x v="0"/>
    <s v="N"/>
    <m/>
    <s v="53517345"/>
    <n v="3850559"/>
    <s v="8032"/>
    <x v="73"/>
    <s v="200 RUE STRASBOURG"/>
    <x v="54"/>
    <s v="QC"/>
    <s v="J5R 0B4"/>
    <d v="2019-11-04T00:00:00"/>
    <s v="N"/>
    <m/>
    <s v="IGA CDN Total"/>
    <m/>
    <s v="Supermarkets Total                 "/>
    <s v="Large Format                       "/>
    <s v="Supermarkets                       "/>
    <s v="Customer Owned"/>
    <s v="X CAN_DANONE_MOVE"/>
    <s v="CAN_DANONE"/>
    <n v="0.2"/>
    <n v="0.05"/>
    <s v="EMAS"/>
    <s v="0"/>
    <n v="1"/>
    <n v="0"/>
    <d v="2022-07-12T00:00:00"/>
    <d v="2022-06-13T00:00:00"/>
    <n v="0"/>
    <s v="NO"/>
    <e v="#REF!"/>
    <e v="#REF!"/>
    <n v="2022"/>
    <s v="Not Standard"/>
    <n v="7"/>
  </r>
  <r>
    <x v="0"/>
    <s v="Not Available"/>
    <x v="1"/>
    <x v="1"/>
    <s v="Granby QC EQP HUB C$"/>
    <s v="Williamsport MD Certified"/>
    <s v="Canada East MU C$"/>
    <s v="Montreal PQ C$"/>
    <s v="Canada East MU C$"/>
    <s v="Montreal PQ C$"/>
    <s v="1355-H91121         "/>
    <s v="Lasnier, Robert"/>
    <s v="01083924            "/>
    <m/>
    <m/>
    <s v="Waldes, Max"/>
    <s v="Waldes, Max"/>
    <s v="Randrianarivelo, Volana"/>
    <n v="8"/>
    <n v="1"/>
    <n v="2022"/>
    <d v="2022-07-12T00:00:00"/>
    <d v="2022-07-12T13:18:00"/>
    <d v="2022-07-05T12:14:24"/>
    <d v="1899-12-31T00:00:00"/>
    <d v="2022-07-12T02:55:00"/>
    <d v="2022-07-12T05:25:00"/>
    <d v="2022-07-07T12:10:00"/>
    <s v="134318588-1"/>
    <s v="CMP"/>
    <s v="INS"/>
    <x v="1"/>
    <s v="N"/>
    <m/>
    <m/>
    <s v="New Business                       "/>
    <s v="Jean-François ( Dairy) / Danny (gérant)  (450) 635-7534Danhae Jean    danhae.jean@danone.com - 7/7 Cynthia directrice ok.vr"/>
    <n v="10963734"/>
    <n v="0"/>
    <s v="4315301"/>
    <s v="Cooler"/>
    <s v="Vend-Visi"/>
    <x v="0"/>
    <s v="COO Express Lane"/>
    <m/>
    <s v="Service Advantage"/>
    <x v="1"/>
    <s v="DANONE                             "/>
    <s v="New Field Ready                    "/>
    <s v="New"/>
    <s v="Danone Coolio                      "/>
    <s v="CUS"/>
    <x v="0"/>
    <s v="N"/>
    <m/>
    <s v="53517344"/>
    <n v="9682389"/>
    <s v="8070"/>
    <x v="74"/>
    <s v="58 ROUTE 132"/>
    <x v="55"/>
    <s v="QC"/>
    <s v="J5B 0A1"/>
    <d v="2011-08-19T00:00:00"/>
    <s v="N"/>
    <m/>
    <s v="IGA CDN Total"/>
    <m/>
    <s v="Supermarkets Total                 "/>
    <s v="Large Format                       "/>
    <s v="Supermarkets                       "/>
    <s v="Customer Owned"/>
    <s v="No Move Charge"/>
    <s v="CAN_DANONE"/>
    <n v="1.266667"/>
    <n v="1.6667000000000001E-2"/>
    <s v="EMAS"/>
    <s v="0"/>
    <n v="1"/>
    <n v="0"/>
    <d v="2022-07-12T00:00:00"/>
    <d v="2022-06-13T00:00:00"/>
    <n v="0"/>
    <s v="NO"/>
    <e v="#REF!"/>
    <e v="#REF!"/>
    <n v="2022"/>
    <s v="Not Standard"/>
    <n v="7"/>
  </r>
  <r>
    <x v="0"/>
    <s v="Not Available"/>
    <x v="1"/>
    <x v="1"/>
    <s v="Granby QC EQP HUB C$"/>
    <s v="Williamsport MD Certified"/>
    <s v="Canada East MU C$"/>
    <s v="Montreal PQ C$"/>
    <s v="Canada East MU C$"/>
    <s v="Granby PQ C$"/>
    <s v="1355-H91121         "/>
    <s v="Lasnier, Robert"/>
    <s v="01083924            "/>
    <m/>
    <m/>
    <s v="Waldes, Max"/>
    <s v="Waldes, Max"/>
    <s v="Randrianarivelo, Volana"/>
    <n v="8"/>
    <n v="1"/>
    <n v="2022"/>
    <d v="2022-07-11T00:00:00"/>
    <d v="2022-07-11T07:27:00"/>
    <d v="2022-07-05T12:17:09"/>
    <d v="1899-12-31T00:00:00"/>
    <d v="2022-07-11T02:55:00"/>
    <d v="2022-07-11T02:55:00"/>
    <d v="2022-07-06T15:15:00"/>
    <s v="134318682-1"/>
    <s v="CMP"/>
    <s v="INS"/>
    <x v="1"/>
    <s v="N"/>
    <m/>
    <m/>
    <s v="New Business                       "/>
    <s v="Thierry (450) 635-7534Danhae Jean    danhae.jean@danone.com - 7/6 LM Cynthia directrice 1:47pm. vr"/>
    <n v="10963748"/>
    <n v="0"/>
    <s v="4315463"/>
    <s v="Cooler"/>
    <s v="Vend-Visi"/>
    <x v="0"/>
    <s v="COO Express Lane"/>
    <m/>
    <s v="Service Advantage"/>
    <x v="1"/>
    <s v="DANONE                             "/>
    <s v="New Field Ready                    "/>
    <s v="New"/>
    <s v="Danone Coolio                      "/>
    <s v="CUS"/>
    <x v="0"/>
    <s v="N"/>
    <m/>
    <s v="53517323"/>
    <n v="4016271"/>
    <s v="8190"/>
    <x v="75"/>
    <s v="450 BOUL RICHELIEU"/>
    <x v="56"/>
    <s v="QC"/>
    <s v="J3L 3R9"/>
    <d v="2021-11-29T00:00:00"/>
    <s v="N"/>
    <m/>
    <s v="IGA CDN Total"/>
    <m/>
    <s v="Supermarkets Total                 "/>
    <s v="Large Format                       "/>
    <s v="Supermarkets                       "/>
    <s v="Customer Owned"/>
    <s v="X CAN_DANONE_MOVE"/>
    <s v="CAN_DANONE"/>
    <n v="0.7"/>
    <n v="3.3333000000000002E-2"/>
    <s v="EMAS"/>
    <s v="0"/>
    <n v="1"/>
    <n v="0"/>
    <d v="2022-07-11T00:00:00"/>
    <d v="2022-06-13T00:00:00"/>
    <n v="0"/>
    <s v="NO"/>
    <e v="#REF!"/>
    <e v="#REF!"/>
    <n v="2022"/>
    <s v="Not Standard"/>
    <n v="6"/>
  </r>
  <r>
    <x v="0"/>
    <s v="Not Available"/>
    <x v="1"/>
    <x v="1"/>
    <s v="Granby QC EQP HUB C$"/>
    <s v="Williamsport MD Certified"/>
    <s v="Canada East MU C$"/>
    <s v="Montreal PQ C$"/>
    <s v="Canada East MU C$"/>
    <s v="Granby PQ C$"/>
    <s v="1355-H91121         "/>
    <s v="Lasnier, Robert"/>
    <s v="01083924            "/>
    <m/>
    <m/>
    <s v="Waldes, Max"/>
    <s v="Waldes, Max"/>
    <s v="Randrianarivelo, Volana"/>
    <n v="10"/>
    <n v="3"/>
    <n v="2022"/>
    <d v="2022-09-21T00:00:00"/>
    <d v="2022-09-21T07:14:00"/>
    <d v="2022-09-07T21:56:50"/>
    <d v="1899-12-31T00:00:00"/>
    <d v="2022-09-21T01:20:00"/>
    <d v="2022-09-21T01:20:00"/>
    <d v="2022-09-16T11:32:00"/>
    <s v="135227249-1"/>
    <s v="CMP"/>
    <s v="INS"/>
    <x v="1"/>
    <s v="N"/>
    <m/>
    <m/>
    <s v="New Business                       "/>
    <s v="Mario ou M Patry    (450)534-3440 Mélie-Anne Pagé    Melie-Anne.PAGE@danone.com    (438) 455-1728 - 9/16 Guy Patry ok.vr"/>
    <n v="10963736"/>
    <n v="0"/>
    <s v="4315304"/>
    <s v="Cooler"/>
    <s v="Vend-Visi"/>
    <x v="0"/>
    <s v="COO Express Lane"/>
    <m/>
    <s v="Service Advantage"/>
    <x v="1"/>
    <s v="DANONE                             "/>
    <s v="New Field Ready                    "/>
    <s v="New"/>
    <s v="Danone Coolio                      "/>
    <s v="CUS"/>
    <x v="0"/>
    <s v="N"/>
    <m/>
    <s v="53517785"/>
    <n v="4061123"/>
    <s v="8396"/>
    <x v="76"/>
    <s v="82 BOUL DE BROMONT LOCAL 101"/>
    <x v="57"/>
    <s v="QC"/>
    <s v="J2L 2K3"/>
    <d v="2022-06-13T00:00:00"/>
    <s v="N"/>
    <m/>
    <s v="IGA CDN Total"/>
    <m/>
    <s v="Supermarkets Total                 "/>
    <s v="Large Format                       "/>
    <s v="Supermarkets                       "/>
    <s v="Customer Owned"/>
    <s v="X CAN_DANONE_MOVE"/>
    <s v="CAN_DANONE"/>
    <n v="0.283333"/>
    <n v="6.6667000000000004E-2"/>
    <s v="EMAS"/>
    <s v="0"/>
    <n v="1"/>
    <n v="0"/>
    <d v="2022-09-21T00:00:00"/>
    <d v="2022-06-13T00:00:00"/>
    <n v="0"/>
    <s v="NO"/>
    <e v="#REF!"/>
    <e v="#REF!"/>
    <n v="2022"/>
    <s v="Not Standard"/>
    <n v="14"/>
  </r>
  <r>
    <x v="0"/>
    <s v="Not Available"/>
    <x v="1"/>
    <x v="1"/>
    <s v="Granby QC EQP HUB C$"/>
    <s v="Williamsport MD Certified"/>
    <s v="Canada East MU C$"/>
    <s v="Montreal PQ C$"/>
    <s v="Canada East MU C$"/>
    <s v="Montreal PQ C$"/>
    <s v="1355-H91121         "/>
    <s v="Temp1, Granby"/>
    <s v="09050264            "/>
    <m/>
    <m/>
    <s v="Waldes, Max"/>
    <s v="Waldes, Max"/>
    <s v="Hurchund, Bharadwaj Arjoon"/>
    <n v="13"/>
    <n v="2"/>
    <n v="2022"/>
    <d v="2022-12-06T00:00:00"/>
    <d v="2022-12-06T07:10:00"/>
    <d v="2022-11-29T08:52:38"/>
    <d v="1899-12-31T00:00:00"/>
    <d v="2022-12-06T01:20:00"/>
    <d v="2022-12-06T01:20:00"/>
    <d v="2022-12-02T13:37:00"/>
    <s v="136298541-1"/>
    <s v="CMP"/>
    <s v="INS"/>
    <x v="1"/>
    <s v="N"/>
    <m/>
    <m/>
    <s v="New Business                       "/>
    <s v="NATHALIE COUTURE    4505721001 PLEASE ASK FOR NATHALIE OU SYLVAINBocaniciu Ioana    ioana.bocaniciu@danone .com    4383039785 _x000a__x000a_12/02 - assistant directeur - ok - ah"/>
    <n v="11075214"/>
    <n v="0"/>
    <s v="04315189"/>
    <s v="Cooler"/>
    <s v="Vend-Visi"/>
    <x v="0"/>
    <s v="COO Express Lane"/>
    <m/>
    <s v="Service Advantage"/>
    <x v="1"/>
    <s v="DANONE                             "/>
    <s v="New Field Ready                    "/>
    <s v="New"/>
    <s v="Danone Coolio                      "/>
    <s v="CUS"/>
    <x v="0"/>
    <s v="N"/>
    <m/>
    <s v="10938984"/>
    <n v="3681006"/>
    <s v="8532"/>
    <x v="77"/>
    <s v="2369 CH DE CHAMBLY"/>
    <x v="58"/>
    <s v="QC"/>
    <s v="J3L 4N4"/>
    <d v="2017-07-21T00:00:00"/>
    <s v="N"/>
    <m/>
    <s v="IGA CDN Total"/>
    <m/>
    <s v="Supermarkets Total                 "/>
    <s v="Large Format                       "/>
    <s v="Supermarkets                       "/>
    <s v="Customer Owned"/>
    <s v="X CAN_DANONE_MOVE"/>
    <s v="CAN_DANONE"/>
    <n v="0.5"/>
    <n v="0.16666700000000001"/>
    <s v="EMAS"/>
    <s v="0"/>
    <n v="1"/>
    <n v="0"/>
    <d v="2022-12-06T00:00:00"/>
    <d v="2022-11-23T00:00:00"/>
    <n v="0"/>
    <s v="NO"/>
    <e v="#REF!"/>
    <e v="#REF!"/>
    <n v="2022"/>
    <s v="Not Standard"/>
    <n v="7"/>
  </r>
  <r>
    <x v="0"/>
    <s v="Not Available"/>
    <x v="1"/>
    <x v="1"/>
    <s v="Granby QC EQP HUB C$"/>
    <s v="Williamsport MD Certified"/>
    <s v="Canada East MU C$"/>
    <s v="Montreal PQ C$"/>
    <s v="Canada East MU C$"/>
    <s v="Montreal PQ C$"/>
    <s v="1355-H91121         "/>
    <s v="Lasnier, Robert"/>
    <s v="01083924            "/>
    <m/>
    <m/>
    <s v="Waldes, Max"/>
    <s v="Waldes, Max"/>
    <s v="Randrianarivelo, Volana"/>
    <n v="8"/>
    <n v="4"/>
    <n v="2022"/>
    <d v="2022-08-01T00:00:00"/>
    <d v="2022-08-01T11:58:00"/>
    <d v="2022-07-14T21:39:23"/>
    <d v="1899-12-31T00:00:00"/>
    <d v="2022-07-27T03:50:00"/>
    <d v="2022-08-01T04:50:00"/>
    <d v="2022-07-28T11:05:00"/>
    <s v="134475859-1"/>
    <s v="CMP"/>
    <s v="INS"/>
    <x v="1"/>
    <s v="N"/>
    <m/>
    <m/>
    <s v="New Business                       "/>
    <s v="Pierre     (450) 572-1001 - 7/21 Jocelyn mgr ok.vr - 7/27 reschedule for August 1st Jocelyn ok.vr"/>
    <n v="10963744"/>
    <n v="0"/>
    <s v="4315399"/>
    <s v="Cooler"/>
    <s v="Vend-Visi"/>
    <x v="0"/>
    <s v="COO Express Lane"/>
    <m/>
    <s v="Service Advantage"/>
    <x v="1"/>
    <s v="DANONE                             "/>
    <s v="New Field Ready                    "/>
    <s v="New"/>
    <s v="Danone Coolio                      "/>
    <s v="CUS"/>
    <x v="0"/>
    <s v="N"/>
    <m/>
    <s v="53517447"/>
    <n v="3681006"/>
    <s v="8532"/>
    <x v="77"/>
    <s v="2369 CH DE CHAMBLY"/>
    <x v="58"/>
    <s v="QC"/>
    <s v="J3L 4N4"/>
    <d v="2017-07-21T00:00:00"/>
    <s v="N"/>
    <m/>
    <s v="IGA CDN Total"/>
    <m/>
    <s v="Supermarkets Total                 "/>
    <s v="Large Format                       "/>
    <s v="Supermarkets                       "/>
    <s v="Customer Owned"/>
    <s v="X CAN_DANONE_MOVE"/>
    <s v="CAN_DANONE"/>
    <n v="0.65"/>
    <n v="0"/>
    <s v="ENMAS"/>
    <s v="4,6"/>
    <n v="0"/>
    <n v="1"/>
    <d v="2022-08-01T00:00:00"/>
    <d v="2022-06-13T00:00:00"/>
    <n v="0"/>
    <s v="NO"/>
    <e v="#REF!"/>
    <e v="#REF!"/>
    <n v="2022"/>
    <s v="Not Standard"/>
    <n v="18"/>
  </r>
  <r>
    <x v="0"/>
    <s v="Not Available"/>
    <x v="1"/>
    <x v="1"/>
    <s v="Granby QC EQP HUB C$"/>
    <s v="Williamsport MD Certified"/>
    <s v="Canada East MU C$"/>
    <s v="Montreal PQ C$"/>
    <s v="Canada East MU C$"/>
    <s v="Montreal PQ C$"/>
    <s v="1356-H91123         "/>
    <s v="Joyal, David"/>
    <s v="01154642            "/>
    <m/>
    <m/>
    <s v="Waldes, Max"/>
    <s v="Waldes, Max"/>
    <s v="Randrianarivelo, Volana"/>
    <n v="7"/>
    <n v="4"/>
    <n v="2022"/>
    <d v="2022-07-06T00:00:00"/>
    <d v="2022-07-06T13:58:00"/>
    <d v="2022-06-23T13:43:07"/>
    <d v="1899-12-31T00:00:00"/>
    <d v="2022-07-06T03:25:00"/>
    <d v="2022-07-06T03:25:00"/>
    <d v="2022-07-04T14:26:00"/>
    <s v="134187275-1"/>
    <s v="CMP"/>
    <s v="INS"/>
    <x v="1"/>
    <s v="N"/>
    <m/>
    <m/>
    <s v="New Business                       "/>
    <s v="ALLER a la reception pour l'epicerie - 514-254-5454 please deliver Coolio unti with no dress. Sales rpe will bring cardboard dress after install - 7/4 Marie- Noelle ok.vr"/>
    <n v="10963753"/>
    <n v="0"/>
    <s v="4315467"/>
    <s v="Cooler"/>
    <s v="Vend-Visi"/>
    <x v="0"/>
    <s v="COO Express Lane"/>
    <m/>
    <s v="Service Advantage"/>
    <x v="1"/>
    <s v="DANONE                             "/>
    <s v="New Field Ready                    "/>
    <s v="New"/>
    <s v="Danone Coolio                      "/>
    <s v="CUS"/>
    <x v="0"/>
    <s v="N"/>
    <m/>
    <s v="52331849"/>
    <n v="8272348"/>
    <s v="0259"/>
    <x v="78"/>
    <s v="7150 LANGELIER"/>
    <x v="59"/>
    <s v="QC"/>
    <s v="H1S 2X6"/>
    <d v="2002-03-18T00:00:00"/>
    <s v="N"/>
    <m/>
    <s v="IGA CDN Total"/>
    <m/>
    <s v="Supermarkets Total                 "/>
    <s v="Large Format                       "/>
    <s v="Supermarkets                       "/>
    <s v="Customer Owned"/>
    <s v="X CAN_DANONE_MOVE"/>
    <s v="CAN_DANONE"/>
    <n v="0.216667"/>
    <n v="0.05"/>
    <s v="EMAS"/>
    <s v="0"/>
    <n v="1"/>
    <n v="0"/>
    <d v="2022-07-06T00:00:00"/>
    <d v="2022-06-13T00:00:00"/>
    <n v="0"/>
    <s v="NO"/>
    <e v="#REF!"/>
    <e v="#REF!"/>
    <n v="2022"/>
    <s v="Not Standard"/>
    <n v="13"/>
  </r>
  <r>
    <x v="0"/>
    <s v="Not Available"/>
    <x v="1"/>
    <x v="1"/>
    <s v="Granby QC EQP HUB C$"/>
    <s v="Williamsport MD Certified"/>
    <s v="Canada East MU C$"/>
    <s v="Montreal PQ C$"/>
    <s v="Canada East MU C$"/>
    <s v="Montreal PQ C$"/>
    <s v="1355-H91121         "/>
    <s v="Lasnier, Robert"/>
    <s v="01083924            "/>
    <m/>
    <m/>
    <s v="Lalancette, Carole-Ann"/>
    <s v="Waldes, Max"/>
    <s v="Randrianarivelo, Volana"/>
    <n v="3"/>
    <n v="1"/>
    <n v="2022"/>
    <d v="2022-02-22T00:00:00"/>
    <d v="2022-02-22T06:35:00"/>
    <d v="2022-02-13T09:59:45"/>
    <d v="1899-12-31T00:00:00"/>
    <d v="2022-02-22T00:40:00"/>
    <d v="2022-02-22T00:40:00"/>
    <d v="2022-02-17T16:29:00"/>
    <s v="132408402-1"/>
    <s v="CMP"/>
    <s v="INS"/>
    <x v="1"/>
    <s v="N"/>
    <m/>
    <m/>
    <s v="New Business                       "/>
    <s v="Pierre-Olivier 450-378-4447Please call for delivery the day before - 2/17 Pierre Olivier ok.vr"/>
    <n v="10800457"/>
    <n v="0"/>
    <s v="03944087"/>
    <s v="Cooler"/>
    <s v="Vend-Visi"/>
    <x v="0"/>
    <s v="COO Express Lane"/>
    <m/>
    <s v="Service Advantage"/>
    <x v="1"/>
    <s v="DANONE                             "/>
    <s v="New Field Ready                    "/>
    <s v="New"/>
    <s v="Danone Coolio                      "/>
    <s v="CUS"/>
    <x v="0"/>
    <s v="N"/>
    <m/>
    <s v="53516672"/>
    <n v="3681437"/>
    <m/>
    <x v="79"/>
    <s v="40 EVANGELINE"/>
    <x v="60"/>
    <s v="QC"/>
    <s v="J2G 8K1"/>
    <d v="2017-07-24T00:00:00"/>
    <s v="N"/>
    <m/>
    <s v="Unattached IBS Total"/>
    <s v="297575"/>
    <s v="IBS Total                          "/>
    <s v="Small Format                       "/>
    <s v="Beer, Liquor, Pop Shop             "/>
    <s v="Customer Owned"/>
    <s v="X CAN_DANONE_MOVE"/>
    <s v="CAN_DANONE"/>
    <n v="0.26666699999999999"/>
    <n v="0"/>
    <s v="EMAS"/>
    <s v="0"/>
    <n v="1"/>
    <n v="0"/>
    <d v="2022-02-22T00:00:00"/>
    <d v="2021-09-15T00:00:00"/>
    <n v="0"/>
    <s v="NO"/>
    <e v="#REF!"/>
    <e v="#REF!"/>
    <n v="2022"/>
    <s v="Not Standard"/>
    <n v="9"/>
  </r>
  <r>
    <x v="0"/>
    <s v="Not Available"/>
    <x v="1"/>
    <x v="1"/>
    <s v="Granby QC EQP HUB C$"/>
    <s v="Williamsport MD Certified"/>
    <s v="Canada East MU C$"/>
    <s v="Montreal PQ C$"/>
    <s v="Canada East MU C$"/>
    <s v="Montreal PQ C$"/>
    <s v="1356-H91123         "/>
    <s v="Joyal, David"/>
    <s v="01154642            "/>
    <m/>
    <m/>
    <s v="Waldes, Max"/>
    <s v="Waldes, Max"/>
    <s v="Randrianarivelo, Volana"/>
    <n v="7"/>
    <n v="1"/>
    <n v="2022"/>
    <d v="2022-06-16T00:00:00"/>
    <d v="2022-06-16T15:27:00"/>
    <d v="2022-06-02T11:15:31"/>
    <d v="1899-12-31T00:00:00"/>
    <d v="2022-06-16T02:05:00"/>
    <d v="2022-06-16T02:05:00"/>
    <d v="2022-06-14T11:39:00"/>
    <s v="133906913-2"/>
    <s v="CMP"/>
    <s v="EXI"/>
    <x v="1"/>
    <s v="N"/>
    <m/>
    <m/>
    <s v="Equip Upgrade                      "/>
    <s v="Normand or Luc 819 472-1107 - 6/13 Luc ok.vr"/>
    <n v="10963738"/>
    <n v="0"/>
    <s v="4315379"/>
    <s v="Cooler"/>
    <s v="Vend-Visi"/>
    <x v="0"/>
    <s v="COO Express Lane"/>
    <m/>
    <s v="Service Advantage"/>
    <x v="1"/>
    <s v="DANONE                             "/>
    <s v="New Field Ready                    "/>
    <s v="New"/>
    <s v="Danone Coolio                      "/>
    <s v="CUS"/>
    <x v="0"/>
    <s v="N"/>
    <m/>
    <s v="52331715"/>
    <n v="3739717"/>
    <m/>
    <x v="80"/>
    <s v="160 RUE SAINT-GABRIEL"/>
    <x v="61"/>
    <s v="QC"/>
    <s v="J0K 2N0"/>
    <d v="2018-04-26T00:00:00"/>
    <s v="N"/>
    <m/>
    <s v="Unattached Other Small Format Total"/>
    <m/>
    <s v="Other Small Format Total           "/>
    <s v="Small Format                       "/>
    <s v="FOBO Bottler (Contract Sales)      "/>
    <s v="Customer Owned"/>
    <s v="X CAN_DANONE_MOVE"/>
    <s v="CAN_DANONE"/>
    <n v="0.58333299999999999"/>
    <n v="0"/>
    <s v="EMAS"/>
    <s v="0"/>
    <n v="1"/>
    <n v="0"/>
    <d v="2022-06-16T00:00:00"/>
    <d v="2022-06-13T00:00:00"/>
    <n v="0"/>
    <s v="NO"/>
    <e v="#REF!"/>
    <e v="#REF!"/>
    <n v="2022"/>
    <s v="Not Standard"/>
    <n v="14"/>
  </r>
  <r>
    <x v="0"/>
    <s v="Not Available"/>
    <x v="1"/>
    <x v="1"/>
    <s v="Granby QC EQP HUB C$"/>
    <s v="Williamsport MD Certified"/>
    <s v="Canada East MU C$"/>
    <s v="Montreal PQ C$"/>
    <s v="Canada East MU C$"/>
    <s v="Montreal PQ C$"/>
    <s v="1356-H91123         "/>
    <s v="Joyal, David"/>
    <s v="01154642            "/>
    <m/>
    <m/>
    <s v="Waldes, Max"/>
    <s v="Waldes, Max"/>
    <s v="Randrianarivelo, Volana"/>
    <n v="11"/>
    <n v="1"/>
    <n v="2022"/>
    <d v="2022-10-05T00:00:00"/>
    <d v="2022-10-05T12:42:00"/>
    <d v="2022-09-21T11:48:11"/>
    <d v="1899-12-31T00:00:00"/>
    <d v="2022-10-05T08:50:00"/>
    <d v="2022-10-05T08:50:00"/>
    <d v="2022-09-30T14:55:00"/>
    <s v="135404409-1"/>
    <s v="CMP"/>
    <s v="INS"/>
    <x v="1"/>
    <s v="N"/>
    <m/>
    <m/>
    <s v="New Business                       "/>
    <s v="ANTOINE     450-433-1978 - *PRENDRE SN 04315414** RAMASSER DE Metro DOrion in Montreal - 9/30 Antoine ok.vr"/>
    <n v="11023807"/>
    <n v="0"/>
    <s v="04315414"/>
    <s v="Cooler"/>
    <s v="Vend-Visi"/>
    <x v="0"/>
    <s v="COO Express Lane"/>
    <m/>
    <s v="Service Advantage"/>
    <x v="1"/>
    <s v="DANONE                             "/>
    <s v="Used Field Ready                   "/>
    <s v="Used"/>
    <s v="Danone Coolio                      "/>
    <s v="CUS"/>
    <x v="0"/>
    <s v="N"/>
    <m/>
    <s v="52332511"/>
    <n v="4007018"/>
    <m/>
    <x v="81"/>
    <s v="1325 BOUL MICHELE-BOHEC"/>
    <x v="62"/>
    <s v="QC"/>
    <s v="J7C 0P8"/>
    <d v="2021-10-01T00:00:00"/>
    <s v="N"/>
    <m/>
    <s v="Unattached IBS Total"/>
    <m/>
    <s v="IBS Total                          "/>
    <s v="Small Format                       "/>
    <s v="Beer, Liquor, Pop Shop             "/>
    <s v="Customer Owned"/>
    <s v="X CAN_DANONE_MOVE"/>
    <s v="CAN_DANONE"/>
    <n v="0.16666700000000001"/>
    <n v="8.3333000000000004E-2"/>
    <s v="EMAS"/>
    <s v="0"/>
    <n v="1"/>
    <n v="0"/>
    <d v="2022-09-12T00:00:00"/>
    <d v="2022-09-12T00:00:00"/>
    <n v="0"/>
    <s v="NO"/>
    <e v="#REF!"/>
    <e v="#REF!"/>
    <n v="2022"/>
    <s v="Not Standard"/>
    <n v="14"/>
  </r>
  <r>
    <x v="0"/>
    <s v="Not Available"/>
    <x v="1"/>
    <x v="1"/>
    <s v="Granby QC EQP HUB C$"/>
    <s v="Williamsport MD Certified"/>
    <s v="Canada East MU C$"/>
    <s v="Montreal PQ C$"/>
    <s v="Canada East MU C$"/>
    <s v="Montreal PQ C$"/>
    <s v="1356-H91123         "/>
    <s v="Joyal, David"/>
    <s v="01154642            "/>
    <m/>
    <m/>
    <s v="Waldes, Max"/>
    <s v="Waldes, Max"/>
    <s v="Hurchund, Bharadwaj Arjoon"/>
    <n v="12"/>
    <n v="4"/>
    <n v="2022"/>
    <d v="2022-11-23T00:00:00"/>
    <d v="2022-11-23T10:45:00"/>
    <d v="2022-11-11T11:20:37"/>
    <d v="1899-12-31T00:00:00"/>
    <d v="2022-11-23T01:15:00"/>
    <d v="2022-11-23T01:15:00"/>
    <d v="2022-11-21T11:56:00"/>
    <s v="136114321-1"/>
    <s v="CMP"/>
    <s v="INS"/>
    <x v="1"/>
    <s v="N"/>
    <m/>
    <m/>
    <s v="New Business                       "/>
    <s v="PRASAD    450-978-5533  _x000a_11/21 - Prasad - ok - ah"/>
    <n v="10963744"/>
    <n v="0"/>
    <s v="4315399"/>
    <s v="Cooler"/>
    <s v="Vend-Visi"/>
    <x v="0"/>
    <s v="COO Express Lane"/>
    <m/>
    <s v="Service Advantage"/>
    <x v="1"/>
    <s v="DANONE                             "/>
    <s v="Used Field Ready                   "/>
    <s v="Used"/>
    <s v="Danone Coolio                      "/>
    <s v="CUS"/>
    <x v="0"/>
    <s v="N"/>
    <m/>
    <s v="52332711"/>
    <n v="4094005"/>
    <m/>
    <x v="82"/>
    <s v="3216 BOUL SAINT-MARTIN O"/>
    <x v="1"/>
    <s v="QC"/>
    <s v="H7T 1A1"/>
    <d v="2022-11-09T00:00:00"/>
    <s v="N"/>
    <m/>
    <s v="Unattached IBS Total"/>
    <m/>
    <s v="IBS Total                          "/>
    <s v="Small Format                       "/>
    <s v="Beer, Liquor, Pop Shop             "/>
    <s v="Customer Owned"/>
    <s v="X CAN_DANONE_MOVE"/>
    <s v="CAN_DANONE"/>
    <n v="0.36666700000000002"/>
    <n v="0.1"/>
    <s v="EMAS"/>
    <s v="0"/>
    <n v="1"/>
    <n v="0"/>
    <d v="2022-08-01T00:00:00"/>
    <d v="2022-06-13T00:00:00"/>
    <n v="0"/>
    <s v="NO"/>
    <e v="#REF!"/>
    <e v="#REF!"/>
    <n v="2022"/>
    <s v="Not Standard"/>
    <n v="12"/>
  </r>
  <r>
    <x v="0"/>
    <s v="Not Available"/>
    <x v="2"/>
    <x v="10"/>
    <s v="Vancouver BC EQP HUB C$"/>
    <s v="Williamsport MD Certified"/>
    <s v="Canada West MU C$"/>
    <s v="Vancouver BC C$"/>
    <s v="Canada West MU C$"/>
    <s v="Vancouver BC C$"/>
    <s v="1405-H95726         "/>
    <s v="Marques, Sam"/>
    <s v="01126289            "/>
    <m/>
    <m/>
    <s v="Lalancette, Carole-Ann"/>
    <s v="Waldes, Max"/>
    <s v="Verma, Neha"/>
    <n v="3"/>
    <n v="2"/>
    <n v="2022"/>
    <d v="2022-02-28T00:00:00"/>
    <d v="2022-02-28T10:15:00"/>
    <d v="2022-02-17T10:05:14"/>
    <d v="1899-12-31T00:00:00"/>
    <d v="2022-02-28T02:15:00"/>
    <d v="2022-02-28T02:15:00"/>
    <d v="2022-02-25T16:50:00"/>
    <s v="132478237-1"/>
    <s v="CMP"/>
    <s v="INS"/>
    <x v="1"/>
    <s v="N"/>
    <m/>
    <m/>
    <s v="New Business                       "/>
    <s v="Lair Dairy Manager (604) 605-0612"/>
    <n v="10799992"/>
    <n v="0"/>
    <s v="3819120"/>
    <s v="Cooler"/>
    <s v="Vend-Visi"/>
    <x v="0"/>
    <s v="COO Express Lane"/>
    <m/>
    <s v="Service Advantage"/>
    <x v="1"/>
    <s v="DANONE                             "/>
    <s v="New Field Ready                    "/>
    <s v="New"/>
    <s v="Danone Coolio                      "/>
    <s v="CUS"/>
    <x v="0"/>
    <s v="N"/>
    <m/>
    <s v="28857145"/>
    <n v="9755939"/>
    <s v="011"/>
    <x v="83"/>
    <s v="909 BURRARD ST"/>
    <x v="63"/>
    <s v="BC"/>
    <s v="V6Z 2N2"/>
    <d v="2011-12-06T00:00:00"/>
    <s v="N"/>
    <m/>
    <s v="IGA-BC Total"/>
    <m/>
    <s v="Supermarkets Total                 "/>
    <s v="Large Format                       "/>
    <s v="Supermarkets                       "/>
    <s v="Customer Owned"/>
    <s v="X CAN_DANONE_MOVE"/>
    <s v="CAN_DANONE"/>
    <n v="0.23333300000000001"/>
    <n v="0.53333299999999995"/>
    <s v="EMAS"/>
    <s v="0"/>
    <n v="1"/>
    <n v="0"/>
    <d v="2022-02-28T00:00:00"/>
    <d v="2021-09-14T00:00:00"/>
    <n v="0"/>
    <s v="NO"/>
    <e v="#REF!"/>
    <e v="#REF!"/>
    <n v="2022"/>
    <s v="Not Standard"/>
    <n v="11"/>
  </r>
  <r>
    <x v="0"/>
    <s v="Not Available"/>
    <x v="1"/>
    <x v="1"/>
    <s v="Granby QC EQP HUB C$"/>
    <s v="Williamsport MD Certified"/>
    <s v="Canada East MU C$"/>
    <s v="Montreal PQ C$"/>
    <s v="Canada East MU C$"/>
    <s v="Montreal PQ C$"/>
    <s v="1356-H91123         "/>
    <s v="Joyal, David"/>
    <s v="01154642            "/>
    <m/>
    <m/>
    <s v="Waldes, Max"/>
    <s v="Waldes, Max"/>
    <s v="Zaoui, Redouane"/>
    <n v="13"/>
    <n v="1"/>
    <n v="2022"/>
    <d v="2022-11-30T00:00:00"/>
    <d v="2022-11-30T08:00:00"/>
    <d v="2022-11-18T09:37:21"/>
    <d v="1899-12-31T00:00:00"/>
    <d v="2022-11-30T02:26:00"/>
    <d v="2022-11-30T02:26:00"/>
    <d v="2022-11-25T14:46:00"/>
    <s v="136207118-1"/>
    <s v="CMP"/>
    <s v="INS"/>
    <x v="1"/>
    <s v="N"/>
    <m/>
    <m/>
    <s v="New Business                       "/>
    <s v="Robert    5,144,987,117. Confrmd"/>
    <n v="11075207"/>
    <n v="0"/>
    <s v="04315157"/>
    <s v="Cooler"/>
    <s v="Vend-Visi"/>
    <x v="0"/>
    <s v="COO Express Lane"/>
    <m/>
    <s v="Service Advantage"/>
    <x v="1"/>
    <s v="DANONE                             "/>
    <s v="New Field Ready                    "/>
    <s v="New"/>
    <s v="Danone Coolio                      "/>
    <s v="CUS"/>
    <x v="0"/>
    <s v="N"/>
    <m/>
    <s v="52332748"/>
    <n v="8281655"/>
    <s v="0360"/>
    <x v="84"/>
    <s v="3000 BOUL DE LA ROUSSELIERE"/>
    <x v="64"/>
    <s v="QC"/>
    <s v="H1A 4G3"/>
    <d v="2005-02-17T00:00:00"/>
    <s v="N"/>
    <m/>
    <s v="Metro Total"/>
    <m/>
    <s v="Supermarkets Total                 "/>
    <s v="Large Format                       "/>
    <s v="Supermarkets                       "/>
    <s v="Customer Owned"/>
    <s v="X CAN_DANONE_MOVE"/>
    <s v="CAN_DANONE"/>
    <n v="0.76666699999999999"/>
    <n v="0.1"/>
    <s v="EMAS"/>
    <s v="0"/>
    <n v="1"/>
    <n v="0"/>
    <d v="2022-11-30T00:00:00"/>
    <d v="2022-11-23T00:00:00"/>
    <n v="0"/>
    <s v="NO"/>
    <e v="#REF!"/>
    <e v="#REF!"/>
    <n v="2022"/>
    <s v="Not Standard"/>
    <n v="12"/>
  </r>
  <r>
    <x v="0"/>
    <s v="Not Available"/>
    <x v="1"/>
    <x v="1"/>
    <s v="Granby QC EQP HUB C$"/>
    <s v="Williamsport MD Certified"/>
    <s v="Canada East MU C$"/>
    <s v="Montreal PQ C$"/>
    <s v="Canada East MU C$"/>
    <s v="Montreal PQ C$"/>
    <s v="1356-FOBO-Coulombe  "/>
    <s v="Temp4, Montreal"/>
    <s v="09051659            "/>
    <m/>
    <m/>
    <s v="Waldes, Max"/>
    <s v="Waldes, Max"/>
    <s v="Lanteigne, Yolande"/>
    <n v="5"/>
    <n v="2"/>
    <n v="2022"/>
    <d v="2022-04-25T00:00:00"/>
    <d v="2022-04-25T09:45:00"/>
    <d v="2022-02-09T21:45:11"/>
    <d v="1899-12-31T00:00:00"/>
    <d v="2022-04-25T00:00:00"/>
    <d v="2022-04-25T00:00:00"/>
    <d v="2022-04-26T08:27:00"/>
    <s v="132373063-1"/>
    <s v="CMP"/>
    <s v="INS"/>
    <x v="1"/>
    <s v="N"/>
    <m/>
    <m/>
    <s v="New Business                       "/>
    <s v="ALEX / DANONE Simon Gravel 819 375-4824"/>
    <n v="10800454"/>
    <n v="0"/>
    <s v="03944085"/>
    <s v="Cooler"/>
    <s v="Vend-Visi"/>
    <x v="0"/>
    <s v="COO Express Lane"/>
    <m/>
    <s v="Service Advantage"/>
    <x v="1"/>
    <s v="DANONE                             "/>
    <s v="New Field Ready                    "/>
    <s v="New"/>
    <s v="Danone Coolio                      "/>
    <s v="CUS"/>
    <x v="0"/>
    <s v="N"/>
    <m/>
    <s v="10639433"/>
    <n v="3732139"/>
    <m/>
    <x v="7"/>
    <s v="165 BOUL SAINTE-MADELEINE"/>
    <x v="7"/>
    <s v="QC"/>
    <s v="G8T 3L7"/>
    <d v="2018-03-23T00:00:00"/>
    <s v="N"/>
    <m/>
    <s v="FOBO Total"/>
    <m/>
    <s v="Other Small Format Total           "/>
    <s v="Small Format                       "/>
    <s v="FOBO Bottler (Contract Sales)      "/>
    <s v="Customer Owned"/>
    <s v="X CAN_DANONE_MOVE"/>
    <s v="CAN_DANONE"/>
    <n v="0.5"/>
    <n v="0.25"/>
    <s v="ENMAS"/>
    <s v="6"/>
    <n v="0"/>
    <n v="1"/>
    <d v="2022-04-25T00:00:00"/>
    <d v="2021-09-15T00:00:00"/>
    <n v="0"/>
    <s v="NO"/>
    <e v="#REF!"/>
    <e v="#REF!"/>
    <n v="2022"/>
    <s v="Not Standard"/>
    <n v="75"/>
  </r>
  <r>
    <x v="0"/>
    <s v="Not Available"/>
    <x v="1"/>
    <x v="1"/>
    <s v="Granby QC EQP HUB C$"/>
    <s v="Williamsport MD Certified"/>
    <s v="Canada East MU C$"/>
    <s v="Montreal PQ C$"/>
    <s v="Canada East MU C$"/>
    <s v="Montreal PQ C$"/>
    <s v="1355-H91121         "/>
    <s v="Lasnier, Robert"/>
    <s v="01083924            "/>
    <m/>
    <m/>
    <s v="Waldes, Max"/>
    <s v="Waldes, Max"/>
    <s v="Randrianarivelo, Volana"/>
    <n v="7"/>
    <n v="4"/>
    <n v="2022"/>
    <d v="2022-07-06T00:00:00"/>
    <d v="2022-07-06T07:15:00"/>
    <d v="2022-06-23T13:35:57"/>
    <d v="1899-12-31T00:00:00"/>
    <d v="2022-07-06T00:05:00"/>
    <d v="2022-07-06T00:05:00"/>
    <d v="2022-07-04T13:43:00"/>
    <s v="134187115-2"/>
    <s v="CMP"/>
    <s v="INS"/>
    <x v="1"/>
    <s v="N"/>
    <m/>
    <m/>
    <s v="New Business                       "/>
    <s v="France 450-658-0367 Deliver Coolio 3.0 Cooling cube unit with no cardbord dress, sales rep will deliver cardboard after the fact - - 7/4 France ok.vr"/>
    <n v="10886317"/>
    <n v="0"/>
    <s v="3175170"/>
    <s v="Cooler"/>
    <s v="Vend-Visi"/>
    <x v="0"/>
    <s v="COO Express Lane"/>
    <m/>
    <s v="Service Advantage"/>
    <x v="1"/>
    <s v="DANONE                             "/>
    <s v="Used Field Ready                   "/>
    <s v="Used"/>
    <s v="Danone Coolio                      "/>
    <s v="CUS"/>
    <x v="0"/>
    <s v="N"/>
    <m/>
    <s v="53517300"/>
    <n v="8203674"/>
    <s v="2329"/>
    <x v="85"/>
    <s v="1233 BOUL DE PERIGNY"/>
    <x v="52"/>
    <s v="QC"/>
    <s v="J3L 1W7"/>
    <d v="1991-12-23T00:00:00"/>
    <s v="N"/>
    <m/>
    <s v="Metro Total"/>
    <m/>
    <s v="Supermarkets Total                 "/>
    <s v="Large Format                       "/>
    <s v="Supermarkets                       "/>
    <s v="Customer Owned"/>
    <s v="X CAN_DANONE_MOVE"/>
    <s v="CAN_DANONE"/>
    <n v="0.71666700000000005"/>
    <n v="0"/>
    <s v="EMAS"/>
    <s v="0"/>
    <n v="1"/>
    <n v="0"/>
    <d v="2022-02-08T00:00:00"/>
    <d v="2022-02-08T00:00:00"/>
    <n v="0"/>
    <s v="NO"/>
    <e v="#REF!"/>
    <e v="#REF!"/>
    <n v="2022"/>
    <s v="Not Standard"/>
    <n v="13"/>
  </r>
  <r>
    <x v="0"/>
    <s v="Not Available"/>
    <x v="1"/>
    <x v="1"/>
    <s v="Granby QC EQP HUB C$"/>
    <s v="Williamsport MD Certified"/>
    <s v="Canada East MU C$"/>
    <s v="Montreal PQ C$"/>
    <s v="Canada East MU C$"/>
    <s v="Montreal PQ C$"/>
    <s v="1355-H91121         "/>
    <s v="Lasnier, Robert"/>
    <s v="01083924            "/>
    <m/>
    <m/>
    <s v="Waldes, Max"/>
    <s v="Waldes, Max"/>
    <s v="Randrianarivelo, Volana"/>
    <n v="7"/>
    <n v="4"/>
    <n v="2022"/>
    <d v="2022-07-06T00:00:00"/>
    <d v="2022-07-06T07:15:00"/>
    <d v="2022-06-23T13:35:57"/>
    <d v="1899-12-31T00:00:00"/>
    <d v="2022-07-06T00:05:00"/>
    <d v="2022-07-06T00:05:00"/>
    <d v="2022-07-04T13:43:00"/>
    <s v="134187115-1"/>
    <s v="CMP"/>
    <s v="INS"/>
    <x v="1"/>
    <s v="N"/>
    <m/>
    <m/>
    <s v="New Business                       "/>
    <s v="France 450-658-0367 - 7/4 France ok.vr"/>
    <n v="10954608"/>
    <n v="0"/>
    <s v="02871443"/>
    <s v="Cooler"/>
    <s v="Vend-Visi"/>
    <x v="0"/>
    <s v="COO Express Lane"/>
    <m/>
    <s v="Service Advantage"/>
    <x v="1"/>
    <s v="DANONE                             "/>
    <s v="Used Field Ready                   "/>
    <s v="Used"/>
    <s v="Danone Coolio                      "/>
    <s v="CUS"/>
    <x v="0"/>
    <s v="N"/>
    <m/>
    <s v="53517301"/>
    <n v="8203674"/>
    <s v="2329"/>
    <x v="85"/>
    <s v="1233 BOUL DE PERIGNY"/>
    <x v="52"/>
    <s v="QC"/>
    <s v="J3L 1W7"/>
    <d v="1991-12-23T00:00:00"/>
    <s v="N"/>
    <m/>
    <s v="Metro Total"/>
    <m/>
    <s v="Supermarkets Total                 "/>
    <s v="Large Format                       "/>
    <s v="Supermarkets                       "/>
    <s v="Customer Owned"/>
    <s v="X CAN_DANONE_MOVE"/>
    <s v="Pepsi Free"/>
    <n v="0.71666700000000005"/>
    <n v="0"/>
    <s v="EMAS"/>
    <s v="0"/>
    <n v="1"/>
    <n v="0"/>
    <d v="2022-05-31T00:00:00"/>
    <d v="2022-05-31T00:00:00"/>
    <n v="0"/>
    <s v="NO"/>
    <e v="#REF!"/>
    <e v="#REF!"/>
    <n v="2022"/>
    <s v="Not Standard"/>
    <n v="13"/>
  </r>
  <r>
    <x v="0"/>
    <s v="Not Available"/>
    <x v="1"/>
    <x v="1"/>
    <s v="Granby QC EQP HUB C$"/>
    <s v="Williamsport MD Certified"/>
    <s v="Canada East MU C$"/>
    <s v="Montreal PQ C$"/>
    <s v="Canada East MU C$"/>
    <s v="Montreal PQ C$"/>
    <s v="1356-H91123         "/>
    <s v="Joyal, David"/>
    <s v="01154642            "/>
    <m/>
    <m/>
    <s v="Waldes, Max"/>
    <s v="Waldes, Max"/>
    <s v="Randrianarivelo, Volana"/>
    <n v="7"/>
    <n v="4"/>
    <n v="2022"/>
    <d v="2022-07-05T00:00:00"/>
    <d v="2022-07-05T11:03:00"/>
    <d v="2022-06-27T13:51:29"/>
    <d v="1899-12-31T00:00:00"/>
    <d v="2022-07-05T04:02:00"/>
    <d v="2022-07-05T06:27:00"/>
    <d v="2022-06-30T09:42:00"/>
    <s v="134224296-3"/>
    <s v="CMP"/>
    <s v="INS"/>
    <x v="1"/>
    <s v="N"/>
    <m/>
    <m/>
    <s v="New Business                       "/>
    <s v="Louis-Phillippe 514-217-0061- Helene 514-679-2722 - 6/30 Louis-Philippe ok vr"/>
    <n v="10963755"/>
    <n v="0"/>
    <s v="4315476"/>
    <s v="Cooler"/>
    <s v="Vend-Visi"/>
    <x v="0"/>
    <s v="COO Express Lane"/>
    <m/>
    <s v="Service Advantage"/>
    <x v="1"/>
    <s v="DANONE                             "/>
    <s v="New Field Ready                    "/>
    <s v="New"/>
    <s v="Danone Coolio                      "/>
    <s v="CUS"/>
    <x v="0"/>
    <s v="N"/>
    <m/>
    <s v="52331833"/>
    <n v="4064365"/>
    <m/>
    <x v="86"/>
    <s v="24 CAR SICARD"/>
    <x v="65"/>
    <s v="QC"/>
    <s v="J7E 3X6"/>
    <d v="2022-06-24T00:00:00"/>
    <s v="N"/>
    <m/>
    <s v="Unattached IBS Total"/>
    <m/>
    <s v="IBS Total                          "/>
    <s v="Small Format                       "/>
    <s v="Beer, Liquor, Pop Shop             "/>
    <s v="Customer Owned"/>
    <s v="X CAN_DANONE_MOVE"/>
    <s v="CAN_DANONE"/>
    <n v="0.283333"/>
    <n v="0"/>
    <s v="EMAS"/>
    <s v="0"/>
    <n v="1"/>
    <n v="0"/>
    <d v="2022-07-05T00:00:00"/>
    <d v="2022-06-13T00:00:00"/>
    <n v="0"/>
    <s v="NO"/>
    <e v="#REF!"/>
    <e v="#REF!"/>
    <n v="2022"/>
    <s v="Not Standard"/>
    <n v="8"/>
  </r>
  <r>
    <x v="0"/>
    <s v="Not Available"/>
    <x v="1"/>
    <x v="1"/>
    <s v="Granby QC EQP HUB C$"/>
    <s v="Williamsport MD Certified"/>
    <s v="Canada East MU C$"/>
    <s v="Montreal PQ C$"/>
    <s v="Canada East MU C$"/>
    <s v="Montreal PQ C$"/>
    <s v="1356-H91123         "/>
    <s v="Joyal, David"/>
    <s v="01154642            "/>
    <m/>
    <m/>
    <s v="Waldes, Max"/>
    <s v="Waldes, Max"/>
    <s v="Randrianarivelo, Volana"/>
    <n v="7"/>
    <n v="4"/>
    <n v="2022"/>
    <d v="2022-07-05T00:00:00"/>
    <d v="2022-07-05T11:03:00"/>
    <d v="2022-06-27T13:51:29"/>
    <d v="1899-12-31T00:00:00"/>
    <d v="2022-07-05T03:47:00"/>
    <d v="2022-07-05T06:12:00"/>
    <d v="2022-06-30T09:42:00"/>
    <s v="134224296-2"/>
    <s v="CMP"/>
    <s v="INS"/>
    <x v="1"/>
    <s v="N"/>
    <m/>
    <m/>
    <s v="New Business                       "/>
    <s v="Louis-Phillippe 514-217-0061- Helene 514-679-2722 - 6/30 Louis-Philippe ok vr"/>
    <n v="10963747"/>
    <n v="0"/>
    <s v="4315414"/>
    <s v="Cooler"/>
    <s v="Vend-Visi"/>
    <x v="0"/>
    <s v="COO Express Lane"/>
    <m/>
    <s v="Service Advantage"/>
    <x v="1"/>
    <s v="DANONE                             "/>
    <s v="New Field Ready                    "/>
    <s v="New"/>
    <s v="Danone Coolio                      "/>
    <s v="CUS"/>
    <x v="0"/>
    <s v="N"/>
    <m/>
    <s v="52331834"/>
    <n v="4064365"/>
    <m/>
    <x v="86"/>
    <s v="24 CAR SICARD"/>
    <x v="65"/>
    <s v="QC"/>
    <s v="J7E 3X6"/>
    <d v="2022-06-24T00:00:00"/>
    <s v="N"/>
    <m/>
    <s v="Unattached IBS Total"/>
    <m/>
    <s v="IBS Total                          "/>
    <s v="Small Format                       "/>
    <s v="Beer, Liquor, Pop Shop             "/>
    <s v="Customer Owned"/>
    <s v="X CAN_DANONE_MOVE"/>
    <s v="CAN_DANONE"/>
    <n v="0.283333"/>
    <n v="0"/>
    <s v="EMAS"/>
    <s v="0"/>
    <n v="1"/>
    <n v="0"/>
    <d v="2022-07-05T00:00:00"/>
    <d v="2022-06-13T00:00:00"/>
    <n v="0"/>
    <s v="NO"/>
    <e v="#REF!"/>
    <e v="#REF!"/>
    <n v="2022"/>
    <s v="Not Standard"/>
    <n v="8"/>
  </r>
  <r>
    <x v="0"/>
    <s v="Not Available"/>
    <x v="1"/>
    <x v="1"/>
    <s v="Granby QC EQP HUB C$"/>
    <s v="Williamsport MD Certified"/>
    <s v="Canada East MU C$"/>
    <s v="Montreal PQ C$"/>
    <s v="Canada East MU C$"/>
    <s v="Montreal PQ C$"/>
    <s v="1356-H91123         "/>
    <s v="Joyal, David"/>
    <s v="01154642            "/>
    <m/>
    <m/>
    <s v="Waldes, Max"/>
    <s v="Waldes, Max"/>
    <s v="Randrianarivelo, Volana"/>
    <n v="7"/>
    <n v="4"/>
    <n v="2022"/>
    <d v="2022-07-05T00:00:00"/>
    <d v="2022-07-05T11:03:00"/>
    <d v="2022-06-27T13:51:29"/>
    <d v="1899-12-31T00:00:00"/>
    <d v="2022-07-05T03:32:00"/>
    <d v="2022-07-05T03:32:00"/>
    <d v="2022-06-30T09:42:00"/>
    <s v="134224296-1"/>
    <s v="CMP"/>
    <s v="INS"/>
    <x v="1"/>
    <s v="N"/>
    <m/>
    <m/>
    <s v="New Business                       "/>
    <s v="Louis-Phillippe 514-217-0061- Helene 514-679-2722 - 6/30 Louis-Philippe ok vr"/>
    <n v="10963741"/>
    <n v="0"/>
    <s v="4315387"/>
    <s v="Cooler"/>
    <s v="Vend-Visi"/>
    <x v="0"/>
    <s v="COO Express Lane"/>
    <m/>
    <s v="Service Advantage"/>
    <x v="1"/>
    <s v="DANONE                             "/>
    <s v="New Field Ready                    "/>
    <s v="New"/>
    <s v="Danone Coolio                      "/>
    <s v="CUS"/>
    <x v="0"/>
    <s v="N"/>
    <m/>
    <s v="52331832"/>
    <n v="4064365"/>
    <m/>
    <x v="86"/>
    <s v="24 CAR SICARD"/>
    <x v="65"/>
    <s v="QC"/>
    <s v="J7E 3X6"/>
    <d v="2022-06-24T00:00:00"/>
    <s v="N"/>
    <m/>
    <s v="Unattached IBS Total"/>
    <m/>
    <s v="IBS Total                          "/>
    <s v="Small Format                       "/>
    <s v="Beer, Liquor, Pop Shop             "/>
    <s v="Customer Owned"/>
    <s v="X CAN_DANONE_MOVE"/>
    <s v="CAN_DANONE"/>
    <n v="0.283333"/>
    <n v="0.2"/>
    <s v="EMAS"/>
    <s v="0"/>
    <n v="1"/>
    <n v="0"/>
    <d v="2022-07-05T00:00:00"/>
    <d v="2022-06-13T00:00:00"/>
    <n v="0"/>
    <s v="NO"/>
    <e v="#REF!"/>
    <e v="#REF!"/>
    <n v="2022"/>
    <s v="Not Standard"/>
    <n v="8"/>
  </r>
  <r>
    <x v="0"/>
    <s v="Not Available"/>
    <x v="1"/>
    <x v="1"/>
    <s v="Granby QC EQP HUB C$"/>
    <s v="Williamsport MD Certified"/>
    <s v="Canada East MU C$"/>
    <s v="Montreal PQ C$"/>
    <s v="Canada East MU C$"/>
    <s v="Montreal PQ C$"/>
    <s v="1355-H91121         "/>
    <s v="Lavallee, Mario"/>
    <s v="10013487            "/>
    <m/>
    <m/>
    <s v="Waldes, Max"/>
    <s v="Waldes, Max"/>
    <s v="Lanteigne, Yolande"/>
    <n v="13"/>
    <n v="1"/>
    <n v="2022"/>
    <d v="2022-11-29T00:00:00"/>
    <d v="2022-11-29T09:40:00"/>
    <d v="2022-11-18T08:43:27"/>
    <d v="1899-12-31T00:00:00"/>
    <d v="2022-11-29T00:20:00"/>
    <d v="2022-11-29T00:20:00"/>
    <d v="2022-11-24T16:22:00"/>
    <s v="136206301-1"/>
    <s v="CMP"/>
    <s v="INS"/>
    <x v="1"/>
    <s v="N"/>
    <m/>
    <m/>
    <s v="New Business                       "/>
    <s v="MARTIN     4506357706 MUST BE DELIVERED BEFORE DEC 5TH   ok annie yl"/>
    <n v="11064014"/>
    <n v="0"/>
    <s v="03819183"/>
    <s v="Cooler"/>
    <s v="Vend-Visi"/>
    <x v="0"/>
    <s v="COO Express Lane"/>
    <m/>
    <s v="Service Advantage"/>
    <x v="1"/>
    <s v="DANONE                             "/>
    <s v="Used Field Ready                   "/>
    <s v="Used"/>
    <s v="Danone Coolio                      "/>
    <s v="CUS"/>
    <x v="0"/>
    <s v="N"/>
    <m/>
    <s v="10932667"/>
    <n v="3951371"/>
    <m/>
    <x v="87"/>
    <s v="31 BOUL GEORGES-GAGNE S"/>
    <x v="55"/>
    <s v="QC"/>
    <s v="J5B 2E4"/>
    <d v="2021-01-26T00:00:00"/>
    <s v="N"/>
    <m/>
    <s v="Pasquier Total"/>
    <m/>
    <s v="Supermarkets Total                 "/>
    <s v="Large Format                       "/>
    <s v="Supermarkets                       "/>
    <s v="Customer Owned"/>
    <s v="X CAN_DANONE_MOVE"/>
    <s v="CAN_DANONE"/>
    <n v="0.33333299999999999"/>
    <n v="0.33333299999999999"/>
    <s v="EMAS"/>
    <s v="0"/>
    <n v="1"/>
    <n v="0"/>
    <d v="2022-11-11T00:00:00"/>
    <d v="2022-11-11T00:00:00"/>
    <n v="0"/>
    <s v="NO"/>
    <e v="#REF!"/>
    <e v="#REF!"/>
    <n v="2022"/>
    <s v="Not Standard"/>
    <n v="11"/>
  </r>
  <r>
    <x v="0"/>
    <s v="Not Available"/>
    <x v="2"/>
    <x v="10"/>
    <s v="Vancouver BC EQP HUB C$"/>
    <s v="Williamsport MD Certified"/>
    <s v="Canada West MU C$"/>
    <s v="Vancouver BC C$"/>
    <s v="Canada West MU C$"/>
    <s v="Vancouver BC C$"/>
    <s v="1405-H95726         "/>
    <s v="Marques, Sam"/>
    <s v="01126289            "/>
    <m/>
    <m/>
    <s v="Santos, Heather"/>
    <s v="Waldes, Max"/>
    <s v="Zaoui, Redouane"/>
    <n v="11"/>
    <n v="3"/>
    <n v="2022"/>
    <d v="2022-10-18T00:00:00"/>
    <d v="2022-10-18T12:06:00"/>
    <d v="2022-10-07T11:58:10"/>
    <d v="1899-12-31T00:00:00"/>
    <d v="2022-10-18T00:15:00"/>
    <d v="2022-10-18T00:50:00"/>
    <d v="2022-10-13T17:16:00"/>
    <s v="135633657-2"/>
    <s v="CMP"/>
    <s v="INS"/>
    <x v="1"/>
    <s v="N"/>
    <m/>
    <m/>
    <s v="Special Events                     "/>
    <s v="Carmen Chan    604 277 1726 Facility Logisitics CoordinatorVancouver Convention Centre East  HALL A  999 Canada Place     Vancouver    BC    V6C 3C1 MUST DELIVER AFTER NOON"/>
    <n v="10962630"/>
    <n v="0"/>
    <s v="4315412"/>
    <s v="Cooler"/>
    <s v="Vend-Visi"/>
    <x v="0"/>
    <s v="COO Express Lane"/>
    <m/>
    <s v="Service Advantage"/>
    <x v="1"/>
    <s v="DANONE                             "/>
    <s v="Used Field Ready                   "/>
    <s v="Used"/>
    <s v="Danone Coolio                      "/>
    <s v="CUS"/>
    <x v="0"/>
    <s v="N"/>
    <m/>
    <s v="28858083"/>
    <n v="8717454"/>
    <m/>
    <x v="88"/>
    <s v="123 N MAIN ST"/>
    <x v="66"/>
    <s v="BC"/>
    <s v="V3M 6E7"/>
    <d v="1999-06-10T00:00:00"/>
    <s v="N"/>
    <m/>
    <s v="Unattached Travel &amp; Leisure Total"/>
    <m/>
    <s v="Recreation &amp; Retail Total          "/>
    <s v="FoodService                        "/>
    <s v="Special Events                     "/>
    <s v="Customer Owned"/>
    <s v="X CAN_DANONE_MOVE"/>
    <s v="CAN_DANONE"/>
    <n v="0.81666700000000003"/>
    <n v="1.6667000000000001E-2"/>
    <s v="EMAS"/>
    <s v="0"/>
    <n v="1"/>
    <n v="0"/>
    <d v="2022-08-17T00:00:00"/>
    <d v="2022-06-10T00:00:00"/>
    <n v="0"/>
    <s v="NO"/>
    <e v="#REF!"/>
    <e v="#REF!"/>
    <n v="2022"/>
    <s v="Not Standard"/>
    <n v="11"/>
  </r>
  <r>
    <x v="0"/>
    <s v="Not Available"/>
    <x v="2"/>
    <x v="10"/>
    <s v="Vancouver BC EQP HUB C$"/>
    <s v="Williamsport MD Certified"/>
    <s v="Canada West MU C$"/>
    <s v="Vancouver BC C$"/>
    <s v="Canada West MU C$"/>
    <s v="Vancouver BC C$"/>
    <s v="1405-H95726         "/>
    <s v="Marques, Sam"/>
    <s v="01126289            "/>
    <m/>
    <m/>
    <s v="Santos, Heather"/>
    <s v="Waldes, Max"/>
    <s v="Zaoui, Redouane"/>
    <n v="11"/>
    <n v="3"/>
    <n v="2022"/>
    <d v="2022-10-18T00:00:00"/>
    <d v="2022-10-18T12:05:00"/>
    <d v="2022-10-07T11:58:10"/>
    <d v="1899-12-31T00:00:00"/>
    <d v="2022-10-18T00:01:00"/>
    <d v="2022-10-18T00:35:00"/>
    <d v="2022-10-13T17:16:00"/>
    <s v="135633657-1"/>
    <s v="CMP"/>
    <s v="INS"/>
    <x v="1"/>
    <s v="N"/>
    <m/>
    <m/>
    <s v="Special Events                     "/>
    <s v="Carmen Chan    604 277 1726 Facility Logisitics CoordinatorVancouver Convention Centre East  HALL A  999 Canada Place     Vancouver    BC    V6C 3C1 MUST DELIVER AFTER NOON"/>
    <n v="10962631"/>
    <n v="0"/>
    <s v="4315384"/>
    <s v="Cooler"/>
    <s v="Vend-Visi"/>
    <x v="0"/>
    <s v="COO Express Lane"/>
    <m/>
    <s v="Service Advantage"/>
    <x v="1"/>
    <s v="DANONE                             "/>
    <s v="New Field Ready                    "/>
    <s v="New"/>
    <s v="Danone Coolio                      "/>
    <s v="CUS"/>
    <x v="0"/>
    <s v="N"/>
    <m/>
    <s v="28858082"/>
    <n v="8717454"/>
    <m/>
    <x v="88"/>
    <s v="123 N MAIN ST"/>
    <x v="66"/>
    <s v="BC"/>
    <s v="V3M 6E7"/>
    <d v="1999-06-10T00:00:00"/>
    <s v="N"/>
    <m/>
    <s v="Unattached Travel &amp; Leisure Total"/>
    <m/>
    <s v="Recreation &amp; Retail Total          "/>
    <s v="FoodService                        "/>
    <s v="Special Events                     "/>
    <s v="Customer Owned"/>
    <s v="X CAN_DANONE_MOVE"/>
    <s v="CAN_DANONE"/>
    <n v="0.81666700000000003"/>
    <n v="1.3"/>
    <s v="EMAS"/>
    <s v="0"/>
    <n v="1"/>
    <n v="0"/>
    <d v="2022-10-18T00:00:00"/>
    <d v="2022-06-10T00:00:00"/>
    <n v="0"/>
    <s v="NO"/>
    <e v="#REF!"/>
    <e v="#REF!"/>
    <n v="2022"/>
    <s v="Not Standard"/>
    <n v="11"/>
  </r>
  <r>
    <x v="0"/>
    <s v="Not Available"/>
    <x v="2"/>
    <x v="10"/>
    <s v="Vancouver BC EQP HUB C$"/>
    <s v="Williamsport MD Certified"/>
    <s v="Canada West MU C$"/>
    <s v="Vancouver BC C$"/>
    <s v="Canada West MU C$"/>
    <s v="Vancouver BC C$"/>
    <s v="1405-H95726         "/>
    <s v="Marques, Sam"/>
    <s v="01126289            "/>
    <m/>
    <m/>
    <s v="Waldes, Max"/>
    <s v="Waldes, Max"/>
    <s v="Schwartz, Marie-Helene"/>
    <n v="9"/>
    <n v="2"/>
    <n v="2022"/>
    <d v="2022-08-17T00:00:00"/>
    <d v="2022-08-17T11:21:00"/>
    <d v="2022-08-10T09:04:07"/>
    <d v="1899-12-31T00:00:00"/>
    <d v="2022-08-17T02:25:00"/>
    <d v="2022-08-17T02:25:00"/>
    <d v="2022-08-12T13:43:00"/>
    <s v="134834897-1"/>
    <s v="CMP"/>
    <s v="INS"/>
    <x v="1"/>
    <s v="N"/>
    <m/>
    <m/>
    <s v="Special Events                     "/>
    <s v="MH confirmed with Carlo Diano (604-726-4362) for Wed, Aug 17 as of 10am. Roundhouse Community Arts &amp; Recreation Centre, 181 Roundhouse Mews, Vancouver, BC V6Z 2W3 accessed from Davie Street, directly into Exhibition Hall"/>
    <n v="10962630"/>
    <n v="0"/>
    <s v="4315412"/>
    <s v="Cooler"/>
    <s v="Vend-Visi"/>
    <x v="0"/>
    <s v="COO Express Lane"/>
    <m/>
    <s v="Service Advantage"/>
    <x v="1"/>
    <s v="DANONE                             "/>
    <s v="New Field Ready                    "/>
    <s v="New"/>
    <s v="Danone Coolio                      "/>
    <s v="CUS"/>
    <x v="0"/>
    <s v="N"/>
    <m/>
    <s v="28857924"/>
    <n v="8717454"/>
    <m/>
    <x v="88"/>
    <s v="123 N MAIN ST"/>
    <x v="66"/>
    <s v="BC"/>
    <s v="V3M 6E7"/>
    <d v="1999-06-10T00:00:00"/>
    <s v="N"/>
    <m/>
    <s v="Unattached Travel &amp; Leisure Total"/>
    <m/>
    <s v="Recreation &amp; Retail Total          "/>
    <s v="FoodService                        "/>
    <s v="Special Events                     "/>
    <s v="Customer Owned"/>
    <s v="X CAN_DANONE_MOVE"/>
    <s v="CAN_DANONE"/>
    <n v="0.76666699999999999"/>
    <n v="0.16666700000000001"/>
    <s v="EMAS"/>
    <s v="0"/>
    <n v="1"/>
    <n v="0"/>
    <d v="2022-08-17T00:00:00"/>
    <d v="2022-06-10T00:00:00"/>
    <n v="0"/>
    <s v="NO"/>
    <e v="#REF!"/>
    <e v="#REF!"/>
    <n v="2022"/>
    <s v="Not Standard"/>
    <n v="7"/>
  </r>
  <r>
    <x v="0"/>
    <s v="Not Available"/>
    <x v="2"/>
    <x v="10"/>
    <s v="Vancouver BC EQP HUB C$"/>
    <s v="Williamsport MD Certified"/>
    <s v="Canada West MU C$"/>
    <s v="Vancouver BC C$"/>
    <s v="Canada West MU C$"/>
    <s v="Vancouver BC C$"/>
    <s v="1405-H95726         "/>
    <s v="Marques, Sam"/>
    <s v="01126289            "/>
    <m/>
    <m/>
    <s v="Waldes, Max"/>
    <s v="Waldes, Max"/>
    <s v="Verma, Neha"/>
    <n v="8"/>
    <n v="2"/>
    <n v="2022"/>
    <d v="2022-07-18T00:00:00"/>
    <d v="2022-07-18T11:52:00"/>
    <d v="2022-07-12T12:13:46"/>
    <d v="1899-12-31T00:00:00"/>
    <d v="2022-07-18T00:35:00"/>
    <d v="2022-07-18T00:35:00"/>
    <d v="2022-07-15T10:56:00"/>
    <s v="134435512-1"/>
    <s v="CMP"/>
    <s v="INS"/>
    <x v="1"/>
    <s v="N"/>
    <m/>
    <m/>
    <s v="New Business                       "/>
    <s v="Karen Picca 604 475-2505Donna Ward donna.ward@danone.com 604 209-5001"/>
    <n v="10962632"/>
    <n v="0"/>
    <s v="4315385"/>
    <s v="Cooler"/>
    <s v="Vend-Visi"/>
    <x v="0"/>
    <s v="COO Express Lane"/>
    <m/>
    <s v="Service Advantage"/>
    <x v="1"/>
    <s v="DANONE                             "/>
    <s v="New Field Ready                    "/>
    <s v="New"/>
    <s v="Danone Coolio                      "/>
    <s v="CUS"/>
    <x v="0"/>
    <s v="N"/>
    <m/>
    <s v="28857737"/>
    <n v="4068156"/>
    <m/>
    <x v="89"/>
    <s v="2755 LOUGHEED HWY"/>
    <x v="67"/>
    <s v="BC"/>
    <s v="V3B 5Y9"/>
    <d v="2022-07-12T00:00:00"/>
    <s v="N"/>
    <m/>
    <s v="Unattached IBS Total"/>
    <m/>
    <s v="IBS Total                          "/>
    <s v="Small Format                       "/>
    <s v="Beer, Liquor, Pop Shop             "/>
    <s v="Customer Owned"/>
    <s v="X CAN_DANONE_MOVE"/>
    <s v="CAN_DANONE"/>
    <n v="0.2"/>
    <n v="0.15"/>
    <s v="EMAS"/>
    <s v="0"/>
    <n v="1"/>
    <n v="0"/>
    <d v="2022-07-18T00:00:00"/>
    <d v="2022-06-10T00:00:00"/>
    <n v="0"/>
    <s v="NO"/>
    <e v="#REF!"/>
    <e v="#REF!"/>
    <n v="2022"/>
    <s v="Not Standard"/>
    <n v="6"/>
  </r>
  <r>
    <x v="0"/>
    <s v="Not Available"/>
    <x v="2"/>
    <x v="10"/>
    <s v="Vancouver BC EQP HUB C$"/>
    <s v="Williamsport MD Certified"/>
    <s v="Canada West MU C$"/>
    <s v="Vancouver BC C$"/>
    <s v="Canada West MU C$"/>
    <s v="Vancouver BC C$"/>
    <s v="1405-H95726         "/>
    <s v="Monks, Adrian"/>
    <s v="01129897            "/>
    <m/>
    <m/>
    <s v="Waldes, Max"/>
    <s v="Waldes, Max"/>
    <s v="Verma, Neha"/>
    <n v="8"/>
    <n v="3"/>
    <n v="2022"/>
    <d v="2022-07-27T00:00:00"/>
    <d v="2022-07-27T10:26:00"/>
    <d v="2022-07-14T18:45:02"/>
    <d v="1899-12-31T00:00:00"/>
    <d v="2022-07-27T00:50:00"/>
    <d v="2022-07-27T00:50:00"/>
    <d v="2022-07-25T15:36:00"/>
    <s v="134475867-1"/>
    <s v="CMP"/>
    <s v="INS"/>
    <x v="1"/>
    <s v="N"/>
    <m/>
    <m/>
    <s v="New Business                       "/>
    <s v="Steve - Operations Manager (604) 876-7005Faten El-Harake faten.elharake@danone.com 605 340-6937"/>
    <n v="10962634"/>
    <n v="0"/>
    <s v="4315420"/>
    <s v="Cooler"/>
    <s v="Vend-Visi"/>
    <x v="0"/>
    <s v="COO Express Lane"/>
    <m/>
    <s v="Service Advantage"/>
    <x v="1"/>
    <s v="DANONE                             "/>
    <s v="New Field Ready                    "/>
    <s v="New"/>
    <s v="Danone Coolio                      "/>
    <s v="CUS"/>
    <x v="0"/>
    <s v="N"/>
    <m/>
    <s v="01625373"/>
    <n v="8408864"/>
    <s v="0937"/>
    <x v="90"/>
    <s v="2308 CAMBIE ST"/>
    <x v="63"/>
    <s v="BC"/>
    <s v="V5Z 2T8"/>
    <d v="2008-01-21T00:00:00"/>
    <s v="N"/>
    <m/>
    <s v="Save On Foods Total"/>
    <m/>
    <s v="Supermarkets Total                 "/>
    <s v="Large Format                       "/>
    <s v="Supermarkets                       "/>
    <s v="Customer Owned"/>
    <s v="X CAN_DANONE_MOVE"/>
    <s v="CAN_DANONE"/>
    <n v="0.78333299999999995"/>
    <n v="0.36666700000000002"/>
    <s v="EMAS"/>
    <s v="0"/>
    <n v="1"/>
    <n v="0"/>
    <d v="2022-07-27T00:00:00"/>
    <d v="2022-06-10T00:00:00"/>
    <n v="0"/>
    <s v="NO"/>
    <e v="#REF!"/>
    <e v="#REF!"/>
    <n v="2022"/>
    <s v="Not Standard"/>
    <n v="13"/>
  </r>
  <r>
    <x v="0"/>
    <s v="Not Available"/>
    <x v="2"/>
    <x v="10"/>
    <s v="Vancouver BC EQP HUB C$"/>
    <s v="Williamsport MD Certified"/>
    <s v="Canada West MU C$"/>
    <s v="Vancouver BC C$"/>
    <s v="Canada West MU C$"/>
    <s v="Vancouver BC C$"/>
    <s v="1405-H95726         "/>
    <s v="Marques, Sam"/>
    <s v="01126289            "/>
    <m/>
    <m/>
    <s v="Lalancette, Carole-Ann"/>
    <s v="Waldes, Max"/>
    <s v="Verma, Neha"/>
    <n v="3"/>
    <n v="2"/>
    <n v="2022"/>
    <d v="2022-02-28T00:00:00"/>
    <d v="2022-02-28T11:19:00"/>
    <d v="2022-02-17T10:16:55"/>
    <d v="1899-12-31T00:00:00"/>
    <d v="2022-02-28T03:00:00"/>
    <d v="2022-02-28T03:00:00"/>
    <d v="2022-02-25T16:50:00"/>
    <s v="132478489-1"/>
    <s v="CMP"/>
    <s v="INS"/>
    <x v="1"/>
    <s v="N"/>
    <m/>
    <m/>
    <s v="New Business                       "/>
    <s v="(604) 983-3033 Les Fong Dairy manager"/>
    <n v="10799991"/>
    <n v="0"/>
    <s v="3819177"/>
    <s v="Cooler"/>
    <s v="Vend-Visi"/>
    <x v="0"/>
    <s v="COO Express Lane"/>
    <m/>
    <s v="Service Advantage"/>
    <x v="1"/>
    <s v="DANONE                             "/>
    <s v="New Field Ready                    "/>
    <s v="New"/>
    <s v="Danone Coolio                      "/>
    <s v="CUS"/>
    <x v="0"/>
    <s v="N"/>
    <m/>
    <s v="28857146"/>
    <n v="8627489"/>
    <s v="0990"/>
    <x v="91"/>
    <s v="333 BROOKS BANK AVE"/>
    <x v="68"/>
    <s v="BC"/>
    <s v="V7J 3S8"/>
    <d v="1998-10-24T00:00:00"/>
    <s v="N"/>
    <m/>
    <s v="Save On Foods Total"/>
    <m/>
    <s v="Supermarkets Total                 "/>
    <s v="Large Format                       "/>
    <s v="Supermarkets                       "/>
    <s v="Customer Owned"/>
    <s v="X CAN_DANONE_MOVE"/>
    <s v="CAN_DANONE"/>
    <n v="0.466667"/>
    <n v="1.6667000000000001E-2"/>
    <s v="EMAS"/>
    <s v="0"/>
    <n v="1"/>
    <n v="0"/>
    <d v="2022-02-28T00:00:00"/>
    <d v="2021-09-14T00:00:00"/>
    <n v="0"/>
    <s v="NO"/>
    <e v="#REF!"/>
    <e v="#REF!"/>
    <n v="2022"/>
    <s v="Not Standard"/>
    <n v="11"/>
  </r>
  <r>
    <x v="0"/>
    <s v="Not Available"/>
    <x v="2"/>
    <x v="10"/>
    <s v="Vancouver BC EQP HUB C$"/>
    <s v="Williamsport MD Certified"/>
    <s v="Canada West MU C$"/>
    <s v="Vancouver BC C$"/>
    <s v="Canada West MU C$"/>
    <s v="Vancouver BC C$"/>
    <s v="1405-H95726         "/>
    <s v="Marques, Sam"/>
    <s v="01126289            "/>
    <m/>
    <m/>
    <s v="Lalancette, Carole-Ann"/>
    <s v="Waldes, Max"/>
    <s v="Verma, Neha"/>
    <n v="3"/>
    <n v="2"/>
    <n v="2022"/>
    <d v="2022-02-28T00:00:00"/>
    <d v="2022-02-28T11:18:00"/>
    <d v="2022-02-17T10:11:56"/>
    <d v="1899-12-31T00:00:00"/>
    <d v="2022-02-28T02:45:00"/>
    <d v="2022-02-28T02:45:00"/>
    <d v="2022-02-25T16:50:00"/>
    <s v="132478349-2"/>
    <s v="CMP"/>
    <s v="INS"/>
    <x v="1"/>
    <s v="N"/>
    <m/>
    <m/>
    <s v="New Business                       "/>
    <s v="Les Fong - (604) 983-3033 Dairy Manager"/>
    <n v="10799994"/>
    <n v="0"/>
    <s v="3819116"/>
    <s v="Cooler"/>
    <s v="Vend-Visi"/>
    <x v="0"/>
    <s v="COO Express Lane"/>
    <m/>
    <s v="Service Advantage"/>
    <x v="1"/>
    <s v="DANONE                             "/>
    <s v="New Field Ready                    "/>
    <s v="New"/>
    <s v="Danone Coolio                      "/>
    <s v="CUS"/>
    <x v="0"/>
    <s v="N"/>
    <m/>
    <s v="28857147"/>
    <n v="8627489"/>
    <s v="0990"/>
    <x v="91"/>
    <s v="333 BROOKS BANK AVE"/>
    <x v="68"/>
    <s v="BC"/>
    <s v="V7J 3S8"/>
    <d v="1998-10-24T00:00:00"/>
    <s v="N"/>
    <m/>
    <s v="Save On Foods Total"/>
    <m/>
    <s v="Supermarkets Total                 "/>
    <s v="Large Format                       "/>
    <s v="Supermarkets                       "/>
    <s v="Customer Owned"/>
    <s v="X CAN_DANONE_MOVE"/>
    <s v="CAN_DANONE"/>
    <n v="0.466667"/>
    <n v="0"/>
    <s v="EMAS"/>
    <s v="0"/>
    <n v="1"/>
    <n v="0"/>
    <d v="2022-02-28T00:00:00"/>
    <d v="2021-09-14T00:00:00"/>
    <n v="0"/>
    <s v="NO"/>
    <e v="#REF!"/>
    <e v="#REF!"/>
    <n v="2022"/>
    <s v="Not Standard"/>
    <n v="11"/>
  </r>
  <r>
    <x v="0"/>
    <s v="Not Available"/>
    <x v="2"/>
    <x v="10"/>
    <s v="Vancouver BC EQP HUB C$"/>
    <s v="Williamsport MD Certified"/>
    <s v="Canada West MU C$"/>
    <s v="Vancouver BC C$"/>
    <s v="Canada West MU C$"/>
    <s v="Vancouver BC C$"/>
    <s v="1405-H95726         "/>
    <s v="Marques, Sam"/>
    <s v="01126289            "/>
    <m/>
    <m/>
    <s v="Lalancette, Carole-Ann"/>
    <s v="Waldes, Max"/>
    <s v="Verma, Neha"/>
    <n v="3"/>
    <n v="2"/>
    <n v="2022"/>
    <d v="2022-02-28T00:00:00"/>
    <d v="2022-02-28T11:18:00"/>
    <d v="2022-02-17T10:11:56"/>
    <d v="1899-12-31T00:00:00"/>
    <d v="2022-02-28T02:30:00"/>
    <d v="2022-02-28T02:30:00"/>
    <d v="2022-02-25T16:50:00"/>
    <s v="132478349-1"/>
    <s v="CMP"/>
    <s v="INS"/>
    <x v="1"/>
    <s v="N"/>
    <m/>
    <m/>
    <s v="New Business                       "/>
    <s v="Les Fong - (604) 983-3033 Dairy Manager"/>
    <n v="10799993"/>
    <n v="0"/>
    <s v="3819114"/>
    <s v="Cooler"/>
    <s v="Vend-Visi"/>
    <x v="0"/>
    <s v="COO Express Lane"/>
    <m/>
    <s v="Service Advantage"/>
    <x v="1"/>
    <s v="DANONE                             "/>
    <s v="New Field Ready                    "/>
    <s v="New"/>
    <s v="Danone Coolio                      "/>
    <s v="CUS"/>
    <x v="0"/>
    <s v="N"/>
    <m/>
    <s v="28857148"/>
    <n v="8627489"/>
    <s v="0990"/>
    <x v="91"/>
    <s v="333 BROOKS BANK AVE"/>
    <x v="68"/>
    <s v="BC"/>
    <s v="V7J 3S8"/>
    <d v="1998-10-24T00:00:00"/>
    <s v="N"/>
    <m/>
    <s v="Save On Foods Total"/>
    <m/>
    <s v="Supermarkets Total                 "/>
    <s v="Large Format                       "/>
    <s v="Supermarkets                       "/>
    <s v="Customer Owned"/>
    <s v="X CAN_DANONE_MOVE"/>
    <s v="CAN_DANONE"/>
    <n v="0.466667"/>
    <n v="0.56666700000000003"/>
    <s v="EMAS"/>
    <s v="0"/>
    <n v="1"/>
    <n v="0"/>
    <d v="2022-02-28T00:00:00"/>
    <d v="2021-09-14T00:00:00"/>
    <n v="0"/>
    <s v="NO"/>
    <e v="#REF!"/>
    <e v="#REF!"/>
    <n v="2022"/>
    <s v="Not Standard"/>
    <n v="11"/>
  </r>
  <r>
    <x v="0"/>
    <s v="Not Available"/>
    <x v="2"/>
    <x v="10"/>
    <s v="Vancouver BC EQP HUB C$"/>
    <s v="Williamsport MD Certified"/>
    <s v="Canada West MU C$"/>
    <s v="Vancouver BC C$"/>
    <s v="Canada West MU C$"/>
    <s v="Vancouver BC C$"/>
    <s v="1405-H95726         "/>
    <s v="Marques, Sam"/>
    <s v="01126289            "/>
    <m/>
    <m/>
    <s v="Waldes, Max"/>
    <s v="Waldes, Max"/>
    <s v="Zaoui, Redouane"/>
    <n v="13"/>
    <n v="2"/>
    <n v="2022"/>
    <d v="2022-12-07T00:00:00"/>
    <d v="2022-12-07T12:06:00"/>
    <d v="2022-12-02T10:34:32"/>
    <d v="2022-12-12T00:00:00"/>
    <d v="2022-12-07T02:40:00"/>
    <d v="2022-12-07T02:40:00"/>
    <d v="2022-12-05T13:09:00"/>
    <s v="136357441-1"/>
    <s v="CMP"/>
    <s v="INS"/>
    <x v="1"/>
    <s v="N"/>
    <m/>
    <m/>
    <s v="New Business                       "/>
    <s v="RICHARD - ASS. STORE MANAGER 1 604 221-5999FATEN EL-HARAKÉ faten.elharake@danone.com 604 340-6937"/>
    <n v="10962630"/>
    <n v="0"/>
    <s v="4315412"/>
    <s v="Cooler"/>
    <s v="Vend-Visi"/>
    <x v="0"/>
    <s v="COO Express Lane"/>
    <m/>
    <s v="Service Advantage"/>
    <x v="1"/>
    <s v="DANONE                             "/>
    <s v="Used Field Ready                   "/>
    <s v="Used"/>
    <s v="Danone Coolio                      "/>
    <s v="CUS"/>
    <x v="0"/>
    <s v="N"/>
    <m/>
    <s v="28858296"/>
    <n v="8427021"/>
    <s v="0993"/>
    <x v="92"/>
    <s v="5945 BERTON AVE"/>
    <x v="63"/>
    <s v="BC"/>
    <s v="V6S 0B3"/>
    <d v="2009-08-05T00:00:00"/>
    <s v="N"/>
    <m/>
    <s v="Save On Foods Total"/>
    <m/>
    <s v="Supermarkets Total                 "/>
    <s v="Large Format                       "/>
    <s v="Supermarkets                       "/>
    <s v="Customer Owned"/>
    <s v="X CAN_DANONE_MOVE"/>
    <s v="CAN_DANONE"/>
    <n v="0.48333300000000001"/>
    <n v="0.31666699999999998"/>
    <s v="EMAS"/>
    <s v="0"/>
    <n v="1"/>
    <n v="0"/>
    <d v="2022-08-17T00:00:00"/>
    <d v="2022-06-10T00:00:00"/>
    <n v="0"/>
    <s v="NO"/>
    <e v="#REF!"/>
    <e v="#REF!"/>
    <n v="2022"/>
    <s v="Not Standard"/>
    <n v="5"/>
  </r>
  <r>
    <x v="0"/>
    <s v="Not Available"/>
    <x v="0"/>
    <x v="9"/>
    <s v="Toronto ON EQP HUB C$"/>
    <s v="Williamsport MD Certified"/>
    <s v="Ontario MU C$"/>
    <s v="Hamilton ON C$"/>
    <s v="Ontario MU C$"/>
    <s v="Hamilton ON C$"/>
    <s v="1341-H30090         "/>
    <s v="Hughes, Richard"/>
    <s v="01142957            "/>
    <m/>
    <m/>
    <s v="Lalancette, Carole-Ann"/>
    <s v="Lalancette, Carole-Ann"/>
    <s v="Lanteigne, Yolande"/>
    <n v="13"/>
    <n v="4"/>
    <n v="2021"/>
    <d v="2021-12-23T00:00:00"/>
    <d v="2021-12-23T13:16:00"/>
    <d v="2021-12-13T11:12:03"/>
    <d v="1899-12-31T00:00:00"/>
    <d v="2021-12-23T01:05:00"/>
    <d v="2021-12-23T01:05:00"/>
    <d v="2021-12-20T09:37:00"/>
    <s v="131701763-1"/>
    <s v="CMP"/>
    <s v="INS"/>
    <x v="1"/>
    <s v="N"/>
    <m/>
    <m/>
    <s v="Blitz                              "/>
    <s v="open at 7am Nikki Unrau    905-563-1088. ok nikki yl"/>
    <n v="10850387"/>
    <n v="0"/>
    <s v="03944463"/>
    <s v="Cooler"/>
    <s v="Vend-Visi"/>
    <x v="0"/>
    <s v="COO Express Lane"/>
    <m/>
    <s v="Service Advantage"/>
    <x v="1"/>
    <s v="DANONE                             "/>
    <s v="New Field Ready                    "/>
    <s v="New"/>
    <s v="Danone Coolio                      "/>
    <s v="CUS"/>
    <x v="0"/>
    <s v="N"/>
    <m/>
    <s v="20114871"/>
    <n v="8126393"/>
    <s v="0859"/>
    <x v="93"/>
    <s v="4610 ONTARIO ST"/>
    <x v="69"/>
    <s v="ON"/>
    <s v="L0R 1B3"/>
    <d v="2005-04-07T00:00:00"/>
    <s v="N"/>
    <m/>
    <s v="Sobeys Total"/>
    <m/>
    <s v="Supermarkets Total                 "/>
    <s v="Large Format                       "/>
    <s v="Supermarkets                       "/>
    <s v="Customer Owned"/>
    <s v="X CAN_DANONE_MOVE"/>
    <s v="CAN_DANONE"/>
    <n v="0.51666699999999999"/>
    <n v="0.15"/>
    <s v="EMAS"/>
    <s v="0"/>
    <n v="1"/>
    <n v="0"/>
    <d v="2021-12-23T00:00:00"/>
    <d v="2021-12-15T00:00:00"/>
    <n v="0"/>
    <s v="NO"/>
    <e v="#REF!"/>
    <e v="#REF!"/>
    <n v="2021"/>
    <s v="Not Standard"/>
    <n v="10"/>
  </r>
  <r>
    <x v="0"/>
    <s v="Not Available"/>
    <x v="0"/>
    <x v="9"/>
    <s v="Toronto ON EQP HUB C$"/>
    <s v="Williamsport MD Certified"/>
    <s v="Ontario MU C$"/>
    <s v="Hamilton ON C$"/>
    <s v="Ontario MU C$"/>
    <s v="Hamilton ON C$"/>
    <s v="1341-H30090         "/>
    <s v="Hughes, Richard"/>
    <s v="01142957            "/>
    <m/>
    <m/>
    <s v="Lalancette, Carole-Ann"/>
    <s v="Lalancette, Carole-Ann"/>
    <s v="Lanteigne, Yolande"/>
    <n v="13"/>
    <n v="4"/>
    <n v="2021"/>
    <d v="2021-12-23T00:00:00"/>
    <d v="2021-12-23T12:36:00"/>
    <d v="2021-12-13T11:10:19"/>
    <d v="1899-12-31T00:00:00"/>
    <d v="2021-12-23T00:50:00"/>
    <d v="2021-12-23T00:50:00"/>
    <d v="2021-12-20T09:40:00"/>
    <s v="131701736-1"/>
    <s v="CMP"/>
    <s v="INS"/>
    <x v="1"/>
    <s v="N"/>
    <m/>
    <m/>
    <s v="Blitz                              "/>
    <s v="7am-11pm Shari Chastelet    (905) 371-2270, ok shari yl"/>
    <n v="10850390"/>
    <n v="0"/>
    <s v="03944466"/>
    <s v="Cooler"/>
    <s v="Vend-Visi"/>
    <x v="0"/>
    <s v="COO Express Lane"/>
    <m/>
    <s v="Service Advantage"/>
    <x v="1"/>
    <s v="DANONE                             "/>
    <s v="New Field Ready                    "/>
    <s v="New"/>
    <s v="Danone Coolio                      "/>
    <s v="CUS"/>
    <x v="0"/>
    <s v="N"/>
    <m/>
    <s v="20114870"/>
    <n v="8134497"/>
    <s v="0915"/>
    <x v="94"/>
    <s v="3714 PORTAGE RD"/>
    <x v="70"/>
    <s v="ON"/>
    <s v="L2J 2K9"/>
    <d v="2006-08-15T00:00:00"/>
    <s v="N"/>
    <m/>
    <s v="Sobeys Total"/>
    <m/>
    <s v="Supermarkets Total                 "/>
    <s v="Large Format                       "/>
    <s v="Supermarkets                       "/>
    <s v="Customer Owned"/>
    <s v="X CAN_DANONE_MOVE"/>
    <s v="CAN_DANONE"/>
    <n v="0.2"/>
    <n v="0.51666699999999999"/>
    <s v="EMAS"/>
    <s v="0"/>
    <n v="1"/>
    <n v="0"/>
    <d v="2021-12-23T00:00:00"/>
    <d v="2021-12-15T00:00:00"/>
    <n v="0"/>
    <s v="NO"/>
    <e v="#REF!"/>
    <e v="#REF!"/>
    <n v="2021"/>
    <s v="Not Standard"/>
    <n v="10"/>
  </r>
  <r>
    <x v="0"/>
    <s v="Not Available"/>
    <x v="2"/>
    <x v="3"/>
    <s v="Edmonton AB EQP HUB C$"/>
    <s v="Williamsport MD Certified"/>
    <s v="Canada West MU C$"/>
    <s v="Edmonton AB C$"/>
    <s v="Canada West MU C$"/>
    <s v="Edmonton AB C$"/>
    <s v="1358-H22315         "/>
    <s v="Schlosser, Gary"/>
    <s v="01151759            "/>
    <m/>
    <m/>
    <s v="Waldes, Max"/>
    <s v="Waldes, Max"/>
    <s v="Verma, Neha"/>
    <n v="8"/>
    <n v="1"/>
    <n v="2022"/>
    <d v="2022-07-11T00:00:00"/>
    <d v="2022-07-11T08:59:00"/>
    <d v="2022-07-03T11:48:35"/>
    <d v="1899-12-31T00:00:00"/>
    <d v="2022-07-11T00:15:00"/>
    <d v="2022-07-11T00:15:00"/>
    <d v="2022-07-08T11:53:00"/>
    <s v="134306766-1"/>
    <s v="CMP"/>
    <s v="INS"/>
    <x v="1"/>
    <s v="N"/>
    <m/>
    <m/>
    <s v="New Business                       "/>
    <s v="Chris 780-463-8383RYAN WOLFF ryan.wolff@danone.com 780-554-3700"/>
    <n v="10964791"/>
    <n v="0"/>
    <s v="4315174A"/>
    <s v="Cooler"/>
    <s v="Vend-Visi"/>
    <x v="0"/>
    <s v="COO Express Lane"/>
    <m/>
    <s v="Service Advantage"/>
    <x v="1"/>
    <s v="DANONE                             "/>
    <s v="New Field Ready                    "/>
    <s v="New"/>
    <s v="Danone Coolio                      "/>
    <s v="CUS"/>
    <x v="0"/>
    <s v="N"/>
    <m/>
    <s v="26069284"/>
    <n v="3930926"/>
    <s v="3013"/>
    <x v="95"/>
    <s v="3819 34 ST NW"/>
    <x v="71"/>
    <s v="AB"/>
    <s v="T6T 1K9"/>
    <d v="2020-09-29T00:00:00"/>
    <s v="N"/>
    <m/>
    <s v="Sobeys Total"/>
    <m/>
    <s v="Supermarkets Total                 "/>
    <s v="Large Format                       "/>
    <s v="Supermarkets                       "/>
    <s v="Customer Owned"/>
    <s v="X CAN_DANONE_MOVE"/>
    <s v="CAN_DANONE"/>
    <n v="0.58333299999999999"/>
    <n v="0.13333300000000001"/>
    <s v="EMAS"/>
    <s v="0"/>
    <n v="1"/>
    <n v="0"/>
    <d v="2022-07-11T00:00:00"/>
    <d v="2022-06-14T00:00:00"/>
    <n v="0"/>
    <s v="NO"/>
    <e v="#REF!"/>
    <e v="#REF!"/>
    <n v="2022"/>
    <s v="Not Standard"/>
    <n v="8"/>
  </r>
  <r>
    <x v="0"/>
    <s v="Not Available"/>
    <x v="2"/>
    <x v="3"/>
    <s v="Edmonton AB EQP HUB C$"/>
    <s v="Williamsport MD Certified"/>
    <s v="Canada West MU C$"/>
    <s v="Edmonton AB C$"/>
    <s v="Canada West MU C$"/>
    <s v="Red Deer AB C$"/>
    <s v="1358-H22315         "/>
    <s v="Schlosser, Gary"/>
    <s v="01151759            "/>
    <m/>
    <m/>
    <s v="Waldes, Max"/>
    <s v="Waldes, Max"/>
    <s v="Verma, Neha"/>
    <n v="8"/>
    <n v="1"/>
    <n v="2022"/>
    <d v="2022-07-12T00:00:00"/>
    <d v="2022-07-12T11:32:00"/>
    <d v="2022-07-03T11:41:58"/>
    <d v="1899-12-31T00:00:00"/>
    <d v="2022-07-12T01:55:00"/>
    <d v="2022-07-12T01:55:00"/>
    <d v="2022-07-08T12:24:00"/>
    <s v="134306753-1"/>
    <s v="CMP"/>
    <s v="INS"/>
    <x v="1"/>
    <s v="N"/>
    <m/>
    <m/>
    <s v="Customer Expansion                 "/>
    <s v="Kathy 403-845-3371RYAN WOLFF ryan.wolff@danone.com 780-554-3700"/>
    <n v="10964793"/>
    <n v="0"/>
    <s v="4315094"/>
    <s v="Cooler"/>
    <s v="Vend-Visi"/>
    <x v="0"/>
    <s v="COO Express Lane"/>
    <m/>
    <s v="Service Advantage"/>
    <x v="1"/>
    <s v="DANONE                             "/>
    <s v="New Field Ready                    "/>
    <s v="New"/>
    <s v="Danone Coolio                      "/>
    <s v="CUS"/>
    <x v="0"/>
    <s v="N"/>
    <m/>
    <s v="26069296"/>
    <n v="8752532"/>
    <s v="3149"/>
    <x v="96"/>
    <s v="5028 50 ST"/>
    <x v="29"/>
    <s v="AB"/>
    <s v="T4T 1A3"/>
    <d v="2005-01-24T00:00:00"/>
    <s v="N"/>
    <m/>
    <s v="Sobeys Total"/>
    <m/>
    <s v="Supermarkets Total                 "/>
    <s v="Large Format                       "/>
    <s v="Supermarkets                       "/>
    <s v="Customer Owned"/>
    <s v="X CAN_DANONE_MOVE"/>
    <s v="CAN_DANONE"/>
    <n v="0.216667"/>
    <n v="6.6667000000000004E-2"/>
    <s v="EMAS"/>
    <s v="0"/>
    <n v="1"/>
    <n v="0"/>
    <d v="2022-07-12T00:00:00"/>
    <d v="2022-06-14T00:00:00"/>
    <n v="0"/>
    <s v="NO"/>
    <e v="#REF!"/>
    <e v="#REF!"/>
    <n v="2022"/>
    <s v="Not Standard"/>
    <n v="9"/>
  </r>
  <r>
    <x v="0"/>
    <s v="Not Available"/>
    <x v="2"/>
    <x v="3"/>
    <s v="Edmonton AB EQP HUB C$"/>
    <s v="Williamsport MD Certified"/>
    <s v="Canada West MU C$"/>
    <s v="Edmonton AB C$"/>
    <s v="Canada West MU C$"/>
    <s v="Red Deer AB C$"/>
    <s v="1358-H22315         "/>
    <s v="Schlosser, Gary"/>
    <s v="01151759            "/>
    <m/>
    <m/>
    <s v="Lalancette, Carole-Ann"/>
    <s v="Lalancette, Carole-Ann"/>
    <s v="Verma, Neha"/>
    <n v="13"/>
    <n v="4"/>
    <n v="2021"/>
    <d v="2021-12-22T00:00:00"/>
    <d v="2021-12-22T12:20:00"/>
    <d v="2021-12-13T08:51:45"/>
    <d v="1899-12-31T00:00:00"/>
    <d v="2021-12-22T00:50:00"/>
    <d v="2021-12-22T00:50:00"/>
    <d v="2021-12-20T16:56:00"/>
    <s v="131701424-2"/>
    <s v="CMP"/>
    <s v="INS"/>
    <x v="1"/>
    <s v="N"/>
    <m/>
    <m/>
    <s v="Blitz                              "/>
    <s v="Kathy Maine  403-845-3371"/>
    <n v="10838126"/>
    <n v="0"/>
    <s v="03944429"/>
    <s v="Cooler"/>
    <s v="Vend-Visi"/>
    <x v="0"/>
    <s v="COO Express Lane"/>
    <m/>
    <s v="Service Advantage"/>
    <x v="1"/>
    <s v="DANONE                             "/>
    <s v="New Field Ready                    "/>
    <s v="New"/>
    <s v="Danone Coolio                      "/>
    <s v="CUS"/>
    <x v="0"/>
    <s v="N"/>
    <m/>
    <s v="26068657"/>
    <n v="8752532"/>
    <s v="3149"/>
    <x v="96"/>
    <s v="5028 50 ST"/>
    <x v="29"/>
    <s v="AB"/>
    <s v="T4T 1A3"/>
    <d v="2005-01-24T00:00:00"/>
    <s v="N"/>
    <m/>
    <s v="Sobeys Total"/>
    <m/>
    <s v="Supermarkets Total                 "/>
    <s v="Large Format                       "/>
    <s v="Supermarkets                       "/>
    <s v="Customer Owned"/>
    <s v="X CAN_DANONE_MOVE"/>
    <s v="CAN_DANONE"/>
    <n v="0.11666700000000001"/>
    <n v="0"/>
    <s v="EMAS"/>
    <s v="0"/>
    <n v="1"/>
    <n v="0"/>
    <d v="2021-12-22T00:00:00"/>
    <d v="2021-11-25T00:00:00"/>
    <n v="0"/>
    <s v="NO"/>
    <e v="#REF!"/>
    <e v="#REF!"/>
    <n v="2021"/>
    <s v="Not Standard"/>
    <n v="9"/>
  </r>
  <r>
    <x v="0"/>
    <s v="Not Available"/>
    <x v="2"/>
    <x v="3"/>
    <s v="Edmonton AB EQP HUB C$"/>
    <s v="Williamsport MD Certified"/>
    <s v="Canada West MU C$"/>
    <s v="Edmonton AB C$"/>
    <s v="Canada West MU C$"/>
    <s v="Red Deer AB C$"/>
    <s v="1358-H22315         "/>
    <s v="Schlosser, Gary"/>
    <s v="01151759            "/>
    <m/>
    <m/>
    <s v="Lalancette, Carole-Ann"/>
    <s v="Lalancette, Carole-Ann"/>
    <s v="Verma, Neha"/>
    <n v="13"/>
    <n v="4"/>
    <n v="2021"/>
    <d v="2021-12-22T00:00:00"/>
    <d v="2021-12-22T12:20:00"/>
    <d v="2021-12-13T08:51:45"/>
    <d v="1899-12-31T00:00:00"/>
    <d v="2021-12-22T00:35:00"/>
    <d v="2021-12-22T00:35:00"/>
    <d v="2021-12-20T16:56:00"/>
    <s v="131701424-1"/>
    <s v="CMP"/>
    <s v="INS"/>
    <x v="1"/>
    <s v="N"/>
    <m/>
    <m/>
    <s v="Blitz                              "/>
    <s v="Kathy Maine  403-845-3371"/>
    <n v="10838124"/>
    <n v="0"/>
    <s v="03944467"/>
    <s v="Cooler"/>
    <s v="Vend-Visi"/>
    <x v="0"/>
    <s v="COO Express Lane"/>
    <m/>
    <s v="Service Advantage"/>
    <x v="1"/>
    <s v="DANONE                             "/>
    <s v="New Field Ready                    "/>
    <s v="New"/>
    <s v="Danone Coolio                      "/>
    <s v="CUS"/>
    <x v="0"/>
    <s v="N"/>
    <m/>
    <s v="26068658"/>
    <n v="8752532"/>
    <s v="3149"/>
    <x v="96"/>
    <s v="5028 50 ST"/>
    <x v="29"/>
    <s v="AB"/>
    <s v="T4T 1A3"/>
    <d v="2005-01-24T00:00:00"/>
    <s v="N"/>
    <m/>
    <s v="Sobeys Total"/>
    <m/>
    <s v="Supermarkets Total                 "/>
    <s v="Large Format                       "/>
    <s v="Supermarkets                       "/>
    <s v="Customer Owned"/>
    <s v="X CAN_DANONE_MOVE"/>
    <s v="CAN_DANONE"/>
    <n v="0.11666700000000001"/>
    <n v="0.36666700000000002"/>
    <s v="EMAS"/>
    <s v="0"/>
    <n v="1"/>
    <n v="0"/>
    <d v="2021-12-22T00:00:00"/>
    <d v="2021-11-25T00:00:00"/>
    <n v="0"/>
    <s v="NO"/>
    <e v="#REF!"/>
    <e v="#REF!"/>
    <n v="2021"/>
    <s v="Not Standard"/>
    <n v="9"/>
  </r>
  <r>
    <x v="0"/>
    <s v="Not Available"/>
    <x v="0"/>
    <x v="5"/>
    <s v="Toronto ON EQP HUB C$"/>
    <s v="Williamsport MD Certified"/>
    <s v="Ontario MU C$"/>
    <s v="London ON C$"/>
    <s v="Ontario MU C$"/>
    <s v="London ON C$"/>
    <s v="1343-H30089         "/>
    <s v="Barker, Jeffrey"/>
    <s v="01002378            "/>
    <m/>
    <m/>
    <s v="Lalancette, Carole-Ann"/>
    <s v="Lalancette, Carole-Ann"/>
    <s v="Lanteigne, Yolande"/>
    <n v="1"/>
    <n v="2"/>
    <n v="2022"/>
    <d v="2022-01-06T00:00:00"/>
    <d v="2022-01-06T08:50:00"/>
    <d v="2021-12-13T11:08:31"/>
    <d v="1899-12-31T00:00:00"/>
    <d v="2022-01-06T02:30:00"/>
    <d v="2022-01-06T02:30:00"/>
    <d v="2021-12-31T11:54:00"/>
    <s v="131701702-1"/>
    <s v="CMP"/>
    <s v="INS"/>
    <x v="1"/>
    <s v="N"/>
    <m/>
    <m/>
    <s v="Blitz                              "/>
    <s v="TJ Stover     (519) 676-9044  ok tj yl"/>
    <n v="10815339"/>
    <n v="0"/>
    <s v="03819438"/>
    <s v="Cooler"/>
    <s v="Vend-Visi"/>
    <x v="0"/>
    <s v="COO Express Lane"/>
    <m/>
    <s v="Service Advantage"/>
    <x v="1"/>
    <s v="DANONE                             "/>
    <s v="New Field Ready                    "/>
    <s v="New"/>
    <s v="Danone Coolio                      "/>
    <s v="CUS"/>
    <x v="0"/>
    <s v="N"/>
    <m/>
    <s v="26161930"/>
    <n v="3970458"/>
    <s v="4107"/>
    <x v="97"/>
    <s v="20210 COMMUNICATION RD"/>
    <x v="72"/>
    <s v="ON"/>
    <s v="N0P 1A0"/>
    <d v="2021-05-03T00:00:00"/>
    <s v="N"/>
    <m/>
    <s v="Sobeys Total"/>
    <m/>
    <s v="Supermarkets Total                 "/>
    <s v="Large Format                       "/>
    <s v="Supermarkets                       "/>
    <s v="Customer Owned"/>
    <s v="X CAN_DANONE_MOVE"/>
    <s v="CAN_DANONE"/>
    <n v="1.4166669999999999"/>
    <n v="8.3333000000000004E-2"/>
    <s v="EMAS"/>
    <s v="0"/>
    <n v="1"/>
    <n v="0"/>
    <d v="2022-01-06T00:00:00"/>
    <d v="2021-10-12T00:00:00"/>
    <n v="0"/>
    <s v="NO"/>
    <e v="#REF!"/>
    <e v="#REF!"/>
    <n v="2022"/>
    <s v="Not Standard"/>
    <n v="24"/>
  </r>
  <r>
    <x v="0"/>
    <s v="Not Available"/>
    <x v="0"/>
    <x v="11"/>
    <s v="Toronto ON EQP HUB C$"/>
    <s v="Williamsport MD Certified"/>
    <s v="Ontario MU C$"/>
    <s v="Owen SND ON C$"/>
    <s v="Ontario MU C$"/>
    <s v="Owen SND ON C$"/>
    <s v="1347-H40656         "/>
    <s v="Mink, Chris"/>
    <s v="01165110            "/>
    <m/>
    <m/>
    <s v="Lalancette, Carole-Ann"/>
    <s v="Lalancette, Carole-Ann"/>
    <s v="Lanteigne, Yolande"/>
    <n v="1"/>
    <n v="2"/>
    <n v="2022"/>
    <d v="2022-01-06T00:00:00"/>
    <d v="2022-01-06T12:52:00"/>
    <d v="2021-12-13T11:06:41"/>
    <d v="1899-12-31T00:00:00"/>
    <d v="2022-01-04T06:00:00"/>
    <d v="2022-01-06T06:00:00"/>
    <d v="2021-12-29T11:35:00"/>
    <s v="131701671-1"/>
    <s v="CMP"/>
    <s v="INS"/>
    <x v="1"/>
    <s v="N"/>
    <m/>
    <m/>
    <s v="Blitz                              "/>
    <s v="Mark Numans     (519) 395-0022. ok mark yl"/>
    <n v="10850380"/>
    <n v="0"/>
    <s v="03944333"/>
    <s v="Cooler"/>
    <s v="Vend-Visi"/>
    <x v="0"/>
    <s v="COO Express Lane"/>
    <m/>
    <s v="Service Advantage"/>
    <x v="1"/>
    <s v="DANONE                             "/>
    <s v="New Field Ready                    "/>
    <s v="New"/>
    <s v="Danone Coolio                      "/>
    <s v="CUS"/>
    <x v="0"/>
    <s v="N"/>
    <m/>
    <s v="20658399"/>
    <n v="3970459"/>
    <s v="4108"/>
    <x v="98"/>
    <s v="814 DURHAM ST"/>
    <x v="73"/>
    <s v="ON"/>
    <s v="N2Z 3B9"/>
    <d v="2021-05-03T00:00:00"/>
    <s v="N"/>
    <m/>
    <s v="Sobeys Total"/>
    <m/>
    <s v="Supermarkets Total                 "/>
    <s v="Large Format                       "/>
    <s v="Supermarkets                       "/>
    <s v="Customer Owned"/>
    <s v="X CAN_DANONE_MOVE"/>
    <s v="CAN_DANONE"/>
    <n v="0.51666699999999999"/>
    <n v="0.183333"/>
    <s v="ENMAS"/>
    <s v="4"/>
    <n v="0"/>
    <n v="1"/>
    <d v="2022-01-06T00:00:00"/>
    <d v="2021-12-15T00:00:00"/>
    <n v="0"/>
    <s v="NO"/>
    <e v="#REF!"/>
    <e v="#REF!"/>
    <n v="2022"/>
    <s v="Not Standard"/>
    <n v="24"/>
  </r>
  <r>
    <x v="0"/>
    <s v="Not Available"/>
    <x v="0"/>
    <x v="5"/>
    <s v="Toronto ON EQP HUB C$"/>
    <s v="Williamsport MD Certified"/>
    <s v="Ontario MU C$"/>
    <s v="London ON C$"/>
    <s v="Ontario MU C$"/>
    <s v="London ON C$"/>
    <s v="1343-H30089         "/>
    <s v="Barker, Jeffrey"/>
    <s v="01002378            "/>
    <m/>
    <m/>
    <s v="Lalancette, Carole-Ann"/>
    <s v="Lalancette, Carole-Ann"/>
    <s v="Lanteigne, Yolande"/>
    <n v="1"/>
    <n v="2"/>
    <n v="2022"/>
    <d v="2022-01-05T00:00:00"/>
    <d v="2022-01-05T12:20:00"/>
    <d v="2021-12-13T11:04:54"/>
    <d v="1899-12-31T00:00:00"/>
    <d v="2022-01-05T02:10:00"/>
    <d v="2022-01-05T02:10:00"/>
    <d v="2021-12-30T09:51:00"/>
    <s v="131701639-1"/>
    <s v="CMP"/>
    <s v="INS"/>
    <x v="1"/>
    <s v="N"/>
    <m/>
    <m/>
    <s v="Blitz                              "/>
    <s v="John Cameron     (519) 688-1734. ok wendy  yl"/>
    <n v="10815337"/>
    <n v="0"/>
    <s v="03819427"/>
    <s v="Cooler"/>
    <s v="Vend-Visi"/>
    <x v="0"/>
    <s v="COO Express Lane"/>
    <m/>
    <s v="Service Advantage"/>
    <x v="1"/>
    <s v="DANONE                             "/>
    <s v="New Field Ready                    "/>
    <s v="New"/>
    <s v="Danone Coolio                      "/>
    <s v="CUS"/>
    <x v="0"/>
    <s v="N"/>
    <m/>
    <s v="26161929"/>
    <n v="9859647"/>
    <s v="4712"/>
    <x v="99"/>
    <s v="678 BROADWAY ST RR 7"/>
    <x v="74"/>
    <s v="ON"/>
    <s v="N4G 4H3"/>
    <d v="2012-11-02T00:00:00"/>
    <s v="N"/>
    <m/>
    <s v="Sobeys Total"/>
    <m/>
    <s v="Supermarkets Total                 "/>
    <s v="Large Format                       "/>
    <s v="Supermarkets                       "/>
    <s v="Customer Owned"/>
    <s v="X CAN_DANONE_MOVE"/>
    <s v="CAN_DANONE"/>
    <n v="0.55000000000000004"/>
    <n v="1.0333330000000001"/>
    <s v="EMAS"/>
    <s v="0"/>
    <n v="1"/>
    <n v="0"/>
    <d v="2022-01-05T00:00:00"/>
    <d v="2021-10-12T00:00:00"/>
    <n v="0"/>
    <s v="NO"/>
    <e v="#REF!"/>
    <e v="#REF!"/>
    <n v="2022"/>
    <s v="Not Standard"/>
    <n v="23"/>
  </r>
  <r>
    <x v="0"/>
    <s v="Not Available"/>
    <x v="0"/>
    <x v="9"/>
    <s v="Toronto ON EQP HUB C$"/>
    <s v="Williamsport MD Certified"/>
    <s v="Ontario MU C$"/>
    <s v="Hamilton ON C$"/>
    <s v="Ontario MU C$"/>
    <s v="Hamilton ON C$"/>
    <s v="1341-H30090         "/>
    <s v="Hughes, Richard"/>
    <s v="01142957            "/>
    <m/>
    <m/>
    <s v="Lalancette, Carole-Ann"/>
    <s v="Lalancette, Carole-Ann"/>
    <s v="Lanteigne, Yolande"/>
    <n v="13"/>
    <n v="4"/>
    <n v="2021"/>
    <d v="2021-12-23T00:00:00"/>
    <d v="2021-12-23T09:02:00"/>
    <d v="2021-12-13T11:01:26"/>
    <d v="1899-12-31T00:00:00"/>
    <d v="2021-12-23T00:35:00"/>
    <d v="2021-12-23T00:35:00"/>
    <d v="2021-12-20T09:44:00"/>
    <s v="131701562-1"/>
    <s v="CMP"/>
    <s v="INS"/>
    <x v="1"/>
    <s v="N"/>
    <m/>
    <m/>
    <s v="Blitz                              "/>
    <s v="7am-11pm Dairy Manager     905-701-6662. ok paul   yl"/>
    <n v="10850391"/>
    <n v="0"/>
    <s v="03944281"/>
    <s v="Cooler"/>
    <s v="Vend-Visi"/>
    <x v="0"/>
    <s v="COO Express Lane"/>
    <m/>
    <s v="Service Advantage"/>
    <x v="1"/>
    <s v="DANONE                             "/>
    <s v="New Field Ready                    "/>
    <s v="New"/>
    <s v="Danone Coolio                      "/>
    <s v="CUS"/>
    <x v="0"/>
    <s v="N"/>
    <m/>
    <s v="20114866"/>
    <n v="3612613"/>
    <s v="4740"/>
    <x v="100"/>
    <s v="1012 BROAD ST E"/>
    <x v="75"/>
    <s v="ON"/>
    <s v="N1A 2Z2"/>
    <d v="2016-08-08T00:00:00"/>
    <s v="N"/>
    <m/>
    <s v="Sobeys Total"/>
    <m/>
    <s v="Supermarkets Total                 "/>
    <s v="Large Format                       "/>
    <s v="Supermarkets                       "/>
    <s v="Customer Owned"/>
    <s v="X CAN_DANONE_MOVE"/>
    <s v="CAN_DANONE"/>
    <n v="0"/>
    <n v="0.15"/>
    <s v="EMAS"/>
    <s v="0"/>
    <n v="1"/>
    <n v="0"/>
    <d v="2021-12-23T00:00:00"/>
    <d v="2021-12-15T00:00:00"/>
    <n v="0"/>
    <s v="NO"/>
    <e v="#REF!"/>
    <e v="#REF!"/>
    <n v="2021"/>
    <s v="Not Standard"/>
    <n v="10"/>
  </r>
  <r>
    <x v="0"/>
    <s v="Not Available"/>
    <x v="0"/>
    <x v="0"/>
    <s v="Toronto ON EQP HUB C$"/>
    <s v="Williamsport MD Certified"/>
    <s v="Ontario MU C$"/>
    <s v="Toronto ON C$"/>
    <s v="Ontario MU C$"/>
    <s v="Toronto ON C$"/>
    <s v="1344-H15193         "/>
    <s v="Kousipetkos, John"/>
    <s v="01129881            "/>
    <m/>
    <m/>
    <s v="Waldes, Max"/>
    <s v="Waldes, Max"/>
    <s v="Lanteigne, Yolande"/>
    <n v="8"/>
    <n v="1"/>
    <n v="2022"/>
    <d v="2022-07-11T00:00:00"/>
    <d v="2022-07-11T09:01:00"/>
    <d v="2022-07-03T14:02:58"/>
    <d v="1899-12-31T00:00:00"/>
    <d v="2022-07-11T03:19:00"/>
    <d v="2022-07-11T03:19:00"/>
    <d v="2022-07-06T12:45:00"/>
    <s v="134306798-1"/>
    <s v="CMP"/>
    <s v="INS"/>
    <x v="1"/>
    <s v="N"/>
    <m/>
    <m/>
    <s v="New Business                       "/>
    <s v="Chris 905-722-5671 Daniel Georgescu    daniel.georgescu@danone.com    416-717-0989.  ok chris yl"/>
    <n v="10850378"/>
    <n v="0"/>
    <s v="03944464"/>
    <s v="Cooler"/>
    <s v="Vend-Visi"/>
    <x v="0"/>
    <s v="COO Express Lane"/>
    <m/>
    <s v="Service Advantage"/>
    <x v="1"/>
    <s v="DANONE                             "/>
    <s v="Used Field Ready                   "/>
    <s v="Used"/>
    <s v="Danone Coolio                      "/>
    <s v="CUS"/>
    <x v="0"/>
    <s v="N"/>
    <m/>
    <s v="53685166"/>
    <n v="3920721"/>
    <s v="4761"/>
    <x v="101"/>
    <s v="20954 DALTON ROAD BOX 220"/>
    <x v="76"/>
    <s v="ON"/>
    <s v="K0E 1R0"/>
    <d v="2020-08-06T00:00:00"/>
    <s v="N"/>
    <m/>
    <s v="Sobeys Total"/>
    <m/>
    <s v="Supermarkets Total                 "/>
    <s v="Large Format                       "/>
    <s v="Supermarkets                       "/>
    <s v="Customer Owned"/>
    <s v="X CAN_DANONE_MOVE"/>
    <s v="CAN_DANONE"/>
    <n v="1.3666670000000001"/>
    <n v="0.31666699999999998"/>
    <s v="EMAS"/>
    <s v="0"/>
    <n v="1"/>
    <n v="0"/>
    <d v="2022-03-31T00:00:00"/>
    <d v="2021-12-15T00:00:00"/>
    <n v="0"/>
    <s v="NO"/>
    <e v="#REF!"/>
    <e v="#REF!"/>
    <n v="2022"/>
    <s v="Not Standard"/>
    <n v="8"/>
  </r>
  <r>
    <x v="0"/>
    <s v="Not Available"/>
    <x v="2"/>
    <x v="2"/>
    <s v="Winnipeg MB EQP HUB C$"/>
    <s v="Williamsport MD Certified"/>
    <s v="Canada West MU C$"/>
    <s v="Saskatoon SK C$"/>
    <s v="Canada West MU C$"/>
    <s v="Saskatoon SK C$"/>
    <s v="1417-H94616         "/>
    <s v="Chiasson, Michael"/>
    <s v="01127399            "/>
    <m/>
    <m/>
    <s v="Waldes, Max"/>
    <s v="Waldes, Max"/>
    <s v="Hurchund, Bharadwaj Arjoon"/>
    <n v="12"/>
    <n v="2"/>
    <n v="2022"/>
    <d v="2022-11-07T00:00:00"/>
    <d v="2022-11-07T11:33:00"/>
    <d v="2022-11-01T07:21:31"/>
    <d v="1899-12-31T00:00:00"/>
    <d v="2022-11-07T00:01:00"/>
    <d v="2022-11-07T00:01:00"/>
    <d v="2022-11-07T09:06:00"/>
    <s v="135965274-1"/>
    <s v="CMP"/>
    <s v="INS"/>
    <x v="1"/>
    <s v="N"/>
    <m/>
    <m/>
    <s v="Replace Asset-Service Technician   "/>
    <s v="NEIL 3062446310"/>
    <n v="10807778"/>
    <n v="0"/>
    <s v="7236092300023"/>
    <s v="Cooler"/>
    <s v="Vend-Visi"/>
    <x v="0"/>
    <s v="COO Express Lane"/>
    <m/>
    <s v="Service Advantage"/>
    <x v="1"/>
    <s v="DANONE                             "/>
    <s v="Used Field Ready                   "/>
    <s v="Used"/>
    <s v="Danone Coolio                      "/>
    <s v="CUS"/>
    <x v="0"/>
    <s v="N"/>
    <m/>
    <s v="47606674"/>
    <n v="3840875"/>
    <s v="4986"/>
    <x v="10"/>
    <s v="3100 PRESTON AVE S"/>
    <x v="3"/>
    <s v="SK"/>
    <s v="S7T 0V1"/>
    <d v="2019-09-16T00:00:00"/>
    <s v="N"/>
    <m/>
    <s v="Sobeys Total"/>
    <m/>
    <s v="Supermarkets Total                 "/>
    <s v="Large Format                       "/>
    <s v="Supermarkets                       "/>
    <s v="Customer Owned"/>
    <s v="X CAN_DANONE_MOVE"/>
    <s v="CAN_DANONE"/>
    <n v="0.31666699999999998"/>
    <n v="0.1"/>
    <s v="ENMAS"/>
    <s v="4,6"/>
    <n v="0"/>
    <n v="1"/>
    <d v="2021-09-28T00:00:00"/>
    <d v="2021-09-28T00:00:00"/>
    <n v="0"/>
    <s v="NO"/>
    <e v="#REF!"/>
    <e v="#REF!"/>
    <n v="2022"/>
    <s v="Not Standard"/>
    <n v="6"/>
  </r>
  <r>
    <x v="0"/>
    <s v="Not Available"/>
    <x v="2"/>
    <x v="3"/>
    <s v="Edmonton AB EQP HUB C$"/>
    <s v="Williamsport MD Certified"/>
    <s v="Canada West MU C$"/>
    <s v="Edmonton AB C$"/>
    <s v="Canada West MU C$"/>
    <s v="Edmonton AB C$"/>
    <s v="1358-H22315         "/>
    <s v="Schlosser, Gary"/>
    <s v="01151759            "/>
    <m/>
    <m/>
    <s v="Waldes, Max"/>
    <s v="Lalancette, Carole-Ann"/>
    <s v="Verma, Neha"/>
    <n v="13"/>
    <n v="4"/>
    <n v="2021"/>
    <d v="2021-12-23T00:00:00"/>
    <d v="2021-12-23T10:44:00"/>
    <d v="2021-12-13T08:55:07"/>
    <d v="1899-12-31T00:00:00"/>
    <d v="2021-12-23T01:30:00"/>
    <d v="2021-12-23T01:30:00"/>
    <d v="2021-12-21T14:40:00"/>
    <s v="131701457-1"/>
    <s v="CMP"/>
    <s v="INS"/>
    <x v="1"/>
    <s v="N"/>
    <m/>
    <m/>
    <s v="Blitz                              "/>
    <s v="Kirk Kozakewich  (780) 473-3442"/>
    <n v="10838244"/>
    <n v="0"/>
    <s v="03944427"/>
    <s v="Cooler"/>
    <s v="Vend-Visi"/>
    <x v="0"/>
    <s v="COO Express Lane"/>
    <m/>
    <s v="Service Advantage"/>
    <x v="1"/>
    <s v="DANONE                             "/>
    <s v="New Field Ready                    "/>
    <s v="New"/>
    <s v="Danone Coolio                      "/>
    <s v="CUS"/>
    <x v="0"/>
    <s v="N"/>
    <m/>
    <s v="26068660"/>
    <n v="3626286"/>
    <s v="5480"/>
    <x v="102"/>
    <s v="9611 167 AVE NW"/>
    <x v="71"/>
    <s v="AB"/>
    <s v="T5Z 3L1"/>
    <d v="2016-10-17T00:00:00"/>
    <s v="N"/>
    <m/>
    <s v="Sobeys Total"/>
    <m/>
    <s v="Supermarkets Total                 "/>
    <s v="Large Format                       "/>
    <s v="Supermarkets                       "/>
    <s v="Customer Owned"/>
    <s v="X CAN_DANONE_MOVE"/>
    <s v="CAN_DANONE"/>
    <n v="0.43333300000000002"/>
    <n v="8.3333000000000004E-2"/>
    <s v="EMAS"/>
    <s v="0"/>
    <n v="1"/>
    <n v="0"/>
    <d v="2021-12-23T00:00:00"/>
    <d v="2021-11-26T00:00:00"/>
    <n v="0"/>
    <s v="NO"/>
    <e v="#REF!"/>
    <e v="#REF!"/>
    <n v="2021"/>
    <s v="Not Standard"/>
    <n v="10"/>
  </r>
  <r>
    <x v="0"/>
    <s v="Not Available"/>
    <x v="0"/>
    <x v="9"/>
    <s v="Toronto ON EQP HUB C$"/>
    <s v="Williamsport MD Certified"/>
    <s v="Ontario MU C$"/>
    <s v="Hamilton ON C$"/>
    <s v="Ontario MU C$"/>
    <s v="Hamilton ON C$"/>
    <s v="1341-H30090         "/>
    <s v="Hughes, Richard"/>
    <s v="01142957            "/>
    <m/>
    <m/>
    <s v="Lalancette, Carole-Ann"/>
    <s v="Lalancette, Carole-Ann"/>
    <s v="Lanteigne, Yolande"/>
    <n v="13"/>
    <n v="4"/>
    <n v="2021"/>
    <d v="2021-12-23T00:00:00"/>
    <d v="2021-12-23T09:48:00"/>
    <d v="2021-12-13T11:17:42"/>
    <d v="1899-12-31T00:00:00"/>
    <d v="2021-12-23T01:35:00"/>
    <d v="2021-12-23T01:35:00"/>
    <d v="2021-12-20T09:46:00"/>
    <s v="131701843-1"/>
    <s v="CMP"/>
    <s v="INS"/>
    <x v="1"/>
    <s v="N"/>
    <m/>
    <m/>
    <s v="Blitz                              "/>
    <s v="7am-11pm Mike Zolli     (905) 735-7467. ok mike yl"/>
    <n v="10850389"/>
    <n v="0"/>
    <s v="03944331"/>
    <s v="Cooler"/>
    <s v="Vend-Visi"/>
    <x v="0"/>
    <s v="COO Express Lane"/>
    <m/>
    <s v="Service Advantage"/>
    <x v="1"/>
    <s v="DANONE                             "/>
    <s v="New Field Ready                    "/>
    <s v="New"/>
    <s v="Danone Coolio                      "/>
    <s v="CUS"/>
    <x v="0"/>
    <s v="N"/>
    <m/>
    <s v="20114867"/>
    <n v="9663470"/>
    <s v="6729"/>
    <x v="103"/>
    <s v="609 SOUTH PELHAM RD"/>
    <x v="77"/>
    <s v="ON"/>
    <s v="L3C 3C7"/>
    <d v="2011-06-06T00:00:00"/>
    <s v="N"/>
    <m/>
    <s v="Sobeys Total"/>
    <m/>
    <s v="Supermarkets Total                 "/>
    <s v="Large Format                       "/>
    <s v="Supermarkets                       "/>
    <s v="Customer Owned"/>
    <s v="X CAN_DANONE_MOVE"/>
    <s v="CAN_DANONE"/>
    <n v="0.56666700000000003"/>
    <n v="0.183333"/>
    <s v="EMAS"/>
    <s v="0"/>
    <n v="1"/>
    <n v="0"/>
    <d v="2021-12-23T00:00:00"/>
    <d v="2021-12-15T00:00:00"/>
    <n v="0"/>
    <s v="NO"/>
    <e v="#REF!"/>
    <e v="#REF!"/>
    <n v="2021"/>
    <s v="Not Standard"/>
    <n v="10"/>
  </r>
  <r>
    <x v="0"/>
    <s v="Not Available"/>
    <x v="0"/>
    <x v="12"/>
    <s v="Toronto ON EQP HUB C$"/>
    <s v="Williamsport MD Certified"/>
    <s v="Ontario MU C$"/>
    <s v="Orillia ON C$"/>
    <s v="Ontario MU C$"/>
    <s v="Orillia ON C$"/>
    <s v="1345-H30102         "/>
    <s v="Bent, Chris"/>
    <s v="10129272            "/>
    <m/>
    <m/>
    <s v="Lalancette, Carole-Ann"/>
    <s v="Lalancette, Carole-Ann"/>
    <s v="Lanteigne, Yolande"/>
    <n v="1"/>
    <n v="2"/>
    <n v="2022"/>
    <d v="2022-01-06T00:00:00"/>
    <d v="2022-01-06T11:05:00"/>
    <d v="2021-12-13T11:03:14"/>
    <d v="1899-12-31T00:00:00"/>
    <d v="2022-01-06T06:00:00"/>
    <d v="2022-01-06T00:50:00"/>
    <d v="2021-12-31T12:41:00"/>
    <s v="131701599-1"/>
    <s v="CMP"/>
    <s v="INS"/>
    <x v="1"/>
    <s v="N"/>
    <m/>
    <m/>
    <s v="Blitz                              "/>
    <s v="Kevin Augustyn (705) 431-6667. As per Carole-Ann on Dec 13: &quot;we have our first Danone deliveries to complete - EMOs are in&quot;.  ok kevin yl"/>
    <n v="10850388"/>
    <n v="0"/>
    <s v="03944230"/>
    <s v="Cooler"/>
    <s v="Vend-Visi"/>
    <x v="0"/>
    <s v="COO Express Lane"/>
    <m/>
    <s v="Service Advantage"/>
    <x v="1"/>
    <s v="DANONE                             "/>
    <s v="New Field Ready                    "/>
    <s v="New"/>
    <s v="Danone Coolio                      "/>
    <s v="CUS"/>
    <x v="0"/>
    <s v="N"/>
    <m/>
    <s v="41791928"/>
    <n v="8114643"/>
    <s v="7368"/>
    <x v="104"/>
    <s v="2080 JANS BLVD"/>
    <x v="78"/>
    <s v="ON"/>
    <s v="L9S 4Y8"/>
    <d v="2002-10-16T00:00:00"/>
    <s v="N"/>
    <m/>
    <s v="Sobeys Total"/>
    <m/>
    <s v="Supermarkets Total                 "/>
    <s v="Large Format                       "/>
    <s v="Supermarkets                       "/>
    <s v="Customer Owned"/>
    <s v="X CAN_DANONE_MOVE"/>
    <s v="CAN_DANONE"/>
    <n v="0.88333300000000003"/>
    <n v="0.183333"/>
    <s v="EMAS"/>
    <s v="0"/>
    <n v="1"/>
    <n v="0"/>
    <d v="2022-01-06T00:00:00"/>
    <d v="2021-12-15T00:00:00"/>
    <n v="0"/>
    <s v="NO"/>
    <e v="#REF!"/>
    <e v="#REF!"/>
    <n v="2022"/>
    <s v="Not Standard"/>
    <n v="24"/>
  </r>
  <r>
    <x v="0"/>
    <s v="Not Available"/>
    <x v="1"/>
    <x v="1"/>
    <s v="Granby QC EQP HUB C$"/>
    <s v="Williamsport MD Certified"/>
    <s v="Canada East MU C$"/>
    <s v="Montreal PQ C$"/>
    <s v="Canada East MU C$"/>
    <s v="Montreal PQ C$"/>
    <s v="1356-FOBO-Coulombe  "/>
    <s v="Temp4, Montreal"/>
    <s v="09051659            "/>
    <m/>
    <m/>
    <s v="Waldes, Max"/>
    <s v="Waldes, Max"/>
    <s v="Randrianarivelo, Volana"/>
    <n v="13"/>
    <n v="2"/>
    <n v="2022"/>
    <d v="2022-12-08T00:00:00"/>
    <d v="2022-12-08T11:00:00"/>
    <d v="2022-11-18T07:49:35"/>
    <d v="1899-12-31T00:00:00"/>
    <d v="2022-12-08T00:00:00"/>
    <d v="2022-12-08T00:00:00"/>
    <d v="2022-12-19T15:00:00"/>
    <s v="136205781-2"/>
    <s v="CMP"/>
    <s v="EXI"/>
    <x v="1"/>
    <s v="N"/>
    <m/>
    <m/>
    <s v="Equip Upgrade                      "/>
    <s v="ALEX - DANONE Michel Lemay    418-831-5400"/>
    <n v="11075191"/>
    <n v="0"/>
    <s v="04315008"/>
    <s v="Cooler"/>
    <s v="Vend-Visi"/>
    <x v="0"/>
    <s v="COO Express Lane"/>
    <m/>
    <s v="Service Advantage"/>
    <x v="1"/>
    <s v="DANONE                             "/>
    <s v="New Field Ready                    "/>
    <s v="New"/>
    <s v="Danone Coolio                      "/>
    <s v="CUS"/>
    <x v="0"/>
    <s v="N"/>
    <m/>
    <s v="10957286"/>
    <n v="3842044"/>
    <m/>
    <x v="105"/>
    <s v="1855 RTE DES RIVIERES BUREAU 200"/>
    <x v="79"/>
    <s v="QC"/>
    <s v="G7A 4X8"/>
    <d v="2019-09-19T00:00:00"/>
    <s v="N"/>
    <m/>
    <s v="Unattached IBS Total"/>
    <m/>
    <s v="IBS Total                          "/>
    <s v="Small Format                       "/>
    <s v="Retail, Goods &amp; Services           "/>
    <s v="Customer Owned"/>
    <s v="X CAN_DANONE_MOVE"/>
    <s v="CAN_DANONE"/>
    <n v="0"/>
    <n v="0.25"/>
    <s v="ENMAS"/>
    <s v="6"/>
    <n v="0"/>
    <n v="1"/>
    <d v="2022-12-08T00:00:00"/>
    <d v="2022-11-23T00:00:00"/>
    <n v="0"/>
    <s v="NO"/>
    <e v="#REF!"/>
    <e v="#REF!"/>
    <n v="2022"/>
    <s v="Not Standard"/>
    <n v="20"/>
  </r>
  <r>
    <x v="0"/>
    <s v="Not Available"/>
    <x v="2"/>
    <x v="13"/>
    <s v="Edmonton AB EQP HUB C$"/>
    <s v="Williamsport MD Certified"/>
    <s v="Canada West MU C$"/>
    <s v="Grande Prairie AB C$"/>
    <s v="Canada West MU C$"/>
    <s v="Grande Prairie AB C$"/>
    <s v="1359-H94537         "/>
    <s v="Bainbridge, Sean"/>
    <s v="01126682            "/>
    <m/>
    <m/>
    <s v="Waldes, Max"/>
    <s v="Waldes, Max"/>
    <s v="St. Amand, Sean"/>
    <n v="8"/>
    <n v="3"/>
    <n v="2022"/>
    <d v="2022-07-29T00:00:00"/>
    <d v="2022-07-29T09:41:00"/>
    <d v="2022-07-03T11:54:23"/>
    <d v="1899-12-31T00:00:00"/>
    <d v="2022-07-22T00:15:00"/>
    <d v="2022-07-29T00:15:00"/>
    <d v="2022-07-27T23:07:00"/>
    <s v="134306781-1"/>
    <s v="CMP"/>
    <s v="INS"/>
    <x v="1"/>
    <s v="N"/>
    <m/>
    <m/>
    <s v="New Business                       "/>
    <s v="Garnet 780-523-3430RYAN WOLFF    ryan.wolff@danone.com    780-554-3700Deliver to Wholesale Market"/>
    <n v="10964796"/>
    <n v="0"/>
    <s v="4315177"/>
    <s v="Cooler"/>
    <s v="Vend-Visi"/>
    <x v="0"/>
    <s v="COO Express Lane"/>
    <m/>
    <s v="Service Advantage"/>
    <x v="1"/>
    <s v="DANONE                             "/>
    <s v="New Field Ready                    "/>
    <s v="New"/>
    <s v="Danone Coolio                      "/>
    <s v="CUS"/>
    <x v="0"/>
    <s v="N"/>
    <m/>
    <s v="22091352"/>
    <n v="3881904"/>
    <m/>
    <x v="106"/>
    <s v="4920 53 AVE"/>
    <x v="80"/>
    <s v="AB"/>
    <s v="T0G 1E0"/>
    <d v="2020-04-17T00:00:00"/>
    <s v="N"/>
    <m/>
    <s v="Groc People Total"/>
    <m/>
    <s v="Supermarkets Total                 "/>
    <s v="Large Format                       "/>
    <s v="Supermarkets                       "/>
    <s v="Customer Owned"/>
    <s v="X CAN_DANONE_MOVE"/>
    <s v="CAN_DANONE"/>
    <n v="2.3333330000000001"/>
    <n v="1.2166669999999999"/>
    <s v="ENMAS"/>
    <s v="4,6"/>
    <n v="0"/>
    <n v="1"/>
    <d v="2022-07-29T00:00:00"/>
    <d v="2022-06-14T00:00:00"/>
    <n v="0"/>
    <s v="NO"/>
    <e v="#REF!"/>
    <e v="#REF!"/>
    <n v="2022"/>
    <s v="Not Standard"/>
    <n v="26"/>
  </r>
  <r>
    <x v="0"/>
    <s v="Not Available"/>
    <x v="0"/>
    <x v="0"/>
    <s v="Toronto ON EQP HUB C$"/>
    <s v="Williamsport MD Certified"/>
    <s v="Ontario MU C$"/>
    <s v="Toronto ON C$"/>
    <s v="Ontario MU C$"/>
    <s v="Toronto ON C$"/>
    <s v="1344-H29276         "/>
    <s v="Jennings, Dennis"/>
    <s v="01001495            "/>
    <m/>
    <m/>
    <s v="Waldes, Max"/>
    <s v="Waldes, Max"/>
    <s v="Lanteigne, Yolande"/>
    <n v="7"/>
    <n v="1"/>
    <n v="2022"/>
    <d v="2022-06-15T00:00:00"/>
    <d v="2022-06-15T12:15:00"/>
    <d v="2022-06-09T15:46:30"/>
    <d v="1899-12-31T00:00:00"/>
    <d v="2022-06-14T00:00:00"/>
    <d v="2022-06-15T04:54:00"/>
    <d v="2022-06-14T12:56:00"/>
    <s v="134008501-2"/>
    <s v="CMP"/>
    <s v="INS"/>
    <x v="1"/>
    <s v="N"/>
    <m/>
    <m/>
    <s v="Special Events                     "/>
    <s v="2 day trade show for UNFI at the Universal Event Space in Vaughan Jamie Milette 416 676 8397 Danone RepPickup on June 15Deliver in the Morning on the 14th or 13th"/>
    <n v="10850378"/>
    <n v="0"/>
    <s v="03944464"/>
    <s v="Cooler"/>
    <s v="Vend-Visi"/>
    <x v="0"/>
    <s v="COO Express Lane"/>
    <m/>
    <s v="Service Advantage"/>
    <x v="1"/>
    <s v="DANONE                             "/>
    <s v="A-Repair                           "/>
    <s v="Used"/>
    <s v="Danone Coolio                      "/>
    <s v="CUS"/>
    <x v="0"/>
    <s v="N"/>
    <m/>
    <s v="51389310"/>
    <n v="9597986"/>
    <m/>
    <x v="28"/>
    <s v="5900 FALBOURNE ST"/>
    <x v="20"/>
    <s v="ON"/>
    <s v="L5R 3M2"/>
    <d v="2010-10-06T00:00:00"/>
    <s v="N"/>
    <m/>
    <s v="Unattached Workplace Total"/>
    <m/>
    <s v="Workplace Total                    "/>
    <s v="FoodService                        "/>
    <s v="Third Party Vending Operations     "/>
    <s v="Customer Owned"/>
    <s v="X CAN_DANONE_MOVE"/>
    <s v="CAN_DANONE"/>
    <n v="0"/>
    <n v="0"/>
    <s v="ENMAS"/>
    <s v="4,6"/>
    <n v="0"/>
    <n v="1"/>
    <d v="2022-03-31T00:00:00"/>
    <d v="2021-12-15T00:00:00"/>
    <n v="0"/>
    <s v="NO"/>
    <e v="#REF!"/>
    <e v="#REF!"/>
    <n v="2022"/>
    <s v="Not Standard"/>
    <n v="6"/>
  </r>
  <r>
    <x v="0"/>
    <s v="Not Available"/>
    <x v="0"/>
    <x v="0"/>
    <s v="Toronto ON EQP HUB C$"/>
    <s v="Williamsport MD Certified"/>
    <s v="Ontario MU C$"/>
    <s v="Toronto ON C$"/>
    <s v="Ontario MU C$"/>
    <s v="Toronto ON C$"/>
    <s v="1344-H29276         "/>
    <s v="Jennings, Dennis"/>
    <s v="01001495            "/>
    <m/>
    <m/>
    <s v="Waldes, Max"/>
    <s v="Waldes, Max"/>
    <s v="Lanteigne, Yolande"/>
    <n v="7"/>
    <n v="1"/>
    <n v="2022"/>
    <d v="2022-06-15T00:00:00"/>
    <d v="2022-06-15T12:15:00"/>
    <d v="2022-06-09T15:46:30"/>
    <d v="1899-12-31T00:00:00"/>
    <d v="2022-06-14T00:00:00"/>
    <d v="2022-06-15T04:39:00"/>
    <d v="2022-06-14T12:56:00"/>
    <s v="134008501-1"/>
    <s v="CMP"/>
    <s v="INS"/>
    <x v="1"/>
    <s v="N"/>
    <m/>
    <m/>
    <s v="Special Events                     "/>
    <s v="2 day trade show for UNFI at the Universal Event Space in Vaughan Jamie Milette 416 676 8397 Danone RepPickup on June 15Deliver in the Morning on the 14th or 13th"/>
    <n v="10815340"/>
    <n v="0"/>
    <s v="03819423"/>
    <s v="Cooler"/>
    <s v="Vend-Visi"/>
    <x v="0"/>
    <s v="COO Express Lane"/>
    <m/>
    <s v="Service Advantage"/>
    <x v="1"/>
    <s v="DANONE                             "/>
    <s v="A-Repair                           "/>
    <s v="Used"/>
    <s v="Danone Coolio                      "/>
    <s v="CUS"/>
    <x v="0"/>
    <s v="N"/>
    <m/>
    <s v="51389311"/>
    <n v="9597986"/>
    <m/>
    <x v="28"/>
    <s v="5900 FALBOURNE ST"/>
    <x v="20"/>
    <s v="ON"/>
    <s v="L5R 3M2"/>
    <d v="2010-10-06T00:00:00"/>
    <s v="N"/>
    <m/>
    <s v="Unattached Workplace Total"/>
    <m/>
    <s v="Workplace Total                    "/>
    <s v="FoodService                        "/>
    <s v="Third Party Vending Operations     "/>
    <s v="Customer Owned"/>
    <s v="X CAN_DANONE_MOVE"/>
    <s v="CAN_DANONE"/>
    <n v="0"/>
    <n v="0"/>
    <s v="ENMAS"/>
    <s v="4,6"/>
    <n v="0"/>
    <n v="1"/>
    <d v="2022-03-22T00:00:00"/>
    <d v="2021-10-12T00:00:00"/>
    <n v="0"/>
    <s v="NO"/>
    <e v="#REF!"/>
    <e v="#REF!"/>
    <n v="2022"/>
    <s v="Not Standard"/>
    <n v="6"/>
  </r>
  <r>
    <x v="0"/>
    <s v="Not Available"/>
    <x v="0"/>
    <x v="0"/>
    <s v="Toronto ON EQP HUB C$"/>
    <s v="Williamsport MD Certified"/>
    <s v="Ontario MU C$"/>
    <s v="Toronto ON C$"/>
    <s v="Ontario MU C$"/>
    <s v="Toronto ON C$"/>
    <s v="1344-H15193         "/>
    <s v="Kousipetkos, John"/>
    <s v="01129881            "/>
    <m/>
    <m/>
    <s v="Waldes, Max"/>
    <s v="Lanteigne, Yolande"/>
    <s v="Lanteigne, Yolande"/>
    <n v="4"/>
    <n v="2"/>
    <n v="2022"/>
    <d v="2022-03-31T00:00:00"/>
    <d v="2022-03-31T12:22:00"/>
    <d v="2022-03-29T17:53:49"/>
    <d v="1899-12-31T00:00:00"/>
    <d v="2022-03-31T02:45:00"/>
    <d v="2022-03-31T02:45:00"/>
    <d v="2022-03-29T17:59:00"/>
    <s v="133022098-2"/>
    <s v="CMP"/>
    <s v="INS"/>
    <x v="1"/>
    <s v="N"/>
    <m/>
    <m/>
    <s v="Equip Upgrade                      "/>
    <s v="Danone Head Office 33 yonge street, unit 201, Toronto, ON, M5E 0A9The truck can use the loading dock on the side of the buildingContact: Serra Tokat 416-320-3025"/>
    <n v="10850378"/>
    <n v="0"/>
    <s v="03944464"/>
    <s v="Cooler"/>
    <s v="Vend-Visi"/>
    <x v="0"/>
    <s v="COO Express Lane"/>
    <m/>
    <s v="Service Advantage"/>
    <x v="1"/>
    <s v="DANONE                             "/>
    <s v="New Field Ready                    "/>
    <s v="New"/>
    <s v="Danone Coolio                      "/>
    <s v="CUS"/>
    <x v="0"/>
    <s v="N"/>
    <m/>
    <s v="53684749"/>
    <n v="9597986"/>
    <m/>
    <x v="28"/>
    <s v="5900 FALBOURNE ST"/>
    <x v="20"/>
    <s v="ON"/>
    <s v="L5R 3M2"/>
    <d v="2010-10-06T00:00:00"/>
    <s v="N"/>
    <m/>
    <s v="Unattached Workplace Total"/>
    <m/>
    <s v="Workplace Total                    "/>
    <s v="FoodService                        "/>
    <s v="Third Party Vending Operations     "/>
    <s v="Customer Owned"/>
    <s v="X CAN_DANONE_MOVE"/>
    <s v="CAN_DANONE"/>
    <n v="1.6667000000000001E-2"/>
    <n v="0"/>
    <s v="EMAS"/>
    <s v="0"/>
    <n v="1"/>
    <n v="0"/>
    <d v="2022-03-31T00:00:00"/>
    <d v="2021-12-15T00:00:00"/>
    <n v="0"/>
    <s v="NO"/>
    <e v="#REF!"/>
    <e v="#REF!"/>
    <n v="2022"/>
    <s v="Not Standard"/>
    <n v="2"/>
  </r>
  <r>
    <x v="0"/>
    <s v="Not Available"/>
    <x v="0"/>
    <x v="0"/>
    <s v="Toronto ON EQP HUB C$"/>
    <s v="Williamsport MD Certified"/>
    <s v="Ontario MU C$"/>
    <s v="Toronto ON C$"/>
    <s v="Ontario MU C$"/>
    <s v="Toronto ON C$"/>
    <s v="1344-H29276         "/>
    <s v="Jennings, Dennis"/>
    <s v="01001495            "/>
    <m/>
    <m/>
    <s v="Waldes, Max"/>
    <s v="Waldes, Max"/>
    <s v="Waldes, Max"/>
    <n v="4"/>
    <n v="1"/>
    <n v="2022"/>
    <d v="2022-03-22T00:00:00"/>
    <d v="2022-03-22T09:12:00"/>
    <d v="2022-03-21T07:30:44"/>
    <d v="1899-12-31T00:00:00"/>
    <m/>
    <d v="2022-03-22T02:50:00"/>
    <d v="2022-03-21T08:56:00"/>
    <s v="132894312-3"/>
    <s v="CMP"/>
    <s v="INS"/>
    <x v="1"/>
    <s v="N"/>
    <m/>
    <m/>
    <s v="Special Events                     "/>
    <s v="Zach Palmer 6472411525 Residential Address"/>
    <n v="10815336"/>
    <n v="0"/>
    <s v="03819437"/>
    <s v="Cooler"/>
    <s v="Vend-Visi"/>
    <x v="0"/>
    <s v="COO Express Lane"/>
    <m/>
    <s v="Service Advantage"/>
    <x v="1"/>
    <s v="DANONE                             "/>
    <s v="New Field Ready                    "/>
    <s v="New"/>
    <s v="Danone Coolio                      "/>
    <s v="CUS"/>
    <x v="0"/>
    <s v="N"/>
    <m/>
    <s v="51388918"/>
    <n v="9597986"/>
    <m/>
    <x v="28"/>
    <s v="5900 FALBOURNE ST"/>
    <x v="20"/>
    <s v="ON"/>
    <s v="L5R 3M2"/>
    <d v="2010-10-06T00:00:00"/>
    <s v="N"/>
    <m/>
    <s v="Unattached Workplace Total"/>
    <m/>
    <s v="Workplace Total                    "/>
    <s v="FoodService                        "/>
    <s v="Third Party Vending Operations     "/>
    <s v="Customer Owned"/>
    <s v="X CAN_DANONE_MOVE"/>
    <s v="CAN_DANONE"/>
    <n v="1.05"/>
    <n v="0"/>
    <s v="ENMAS"/>
    <s v="4"/>
    <n v="0"/>
    <n v="1"/>
    <d v="2022-03-22T00:00:00"/>
    <d v="2021-10-12T00:00:00"/>
    <n v="0"/>
    <s v="NO"/>
    <e v="#REF!"/>
    <e v="#REF!"/>
    <n v="2022"/>
    <s v="Not Standard"/>
    <n v="1"/>
  </r>
  <r>
    <x v="0"/>
    <s v="Not Available"/>
    <x v="0"/>
    <x v="0"/>
    <s v="Toronto ON EQP HUB C$"/>
    <s v="Williamsport MD Certified"/>
    <s v="Ontario MU C$"/>
    <s v="Toronto ON C$"/>
    <s v="Ontario MU C$"/>
    <s v="Toronto ON C$"/>
    <s v="1344-H29276         "/>
    <s v="Jennings, Dennis"/>
    <s v="01001495            "/>
    <m/>
    <m/>
    <s v="Waldes, Max"/>
    <s v="Waldes, Max"/>
    <s v="Waldes, Max"/>
    <n v="4"/>
    <n v="1"/>
    <n v="2022"/>
    <d v="2022-03-22T00:00:00"/>
    <d v="2022-03-22T09:12:00"/>
    <d v="2022-03-21T07:30:44"/>
    <d v="1899-12-31T00:00:00"/>
    <d v="2022-03-22T00:00:00"/>
    <d v="2022-03-22T02:35:00"/>
    <d v="2022-03-21T08:56:00"/>
    <s v="132894312-2"/>
    <s v="CMP"/>
    <s v="INS"/>
    <x v="1"/>
    <s v="N"/>
    <m/>
    <m/>
    <s v="Special Events                     "/>
    <s v="Zach Palmer 6472411525 Residential Address"/>
    <n v="10815141"/>
    <n v="0"/>
    <s v="03819303"/>
    <s v="Cooler"/>
    <s v="Vend-Visi"/>
    <x v="0"/>
    <s v="COO Express Lane"/>
    <m/>
    <s v="Service Advantage"/>
    <x v="1"/>
    <s v="DANONE                             "/>
    <s v="New Field Ready                    "/>
    <s v="New"/>
    <s v="Danone Coolio                      "/>
    <s v="CUS"/>
    <x v="0"/>
    <s v="N"/>
    <m/>
    <s v="51388915"/>
    <n v="9597986"/>
    <m/>
    <x v="28"/>
    <s v="5900 FALBOURNE ST"/>
    <x v="20"/>
    <s v="ON"/>
    <s v="L5R 3M2"/>
    <d v="2010-10-06T00:00:00"/>
    <s v="N"/>
    <m/>
    <s v="Unattached Workplace Total"/>
    <m/>
    <s v="Workplace Total                    "/>
    <s v="FoodService                        "/>
    <s v="Third Party Vending Operations     "/>
    <s v="Customer Owned"/>
    <s v="X CAN_DANONE_MOVE"/>
    <s v="CAN_DANONE"/>
    <n v="1.05"/>
    <n v="0"/>
    <s v="ENMAS"/>
    <s v="6"/>
    <n v="0"/>
    <n v="1"/>
    <d v="2022-03-22T00:00:00"/>
    <d v="2021-10-12T00:00:00"/>
    <n v="0"/>
    <s v="NO"/>
    <e v="#REF!"/>
    <e v="#REF!"/>
    <n v="2022"/>
    <s v="Not Standard"/>
    <n v="1"/>
  </r>
  <r>
    <x v="0"/>
    <s v="Not Available"/>
    <x v="0"/>
    <x v="0"/>
    <s v="Toronto ON EQP HUB C$"/>
    <s v="Williamsport MD Certified"/>
    <s v="Ontario MU C$"/>
    <s v="Toronto ON C$"/>
    <s v="Ontario MU C$"/>
    <s v="Toronto ON C$"/>
    <s v="1344-H29276         "/>
    <s v="Jennings, Dennis"/>
    <s v="01001495            "/>
    <m/>
    <m/>
    <s v="Waldes, Max"/>
    <s v="Waldes, Max"/>
    <s v="Waldes, Max"/>
    <n v="4"/>
    <n v="1"/>
    <n v="2022"/>
    <d v="2022-03-22T00:00:00"/>
    <d v="2022-03-22T09:12:00"/>
    <d v="2022-03-21T07:30:44"/>
    <d v="1899-12-31T00:00:00"/>
    <d v="2022-03-22T00:00:00"/>
    <d v="2022-03-22T02:20:00"/>
    <d v="2022-03-21T08:56:00"/>
    <s v="132894312-1"/>
    <s v="CMP"/>
    <s v="INS"/>
    <x v="1"/>
    <s v="N"/>
    <m/>
    <m/>
    <s v="Special Events                     "/>
    <s v="Zach Palmer 6472411525 Residential Address"/>
    <n v="10815340"/>
    <n v="0"/>
    <s v="03819423"/>
    <s v="Cooler"/>
    <s v="Vend-Visi"/>
    <x v="0"/>
    <s v="COO Express Lane"/>
    <m/>
    <s v="Service Advantage"/>
    <x v="1"/>
    <s v="DANONE                             "/>
    <s v="New Field Ready                    "/>
    <s v="New"/>
    <s v="Danone Coolio                      "/>
    <s v="CUS"/>
    <x v="0"/>
    <s v="N"/>
    <m/>
    <s v="51388917"/>
    <n v="9597986"/>
    <m/>
    <x v="28"/>
    <s v="5900 FALBOURNE ST"/>
    <x v="20"/>
    <s v="ON"/>
    <s v="L5R 3M2"/>
    <d v="2010-10-06T00:00:00"/>
    <s v="N"/>
    <m/>
    <s v="Unattached Workplace Total"/>
    <m/>
    <s v="Workplace Total                    "/>
    <s v="FoodService                        "/>
    <s v="Third Party Vending Operations     "/>
    <s v="Customer Owned"/>
    <s v="X CAN_DANONE_MOVE"/>
    <s v="CAN_DANONE"/>
    <n v="1.05"/>
    <n v="0"/>
    <s v="ENMAS"/>
    <s v="6"/>
    <n v="0"/>
    <n v="1"/>
    <d v="2022-03-22T00:00:00"/>
    <d v="2021-10-12T00:00:00"/>
    <n v="0"/>
    <s v="NO"/>
    <e v="#REF!"/>
    <e v="#REF!"/>
    <n v="2022"/>
    <s v="Not Standard"/>
    <n v="1"/>
  </r>
  <r>
    <x v="0"/>
    <s v="Not Available"/>
    <x v="2"/>
    <x v="10"/>
    <s v="Vancouver BC EQP HUB C$"/>
    <s v="Williamsport MD Certified"/>
    <s v="Canada West MU C$"/>
    <s v="Vancouver BC C$"/>
    <s v="Canada West MU C$"/>
    <s v="Vancouver BC C$"/>
    <s v="1405-H95726         "/>
    <s v="Marques, Sam"/>
    <s v="01126289            "/>
    <m/>
    <m/>
    <s v="Waldes, Max"/>
    <s v="Waldes, Max"/>
    <s v="Zaoui, Redouane"/>
    <n v="13"/>
    <n v="2"/>
    <n v="2022"/>
    <d v="2022-12-06T00:00:00"/>
    <d v="2022-12-06T07:32:00"/>
    <d v="2022-12-02T10:04:30"/>
    <d v="2022-12-12T00:00:00"/>
    <d v="2022-12-06T01:00:00"/>
    <d v="2022-12-06T01:00:00"/>
    <d v="2022-12-05T15:13:00"/>
    <s v="136356934-1"/>
    <s v="CMP"/>
    <s v="INS"/>
    <x v="1"/>
    <s v="N"/>
    <m/>
    <m/>
    <s v="New Business                       "/>
    <s v="RCHY - STORE MAMAGER    1 604 922-1902FATEN EL-HARAKÉ    faten.elharake@danone.com    604 340-6937 Please dleiver before Dec 12th.Confrmd"/>
    <n v="10962631"/>
    <n v="0"/>
    <s v="4315384"/>
    <s v="Cooler"/>
    <s v="Vend-Visi"/>
    <x v="0"/>
    <s v="COO Express Lane"/>
    <m/>
    <s v="Service Advantage"/>
    <x v="1"/>
    <s v="DANONE                             "/>
    <s v="Used Field Ready                   "/>
    <s v="Used"/>
    <s v="Danone Coolio                      "/>
    <s v="CUS"/>
    <x v="0"/>
    <s v="N"/>
    <m/>
    <s v="28858285"/>
    <n v="3624495"/>
    <s v="01821"/>
    <x v="107"/>
    <s v="861-845 PARK ROYAL N"/>
    <x v="81"/>
    <s v="BC"/>
    <s v="V7T 1H9"/>
    <d v="2016-10-07T00:00:00"/>
    <s v="N"/>
    <m/>
    <s v="LCL East Total"/>
    <m/>
    <s v="Supermarkets Total                 "/>
    <s v="Large Format                       "/>
    <s v="Supermarkets                       "/>
    <s v="Customer Owned"/>
    <s v="X CAN_DANONE_MOVE"/>
    <s v="CAN_DANONE"/>
    <n v="0.8"/>
    <n v="0.36666700000000002"/>
    <s v="ENMAS"/>
    <s v="4,6"/>
    <n v="0"/>
    <n v="1"/>
    <d v="2022-10-18T00:00:00"/>
    <d v="2022-06-10T00:00:00"/>
    <n v="0"/>
    <s v="NO"/>
    <e v="#REF!"/>
    <e v="#REF!"/>
    <n v="2022"/>
    <s v="Not Standard"/>
    <n v="4"/>
  </r>
  <r>
    <x v="0"/>
    <s v="Not Available"/>
    <x v="2"/>
    <x v="3"/>
    <s v="Edmonton AB EQP HUB C$"/>
    <s v="Williamsport MD Certified"/>
    <s v="Canada West MU C$"/>
    <s v="Edmonton AB C$"/>
    <s v="Canada West MU C$"/>
    <s v="Edmonton AB C$"/>
    <s v="1358-H22315         "/>
    <s v="Schlosser, Gary"/>
    <s v="01151759            "/>
    <m/>
    <m/>
    <s v="Brown, Neil"/>
    <s v="Lanteigne, Yolande"/>
    <s v="Lanteigne, Yolande"/>
    <n v="3"/>
    <n v="2"/>
    <n v="2022"/>
    <d v="2022-03-03T00:00:00"/>
    <d v="2022-03-03T16:45:00"/>
    <d v="2022-03-03T06:00:00"/>
    <d v="1899-12-31T00:00:00"/>
    <d v="2022-03-03T00:00:00"/>
    <d v="2022-03-03T00:00:00"/>
    <d v="2022-03-09T09:03:00"/>
    <s v="132745458-1"/>
    <s v="CMP"/>
    <s v="ONS"/>
    <x v="2"/>
    <s v="N"/>
    <m/>
    <m/>
    <s v="Construction                       "/>
    <m/>
    <n v="10838245"/>
    <n v="0"/>
    <s v="03944409"/>
    <s v="Cooler"/>
    <s v="Vend-Visi"/>
    <x v="0"/>
    <s v="COO Express Lane"/>
    <m/>
    <s v="Service Advantage"/>
    <x v="1"/>
    <s v="DANONE                             "/>
    <s v="Used Field Ready                   "/>
    <s v="Used"/>
    <s v="Danone Coolio                      "/>
    <s v="CUS"/>
    <x v="0"/>
    <s v="N"/>
    <m/>
    <s v="10569682"/>
    <n v="3979907"/>
    <s v="5277"/>
    <x v="57"/>
    <s v="51 SUPERIOR ST"/>
    <x v="41"/>
    <s v="AB"/>
    <s v="T9G 1K8"/>
    <d v="2021-06-07T00:00:00"/>
    <s v="N"/>
    <m/>
    <s v="IGA CDN Total"/>
    <m/>
    <s v="Supermarkets Total                 "/>
    <s v="Large Format                       "/>
    <s v="Supermarkets                       "/>
    <s v="Customer Owned"/>
    <s v="X CAN_DANONE_MOVE"/>
    <s v="CAN_DANONE"/>
    <n v="0.5"/>
    <n v="0.25"/>
    <s v="ENMAS"/>
    <s v="2,6"/>
    <n v="0"/>
    <n v="1"/>
    <d v="2022-03-02T00:00:00"/>
    <d v="2021-11-26T00:00:00"/>
    <n v="0"/>
    <s v="NO"/>
    <e v="#REF!"/>
    <e v="#REF!"/>
    <n v="2022"/>
    <s v="Not Standard"/>
    <n v="0"/>
  </r>
  <r>
    <x v="0"/>
    <s v="Not Available"/>
    <x v="1"/>
    <x v="1"/>
    <s v="Granby QC EQP HUB C$"/>
    <s v="Williamsport MD Certified"/>
    <s v="Canada East MU C$"/>
    <s v="Montreal PQ C$"/>
    <s v="Canada East MU C$"/>
    <s v="Montreal PQ C$"/>
    <s v="1356-FOBO-Coulombe  "/>
    <s v="Temp4, Montreal"/>
    <s v="09051659            "/>
    <m/>
    <m/>
    <s v="Waldes, Max"/>
    <s v="Waldes, Max"/>
    <s v="Randrianarivelo, Volana"/>
    <n v="13"/>
    <n v="2"/>
    <n v="2022"/>
    <d v="2022-12-07T00:00:00"/>
    <d v="2022-12-07T10:15:00"/>
    <d v="2022-11-18T07:55:48"/>
    <d v="1899-12-31T00:00:00"/>
    <d v="2022-12-07T00:00:00"/>
    <d v="2022-12-07T00:00:00"/>
    <d v="2022-12-19T14:55:00"/>
    <s v="136205826-1"/>
    <s v="CMP"/>
    <s v="EXP"/>
    <x v="0"/>
    <s v="N"/>
    <m/>
    <m/>
    <s v="Equip Upgrade                      "/>
    <s v=" ALEX - DANONE"/>
    <n v="11064171"/>
    <n v="0"/>
    <s v="03102277"/>
    <s v="Cooler"/>
    <s v="Vend-Visi"/>
    <x v="0"/>
    <s v="COO Express Lane"/>
    <m/>
    <s v="Service Advantage"/>
    <x v="1"/>
    <s v="DANONE                             "/>
    <s v="Requires Refurb                    "/>
    <s v="Used"/>
    <s v="Danone Coolio                      "/>
    <s v="CUS"/>
    <x v="0"/>
    <s v="N"/>
    <m/>
    <s v="10958463"/>
    <n v="3781489"/>
    <m/>
    <x v="31"/>
    <s v="1035 BOUL WILFRID-HAMEL"/>
    <x v="17"/>
    <s v="QC"/>
    <s v="G1M 2R7"/>
    <d v="2018-11-19T00:00:00"/>
    <s v="N"/>
    <m/>
    <s v="FOBO Total"/>
    <m/>
    <s v="Other Small Format Total           "/>
    <s v="Small Format                       "/>
    <s v="FOBO Bottler (Contract Sales)      "/>
    <s v="Customer Owned"/>
    <s v="X CAN_DANONE_MOVE"/>
    <s v="CAN_DANONE"/>
    <n v="0.25"/>
    <n v="0.25"/>
    <s v="ENMAS"/>
    <s v="6"/>
    <n v="0"/>
    <n v="1"/>
    <d v="2022-11-14T00:00:00"/>
    <d v="2022-11-14T00:00:00"/>
    <n v="0"/>
    <s v="NO"/>
    <e v="#REF!"/>
    <e v="#REF!"/>
    <n v="2022"/>
    <s v="Not Standard"/>
    <n v="19"/>
  </r>
  <r>
    <x v="0"/>
    <s v="Not Available"/>
    <x v="1"/>
    <x v="1"/>
    <s v="Granby QC EQP HUB C$"/>
    <s v="Williamsport MD Certified"/>
    <s v="Canada East MU C$"/>
    <s v="Montreal PQ C$"/>
    <s v="Canada East MU C$"/>
    <s v="Montreal PQ C$"/>
    <s v="1355-H91121         "/>
    <s v="Lasnier, Robert"/>
    <s v="01083924            "/>
    <m/>
    <m/>
    <s v="Waldes, Max"/>
    <s v="Waldes, Max"/>
    <s v="Lanteigne, Yolande"/>
    <n v="11"/>
    <n v="3"/>
    <n v="2022"/>
    <d v="2022-10-19T00:00:00"/>
    <d v="2022-10-19T09:45:00"/>
    <d v="2022-10-06T19:49:50"/>
    <d v="1899-12-31T00:00:00"/>
    <d v="2022-10-19T06:02:00"/>
    <d v="2022-10-19T06:02:00"/>
    <d v="2022-10-17T13:41:00"/>
    <s v="135622052-1"/>
    <s v="CMP"/>
    <s v="PIC"/>
    <x v="0"/>
    <s v="N"/>
    <m/>
    <m/>
    <s v="Redeploy - 3PO Request             "/>
    <s v="9am-2pm  shenouda     450-656-9595 - ok shenouda yl"/>
    <n v="11032364"/>
    <n v="0"/>
    <s v="03819340"/>
    <s v="Cooler"/>
    <s v="Vend-Visi"/>
    <x v="0"/>
    <s v="COO Express Lane"/>
    <m/>
    <s v="Service Advantage"/>
    <x v="1"/>
    <s v="DANONE                             "/>
    <s v="Requires Evaluation                "/>
    <s v="Used"/>
    <s v="Danone Coolio                      "/>
    <s v="CUS"/>
    <x v="0"/>
    <s v="N"/>
    <m/>
    <s v="53517993"/>
    <n v="4050879"/>
    <s v="21941"/>
    <x v="108"/>
    <s v="8880 BOUL LEDUC"/>
    <x v="32"/>
    <s v="QC"/>
    <s v="J4Y 0G4"/>
    <d v="2022-05-24T00:00:00"/>
    <s v="N"/>
    <m/>
    <s v="Adonis Total"/>
    <m/>
    <s v="Supermarkets Total                 "/>
    <s v="Large Format                       "/>
    <s v="Supermarkets                       "/>
    <s v="Customer Owned"/>
    <s v="X CAN_DANONE_MOVE"/>
    <s v="CAN_DANONE"/>
    <n v="0.35"/>
    <n v="8.3333000000000004E-2"/>
    <s v="EMAS"/>
    <s v="0"/>
    <n v="1"/>
    <n v="0"/>
    <d v="2022-09-22T00:00:00"/>
    <d v="2022-09-22T00:00:00"/>
    <n v="0"/>
    <s v="NO"/>
    <e v="#REF!"/>
    <e v="#REF!"/>
    <n v="2022"/>
    <s v="Not Standard"/>
    <n v="13"/>
  </r>
  <r>
    <x v="0"/>
    <s v="Not Available"/>
    <x v="2"/>
    <x v="7"/>
    <s v="Edmonton AB EQP HUB C$"/>
    <s v="Williamsport MD Certified"/>
    <s v="Canada West MU C$"/>
    <s v="Calgary AB C$"/>
    <s v="Canada West MU C$"/>
    <s v="Calgary AB C$"/>
    <s v="1410-H24765         "/>
    <s v="Gibbons, Matthew"/>
    <s v="10134802            "/>
    <m/>
    <m/>
    <s v="Waldes, Max"/>
    <s v="Waldes, Max"/>
    <s v="Schwartz, Marie-Helene"/>
    <n v="9"/>
    <n v="3"/>
    <n v="2022"/>
    <d v="2022-08-23T00:00:00"/>
    <d v="2022-08-23T09:01:00"/>
    <d v="2022-08-10T09:18:51"/>
    <d v="1899-12-31T00:00:00"/>
    <d v="2022-08-23T00:01:00"/>
    <d v="2022-08-23T00:01:00"/>
    <d v="2022-08-18T13:57:00"/>
    <s v="134833302-1"/>
    <s v="CMP"/>
    <s v="PIC"/>
    <x v="0"/>
    <s v="N"/>
    <m/>
    <m/>
    <s v="Redeploy - 3PO Request             "/>
    <s v="MH confirmed with Katy Dalgleish (403) 299 4350 for pick-up Tue, Aug 23, access as of 6am."/>
    <n v="10999186"/>
    <n v="0"/>
    <s v="3819306"/>
    <s v="Cooler"/>
    <s v="Vend-Visi"/>
    <x v="0"/>
    <s v="COO Express Lane"/>
    <m/>
    <s v="Service Advantage"/>
    <x v="1"/>
    <s v="DANONE                             "/>
    <s v="Requires Evaluation                "/>
    <s v="Used"/>
    <s v="Danone Coolio                      "/>
    <s v="CUS"/>
    <x v="0"/>
    <s v="N"/>
    <m/>
    <s v="62128235"/>
    <n v="3879309"/>
    <s v="0711"/>
    <x v="109"/>
    <s v="1221 CANYON MEADOWS DR SE SUITE 95"/>
    <x v="21"/>
    <s v="AB"/>
    <s v="T2J 6G2"/>
    <d v="2020-03-29T00:00:00"/>
    <s v="N"/>
    <m/>
    <s v="Clgry Co-op Total"/>
    <m/>
    <s v="Supermarkets Total                 "/>
    <s v="Large Format                       "/>
    <s v="Supermarkets                       "/>
    <s v="Customer Owned"/>
    <s v="X CAN_DANONE_MOVE"/>
    <s v="CAN_DANONE"/>
    <n v="0.53333299999999995"/>
    <n v="6.6667000000000004E-2"/>
    <s v="EMAS"/>
    <s v="0"/>
    <n v="1"/>
    <n v="0"/>
    <d v="2022-08-05T00:00:00"/>
    <d v="2022-08-05T00:00:00"/>
    <n v="0"/>
    <s v="NO"/>
    <e v="#REF!"/>
    <e v="#REF!"/>
    <n v="2022"/>
    <s v="Not Standard"/>
    <n v="13"/>
  </r>
  <r>
    <x v="0"/>
    <s v="Not Available"/>
    <x v="2"/>
    <x v="7"/>
    <s v="Edmonton AB EQP HUB C$"/>
    <s v="Williamsport MD Certified"/>
    <s v="Canada West MU C$"/>
    <s v="Calgary AB C$"/>
    <s v="Canada West MU C$"/>
    <s v="Calgary AB C$"/>
    <s v="1410-H24765         "/>
    <s v="Craine, Matthew"/>
    <s v="10185317            "/>
    <m/>
    <m/>
    <s v="Waldes, Max"/>
    <s v="Waldes, Max"/>
    <s v="Verma, Neha"/>
    <n v="5"/>
    <n v="4"/>
    <n v="2022"/>
    <d v="2022-05-09T00:00:00"/>
    <d v="2022-05-09T14:56:00"/>
    <d v="2022-05-05T13:54:16"/>
    <d v="1899-12-31T00:00:00"/>
    <d v="2022-05-09T03:55:00"/>
    <d v="2022-05-09T03:55:00"/>
    <d v="2022-05-06T13:48:00"/>
    <s v="133560708-1"/>
    <s v="CMP"/>
    <s v="PIC"/>
    <x v="0"/>
    <s v="N"/>
    <m/>
    <m/>
    <s v="Refrigeration Failure              "/>
    <s v="Clint 403-299-04487 in back of warehouse needs ot be removed."/>
    <n v="10807730"/>
    <n v="0"/>
    <s v="31020045"/>
    <s v="Cooler"/>
    <s v="Vend-Visi"/>
    <x v="0"/>
    <s v="COO Express Lane"/>
    <m/>
    <s v="Service Advantage"/>
    <x v="1"/>
    <s v="DANONE                             "/>
    <s v="Requires Evaluation                "/>
    <s v="Used"/>
    <m/>
    <s v="CUS"/>
    <x v="0"/>
    <s v="N"/>
    <m/>
    <s v="66208065"/>
    <n v="3879360"/>
    <s v="0706"/>
    <x v="110"/>
    <s v="4940 RICHMOND RD SW"/>
    <x v="21"/>
    <s v="AB"/>
    <s v="T3E 6K4"/>
    <d v="2020-03-30T00:00:00"/>
    <s v="N"/>
    <m/>
    <s v="Clgry Co-op Total"/>
    <m/>
    <s v="Supermarkets Total                 "/>
    <s v="Large Format                       "/>
    <s v="Supermarkets                       "/>
    <s v="Customer Owned"/>
    <s v="X CAN_DANONE_MOVE"/>
    <s v="CAN_DANONE"/>
    <n v="0.43333300000000002"/>
    <n v="0.11666700000000001"/>
    <s v="EMAS"/>
    <s v="0"/>
    <n v="1"/>
    <n v="0"/>
    <d v="2021-09-28T00:00:00"/>
    <d v="2021-09-28T00:00:00"/>
    <n v="0"/>
    <s v="NO"/>
    <e v="#REF!"/>
    <e v="#REF!"/>
    <n v="2022"/>
    <s v="Not Standard"/>
    <n v="4"/>
  </r>
  <r>
    <x v="0"/>
    <s v="Not Available"/>
    <x v="1"/>
    <x v="1"/>
    <s v="Granby QC EQP HUB C$"/>
    <s v="Williamsport MD Certified"/>
    <s v="Canada East MU C$"/>
    <s v="Montreal PQ C$"/>
    <s v="Canada East MU C$"/>
    <s v="Montreal PQ C$"/>
    <s v="1355-H91121         "/>
    <s v="Lasnier, Robert"/>
    <s v="01083924            "/>
    <m/>
    <m/>
    <s v="Waldes, Max"/>
    <s v="Randrianarivelo, Volana"/>
    <s v="Randrianarivelo, Volana"/>
    <n v="10"/>
    <n v="4"/>
    <n v="2022"/>
    <d v="2022-09-29T00:00:00"/>
    <d v="2022-09-29T11:31:00"/>
    <d v="2022-09-27T07:50:49"/>
    <d v="1899-12-31T00:00:00"/>
    <d v="2022-09-29T00:00:00"/>
    <d v="2022-09-29T00:52:00"/>
    <d v="2022-09-27T07:53:00"/>
    <s v="135472891-3"/>
    <s v="CMP"/>
    <s v="PIC"/>
    <x v="0"/>
    <s v="N"/>
    <m/>
    <m/>
    <s v="Special Events                     "/>
    <m/>
    <n v="10963733"/>
    <n v="0"/>
    <s v="04315299"/>
    <s v="Cooler"/>
    <s v="Vend-Visi"/>
    <x v="0"/>
    <s v="COO Express Lane"/>
    <m/>
    <s v="Service Advantage"/>
    <x v="1"/>
    <s v="DANONE                             "/>
    <s v="Requires Evaluation                "/>
    <s v="Used"/>
    <s v="Danone Coolio                      "/>
    <s v="CUS"/>
    <x v="0"/>
    <s v="N"/>
    <m/>
    <s v="53517886"/>
    <n v="8232075"/>
    <m/>
    <x v="48"/>
    <s v="ST-LAURENT"/>
    <x v="22"/>
    <s v="QC"/>
    <s v="H4R 1V6"/>
    <d v="1992-12-09T00:00:00"/>
    <s v="N"/>
    <m/>
    <s v="Unattached Workplace Total"/>
    <m/>
    <s v="Workplace Total                    "/>
    <s v="FoodService                        "/>
    <s v="Third Party Vending Operations     "/>
    <s v="Customer Owned"/>
    <s v="X CAN_DANONE_MOVE"/>
    <s v="CAN_DANONE"/>
    <n v="0"/>
    <n v="1.6667000000000001E-2"/>
    <s v="EMAS"/>
    <s v="0"/>
    <n v="1"/>
    <n v="0"/>
    <d v="2022-09-26T00:00:00"/>
    <d v="2022-06-13T00:00:00"/>
    <n v="0"/>
    <s v="NO"/>
    <e v="#REF!"/>
    <e v="#REF!"/>
    <n v="2022"/>
    <s v="Not Standard"/>
    <n v="2"/>
  </r>
  <r>
    <x v="0"/>
    <s v="Not Available"/>
    <x v="1"/>
    <x v="1"/>
    <s v="Granby QC EQP HUB C$"/>
    <s v="Williamsport MD Certified"/>
    <s v="Canada East MU C$"/>
    <s v="Montreal PQ C$"/>
    <s v="Canada East MU C$"/>
    <s v="Montreal PQ C$"/>
    <s v="1355-H91121         "/>
    <s v="Lasnier, Robert"/>
    <s v="01083924            "/>
    <m/>
    <m/>
    <s v="Waldes, Max"/>
    <s v="Randrianarivelo, Volana"/>
    <s v="Randrianarivelo, Volana"/>
    <n v="10"/>
    <n v="4"/>
    <n v="2022"/>
    <d v="2022-09-29T00:00:00"/>
    <d v="2022-09-29T11:31:00"/>
    <d v="2022-09-27T07:50:49"/>
    <d v="1899-12-31T00:00:00"/>
    <d v="2022-07-29T00:00:00"/>
    <d v="2022-09-29T01:07:00"/>
    <d v="2022-09-27T07:52:00"/>
    <s v="135472891-1"/>
    <s v="CMP"/>
    <s v="PIC"/>
    <x v="0"/>
    <s v="N"/>
    <m/>
    <m/>
    <s v="Special Events                     "/>
    <s v="** PREMIER CLIENT ABSOLUMENT AVANT MIDI SVP ** Alexandra Paris-Angers     438-462-5755 250 boul. Wilfrid- Hamel, Édifice A. Porte 13 - 9/22 Alexandra ok.vr"/>
    <n v="10963757"/>
    <n v="0"/>
    <s v="04315450"/>
    <s v="Cooler"/>
    <s v="Vend-Visi"/>
    <x v="0"/>
    <s v="COO Express Lane"/>
    <m/>
    <s v="Service Advantage"/>
    <x v="1"/>
    <s v="DANONE                             "/>
    <s v="Requires Evaluation                "/>
    <s v="Used"/>
    <s v="Danone Coolio                      "/>
    <s v="CUS"/>
    <x v="0"/>
    <s v="N"/>
    <m/>
    <s v="53517888"/>
    <n v="8232075"/>
    <m/>
    <x v="48"/>
    <s v="ST-LAURENT"/>
    <x v="22"/>
    <s v="QC"/>
    <s v="H4R 1V6"/>
    <d v="1992-12-09T00:00:00"/>
    <s v="N"/>
    <m/>
    <s v="Unattached Workplace Total"/>
    <m/>
    <s v="Workplace Total                    "/>
    <s v="FoodService                        "/>
    <s v="Third Party Vending Operations     "/>
    <s v="Customer Owned"/>
    <s v="X CAN_DANONE_MOVE"/>
    <s v="CAN_DANONE"/>
    <n v="0"/>
    <n v="0"/>
    <s v="ENMAS"/>
    <s v="4,6"/>
    <n v="0"/>
    <n v="1"/>
    <d v="2022-09-26T00:00:00"/>
    <d v="2022-06-13T00:00:00"/>
    <n v="0"/>
    <s v="NO"/>
    <e v="#REF!"/>
    <e v="#REF!"/>
    <n v="2022"/>
    <s v="Not Standard"/>
    <n v="2"/>
  </r>
  <r>
    <x v="0"/>
    <s v="Not Available"/>
    <x v="0"/>
    <x v="9"/>
    <s v="Toronto ON EQP HUB C$"/>
    <s v="Williamsport MD Certified"/>
    <s v="Ontario MU C$"/>
    <s v="Hamilton ON C$"/>
    <s v="Ontario MU C$"/>
    <s v="Hamilton ON C$"/>
    <s v="1341-H30090         "/>
    <s v="Smith, Jonathon"/>
    <s v="01158631            "/>
    <m/>
    <m/>
    <s v="Waldes, Max"/>
    <s v="Waldes, Max"/>
    <s v="Lanteigne, Yolande"/>
    <n v="7"/>
    <n v="4"/>
    <n v="2022"/>
    <d v="2022-07-05T00:00:00"/>
    <d v="2022-07-05T17:33:00"/>
    <d v="2022-06-23T13:45:58"/>
    <d v="1899-12-31T00:00:00"/>
    <d v="2022-07-05T01:40:00"/>
    <d v="2022-07-05T01:40:00"/>
    <d v="2022-06-29T14:51:00"/>
    <s v="134187367-1"/>
    <s v="CMP"/>
    <s v="PIC"/>
    <x v="0"/>
    <s v="N"/>
    <m/>
    <m/>
    <s v="Redeploy - 3PO Request             "/>
    <s v="Dan 905-957-3374 Please pickup asap customer wants to throw out.  ok michael    yl"/>
    <n v="10959428"/>
    <n v="0"/>
    <s v="3819419"/>
    <s v="Cooler"/>
    <s v="Vend-Visi"/>
    <x v="0"/>
    <s v="COO Express Lane"/>
    <m/>
    <s v="Service Advantage"/>
    <x v="1"/>
    <s v="DANONE                             "/>
    <s v="Requires Evaluation                "/>
    <s v="Used"/>
    <s v="Danone Coolio                      "/>
    <s v="CUS"/>
    <x v="0"/>
    <s v="N"/>
    <m/>
    <s v="30197661"/>
    <n v="3478079"/>
    <s v="6766"/>
    <x v="50"/>
    <s v="239 ST CATHARINE ST"/>
    <x v="34"/>
    <s v="ON"/>
    <s v="L0R 2A0"/>
    <d v="2015-05-18T00:00:00"/>
    <s v="N"/>
    <m/>
    <s v="Lumsden Total"/>
    <m/>
    <s v="Supermarkets Total                 "/>
    <s v="Large Format                       "/>
    <s v="Supermarkets                       "/>
    <s v="Customer Owned"/>
    <s v="X CAN_DANONE_MOVE"/>
    <s v="CAN_DANONE"/>
    <n v="1.6333329999999999"/>
    <n v="0.216667"/>
    <s v="EMAS"/>
    <s v="0"/>
    <n v="1"/>
    <n v="0"/>
    <d v="2022-06-07T00:00:00"/>
    <d v="2022-06-07T00:00:00"/>
    <n v="0"/>
    <s v="NO"/>
    <e v="#REF!"/>
    <e v="#REF!"/>
    <n v="2022"/>
    <s v="Not Standard"/>
    <n v="12"/>
  </r>
  <r>
    <x v="0"/>
    <s v="Not Available"/>
    <x v="1"/>
    <x v="1"/>
    <s v="Granby QC EQP HUB C$"/>
    <s v="Williamsport MD Certified"/>
    <s v="Canada East MU C$"/>
    <s v="Montreal PQ C$"/>
    <s v="Canada East MU C$"/>
    <s v="Granby PQ C$"/>
    <s v="1355-H91121         "/>
    <s v="Lasnier, Robert"/>
    <s v="01083924            "/>
    <m/>
    <m/>
    <s v="Lalancette, Carole-Ann"/>
    <s v="Lanteigne, Yolande"/>
    <s v="Randrianarivelo, Volana"/>
    <n v="2"/>
    <n v="4"/>
    <n v="2022"/>
    <d v="2022-02-15T00:00:00"/>
    <d v="2022-02-15T10:11:00"/>
    <d v="2022-02-08T11:37:45"/>
    <d v="1899-12-31T00:00:00"/>
    <d v="2022-02-15T01:20:00"/>
    <d v="2022-02-15T01:20:00"/>
    <d v="2022-02-11T10:49:00"/>
    <s v="132345785-1"/>
    <s v="CMP"/>
    <s v="PIC"/>
    <x v="0"/>
    <s v="N"/>
    <m/>
    <m/>
    <s v="Owner Removal Decision             "/>
    <s v="Contact: Pierre Dupuis   pierre.dupuis@danone.com       819 996-1959 - 2/11 sent email -vr"/>
    <n v="10886317"/>
    <n v="0"/>
    <s v="3175170"/>
    <s v="Cooler"/>
    <s v="Vend-Visi"/>
    <x v="0"/>
    <s v="COO Express Lane"/>
    <m/>
    <s v="Service Advantage"/>
    <x v="1"/>
    <s v="DANONE                             "/>
    <s v="Requires Evaluation                "/>
    <s v="Used"/>
    <s v="Danone Coolio                      "/>
    <s v="CUS"/>
    <x v="0"/>
    <s v="N"/>
    <m/>
    <s v="53516657"/>
    <n v="9897706"/>
    <s v="0523"/>
    <x v="111"/>
    <s v="4565 Boulevard Saint-Joseph"/>
    <x v="16"/>
    <s v="QC"/>
    <s v="J2A 1B4"/>
    <d v="2013-01-08T00:00:00"/>
    <s v="N"/>
    <m/>
    <s v="IGA CDN Total"/>
    <m/>
    <s v="Supermarkets Total                 "/>
    <s v="Large Format                       "/>
    <s v="Supermarkets                       "/>
    <s v="Customer Owned"/>
    <s v="X CAN_DANONE_MOVE"/>
    <s v="CAN_DANONE"/>
    <n v="1.1333329999999999"/>
    <n v="1.6667000000000001E-2"/>
    <s v="EMAS"/>
    <s v="0"/>
    <n v="1"/>
    <n v="0"/>
    <d v="2022-02-08T00:00:00"/>
    <d v="2022-02-08T00:00:00"/>
    <n v="0"/>
    <s v="NO"/>
    <e v="#REF!"/>
    <e v="#REF!"/>
    <n v="2022"/>
    <s v="Not Standard"/>
    <n v="7"/>
  </r>
  <r>
    <x v="0"/>
    <s v="Not Available"/>
    <x v="2"/>
    <x v="3"/>
    <s v="Edmonton AB EQP HUB C$"/>
    <s v="Williamsport MD Certified"/>
    <s v="Canada West MU C$"/>
    <s v="Edmonton AB C$"/>
    <s v="Canada West MU C$"/>
    <s v="Edmonton AB C$"/>
    <s v="1358-H22315         "/>
    <s v="Schlosser, Gary"/>
    <s v="01151759            "/>
    <m/>
    <m/>
    <s v="Brown, Neil"/>
    <s v="Cruickshank, Barry"/>
    <s v="Verma, Neha"/>
    <n v="3"/>
    <n v="2"/>
    <n v="2022"/>
    <d v="2022-03-02T00:00:00"/>
    <d v="2022-03-02T09:21:00"/>
    <d v="2022-02-23T12:42:51"/>
    <d v="1899-12-31T00:00:00"/>
    <d v="2022-03-02T01:01:00"/>
    <d v="2022-03-02T01:01:00"/>
    <d v="2022-02-28T13:52:00"/>
    <s v="132551276-1"/>
    <s v="CMP"/>
    <s v="EXP"/>
    <x v="0"/>
    <s v="N"/>
    <m/>
    <m/>
    <s v="Refrigeration Failure              "/>
    <m/>
    <n v="10894216"/>
    <n v="0"/>
    <s v="03819062"/>
    <s v="Cooler"/>
    <s v="Vend-Visi"/>
    <x v="0"/>
    <s v="COO Express Lane"/>
    <m/>
    <s v="Service Advantage"/>
    <x v="1"/>
    <s v="DANONE                             "/>
    <s v="Requires Evaluation                "/>
    <s v="Used"/>
    <s v="Danone Coolio                      "/>
    <s v="CUS"/>
    <x v="0"/>
    <s v="N"/>
    <m/>
    <s v="26068850"/>
    <n v="3979907"/>
    <s v="5277"/>
    <x v="57"/>
    <s v="51 SUPERIOR ST"/>
    <x v="41"/>
    <s v="AB"/>
    <s v="T9G 1K8"/>
    <d v="2021-06-07T00:00:00"/>
    <s v="N"/>
    <m/>
    <s v="IGA CDN Total"/>
    <m/>
    <s v="Supermarkets Total                 "/>
    <s v="Large Format                       "/>
    <s v="Supermarkets                       "/>
    <s v="Customer Owned"/>
    <s v="No Move Charge"/>
    <s v="CAN_DANONE"/>
    <n v="0.73333300000000001"/>
    <n v="0.13333300000000001"/>
    <s v="EMAS"/>
    <s v="0"/>
    <n v="1"/>
    <n v="0"/>
    <d v="2022-02-23T00:00:00"/>
    <d v="2022-02-23T00:00:00"/>
    <n v="0"/>
    <s v="NO"/>
    <e v="#REF!"/>
    <e v="#REF!"/>
    <n v="2022"/>
    <s v="Not Standard"/>
    <n v="7"/>
  </r>
  <r>
    <x v="0"/>
    <s v="Not Available"/>
    <x v="1"/>
    <x v="1"/>
    <s v="Granby QC EQP HUB C$"/>
    <s v="Williamsport MD Certified"/>
    <s v="Canada East MU C$"/>
    <s v="Montreal PQ C$"/>
    <s v="Canada East MU C$"/>
    <s v="Granby PQ C$"/>
    <s v="1355-H91121         "/>
    <s v="Lasnier, Robert"/>
    <s v="01083924            "/>
    <m/>
    <m/>
    <s v="Lalancette, Carole-Ann"/>
    <s v="Lanteigne, Yolande"/>
    <s v="Randrianarivelo, Volana"/>
    <n v="2"/>
    <n v="4"/>
    <n v="2022"/>
    <d v="2022-02-15T00:00:00"/>
    <d v="2022-02-15T08:57:00"/>
    <d v="2022-02-08T11:39:36"/>
    <d v="1899-12-31T00:00:00"/>
    <d v="2022-02-15T01:35:00"/>
    <d v="2022-02-15T01:35:00"/>
    <d v="2022-02-11T10:49:00"/>
    <s v="132345878-1"/>
    <s v="CMP"/>
    <s v="PIC"/>
    <x v="0"/>
    <s v="N"/>
    <m/>
    <m/>
    <s v="Owner Removal Decision             "/>
    <s v="Contact: Mélie-Anne Pagé           Melie-Anne.PAGE@danone.com  (819)239-3957 Notes: Please call 24H before pick-up - 2/11 email sent .vr"/>
    <n v="10886319"/>
    <n v="0"/>
    <s v="03102302"/>
    <s v="Cooler"/>
    <s v="Vend-Visi"/>
    <x v="0"/>
    <s v="COO Express Lane"/>
    <m/>
    <s v="Service Advantage"/>
    <x v="1"/>
    <s v="DANONE                             "/>
    <s v="Requires Evaluation                "/>
    <s v="Used"/>
    <s v="Danone Coolio                      "/>
    <s v="CUS"/>
    <x v="0"/>
    <s v="N"/>
    <m/>
    <s v="53516656"/>
    <n v="8210727"/>
    <s v="8028"/>
    <x v="112"/>
    <s v="150 ANGUS SUD"/>
    <x v="82"/>
    <s v="QC"/>
    <s v="J0B 1R0"/>
    <d v="1991-12-28T00:00:00"/>
    <s v="N"/>
    <m/>
    <s v="IGA CDN Total"/>
    <m/>
    <s v="Supermarkets Total                 "/>
    <s v="Large Format                       "/>
    <s v="Supermarkets                       "/>
    <s v="Customer Owned"/>
    <s v="X CAN_DANONE_MOVE"/>
    <s v="CAN_DANONE"/>
    <n v="0.36666700000000002"/>
    <n v="1.6667000000000001E-2"/>
    <s v="EMAS"/>
    <s v="0"/>
    <n v="1"/>
    <n v="0"/>
    <d v="2022-02-08T00:00:00"/>
    <d v="2022-02-08T00:00:00"/>
    <n v="0"/>
    <s v="NO"/>
    <e v="#REF!"/>
    <e v="#REF!"/>
    <n v="2022"/>
    <s v="Not Standard"/>
    <n v="7"/>
  </r>
  <r>
    <x v="0"/>
    <s v="Not Available"/>
    <x v="1"/>
    <x v="1"/>
    <s v="Granby QC EQP HUB C$"/>
    <s v="Williamsport MD Certified"/>
    <s v="Canada East MU C$"/>
    <s v="Montreal PQ C$"/>
    <s v="Canada East MU C$"/>
    <s v="Granby PQ C$"/>
    <s v="1355-H91121         "/>
    <s v="Lasnier, Robert"/>
    <s v="01083924            "/>
    <m/>
    <m/>
    <s v="Waldes, Max"/>
    <s v="Waldes, Max"/>
    <s v="Randrianarivelo, Volana"/>
    <n v="4"/>
    <n v="4"/>
    <n v="2022"/>
    <d v="2022-04-12T00:00:00"/>
    <d v="2022-04-12T12:44:00"/>
    <d v="2022-04-05T08:11:35"/>
    <d v="1899-12-31T00:00:00"/>
    <d v="2022-04-12T04:45:00"/>
    <d v="2022-04-12T04:45:00"/>
    <d v="2022-04-07T14:40:00"/>
    <s v="133108481-1"/>
    <s v="CMP"/>
    <s v="PIC"/>
    <x v="0"/>
    <s v="N"/>
    <m/>
    <m/>
    <s v="Customer Drop or Pickup            "/>
    <s v="Manager 450-358-2804 ASAP - 4/7 mgr epicerie John ok.vr"/>
    <n v="10919404"/>
    <n v="0"/>
    <s v="02871467"/>
    <s v="Cooler"/>
    <s v="Vend-Visi"/>
    <x v="0"/>
    <s v="COO Express Lane"/>
    <m/>
    <s v="Service Advantage"/>
    <x v="1"/>
    <s v="DANONE                             "/>
    <s v="Requires Evaluation                "/>
    <s v="Used"/>
    <s v="Danone Coolio                      "/>
    <s v="CUS"/>
    <x v="0"/>
    <s v="N"/>
    <m/>
    <s v="53516911"/>
    <n v="8203709"/>
    <s v="8113"/>
    <x v="113"/>
    <s v="435 9E AV"/>
    <x v="83"/>
    <s v="QC"/>
    <s v="J2X 1K5"/>
    <d v="1991-12-26T00:00:00"/>
    <s v="N"/>
    <m/>
    <s v="IGA CDN Total"/>
    <m/>
    <s v="Supermarkets Total                 "/>
    <s v="Large Format                       "/>
    <s v="Supermarkets                       "/>
    <s v="Customer Owned"/>
    <s v="No Move Charge"/>
    <s v="CAN_DANONE"/>
    <n v="1.6667000000000001E-2"/>
    <n v="0"/>
    <s v="EMAS"/>
    <s v="0"/>
    <n v="1"/>
    <n v="0"/>
    <d v="2022-04-04T00:00:00"/>
    <d v="2022-04-04T00:00:00"/>
    <n v="0"/>
    <s v="NO"/>
    <e v="#REF!"/>
    <e v="#REF!"/>
    <n v="2022"/>
    <s v="Not Standard"/>
    <n v="7"/>
  </r>
  <r>
    <x v="0"/>
    <s v="Not Available"/>
    <x v="1"/>
    <x v="1"/>
    <s v="Granby QC EQP HUB C$"/>
    <s v="Williamsport MD Certified"/>
    <s v="Canada East MU C$"/>
    <s v="Montreal PQ C$"/>
    <s v="Canada East MU C$"/>
    <s v="Montreal PQ C$"/>
    <s v="1356-H91123         "/>
    <s v="Joyal, David"/>
    <s v="01154642            "/>
    <m/>
    <m/>
    <s v="Waldes, Max"/>
    <s v="Waldes, Max"/>
    <s v="Randrianarivelo, Volana"/>
    <n v="7"/>
    <n v="1"/>
    <n v="2022"/>
    <d v="2022-06-13T00:00:00"/>
    <d v="2022-06-13T14:00:00"/>
    <d v="2022-06-02T10:54:17"/>
    <d v="1899-12-31T00:00:00"/>
    <d v="2022-06-13T01:15:00"/>
    <d v="2022-06-13T01:15:00"/>
    <d v="2022-06-08T15:15:00"/>
    <s v="133906522-1"/>
    <s v="CMP"/>
    <s v="EXP"/>
    <x v="0"/>
    <s v="N"/>
    <m/>
    <m/>
    <s v="Equip Upgrade                      "/>
    <s v="Danny 4504585573 - - 6/8 Danny ok.vr"/>
    <n v="10954608"/>
    <n v="0"/>
    <s v="02871443"/>
    <s v="Cooler"/>
    <s v="Vend-Visi"/>
    <x v="0"/>
    <s v="COO Express Lane"/>
    <m/>
    <s v="Service Advantage"/>
    <x v="1"/>
    <s v="DANONE                             "/>
    <s v="Requires Evaluation                "/>
    <s v="Used"/>
    <s v="Danone Coolio                      "/>
    <s v="CUS"/>
    <x v="0"/>
    <s v="N"/>
    <m/>
    <s v="52331674"/>
    <n v="3700752"/>
    <s v="8352"/>
    <x v="64"/>
    <s v="484 RUE MAIN"/>
    <x v="46"/>
    <s v="QC"/>
    <s v="J0P 1H0"/>
    <d v="2017-10-23T00:00:00"/>
    <s v="N"/>
    <m/>
    <s v="IGA CDN Total"/>
    <m/>
    <s v="Supermarkets Total                 "/>
    <s v="Large Format                       "/>
    <s v="Supermarkets                       "/>
    <s v="Customer Owned"/>
    <s v="X CAN_DANONE_MOVE"/>
    <s v="CAN_DANONE"/>
    <n v="0.36666700000000002"/>
    <n v="0.11666700000000001"/>
    <s v="EMAS"/>
    <s v="0"/>
    <n v="1"/>
    <n v="0"/>
    <d v="2022-05-31T00:00:00"/>
    <d v="2022-05-31T00:00:00"/>
    <n v="0"/>
    <s v="NO"/>
    <e v="#REF!"/>
    <e v="#REF!"/>
    <n v="2022"/>
    <s v="Not Standard"/>
    <n v="11"/>
  </r>
  <r>
    <x v="0"/>
    <s v="Not Available"/>
    <x v="1"/>
    <x v="1"/>
    <s v="Granby QC EQP HUB C$"/>
    <s v="Williamsport MD Certified"/>
    <s v="Canada East MU C$"/>
    <s v="Montreal PQ C$"/>
    <s v="Canada East MU C$"/>
    <s v="Granby PQ C$"/>
    <s v="1355-H91121         "/>
    <s v="Lasnier, Robert"/>
    <s v="01083924            "/>
    <m/>
    <m/>
    <s v="Lalancette, Carole-Ann"/>
    <s v="Waldes, Max"/>
    <s v="Randrianarivelo, Volana"/>
    <n v="3"/>
    <n v="3"/>
    <n v="2022"/>
    <d v="2022-03-07T00:00:00"/>
    <d v="2022-03-07T10:46:00"/>
    <d v="2022-02-27T11:48:04"/>
    <d v="1899-12-31T00:00:00"/>
    <d v="2022-03-07T08:12:00"/>
    <d v="2022-03-07T08:12:00"/>
    <d v="2022-03-03T13:24:00"/>
    <s v="132591697-1"/>
    <s v="CMP"/>
    <s v="EXP"/>
    <x v="0"/>
    <s v="N"/>
    <m/>
    <m/>
    <s v="Replace Asset-Service Technician   "/>
    <s v="Swa Approved by Sabrina - 3/3 Yannick gerant d'epicerie ok.vr"/>
    <n v="10892125"/>
    <n v="0"/>
    <s v="3175028"/>
    <s v="Cooler"/>
    <s v="Vend-Visi"/>
    <x v="0"/>
    <s v="COO Express Lane"/>
    <m/>
    <s v="Service Advantage"/>
    <x v="1"/>
    <s v="DANONE                             "/>
    <s v="Requires Evaluation                "/>
    <s v="Used"/>
    <s v="Danone Coolio                      "/>
    <s v="CUS"/>
    <x v="0"/>
    <s v="N"/>
    <m/>
    <s v="53516711"/>
    <n v="8271642"/>
    <s v="8024"/>
    <x v="21"/>
    <s v="1910 ST-JOSEPH"/>
    <x v="16"/>
    <s v="QC"/>
    <s v="J2B 1R2"/>
    <d v="2001-11-13T00:00:00"/>
    <s v="N"/>
    <m/>
    <s v="IGA CDN Total"/>
    <m/>
    <s v="Supermarkets Total                 "/>
    <s v="Large Format                       "/>
    <s v="Supermarkets                       "/>
    <s v="Customer Owned"/>
    <s v="X CAN_DANONE_MOVE"/>
    <s v="CAN_DANONE"/>
    <n v="1.1166670000000001"/>
    <n v="0"/>
    <s v="EMAS"/>
    <s v="0"/>
    <n v="1"/>
    <n v="0"/>
    <d v="2022-02-18T00:00:00"/>
    <d v="2022-02-18T00:00:00"/>
    <n v="0"/>
    <s v="NO"/>
    <e v="#REF!"/>
    <e v="#REF!"/>
    <n v="2022"/>
    <s v="Not Standard"/>
    <n v="8"/>
  </r>
  <r>
    <x v="0"/>
    <s v="Not Available"/>
    <x v="1"/>
    <x v="1"/>
    <s v="Granby QC EQP HUB C$"/>
    <s v="Williamsport MD Certified"/>
    <s v="Canada East MU C$"/>
    <s v="Montreal PQ C$"/>
    <s v="Canada East MU C$"/>
    <s v="Montreal PQ C$"/>
    <s v="1355-H91121         "/>
    <s v="Temp1, Granby"/>
    <s v="09050264            "/>
    <m/>
    <m/>
    <s v="Waldes, Max"/>
    <s v="Waldes, Max"/>
    <s v="Randrianarivelo, Volana"/>
    <n v="12"/>
    <n v="4"/>
    <n v="2022"/>
    <d v="2022-11-21T00:00:00"/>
    <d v="2022-11-21T08:45:00"/>
    <d v="2022-11-11T11:26:21"/>
    <d v="1899-12-31T00:00:00"/>
    <d v="2022-11-21T02:30:00"/>
    <d v="2022-11-21T02:30:00"/>
    <d v="2022-11-17T11:28:00"/>
    <s v="136114409-1"/>
    <s v="CMP"/>
    <s v="PIC"/>
    <x v="0"/>
    <s v="N"/>
    <m/>
    <m/>
    <s v="Redeploy - 3PO Request             "/>
    <s v="NATHALIE COUTURE    4505721101- 11/17 Nathalie Couture ok.vr"/>
    <n v="10963744"/>
    <n v="0"/>
    <s v="4315399"/>
    <s v="Cooler"/>
    <s v="Vend-Visi"/>
    <x v="0"/>
    <s v="COO Express Lane"/>
    <m/>
    <s v="Service Advantage"/>
    <x v="1"/>
    <s v="DANONE                             "/>
    <s v="Requires Refurb                    "/>
    <s v="Used"/>
    <s v="Danone Coolio                      "/>
    <s v="CUS"/>
    <x v="0"/>
    <s v="N"/>
    <m/>
    <s v="10922907"/>
    <n v="3681006"/>
    <s v="8532"/>
    <x v="77"/>
    <s v="2369 CH DE CHAMBLY"/>
    <x v="58"/>
    <s v="QC"/>
    <s v="J3L 4N4"/>
    <d v="2017-07-21T00:00:00"/>
    <s v="N"/>
    <m/>
    <s v="IGA CDN Total"/>
    <m/>
    <s v="Supermarkets Total                 "/>
    <s v="Large Format                       "/>
    <s v="Supermarkets                       "/>
    <s v="Customer Owned"/>
    <s v="X CAN_DANONE_MOVE"/>
    <s v="CAN_DANONE"/>
    <n v="8.3333000000000004E-2"/>
    <n v="0.16666700000000001"/>
    <s v="EMAS"/>
    <s v="0"/>
    <n v="1"/>
    <n v="0"/>
    <d v="2022-08-01T00:00:00"/>
    <d v="2022-06-13T00:00:00"/>
    <n v="0"/>
    <s v="NO"/>
    <e v="#REF!"/>
    <e v="#REF!"/>
    <n v="2022"/>
    <s v="Not Standard"/>
    <n v="10"/>
  </r>
  <r>
    <x v="0"/>
    <s v="Not Available"/>
    <x v="0"/>
    <x v="0"/>
    <s v="Toronto ON EQP HUB C$"/>
    <s v="Williamsport MD Certified"/>
    <s v="Ontario MU C$"/>
    <s v="Toronto ON C$"/>
    <s v="Ontario MU C$"/>
    <s v="Cambridge ON C$"/>
    <s v="1344-H29276         "/>
    <s v="Jennings, Dennis"/>
    <s v="01001495            "/>
    <m/>
    <m/>
    <s v="Waldes, Max"/>
    <s v="Waldes, Max"/>
    <s v="Lanteigne, Yolande"/>
    <n v="9"/>
    <n v="3"/>
    <n v="2022"/>
    <d v="2022-08-24T00:00:00"/>
    <d v="2022-08-24T15:35:00"/>
    <d v="2022-08-10T11:22:39"/>
    <d v="1899-12-31T00:00:00"/>
    <d v="2022-08-24T00:50:00"/>
    <d v="2022-08-24T03:35:00"/>
    <d v="2022-08-19T12:20:00"/>
    <s v="134833474-1"/>
    <s v="CMP"/>
    <s v="PIC"/>
    <x v="0"/>
    <s v="N"/>
    <m/>
    <m/>
    <s v="Redeploy - 3PO Request             "/>
    <s v="730am-8pm Matt - Dairy Manager    519-763-7207 ok matt yl"/>
    <n v="10995410"/>
    <n v="0"/>
    <s v="3819342"/>
    <s v="Cooler"/>
    <s v="Vend-Visi"/>
    <x v="0"/>
    <s v="COO Express Lane"/>
    <m/>
    <s v="Service Advantage"/>
    <x v="1"/>
    <s v="DANONE                             "/>
    <s v="Requires Evaluation                "/>
    <s v="Used"/>
    <s v="Danone Coolio                      "/>
    <s v="CUS"/>
    <x v="0"/>
    <s v="N"/>
    <m/>
    <s v="51389618"/>
    <n v="3692613"/>
    <s v="0032"/>
    <x v="29"/>
    <s v="24 CLAIR RD. WEST"/>
    <x v="15"/>
    <s v="ON"/>
    <s v="N1L 0A6"/>
    <d v="2017-09-19T00:00:00"/>
    <s v="N"/>
    <m/>
    <s v="Longos Total"/>
    <m/>
    <s v="Supermarkets Total                 "/>
    <s v="Large Format                       "/>
    <s v="Supermarkets                       "/>
    <s v="Customer Owned"/>
    <s v="X CAN_DANONE_MOVE"/>
    <s v="CAN_DANONE"/>
    <n v="0"/>
    <n v="0"/>
    <s v="EMAS"/>
    <s v="0"/>
    <n v="1"/>
    <n v="0"/>
    <d v="2022-07-29T00:00:00"/>
    <d v="2022-07-29T00:00:00"/>
    <n v="0"/>
    <s v="NO"/>
    <e v="#REF!"/>
    <e v="#REF!"/>
    <n v="2022"/>
    <s v="Not Standard"/>
    <n v="14"/>
  </r>
  <r>
    <x v="0"/>
    <s v="Not Available"/>
    <x v="1"/>
    <x v="1"/>
    <s v="Granby QC EQP HUB C$"/>
    <s v="Williamsport MD Certified"/>
    <s v="Canada East MU C$"/>
    <s v="Montreal PQ C$"/>
    <s v="Canada East MU C$"/>
    <s v="Montreal PQ C$"/>
    <s v="1356-FOBO-Coulombe  "/>
    <s v="Temp4, Montreal"/>
    <s v="09051659            "/>
    <m/>
    <m/>
    <s v="Waldes, Max"/>
    <s v="Waldes, Max"/>
    <s v="Randrianarivelo, Volana"/>
    <n v="12"/>
    <n v="2"/>
    <n v="2022"/>
    <d v="2022-11-11T00:00:00"/>
    <d v="2022-11-11T09:45:00"/>
    <d v="2022-10-20T20:32:30"/>
    <d v="1899-12-31T00:00:00"/>
    <d v="2022-11-11T00:00:00"/>
    <d v="2022-11-11T00:00:00"/>
    <d v="2022-11-11T15:48:00"/>
    <s v="135835507-2"/>
    <s v="CMP"/>
    <s v="PIC"/>
    <x v="0"/>
    <s v="N"/>
    <m/>
    <m/>
    <s v="Redeploy - 3PO Request             "/>
    <s v="Sylvain  819 375-4824"/>
    <n v="10800454"/>
    <n v="0"/>
    <s v="03944085"/>
    <s v="Cooler"/>
    <s v="Vend-Visi"/>
    <x v="0"/>
    <s v="COO Express Lane"/>
    <m/>
    <s v="Service Advantage"/>
    <x v="1"/>
    <s v="DANONE                             "/>
    <s v="Requires Refurb                    "/>
    <s v="Used"/>
    <s v="Danone Coolio                      "/>
    <s v="CUS"/>
    <x v="0"/>
    <s v="N"/>
    <m/>
    <s v="10907980"/>
    <n v="3732139"/>
    <m/>
    <x v="7"/>
    <s v="165 BOUL SAINTE-MADELEINE"/>
    <x v="7"/>
    <s v="QC"/>
    <s v="G8T 3L7"/>
    <d v="2018-03-23T00:00:00"/>
    <s v="N"/>
    <m/>
    <s v="FOBO Total"/>
    <m/>
    <s v="Other Small Format Total           "/>
    <s v="Small Format                       "/>
    <s v="FOBO Bottler (Contract Sales)      "/>
    <s v="Customer Owned"/>
    <s v="X CAN_DANONE_MOVE"/>
    <s v="CAN_DANONE"/>
    <n v="0.25"/>
    <n v="0.25"/>
    <s v="ENMAS"/>
    <s v="6"/>
    <n v="0"/>
    <n v="1"/>
    <d v="2022-04-25T00:00:00"/>
    <d v="2021-09-15T00:00:00"/>
    <n v="0"/>
    <s v="NO"/>
    <e v="#REF!"/>
    <e v="#REF!"/>
    <n v="2022"/>
    <s v="Not Standard"/>
    <n v="22"/>
  </r>
  <r>
    <x v="0"/>
    <s v="Not Available"/>
    <x v="1"/>
    <x v="1"/>
    <s v="Granby QC EQP HUB C$"/>
    <s v="Williamsport MD Certified"/>
    <s v="Canada East MU C$"/>
    <s v="Montreal PQ C$"/>
    <s v="Canada East MU C$"/>
    <s v="Montreal PQ C$"/>
    <s v="1356-H91123         "/>
    <s v="Joyal, David"/>
    <s v="01154642            "/>
    <m/>
    <m/>
    <s v="Waldes, Max"/>
    <s v="Waldes, Max"/>
    <s v="Randrianarivelo, Volana"/>
    <n v="10"/>
    <n v="4"/>
    <n v="2022"/>
    <d v="2022-09-26T00:00:00"/>
    <d v="2022-09-26T09:27:00"/>
    <d v="2022-09-21T11:28:01"/>
    <d v="1899-12-31T00:00:00"/>
    <d v="2022-09-26T01:00:00"/>
    <d v="2022-09-26T01:00:00"/>
    <d v="2022-09-23T11:35:00"/>
    <s v="135403914-1"/>
    <s v="CMP"/>
    <s v="PIC"/>
    <x v="0"/>
    <s v="N"/>
    <m/>
    <m/>
    <s v="Redeploy - 3PO Request             "/>
    <s v="PIERRE   514-525-5090- 9/23 Dany gerant ok.vr"/>
    <n v="11023807"/>
    <n v="0"/>
    <s v="04315414"/>
    <s v="Cooler"/>
    <s v="Vend-Visi"/>
    <x v="0"/>
    <s v="COO Express Lane"/>
    <m/>
    <s v="Service Advantage"/>
    <x v="1"/>
    <s v="DANONE                             "/>
    <s v="Requires Evaluation                "/>
    <s v="Used"/>
    <s v="Danone Coolio                      "/>
    <s v="CUS"/>
    <x v="0"/>
    <s v="N"/>
    <m/>
    <s v="52332447"/>
    <n v="4029342"/>
    <s v="22451"/>
    <x v="114"/>
    <s v="1955 RUE SAINTE-CATHERINE E"/>
    <x v="22"/>
    <s v="QC"/>
    <s v="H2K 2H6"/>
    <d v="2022-02-16T00:00:00"/>
    <s v="N"/>
    <m/>
    <s v="Metro Total"/>
    <m/>
    <s v="Supermarkets Total                 "/>
    <s v="Large Format                       "/>
    <s v="Supermarkets                       "/>
    <s v="Customer Owned"/>
    <s v="X CAN_DANONE_MOVE"/>
    <s v="CAN_DANONE"/>
    <n v="0.65"/>
    <n v="0.23333300000000001"/>
    <s v="EMAS"/>
    <s v="0"/>
    <n v="1"/>
    <n v="0"/>
    <d v="2022-09-12T00:00:00"/>
    <d v="2022-09-12T00:00:00"/>
    <n v="0"/>
    <s v="NO"/>
    <e v="#REF!"/>
    <e v="#REF!"/>
    <n v="2022"/>
    <s v="Not Standard"/>
    <n v="5"/>
  </r>
  <r>
    <x v="0"/>
    <s v="Not Available"/>
    <x v="2"/>
    <x v="10"/>
    <s v="Vancouver BC EQP HUB C$"/>
    <s v="Williamsport MD Certified"/>
    <s v="Canada West MU C$"/>
    <s v="Vancouver BC C$"/>
    <s v="Canada West MU C$"/>
    <s v="Vancouver BC C$"/>
    <s v="1405-H94019         "/>
    <s v="Czerniak, Arthur"/>
    <s v="71109614            "/>
    <m/>
    <m/>
    <s v="Santos, Heather"/>
    <s v="Jeatt, Richard"/>
    <s v="Jeatt, Richard"/>
    <n v="11"/>
    <n v="3"/>
    <n v="2022"/>
    <d v="2022-10-19T00:00:00"/>
    <d v="2022-10-19T17:17:00"/>
    <d v="2022-10-18T13:44:08"/>
    <d v="1899-12-31T00:00:00"/>
    <d v="2022-10-19T00:15:00"/>
    <d v="2022-10-19T00:15:00"/>
    <d v="2022-10-18T16:46:00"/>
    <s v="135799110-2"/>
    <s v="CMP"/>
    <s v="PIC"/>
    <x v="0"/>
    <s v="N"/>
    <m/>
    <m/>
    <s v="Special Events                     "/>
    <m/>
    <n v="10962631"/>
    <n v="0"/>
    <s v="4315384"/>
    <s v="Cooler"/>
    <s v="Vend-Visi"/>
    <x v="0"/>
    <s v="COO Express Lane"/>
    <m/>
    <s v="Service Advantage"/>
    <x v="1"/>
    <s v="DANONE                             "/>
    <s v="Requires Evaluation                "/>
    <s v="Used"/>
    <s v="Danone Coolio                      "/>
    <s v="CUS"/>
    <x v="0"/>
    <s v="N"/>
    <m/>
    <s v="65128606"/>
    <n v="8717454"/>
    <m/>
    <x v="88"/>
    <s v="123 N MAIN ST"/>
    <x v="66"/>
    <s v="BC"/>
    <s v="V3M 6E7"/>
    <d v="1999-06-10T00:00:00"/>
    <s v="N"/>
    <m/>
    <s v="Unattached Travel &amp; Leisure Total"/>
    <m/>
    <s v="Recreation &amp; Retail Total          "/>
    <s v="FoodService                        "/>
    <s v="Special Events                     "/>
    <s v="Customer Owned"/>
    <s v="No Move Charge"/>
    <s v="CAN_DANONE"/>
    <n v="0.16666700000000001"/>
    <n v="0"/>
    <s v="ENMAS"/>
    <s v="4,6"/>
    <n v="0"/>
    <n v="1"/>
    <d v="2022-10-18T00:00:00"/>
    <d v="2022-06-10T00:00:00"/>
    <n v="0"/>
    <s v="NO"/>
    <e v="#REF!"/>
    <e v="#REF!"/>
    <n v="2022"/>
    <s v="Not Standard"/>
    <n v="1"/>
  </r>
  <r>
    <x v="0"/>
    <s v="Not Available"/>
    <x v="2"/>
    <x v="10"/>
    <s v="Vancouver BC EQP HUB C$"/>
    <s v="Williamsport MD Certified"/>
    <s v="Canada West MU C$"/>
    <s v="Vancouver BC C$"/>
    <s v="Canada West MU C$"/>
    <s v="Vancouver BC C$"/>
    <s v="1405-H94019         "/>
    <s v="Czerniak, Arthur"/>
    <s v="71109614            "/>
    <m/>
    <m/>
    <s v="Santos, Heather"/>
    <s v="Jeatt, Richard"/>
    <s v="Jeatt, Richard"/>
    <n v="11"/>
    <n v="3"/>
    <n v="2022"/>
    <d v="2022-10-19T00:00:00"/>
    <d v="2022-10-19T17:17:00"/>
    <d v="2022-10-18T13:44:08"/>
    <d v="1899-12-31T00:00:00"/>
    <d v="2022-10-19T00:01:00"/>
    <d v="2022-10-19T00:01:00"/>
    <d v="2022-10-18T16:46:00"/>
    <s v="135799110-1"/>
    <s v="CMP"/>
    <s v="PIC"/>
    <x v="0"/>
    <s v="N"/>
    <m/>
    <m/>
    <s v="Special Events                     "/>
    <m/>
    <n v="10962630"/>
    <n v="0"/>
    <s v="4315412"/>
    <s v="Cooler"/>
    <s v="Vend-Visi"/>
    <x v="0"/>
    <s v="COO Express Lane"/>
    <m/>
    <s v="Service Advantage"/>
    <x v="1"/>
    <s v="DANONE                             "/>
    <s v="Requires Evaluation                "/>
    <s v="Used"/>
    <s v="Danone Coolio                      "/>
    <s v="CUS"/>
    <x v="0"/>
    <s v="N"/>
    <m/>
    <s v="65128607"/>
    <n v="8717454"/>
    <m/>
    <x v="88"/>
    <s v="123 N MAIN ST"/>
    <x v="66"/>
    <s v="BC"/>
    <s v="V3M 6E7"/>
    <d v="1999-06-10T00:00:00"/>
    <s v="N"/>
    <m/>
    <s v="Unattached Travel &amp; Leisure Total"/>
    <m/>
    <s v="Recreation &amp; Retail Total          "/>
    <s v="FoodService                        "/>
    <s v="Special Events                     "/>
    <s v="Customer Owned"/>
    <s v="No Move Charge"/>
    <s v="CAN_DANONE"/>
    <n v="0.16666700000000001"/>
    <n v="0.83333299999999999"/>
    <s v="ENMAS"/>
    <s v="4,6"/>
    <n v="0"/>
    <n v="1"/>
    <d v="2022-08-17T00:00:00"/>
    <d v="2022-06-10T00:00:00"/>
    <n v="0"/>
    <s v="NO"/>
    <e v="#REF!"/>
    <e v="#REF!"/>
    <n v="2022"/>
    <s v="Not Standard"/>
    <n v="1"/>
  </r>
  <r>
    <x v="0"/>
    <s v="Not Available"/>
    <x v="2"/>
    <x v="10"/>
    <s v="Vancouver BC EQP HUB C$"/>
    <s v="Williamsport MD Certified"/>
    <s v="Canada West MU C$"/>
    <s v="Vancouver BC C$"/>
    <s v="Canada West MU C$"/>
    <s v="Vancouver BC C$"/>
    <s v="1405-H95804         "/>
    <s v="Kottos, Frank"/>
    <s v="01126224            "/>
    <m/>
    <m/>
    <s v="Waldes, Max"/>
    <s v="Waldes, Max"/>
    <s v="Lanteigne, Yolande"/>
    <n v="9"/>
    <n v="3"/>
    <n v="2022"/>
    <d v="2022-08-22T00:00:00"/>
    <d v="2022-08-22T18:39:00"/>
    <d v="2022-08-18T05:49:20"/>
    <d v="2022-08-22T00:00:00"/>
    <d v="2022-08-22T00:00:00"/>
    <d v="2022-08-22T02:45:00"/>
    <d v="2022-08-18T11:25:00"/>
    <s v="134951504-1"/>
    <s v="CMP"/>
    <s v="PIC"/>
    <x v="0"/>
    <s v="N"/>
    <m/>
    <m/>
    <s v="Special Events                     "/>
    <m/>
    <n v="10962630"/>
    <n v="0"/>
    <s v="4315412"/>
    <s v="Cooler"/>
    <s v="Vend-Visi"/>
    <x v="0"/>
    <s v="COO Express Lane"/>
    <m/>
    <s v="Service Advantage"/>
    <x v="1"/>
    <s v="DANONE                             "/>
    <s v="Requires Evaluation                "/>
    <s v="Used"/>
    <s v="Danone Coolio                      "/>
    <s v="CUS"/>
    <x v="0"/>
    <s v="N"/>
    <m/>
    <s v="21772126"/>
    <n v="8717454"/>
    <m/>
    <x v="88"/>
    <s v="123 N MAIN ST"/>
    <x v="66"/>
    <s v="BC"/>
    <s v="V3M 6E7"/>
    <d v="1999-06-10T00:00:00"/>
    <s v="N"/>
    <m/>
    <s v="Unattached Travel &amp; Leisure Total"/>
    <m/>
    <s v="Recreation &amp; Retail Total          "/>
    <s v="FoodService                        "/>
    <s v="Special Events                     "/>
    <s v="Customer Owned"/>
    <s v="X CAN_DANONE_MOVE"/>
    <s v="CAN_DANONE"/>
    <n v="0"/>
    <n v="0"/>
    <s v="EMAS"/>
    <s v="0"/>
    <n v="1"/>
    <n v="0"/>
    <d v="2022-08-17T00:00:00"/>
    <d v="2022-06-10T00:00:00"/>
    <n v="0"/>
    <s v="NO"/>
    <e v="#REF!"/>
    <e v="#REF!"/>
    <n v="2022"/>
    <s v="Not Standard"/>
    <n v="4"/>
  </r>
  <r>
    <x v="0"/>
    <s v="Not Available"/>
    <x v="1"/>
    <x v="1"/>
    <s v="Granby QC EQP HUB C$"/>
    <s v="Williamsport MD Certified"/>
    <s v="Canada East MU C$"/>
    <s v="Montreal PQ C$"/>
    <s v="Canada East MU C$"/>
    <s v="Montreal PQ C$"/>
    <s v="1355-H91121         "/>
    <s v="Temp1, Granby"/>
    <s v="09050264            "/>
    <m/>
    <m/>
    <s v="Waldes, Max"/>
    <s v="Waldes, Max"/>
    <s v="Randrianarivelo, Volana"/>
    <n v="12"/>
    <n v="4"/>
    <n v="2022"/>
    <d v="2022-11-22T00:00:00"/>
    <d v="2022-11-22T08:15:00"/>
    <d v="2022-11-14T05:05:05"/>
    <d v="1899-12-31T00:00:00"/>
    <d v="2022-11-22T01:25:00"/>
    <d v="2022-11-22T01:25:00"/>
    <d v="2022-11-18T11:50:00"/>
    <s v="136125392-1"/>
    <s v="CMP"/>
    <s v="PIC"/>
    <x v="0"/>
    <s v="N"/>
    <m/>
    <m/>
    <s v="Redeploy - 3PO Request             "/>
    <s v="Mona Turbide    4506410232 please ask for Mona or RachelBocaniciu Ioana    ioana.bocaniciu@danone .com    4383039785- 11/18 Mona ok.vr"/>
    <n v="11064014"/>
    <n v="0"/>
    <s v="03819183"/>
    <s v="Cooler"/>
    <s v="Vend-Visi"/>
    <x v="0"/>
    <s v="COO Express Lane"/>
    <m/>
    <s v="Service Advantage"/>
    <x v="1"/>
    <s v="DANONE                             "/>
    <s v="Requires Refurb                    "/>
    <s v="Used"/>
    <s v="Danone Coolio                      "/>
    <s v="CUS"/>
    <x v="0"/>
    <s v="N"/>
    <m/>
    <s v="10924914"/>
    <n v="3932885"/>
    <s v="07115"/>
    <x v="115"/>
    <s v="1001 BOUL DE MONTARVILLE"/>
    <x v="84"/>
    <s v="QC"/>
    <s v="J4B 6P5"/>
    <d v="2020-10-09T00:00:00"/>
    <s v="N"/>
    <m/>
    <s v="LCL East Total"/>
    <m/>
    <s v="Supermarkets Total                 "/>
    <s v="Large Format                       "/>
    <s v="Supermarkets                       "/>
    <s v="Customer Owned"/>
    <s v="X CAN_DANONE_MOVE"/>
    <s v="CAN_DANONE"/>
    <n v="8.3333000000000004E-2"/>
    <n v="0.16666700000000001"/>
    <s v="EMAS"/>
    <s v="0"/>
    <n v="1"/>
    <n v="0"/>
    <d v="2022-11-11T00:00:00"/>
    <d v="2022-11-11T00:00:00"/>
    <n v="0"/>
    <s v="NO"/>
    <e v="#REF!"/>
    <e v="#REF!"/>
    <n v="2022"/>
    <s v="Not Standard"/>
    <n v="8"/>
  </r>
  <r>
    <x v="0"/>
    <s v="Not Available"/>
    <x v="2"/>
    <x v="3"/>
    <s v="Edmonton AB EQP HUB C$"/>
    <s v="Williamsport MD Certified"/>
    <s v="Canada West MU C$"/>
    <s v="Edmonton AB C$"/>
    <s v="Canada West MU C$"/>
    <s v="Edmonton AB C$"/>
    <s v="1358-H22315         "/>
    <s v="Schlosser, Gary"/>
    <s v="01151759            "/>
    <m/>
    <m/>
    <s v="Waldes, Max"/>
    <s v="Waldes, Max"/>
    <s v="Hurchund, Bharadwaj Arjoon"/>
    <n v="10"/>
    <n v="4"/>
    <n v="2022"/>
    <d v="2022-09-29T00:00:00"/>
    <d v="2022-09-29T08:35:00"/>
    <d v="2022-09-21T11:54:12"/>
    <d v="1899-12-31T00:00:00"/>
    <d v="2022-09-29T01:11:00"/>
    <d v="2022-09-29T01:11:00"/>
    <d v="2022-09-26T12:33:00"/>
    <s v="135408215-1"/>
    <s v="CMP"/>
    <s v="PIC"/>
    <x v="0"/>
    <s v="N"/>
    <m/>
    <m/>
    <s v="Redeploy - 3PO Request             "/>
    <s v="Manager    (780) 473-3442 Last time it was missing but customer has confirmed it's in the demo room next to the managers office.  _x000a_09/26 -Clint - ok - ah"/>
    <n v="10838244"/>
    <n v="0"/>
    <s v="03944427"/>
    <s v="Cooler"/>
    <s v="Vend-Visi"/>
    <x v="0"/>
    <s v="COO Express Lane"/>
    <m/>
    <s v="Service Advantage"/>
    <x v="1"/>
    <s v="DANONE                             "/>
    <s v="Requires Evaluation                "/>
    <s v="Used"/>
    <s v="Danone Coolio                      "/>
    <s v="CUS"/>
    <x v="0"/>
    <s v="N"/>
    <m/>
    <s v="26069561"/>
    <n v="3626286"/>
    <s v="5480"/>
    <x v="102"/>
    <s v="9611 167 AVE NW"/>
    <x v="71"/>
    <s v="AB"/>
    <s v="T5Z 3L1"/>
    <d v="2016-10-17T00:00:00"/>
    <s v="N"/>
    <m/>
    <s v="Sobeys Total"/>
    <m/>
    <s v="Supermarkets Total                 "/>
    <s v="Large Format                       "/>
    <s v="Supermarkets                       "/>
    <s v="Customer Owned"/>
    <s v="X CAN_DANONE_MOVE"/>
    <s v="CAN_DANONE"/>
    <n v="0.466667"/>
    <n v="6.6667000000000004E-2"/>
    <s v="EMAS"/>
    <s v="0"/>
    <n v="1"/>
    <n v="0"/>
    <d v="2021-12-23T00:00:00"/>
    <d v="2021-11-26T00:00:00"/>
    <n v="0"/>
    <s v="NO"/>
    <e v="#REF!"/>
    <e v="#REF!"/>
    <n v="2022"/>
    <s v="Not Standard"/>
    <n v="8"/>
  </r>
  <r>
    <x v="0"/>
    <s v="Not Available"/>
    <x v="2"/>
    <x v="3"/>
    <s v="Edmonton AB EQP HUB C$"/>
    <s v="Williamsport MD Certified"/>
    <s v="Canada West MU C$"/>
    <s v="Edmonton AB C$"/>
    <s v="Canada West MU C$"/>
    <s v="Edmonton AB C$"/>
    <s v="1358-H22315         "/>
    <s v="Schlosser, Gary"/>
    <s v="01151759            "/>
    <m/>
    <m/>
    <s v="Waldes, Max"/>
    <s v="Waldes, Max"/>
    <s v="Verma, Neha"/>
    <n v="4"/>
    <n v="1"/>
    <n v="2022"/>
    <d v="2022-03-23T00:00:00"/>
    <d v="2022-03-23T11:15:00"/>
    <d v="2022-03-11T08:31:29"/>
    <d v="1899-12-31T00:00:00"/>
    <d v="2022-03-23T01:10:00"/>
    <d v="2022-03-23T01:10:00"/>
    <d v="2022-03-21T16:04:00"/>
    <s v="132783683-1"/>
    <s v="CMP"/>
    <s v="PIC"/>
    <x v="0"/>
    <s v="N"/>
    <m/>
    <m/>
    <s v="Redeployment-Unprofitable          "/>
    <s v="Richard is store contact"/>
    <n v="10904545"/>
    <n v="0"/>
    <s v="03819375"/>
    <s v="Cooler"/>
    <s v="Vend-Visi"/>
    <x v="0"/>
    <s v="COO Express Lane"/>
    <m/>
    <s v="Service Advantage"/>
    <x v="1"/>
    <s v="DANONE                             "/>
    <s v="Requires Evaluation                "/>
    <s v="Used"/>
    <s v="Danone Coolio                      "/>
    <s v="CUS"/>
    <x v="0"/>
    <s v="N"/>
    <m/>
    <s v="26068933"/>
    <n v="3645828"/>
    <s v="5495"/>
    <x v="116"/>
    <s v="3937 49 AVE"/>
    <x v="85"/>
    <s v="AB"/>
    <s v="T0A 3A2"/>
    <d v="2017-02-03T00:00:00"/>
    <s v="N"/>
    <m/>
    <s v="Sobeys Total"/>
    <m/>
    <s v="Supermarkets Total                 "/>
    <s v="Large Format                       "/>
    <s v="Supermarkets                       "/>
    <s v="Customer Owned"/>
    <s v="No Move Charge"/>
    <s v="CAN_DANONE"/>
    <n v="1.45"/>
    <n v="0.23333300000000001"/>
    <s v="EMAS"/>
    <s v="0"/>
    <n v="1"/>
    <n v="0"/>
    <d v="2022-03-10T00:00:00"/>
    <d v="2022-03-10T00:00:00"/>
    <n v="0"/>
    <s v="NO"/>
    <e v="#REF!"/>
    <e v="#REF!"/>
    <n v="2022"/>
    <s v="Not Standard"/>
    <n v="12"/>
  </r>
  <r>
    <x v="0"/>
    <s v="Not Available"/>
    <x v="0"/>
    <x v="4"/>
    <s v="Toronto ON EQP HUB C$"/>
    <s v="Williamsport MD Certified"/>
    <s v="Ontario MU C$"/>
    <s v="Fraserville ON C$"/>
    <s v="Ontario MU C$"/>
    <s v="Fraserville ON C$"/>
    <s v="1342-H92250         "/>
    <s v="Kerr, Stephen"/>
    <s v="10087645            "/>
    <m/>
    <m/>
    <s v="Lalancette, Carole-Ann"/>
    <s v="Lalancette, Carole-Ann"/>
    <s v="Lanteigne, Yolande"/>
    <n v="13"/>
    <n v="2"/>
    <n v="2021"/>
    <d v="2021-12-06T00:00:00"/>
    <d v="2021-12-06T14:45:00"/>
    <d v="2021-11-22T08:57:51"/>
    <d v="1899-12-31T00:00:00"/>
    <d v="2021-12-06T00:15:00"/>
    <d v="1899-12-31T00:00:00"/>
    <d v="2021-12-01T16:06:00"/>
    <s v="131461472-1"/>
    <s v="CMP"/>
    <s v="PIC"/>
    <x v="0"/>
    <s v="N"/>
    <m/>
    <m/>
    <s v="Moved to Competition               "/>
    <s v="It is currently sitting outside next to the ice machine at the front of the store RYAN OR BRAD      (705) 748-5655. ok ryan yl"/>
    <n v="10807772"/>
    <n v="0"/>
    <s v="3819034"/>
    <s v="Cooler"/>
    <s v="Vend-Visi"/>
    <x v="0"/>
    <s v="COO Express Lane"/>
    <m/>
    <s v="Service Advantage"/>
    <x v="1"/>
    <s v="DANONE                             "/>
    <s v="Requires Evaluation                "/>
    <s v="Used"/>
    <m/>
    <s v="CUS"/>
    <x v="0"/>
    <s v="N"/>
    <m/>
    <s v="01562349"/>
    <n v="8417231"/>
    <s v="6713"/>
    <x v="117"/>
    <s v="1200 LANSDOWNE ST W"/>
    <x v="12"/>
    <s v="ON"/>
    <s v="K9J 2A1"/>
    <d v="2008-09-29T00:00:00"/>
    <s v="N"/>
    <m/>
    <s v="Sobeys Total"/>
    <m/>
    <s v="Supermarkets Total                 "/>
    <s v="Large Format                       "/>
    <s v="Supermarkets                       "/>
    <s v="Customer Owned"/>
    <s v="X CAN_DANONE_MOVE"/>
    <s v="CAN_DANONE"/>
    <n v="1.2833330000000001"/>
    <n v="3.3333000000000002E-2"/>
    <s v="EMAS"/>
    <s v="0"/>
    <n v="1"/>
    <n v="0"/>
    <d v="2021-09-28T00:00:00"/>
    <d v="2021-09-28T00:00:00"/>
    <n v="0"/>
    <s v="NO"/>
    <e v="#REF!"/>
    <e v="#REF!"/>
    <n v="2021"/>
    <s v="Not Standard"/>
    <n v="14"/>
  </r>
  <r>
    <x v="0"/>
    <s v="Not Available"/>
    <x v="1"/>
    <x v="1"/>
    <s v="Granby QC EQP HUB C$"/>
    <s v="Williamsport MD Certified"/>
    <s v="Canada East MU C$"/>
    <s v="Montreal PQ C$"/>
    <s v="Canada East MU C$"/>
    <s v="Montreal PQ C$"/>
    <s v="1356-H91123         "/>
    <s v="Joyal, David"/>
    <s v="01154642            "/>
    <m/>
    <m/>
    <s v="Waldes, Max"/>
    <s v="Waldes, Max"/>
    <s v="Randrianarivelo, Volana"/>
    <n v="12"/>
    <n v="2"/>
    <n v="2022"/>
    <d v="2022-11-10T00:00:00"/>
    <d v="2022-11-10T16:47:00"/>
    <d v="2022-11-01T08:12:17"/>
    <d v="1899-12-31T00:00:00"/>
    <d v="2022-11-10T02:06:00"/>
    <d v="2022-11-10T02:06:00"/>
    <d v="2022-11-08T11:12:00"/>
    <s v="135963917-1"/>
    <s v="CMP"/>
    <s v="PIC"/>
    <x v="0"/>
    <s v="N"/>
    <m/>
    <m/>
    <s v="Redeploy - 3PO Request             "/>
    <s v="MAXIME     4506288143 - 11/8 Maxime en vacances , Jose ok.vr"/>
    <n v="11050794"/>
    <n v="0"/>
    <s v="03175116"/>
    <s v="Cooler"/>
    <s v="Vend-Visi"/>
    <x v="0"/>
    <s v="COO Express Lane"/>
    <m/>
    <s v="Service Advantage"/>
    <x v="1"/>
    <s v="DANONE                             "/>
    <s v="Requires Evaluation                "/>
    <s v="Used"/>
    <s v="Danone Coolio                      "/>
    <s v="CUS"/>
    <x v="0"/>
    <s v="N"/>
    <m/>
    <s v="52332685"/>
    <n v="8262121"/>
    <s v="5948"/>
    <x v="118"/>
    <s v="3850 DAGENAIS"/>
    <x v="86"/>
    <s v="QC"/>
    <s v="H7P 1W1"/>
    <d v="2001-01-04T00:00:00"/>
    <s v="N"/>
    <m/>
    <s v="Super C Total"/>
    <m/>
    <s v="Supermarkets Total                 "/>
    <s v="Large Format                       "/>
    <s v="Supermarkets                       "/>
    <s v="Customer Owned"/>
    <s v="X CAN_DANONE_MOVE"/>
    <s v="CAN_DANONE"/>
    <n v="0.33333299999999999"/>
    <n v="0.15"/>
    <s v="EMAS"/>
    <s v="0"/>
    <n v="1"/>
    <n v="0"/>
    <d v="2022-10-21T00:00:00"/>
    <d v="2022-10-21T00:00:00"/>
    <n v="0"/>
    <s v="NO"/>
    <e v="#REF!"/>
    <e v="#REF!"/>
    <n v="2022"/>
    <s v="Not Standard"/>
    <n v="9"/>
  </r>
  <r>
    <x v="0"/>
    <s v="Not Available"/>
    <x v="1"/>
    <x v="1"/>
    <s v="Granby QC EQP HUB C$"/>
    <s v="Williamsport MD Certified"/>
    <s v="Canada East MU C$"/>
    <s v="Montreal PQ C$"/>
    <s v="Canada East MU C$"/>
    <s v="Montreal PQ C$"/>
    <s v="1356-FOBO-Coulombe  "/>
    <s v="Temp4, Montreal"/>
    <s v="09051659            "/>
    <m/>
    <m/>
    <s v="Waldes, Max"/>
    <s v="Waldes, Max"/>
    <s v="Randrianarivelo, Volana"/>
    <n v="13"/>
    <n v="2"/>
    <n v="2022"/>
    <d v="2022-12-08T00:00:00"/>
    <d v="2022-12-08T10:45:00"/>
    <d v="2022-11-18T07:49:35"/>
    <d v="1899-12-31T00:00:00"/>
    <d v="2022-12-08T00:00:00"/>
    <d v="2022-12-08T00:00:00"/>
    <d v="2022-12-19T15:00:00"/>
    <s v="136205781-1"/>
    <s v="CMP"/>
    <s v="EXP"/>
    <x v="0"/>
    <s v="N"/>
    <m/>
    <m/>
    <s v="Equip Upgrade                      "/>
    <s v="ALEX - DANONE Michel Lemay    418-831-5400"/>
    <n v="11064170"/>
    <n v="0"/>
    <s v="03819341"/>
    <s v="Cooler"/>
    <s v="Vend-Visi"/>
    <x v="0"/>
    <s v="COO Express Lane"/>
    <m/>
    <s v="Service Advantage"/>
    <x v="1"/>
    <s v="DANONE                             "/>
    <s v="Requires Refurb                    "/>
    <s v="Used"/>
    <s v="Danone Coolio                      "/>
    <s v="CUS"/>
    <x v="0"/>
    <s v="N"/>
    <m/>
    <s v="10960009"/>
    <n v="3842044"/>
    <m/>
    <x v="105"/>
    <s v="1855 RTE DES RIVIERES BUREAU 200"/>
    <x v="79"/>
    <s v="QC"/>
    <s v="G7A 4X8"/>
    <d v="2019-09-19T00:00:00"/>
    <s v="N"/>
    <m/>
    <s v="Unattached IBS Total"/>
    <m/>
    <s v="IBS Total                          "/>
    <s v="Small Format                       "/>
    <s v="Retail, Goods &amp; Services           "/>
    <s v="Customer Owned"/>
    <s v="X CAN_DANONE_MOVE"/>
    <s v="CAN_DANONE"/>
    <n v="0.25"/>
    <n v="0.25"/>
    <s v="ENMAS"/>
    <s v="6"/>
    <n v="0"/>
    <n v="1"/>
    <d v="2022-11-14T00:00:00"/>
    <d v="2022-11-14T00:00:00"/>
    <n v="0"/>
    <s v="NO"/>
    <e v="#REF!"/>
    <e v="#REF!"/>
    <n v="2022"/>
    <s v="Not Standard"/>
    <n v="20"/>
  </r>
  <r>
    <x v="0"/>
    <s v="Not Available"/>
    <x v="0"/>
    <x v="0"/>
    <s v="Toronto ON EQP HUB C$"/>
    <s v="Williamsport MD Certified"/>
    <s v="Ontario MU C$"/>
    <s v="Toronto ON C$"/>
    <s v="Ontario MU C$"/>
    <s v="Toronto ON C$"/>
    <s v="1344-H29276         "/>
    <s v="Kousipetkos, John"/>
    <s v="01129881            "/>
    <m/>
    <m/>
    <s v="Waldes, Max"/>
    <s v="Waldes, Max"/>
    <s v="Lanteigne, Yolande"/>
    <n v="6"/>
    <n v="2"/>
    <n v="2022"/>
    <d v="2022-05-26T00:00:00"/>
    <d v="2022-05-26T11:10:00"/>
    <d v="2022-05-16T14:34:45"/>
    <d v="1899-12-31T00:00:00"/>
    <d v="2022-05-26T03:00:00"/>
    <d v="2022-05-26T03:00:00"/>
    <d v="2022-05-20T09:45:00"/>
    <s v="133688325-5"/>
    <s v="CMP"/>
    <s v="PIC"/>
    <x v="0"/>
    <s v="N"/>
    <m/>
    <m/>
    <s v="Special Events                     "/>
    <s v="connie.dasilva@danone.com for location of equipment  ok connie by email yl"/>
    <n v="10815340"/>
    <n v="0"/>
    <s v="03819423"/>
    <s v="Cooler"/>
    <s v="Vend-Visi"/>
    <x v="0"/>
    <s v="COO Express Lane"/>
    <m/>
    <s v="Service Advantage"/>
    <x v="1"/>
    <s v="DANONE                             "/>
    <s v="Requires Evaluation                "/>
    <s v="Used"/>
    <s v="Danone Coolio                      "/>
    <s v="CUS"/>
    <x v="0"/>
    <s v="N"/>
    <m/>
    <s v="53685019"/>
    <n v="9597986"/>
    <m/>
    <x v="28"/>
    <s v="5900 FALBOURNE ST"/>
    <x v="20"/>
    <s v="ON"/>
    <s v="L5R 3M2"/>
    <d v="2010-10-06T00:00:00"/>
    <s v="N"/>
    <m/>
    <s v="Unattached Workplace Total"/>
    <m/>
    <s v="Workplace Total                    "/>
    <s v="FoodService                        "/>
    <s v="Third Party Vending Operations     "/>
    <s v="Customer Owned"/>
    <s v="X CAN_DANONE_MOVE"/>
    <s v="CAN_DANONE"/>
    <n v="0"/>
    <n v="0"/>
    <s v="EMAS"/>
    <s v="0"/>
    <n v="1"/>
    <n v="0"/>
    <d v="2022-03-22T00:00:00"/>
    <d v="2021-10-12T00:00:00"/>
    <n v="0"/>
    <s v="NO"/>
    <e v="#REF!"/>
    <e v="#REF!"/>
    <n v="2022"/>
    <s v="Not Standard"/>
    <n v="10"/>
  </r>
  <r>
    <x v="0"/>
    <s v="Not Available"/>
    <x v="0"/>
    <x v="0"/>
    <s v="Toronto ON EQP HUB C$"/>
    <s v="Williamsport MD Certified"/>
    <s v="Ontario MU C$"/>
    <s v="Toronto ON C$"/>
    <s v="Ontario MU C$"/>
    <s v="Toronto ON C$"/>
    <s v="1344-H29276         "/>
    <s v="Kousipetkos, John"/>
    <s v="01129881            "/>
    <m/>
    <m/>
    <s v="Waldes, Max"/>
    <s v="Waldes, Max"/>
    <s v="Lanteigne, Yolande"/>
    <n v="6"/>
    <n v="2"/>
    <n v="2022"/>
    <d v="2022-05-26T00:00:00"/>
    <d v="2022-05-26T11:09:00"/>
    <d v="2022-05-16T14:34:45"/>
    <d v="1899-12-31T00:00:00"/>
    <d v="2022-05-26T03:00:00"/>
    <d v="2022-05-26T03:00:00"/>
    <d v="2022-05-20T09:45:00"/>
    <s v="133688325-2"/>
    <s v="CMP"/>
    <s v="PIC"/>
    <x v="0"/>
    <s v="N"/>
    <m/>
    <m/>
    <s v="Special Events                     "/>
    <s v="connie.dasilva@danone.com for location of equipment  ok connie by email yl"/>
    <n v="10850378"/>
    <n v="0"/>
    <s v="03944464"/>
    <s v="Cooler"/>
    <s v="Vend-Visi"/>
    <x v="0"/>
    <s v="COO Express Lane"/>
    <m/>
    <s v="Service Advantage"/>
    <x v="1"/>
    <s v="DANONE                             "/>
    <s v="Requires Evaluation                "/>
    <s v="Used"/>
    <s v="Danone Coolio                      "/>
    <s v="CUS"/>
    <x v="0"/>
    <s v="N"/>
    <m/>
    <s v="53685016"/>
    <n v="9597986"/>
    <m/>
    <x v="28"/>
    <s v="5900 FALBOURNE ST"/>
    <x v="20"/>
    <s v="ON"/>
    <s v="L5R 3M2"/>
    <d v="2010-10-06T00:00:00"/>
    <s v="N"/>
    <m/>
    <s v="Unattached Workplace Total"/>
    <m/>
    <s v="Workplace Total                    "/>
    <s v="FoodService                        "/>
    <s v="Third Party Vending Operations     "/>
    <s v="Customer Owned"/>
    <s v="X CAN_DANONE_MOVE"/>
    <s v="CAN_DANONE"/>
    <n v="0"/>
    <n v="0"/>
    <s v="EMAS"/>
    <s v="0"/>
    <n v="1"/>
    <n v="0"/>
    <d v="2022-03-31T00:00:00"/>
    <d v="2021-12-15T00:00:00"/>
    <n v="0"/>
    <s v="NO"/>
    <e v="#REF!"/>
    <e v="#REF!"/>
    <n v="2022"/>
    <s v="Not Standard"/>
    <n v="10"/>
  </r>
  <r>
    <x v="0"/>
    <s v="Not Available"/>
    <x v="0"/>
    <x v="6"/>
    <s v="Granby QC EQP HUB C$"/>
    <s v="Williamsport MD Certified"/>
    <s v="Ontario MU C$"/>
    <s v="Ottawa ON C$"/>
    <s v="Ontario MU C$"/>
    <s v="Ottawa ON C$"/>
    <s v="1346-H92199         "/>
    <s v="Stencill, Cyril"/>
    <s v="01000735            "/>
    <m/>
    <m/>
    <s v="Lalancette, Carole-Ann"/>
    <s v="Lalancette, Carole-Ann"/>
    <s v="Lanteigne, Yolande"/>
    <n v="12"/>
    <n v="1"/>
    <n v="2021"/>
    <d v="2021-11-02T00:00:00"/>
    <d v="2021-11-02T12:42:00"/>
    <d v="2021-10-22T15:24:24"/>
    <d v="1899-12-31T00:00:00"/>
    <d v="2021-11-02T01:40:00"/>
    <d v="2021-11-02T01:10:00"/>
    <d v="2021-10-28T16:52:00"/>
    <s v="131089955-1"/>
    <s v="CMP"/>
    <s v="PIC"/>
    <x v="0"/>
    <s v="N"/>
    <m/>
    <m/>
    <s v="Blitz                              "/>
    <s v="Luc Bissonnette     613-679-2578, unit already in backroomDanone sales rep: Sylvain Pichette    sylvain.pichette@danone.com    613-223-1407. ok luc yl"/>
    <n v="10820832"/>
    <n v="0"/>
    <s v="3127445"/>
    <s v="Cooler"/>
    <s v="Vend-Visi"/>
    <x v="0"/>
    <s v="COO Express Lane"/>
    <m/>
    <s v="Service Advantage"/>
    <x v="1"/>
    <s v="DANONE                             "/>
    <s v="Requires Evaluation                "/>
    <s v="Used"/>
    <s v="Danone Coolio                      "/>
    <s v="CUS"/>
    <x v="0"/>
    <s v="N"/>
    <m/>
    <s v="20975080"/>
    <n v="3737974"/>
    <s v="02726"/>
    <x v="119"/>
    <s v="512 ST PHILLIPPE ST"/>
    <x v="87"/>
    <s v="ON"/>
    <s v="K0B 1A0"/>
    <d v="2018-04-20T00:00:00"/>
    <s v="N"/>
    <m/>
    <s v="LCL East Total"/>
    <m/>
    <s v="Supermarkets Total                 "/>
    <s v="Large Format                       "/>
    <s v="Supermarkets                       "/>
    <s v="Customer Owned"/>
    <s v="X CAN_DANONE_MOVE"/>
    <s v="CAN_DANONE"/>
    <n v="0.26666699999999999"/>
    <n v="0.216667"/>
    <s v="EMAS"/>
    <s v="0"/>
    <n v="1"/>
    <n v="0"/>
    <d v="2021-10-22T00:00:00"/>
    <d v="2021-10-22T00:00:00"/>
    <n v="0"/>
    <s v="NO"/>
    <e v="#REF!"/>
    <e v="#REF!"/>
    <n v="2021"/>
    <s v="Not Standard"/>
    <n v="11"/>
  </r>
  <r>
    <x v="0"/>
    <s v="Not Available"/>
    <x v="0"/>
    <x v="6"/>
    <s v="Granby QC EQP HUB C$"/>
    <s v="Williamsport MD Certified"/>
    <s v="Ontario MU C$"/>
    <s v="Ottawa ON C$"/>
    <s v="Ontario MU C$"/>
    <s v="Ottawa ON C$"/>
    <s v="1346-H92199         "/>
    <s v="Stencill, Cyril"/>
    <s v="01000735            "/>
    <m/>
    <m/>
    <s v="Lalancette, Carole-Ann"/>
    <s v="Lalancette, Carole-Ann"/>
    <s v="Lanteigne, Yolande"/>
    <n v="1"/>
    <n v="3"/>
    <n v="2022"/>
    <d v="2022-01-13T00:00:00"/>
    <d v="2022-01-13T10:36:00"/>
    <d v="2021-12-13T08:05:15"/>
    <d v="1899-12-31T00:00:00"/>
    <d v="2022-01-13T00:15:00"/>
    <d v="2022-01-13T00:15:00"/>
    <d v="2022-01-10T15:59:00"/>
    <s v="131698321-2"/>
    <s v="CMP"/>
    <s v="PIC"/>
    <x v="0"/>
    <s v="N"/>
    <m/>
    <m/>
    <s v="Blitz                              "/>
    <s v="Marco Chartrand     613-330-7235, Unit in backroom.ok marco yl"/>
    <n v="10807764"/>
    <n v="0"/>
    <s v="3176331"/>
    <s v="Cooler"/>
    <s v="Vend-Visi"/>
    <x v="0"/>
    <s v="COO Express Lane"/>
    <m/>
    <s v="Service Advantage"/>
    <x v="1"/>
    <s v="DANONE                             "/>
    <s v="Requires Evaluation                "/>
    <s v="Used"/>
    <m/>
    <s v="CUS"/>
    <x v="0"/>
    <s v="N"/>
    <m/>
    <s v="20975286"/>
    <n v="3330903"/>
    <s v="02640"/>
    <x v="120"/>
    <s v="420 MAIN ST S RR6"/>
    <x v="88"/>
    <s v="ON"/>
    <s v="K0C 1A0"/>
    <d v="2013-10-03T00:00:00"/>
    <s v="N"/>
    <m/>
    <s v="LCL East Total"/>
    <m/>
    <s v="Supermarkets Total                 "/>
    <s v="Large Format                       "/>
    <s v="Supermarkets                       "/>
    <s v="Customer Owned"/>
    <s v="X CAN_DANONE_MOVE"/>
    <s v="CAN_DANONE"/>
    <n v="1.45"/>
    <n v="1.6667000000000001E-2"/>
    <s v="EMAS"/>
    <s v="0"/>
    <n v="1"/>
    <n v="0"/>
    <d v="2021-09-28T00:00:00"/>
    <d v="2021-09-28T00:00:00"/>
    <n v="0"/>
    <s v="NO"/>
    <e v="#REF!"/>
    <e v="#REF!"/>
    <n v="2022"/>
    <s v="Not Standard"/>
    <n v="31"/>
  </r>
  <r>
    <x v="0"/>
    <s v="Not Available"/>
    <x v="0"/>
    <x v="6"/>
    <s v="Granby QC EQP HUB C$"/>
    <s v="Williamsport MD Certified"/>
    <s v="Ontario MU C$"/>
    <s v="Ottawa ON C$"/>
    <s v="Ontario MU C$"/>
    <s v="Ottawa ON C$"/>
    <s v="1346-H92199         "/>
    <s v="Stencill, Cyril"/>
    <s v="01000735            "/>
    <m/>
    <m/>
    <s v="Lalancette, Carole-Ann"/>
    <s v="Lalancette, Carole-Ann"/>
    <s v="Lanteigne, Yolande"/>
    <n v="1"/>
    <n v="3"/>
    <n v="2022"/>
    <d v="2022-01-13T00:00:00"/>
    <d v="2022-01-13T10:35:00"/>
    <d v="2021-12-13T08:05:15"/>
    <d v="1899-12-31T00:00:00"/>
    <d v="2022-01-13T00:01:00"/>
    <d v="2022-01-13T00:01:00"/>
    <d v="2022-01-10T15:59:00"/>
    <s v="131698321-1"/>
    <s v="CMP"/>
    <s v="PIC"/>
    <x v="0"/>
    <s v="N"/>
    <m/>
    <m/>
    <s v="Blitz                              "/>
    <s v="Marco Chartrand     613-330-7235, Unit in backroom ok marco yl"/>
    <n v="10807743"/>
    <n v="0"/>
    <s v="3176411"/>
    <s v="Cooler"/>
    <s v="Vend-Visi"/>
    <x v="0"/>
    <s v="COO Express Lane"/>
    <m/>
    <s v="Service Advantage"/>
    <x v="1"/>
    <s v="DANONE                             "/>
    <s v="Requires Evaluation                "/>
    <s v="Used"/>
    <m/>
    <s v="CUS"/>
    <x v="0"/>
    <s v="N"/>
    <m/>
    <s v="20975285"/>
    <n v="3330903"/>
    <s v="02640"/>
    <x v="120"/>
    <s v="420 MAIN ST S RR6"/>
    <x v="88"/>
    <s v="ON"/>
    <s v="K0C 1A0"/>
    <d v="2013-10-03T00:00:00"/>
    <s v="N"/>
    <m/>
    <s v="LCL East Total"/>
    <m/>
    <s v="Supermarkets Total                 "/>
    <s v="Large Format                       "/>
    <s v="Supermarkets                       "/>
    <s v="Customer Owned"/>
    <s v="X CAN_DANONE_MOVE"/>
    <s v="CAN_DANONE"/>
    <n v="1.45"/>
    <n v="0.26666699999999999"/>
    <s v="EMAS"/>
    <s v="0"/>
    <n v="1"/>
    <n v="0"/>
    <d v="2021-09-28T00:00:00"/>
    <d v="2021-09-28T00:00:00"/>
    <n v="0"/>
    <s v="NO"/>
    <e v="#REF!"/>
    <e v="#REF!"/>
    <n v="2022"/>
    <s v="Not Standard"/>
    <n v="31"/>
  </r>
  <r>
    <x v="0"/>
    <s v="Not Available"/>
    <x v="0"/>
    <x v="6"/>
    <s v="Granby QC EQP HUB C$"/>
    <s v="Williamsport MD Certified"/>
    <s v="Ontario MU C$"/>
    <s v="Ottawa ON C$"/>
    <s v="Ontario MU C$"/>
    <s v="Ottawa ON C$"/>
    <s v="1346-H92199         "/>
    <s v="Stencill, Cyril"/>
    <s v="01000735            "/>
    <m/>
    <m/>
    <s v="Waldes, Max"/>
    <s v="Waldes, Max"/>
    <s v="Lanteigne, Yolande"/>
    <n v="13"/>
    <n v="4"/>
    <n v="2022"/>
    <d v="2022-12-20T00:00:00"/>
    <d v="2022-12-20T09:54:00"/>
    <d v="2022-11-07T14:06:55"/>
    <d v="1899-12-31T00:00:00"/>
    <d v="2022-11-24T00:15:00"/>
    <d v="2022-12-20T00:01:00"/>
    <d v="2022-12-15T09:50:00"/>
    <s v="136051532-1"/>
    <s v="CMP"/>
    <s v="INS"/>
    <x v="1"/>
    <s v="N"/>
    <m/>
    <m/>
    <s v="New Business                       "/>
    <s v="Raphael    819-643-3384 must be delivered wit hthe side shelving unit it was picked up with.    ok raphael yl"/>
    <n v="10807777"/>
    <n v="0"/>
    <s v="22940-07-14"/>
    <s v="Cooler"/>
    <s v="Vend-Visi"/>
    <x v="6"/>
    <s v="COO Open Air LG"/>
    <m/>
    <s v="MTL"/>
    <x v="1"/>
    <s v="DANONE                             "/>
    <s v="Used Field Ready                   "/>
    <s v="Used"/>
    <s v="Danone OAC-3XL - Endcap Unit       "/>
    <s v="CUS"/>
    <x v="0"/>
    <s v="N"/>
    <m/>
    <s v="20975832"/>
    <n v="8121808"/>
    <s v="8023"/>
    <x v="22"/>
    <s v="720 MONTEE PAIEMENT"/>
    <x v="14"/>
    <s v="QC"/>
    <s v="J8R 2R1"/>
    <d v="2003-10-10T00:00:00"/>
    <s v="N"/>
    <m/>
    <s v="IGA CDN Total"/>
    <m/>
    <s v="Supermarkets Total                 "/>
    <s v="Large Format                       "/>
    <s v="Supermarkets                       "/>
    <s v="Customer Owned"/>
    <s v="X CAN_DANONE_MOVE"/>
    <s v="CAN_DANONE"/>
    <n v="0.38333299999999998"/>
    <n v="8.3333000000000004E-2"/>
    <s v="ENMAS"/>
    <s v="4,6"/>
    <n v="0"/>
    <n v="1"/>
    <d v="2021-09-28T00:00:00"/>
    <d v="2021-09-28T00:00:00"/>
    <n v="0"/>
    <s v="NO"/>
    <e v="#REF!"/>
    <e v="#REF!"/>
    <n v="2022"/>
    <s v="Not Standard"/>
    <n v="43"/>
  </r>
  <r>
    <x v="0"/>
    <s v="Not Available"/>
    <x v="0"/>
    <x v="6"/>
    <s v="Granby QC EQP HUB C$"/>
    <s v="Williamsport MD Certified"/>
    <s v="Ontario MU C$"/>
    <s v="Ottawa ON C$"/>
    <s v="Ontario MU C$"/>
    <s v="Ottawa ON C$"/>
    <s v="1346-H20871         "/>
    <s v="Meech, Garth"/>
    <s v="01000858            "/>
    <m/>
    <m/>
    <s v="Waldes, Max"/>
    <s v="Waldes, Max"/>
    <s v="Lanteigne, Yolande"/>
    <n v="9"/>
    <n v="4"/>
    <n v="2022"/>
    <d v="2022-08-29T00:00:00"/>
    <d v="2022-08-29T10:05:00"/>
    <d v="2022-08-10T11:32:55"/>
    <d v="1899-12-31T00:00:00"/>
    <d v="2022-08-29T01:35:00"/>
    <d v="2022-08-29T01:35:00"/>
    <d v="2022-08-24T12:18:00"/>
    <s v="134833843-1"/>
    <s v="CMP"/>
    <s v="PIC"/>
    <x v="0"/>
    <s v="N"/>
    <m/>
    <m/>
    <s v="Redeploy - 3PO Request             "/>
    <s v="Please picku pthe cooler and keep it in Ottawa. Please note hte techs will need tools for htis pickup. The ywill need to dismantle and pickup some shelving attached ot the side of the cooler. This cooler and shelves with be redployed to Gatineua"/>
    <n v="10807777"/>
    <n v="0"/>
    <s v="22940-07-14"/>
    <s v="Cooler"/>
    <s v="Vend-Visi"/>
    <x v="6"/>
    <s v="COO Open Air LG"/>
    <m/>
    <s v="MTL"/>
    <x v="1"/>
    <s v="DANONE                             "/>
    <s v="Requires Evaluation                "/>
    <s v="Used"/>
    <m/>
    <s v="CUS"/>
    <x v="0"/>
    <s v="N"/>
    <m/>
    <s v="26217333"/>
    <n v="8128085"/>
    <s v="00467"/>
    <x v="121"/>
    <s v="1619 ORLEANS BLVD"/>
    <x v="89"/>
    <s v="ON"/>
    <s v="K1C 7E2"/>
    <d v="2005-07-14T00:00:00"/>
    <s v="N"/>
    <m/>
    <s v="LCL East Total"/>
    <m/>
    <s v="Supermarkets Total                 "/>
    <s v="Large Format                       "/>
    <s v="Supermarkets                       "/>
    <s v="Customer Owned"/>
    <s v="No Move Charge"/>
    <s v="CAN_DANONE"/>
    <n v="0.61666699999999997"/>
    <n v="0.3"/>
    <s v="EMAS"/>
    <s v="0"/>
    <n v="1"/>
    <n v="0"/>
    <d v="2021-09-28T00:00:00"/>
    <d v="2021-09-28T00:00:00"/>
    <n v="0"/>
    <s v="NO"/>
    <e v="#REF!"/>
    <e v="#REF!"/>
    <n v="2022"/>
    <s v="Not Standard"/>
    <n v="19"/>
  </r>
  <r>
    <x v="0"/>
    <s v="Not Available"/>
    <x v="1"/>
    <x v="1"/>
    <s v="Granby QC EQP HUB C$"/>
    <s v="Williamsport MD Certified"/>
    <s v="Canada East MU C$"/>
    <s v="Montreal PQ C$"/>
    <s v="Canada East MU C$"/>
    <s v="Montreal PQ C$"/>
    <s v="1356-H91122         "/>
    <s v="Robitaille, Jordan"/>
    <s v="80052684            "/>
    <m/>
    <m/>
    <s v="Waldes, Max"/>
    <s v="Celme, Turgut Emre"/>
    <s v="Celme, Turgut Emre"/>
    <n v="7"/>
    <n v="3"/>
    <n v="2023"/>
    <d v="2023-07-04T00:00:00"/>
    <d v="2023-07-04T12:00:00"/>
    <d v="2023-06-02T12:45:53"/>
    <d v="1899-12-31T00:00:00"/>
    <d v="2023-07-04T05:50:00"/>
    <d v="2023-07-04T05:50:00"/>
    <d v="2023-06-29T14:47:00"/>
    <s v="138814649-1"/>
    <s v="CMP"/>
    <s v="INS"/>
    <x v="1"/>
    <s v="N"/>
    <m/>
    <m/>
    <s v="Customer Expansion                 "/>
    <s v="Elias     5147373896        Monday to Friday 8 to 4pm Ara Kokorian 5147014278 ara.kokorian@danone.com"/>
    <n v="11141969"/>
    <n v="0"/>
    <s v="NIF8121808"/>
    <s v="Freezer"/>
    <s v="Vend-Visi"/>
    <x v="7"/>
    <s v="Freezer 3 Basket Slidetop"/>
    <m/>
    <s v="Service Advantage"/>
    <x v="1"/>
    <s v="DANONE NO TOPPER                   "/>
    <s v="Used Field Ready                   "/>
    <s v="Used"/>
    <m/>
    <s v="CUS"/>
    <x v="0"/>
    <s v="N"/>
    <m/>
    <s v="11224783"/>
    <n v="4032264"/>
    <s v="8222"/>
    <x v="122"/>
    <s v="5055 RUE JEAN-TALON O"/>
    <x v="22"/>
    <s v="QC"/>
    <s v="H4P 1W7"/>
    <d v="2022-02-28T00:00:00"/>
    <s v="N"/>
    <m/>
    <s v="IGA CDN Total"/>
    <m/>
    <s v="Supermarkets Total                 "/>
    <s v="Large Format                       "/>
    <s v="Supermarkets                       "/>
    <s v="Customer Owned"/>
    <s v="X CAN_DANONE_MOVE"/>
    <s v="CAN_DANONE"/>
    <n v="0.16666700000000001"/>
    <n v="0.16666700000000001"/>
    <s v="EMAS"/>
    <s v="0"/>
    <n v="1"/>
    <n v="0"/>
    <d v="2023-02-27T00:00:00"/>
    <d v="2023-02-27T00:00:00"/>
    <n v="0"/>
    <s v="NO"/>
    <e v="#REF!"/>
    <e v="#REF!"/>
    <n v="2023"/>
    <s v="Not Standard"/>
    <n v="32"/>
  </r>
  <r>
    <x v="0"/>
    <s v="Not Available"/>
    <x v="1"/>
    <x v="1"/>
    <s v="Granby QC EQP HUB C$"/>
    <s v="Williamsport MD Certified"/>
    <s v="Canada East MU C$"/>
    <s v="Montreal PQ C$"/>
    <s v="Canada East MU C$"/>
    <s v="Montreal PQ C$"/>
    <s v="1356-H91122         "/>
    <s v="Robitaille, Jordan"/>
    <s v="80052684            "/>
    <m/>
    <m/>
    <s v="Waldes, Max"/>
    <s v="Celme, Turgut Emre"/>
    <s v="Celme, Turgut Emre"/>
    <n v="7"/>
    <n v="3"/>
    <n v="2023"/>
    <d v="2023-07-04T00:00:00"/>
    <d v="2023-07-04T12:00:00"/>
    <d v="2023-06-02T12:45:53"/>
    <d v="1899-12-31T00:00:00"/>
    <d v="2023-07-04T05:50:00"/>
    <d v="2023-07-04T05:50:00"/>
    <d v="2023-06-29T14:47:00"/>
    <s v="138814649-1"/>
    <s v="CMP"/>
    <s v="INS"/>
    <x v="1"/>
    <s v="N"/>
    <m/>
    <m/>
    <s v="Customer Expansion                 "/>
    <s v="Elias     5147373896        Monday to Friday 8 to 4pm Ara Kokorian 5147014278 ara.kokorian@danone.com"/>
    <n v="11141969"/>
    <n v="0"/>
    <s v="NIF8121808"/>
    <s v="Freezer"/>
    <s v="Vend-Visi"/>
    <x v="7"/>
    <s v="Freezer 3 Basket Slidetop"/>
    <m/>
    <s v="Service Advantage"/>
    <x v="1"/>
    <s v="DANONE                             "/>
    <s v="Used Field Ready                   "/>
    <s v="Used"/>
    <m/>
    <s v="CUS"/>
    <x v="0"/>
    <s v="N"/>
    <m/>
    <s v="11224783"/>
    <n v="4032264"/>
    <s v="8222"/>
    <x v="122"/>
    <s v="5055 RUE JEAN-TALON O"/>
    <x v="22"/>
    <s v="QC"/>
    <s v="H4P 1W7"/>
    <d v="2022-02-28T00:00:00"/>
    <s v="N"/>
    <m/>
    <s v="IGA CDN Total"/>
    <m/>
    <s v="Supermarkets Total                 "/>
    <s v="Large Format                       "/>
    <s v="Supermarkets                       "/>
    <s v="Customer Owned"/>
    <s v="X CAN_DANONE_MOVE"/>
    <s v="CAN_DANONE"/>
    <n v="0.16666700000000001"/>
    <n v="0.16666700000000001"/>
    <s v="EMAS"/>
    <s v="0"/>
    <n v="1"/>
    <n v="0"/>
    <d v="2023-02-27T00:00:00"/>
    <d v="2023-02-27T00:00:00"/>
    <n v="0"/>
    <s v="NO"/>
    <e v="#REF!"/>
    <e v="#REF!"/>
    <n v="2023"/>
    <s v="Not Standard"/>
    <n v="32"/>
  </r>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4T00:00:00"/>
    <d v="2023-06-14T07:54:00"/>
    <d v="2023-05-15T09:24:13"/>
    <d v="1899-12-31T00:00:00"/>
    <d v="2023-06-14T05:01:00"/>
    <d v="2023-06-14T05:01:00"/>
    <d v="2023-06-09T13:52:00"/>
    <s v="138564305-1"/>
    <s v="CMP"/>
    <s v="INS"/>
    <x v="1"/>
    <s v="N"/>
    <m/>
    <m/>
    <s v="New Business                       "/>
    <s v="Tony    , 416-695-8990        Business hours, 7 days a weekMatthew Jones      416-648-1113      Matthew.jones@danone.com   ok jc yl"/>
    <n v="11023806"/>
    <n v="0"/>
    <s v="24CG2021020071"/>
    <s v="Freezer"/>
    <s v="Vend-Visi"/>
    <x v="7"/>
    <s v="Freezer 3 Basket Slidetop"/>
    <m/>
    <s v="Service Advantage"/>
    <x v="1"/>
    <s v="DANONE NO TOPPER                   "/>
    <s v="Used Field Ready                   "/>
    <s v="Used"/>
    <m/>
    <s v="CUS"/>
    <x v="0"/>
    <s v="N"/>
    <m/>
    <s v="53686415"/>
    <n v="8184388"/>
    <s v="01066"/>
    <x v="123"/>
    <s v="380 THE EAST MALL"/>
    <x v="90"/>
    <s v="ON"/>
    <s v="M9B 6L5"/>
    <d v="1999-09-17T00:00:00"/>
    <s v="N"/>
    <m/>
    <s v="LCL East Total"/>
    <m/>
    <s v="Supermarkets Total                 "/>
    <s v="Large Format                       "/>
    <s v="Supermarkets                       "/>
    <s v="Customer Owned"/>
    <s v="X CAN_DANONE_MOVE"/>
    <s v="CAN_DANONE"/>
    <n v="0.61666699999999997"/>
    <n v="0"/>
    <s v="EMAS"/>
    <s v="0"/>
    <n v="1"/>
    <n v="0"/>
    <d v="2022-09-12T00:00:00"/>
    <d v="2022-09-12T00:00:00"/>
    <n v="0"/>
    <s v="NO"/>
    <e v="#REF!"/>
    <e v="#REF!"/>
    <n v="2023"/>
    <s v="Not Standard"/>
    <n v="30"/>
  </r>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4T00:00:00"/>
    <d v="2023-06-14T07:54:00"/>
    <d v="2023-05-15T09:24:13"/>
    <d v="1899-12-31T00:00:00"/>
    <d v="2023-06-14T05:01:00"/>
    <d v="2023-06-14T05:01:00"/>
    <d v="2023-06-09T13:52:00"/>
    <s v="138564305-1"/>
    <s v="CMP"/>
    <s v="INS"/>
    <x v="1"/>
    <s v="N"/>
    <m/>
    <m/>
    <s v="New Business                       "/>
    <s v="Tony    , 416-695-8990        Business hours, 7 days a weekMatthew Jones      416-648-1113      Matthew.jones@danone.com   ok jc yl"/>
    <n v="11023806"/>
    <n v="0"/>
    <s v="24CG2021020071"/>
    <s v="Freezer"/>
    <s v="Vend-Visi"/>
    <x v="7"/>
    <s v="Freezer 3 Basket Slidetop"/>
    <m/>
    <s v="Service Advantage"/>
    <x v="1"/>
    <s v="DANONE                             "/>
    <s v="Used Field Ready                   "/>
    <s v="Used"/>
    <m/>
    <s v="CUS"/>
    <x v="0"/>
    <s v="N"/>
    <m/>
    <s v="53686415"/>
    <n v="8184388"/>
    <s v="01066"/>
    <x v="123"/>
    <s v="380 THE EAST MALL"/>
    <x v="90"/>
    <s v="ON"/>
    <s v="M9B 6L5"/>
    <d v="1999-09-17T00:00:00"/>
    <s v="N"/>
    <m/>
    <s v="LCL East Total"/>
    <m/>
    <s v="Supermarkets Total                 "/>
    <s v="Large Format                       "/>
    <s v="Supermarkets                       "/>
    <s v="Customer Owned"/>
    <s v="X CAN_DANONE_MOVE"/>
    <s v="CAN_DANONE"/>
    <n v="0.61666699999999997"/>
    <n v="0"/>
    <s v="EMAS"/>
    <s v="0"/>
    <n v="1"/>
    <n v="0"/>
    <d v="2022-09-12T00:00:00"/>
    <d v="2022-09-12T00:00:00"/>
    <n v="0"/>
    <s v="NO"/>
    <e v="#REF!"/>
    <e v="#REF!"/>
    <n v="2023"/>
    <s v="Not Standard"/>
    <n v="30"/>
  </r>
  <r>
    <x v="0"/>
    <s v="Not Available"/>
    <x v="0"/>
    <x v="0"/>
    <s v="Toronto ON EQP HUB C$"/>
    <s v="Williamsport MD Certified"/>
    <s v="Ontario MU C$"/>
    <s v="Toronto ON C$"/>
    <s v="Ontario MU C$"/>
    <s v="Toronto ON C$"/>
    <s v="1344-H15193         "/>
    <s v="Tagliapietra, Robert"/>
    <s v="10023945            "/>
    <m/>
    <m/>
    <s v="Waldes, Max"/>
    <s v="Waldes, Max"/>
    <s v="Lanteigne, Yolande"/>
    <n v="8"/>
    <n v="2"/>
    <n v="2022"/>
    <d v="2022-07-21T00:00:00"/>
    <d v="2022-07-21T07:43:00"/>
    <d v="2022-07-03T16:08:57"/>
    <d v="1899-12-31T00:00:00"/>
    <d v="2022-07-21T04:05:00"/>
    <d v="2022-07-21T04:05:00"/>
    <d v="2022-07-18T12:50:00"/>
    <s v="134306942-1"/>
    <s v="CMP"/>
    <s v="INS"/>
    <x v="1"/>
    <s v="N"/>
    <m/>
    <m/>
    <s v="New Business                       "/>
    <s v="from 830 am Joe (905) 832-3200 . ok nick yl"/>
    <n v="10807801"/>
    <n v="0"/>
    <s v="24cg2021020030"/>
    <s v="Freezer"/>
    <s v="Vend-Visi"/>
    <x v="7"/>
    <s v="Freezer 3 Basket Slidetop"/>
    <m/>
    <s v="Service Advantage"/>
    <x v="1"/>
    <s v="DANONE                             "/>
    <s v="Used Field Ready                   "/>
    <s v="Used"/>
    <m/>
    <s v="CUS"/>
    <x v="0"/>
    <s v="N"/>
    <m/>
    <s v="67125027"/>
    <n v="8105659"/>
    <s v="0006"/>
    <x v="124"/>
    <s v="9200 WESTON RD"/>
    <x v="91"/>
    <s v="ON"/>
    <s v="L4H 2P8"/>
    <d v="1992-12-01T00:00:00"/>
    <s v="N"/>
    <m/>
    <s v="Longos Total"/>
    <m/>
    <s v="Supermarkets Total                 "/>
    <s v="Large Format                       "/>
    <s v="Supermarkets                       "/>
    <s v="Customer Owned"/>
    <s v="X CAN_DANONE_MOVE"/>
    <s v="CAN_DANONE"/>
    <n v="0.43333300000000002"/>
    <n v="0.7"/>
    <s v="EMAS"/>
    <s v="0"/>
    <n v="1"/>
    <n v="0"/>
    <d v="2021-09-28T00:00:00"/>
    <d v="2021-09-28T00:00:00"/>
    <n v="0"/>
    <s v="NO"/>
    <e v="#REF!"/>
    <e v="#REF!"/>
    <n v="2022"/>
    <s v="Not Standard"/>
    <n v="18"/>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7"/>
    <n v="1"/>
    <n v="2023"/>
    <d v="2023-06-22T00:00:00"/>
    <d v="2023-06-22T12:22:00"/>
    <d v="2023-05-31T14:22:49"/>
    <d v="1899-12-31T00:00:00"/>
    <d v="2023-06-22T03:03:00"/>
    <d v="2023-06-22T03:03:00"/>
    <d v="2023-06-21T11:32:00"/>
    <s v="138780471-1"/>
    <s v="CMP"/>
    <s v="INS"/>
    <x v="1"/>
    <s v="N"/>
    <m/>
    <m/>
    <s v="Customer Expansion                 "/>
    <s v="antoine or melianne  45043319788 to 16h monday to fridayelaine Poirier lafreniere  514-679-2722  elaine.poirier-lafreniere@danone.com"/>
    <n v="10893679"/>
    <n v="0"/>
    <s v="24CG2020050026"/>
    <s v="Freezer"/>
    <s v="Vend-Visi"/>
    <x v="7"/>
    <s v="Freezer 3 Basket Slidetop"/>
    <m/>
    <s v="Service Advantage"/>
    <x v="1"/>
    <s v="DANONE NO TOPPER                   "/>
    <s v="Used Field Ready                   "/>
    <s v="Used"/>
    <m/>
    <s v="CUS"/>
    <x v="0"/>
    <s v="N"/>
    <m/>
    <s v="48572079"/>
    <n v="4007018"/>
    <m/>
    <x v="81"/>
    <s v="1325 BOUL MICHELE-BOHEC"/>
    <x v="62"/>
    <s v="QC"/>
    <s v="J7C 0P8"/>
    <d v="2021-10-01T00:00:00"/>
    <s v="N"/>
    <m/>
    <s v="Unattached IBS Total"/>
    <m/>
    <s v="IBS Total                          "/>
    <s v="Small Format                       "/>
    <s v="Beer, Liquor, Pop Shop             "/>
    <s v="Customer Owned"/>
    <s v="X CAN_DANONE_MOVE"/>
    <s v="CAN_DANONE"/>
    <n v="0.53333299999999995"/>
    <n v="0.05"/>
    <s v="ENMAS"/>
    <s v="4,6"/>
    <n v="0"/>
    <n v="1"/>
    <d v="2023-02-02T00:00:00"/>
    <d v="2022-02-23T00:00:00"/>
    <n v="0"/>
    <s v="NO"/>
    <e v="#REF!"/>
    <e v="#REF!"/>
    <n v="2023"/>
    <s v="Not Standard"/>
    <n v="22"/>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7"/>
    <n v="1"/>
    <n v="2023"/>
    <d v="2023-06-22T00:00:00"/>
    <d v="2023-06-22T12:22:00"/>
    <d v="2023-05-31T14:22:49"/>
    <d v="1899-12-31T00:00:00"/>
    <d v="2023-06-22T03:03:00"/>
    <d v="2023-06-22T03:03:00"/>
    <d v="2023-06-21T11:32:00"/>
    <s v="138780471-1"/>
    <s v="CMP"/>
    <s v="INS"/>
    <x v="1"/>
    <s v="N"/>
    <m/>
    <m/>
    <s v="Customer Expansion                 "/>
    <s v="antoine or melianne  45043319788 to 16h monday to fridayelaine Poirier lafreniere  514-679-2722  elaine.poirier-lafreniere@danone.com"/>
    <n v="10893679"/>
    <n v="0"/>
    <s v="24CG2020050026"/>
    <s v="Freezer"/>
    <s v="Vend-Visi"/>
    <x v="7"/>
    <s v="Freezer 3 Basket Slidetop"/>
    <m/>
    <s v="Service Advantage"/>
    <x v="1"/>
    <s v="DANONE                             "/>
    <s v="Used Field Ready                   "/>
    <s v="Used"/>
    <m/>
    <s v="CUS"/>
    <x v="0"/>
    <s v="N"/>
    <m/>
    <s v="48572079"/>
    <n v="4007018"/>
    <m/>
    <x v="81"/>
    <s v="1325 BOUL MICHELE-BOHEC"/>
    <x v="62"/>
    <s v="QC"/>
    <s v="J7C 0P8"/>
    <d v="2021-10-01T00:00:00"/>
    <s v="N"/>
    <m/>
    <s v="Unattached IBS Total"/>
    <m/>
    <s v="IBS Total                          "/>
    <s v="Small Format                       "/>
    <s v="Beer, Liquor, Pop Shop             "/>
    <s v="Customer Owned"/>
    <s v="X CAN_DANONE_MOVE"/>
    <s v="CAN_DANONE"/>
    <n v="0.53333299999999995"/>
    <n v="0.05"/>
    <s v="ENMAS"/>
    <s v="4,6"/>
    <n v="0"/>
    <n v="1"/>
    <d v="2023-02-02T00:00:00"/>
    <d v="2022-02-23T00:00:00"/>
    <n v="0"/>
    <s v="NO"/>
    <e v="#REF!"/>
    <e v="#REF!"/>
    <n v="2023"/>
    <s v="Not Standard"/>
    <n v="22"/>
  </r>
  <r>
    <x v="0"/>
    <s v="Not Available"/>
    <x v="2"/>
    <x v="10"/>
    <s v="Vancouver BC EQP HUB C$"/>
    <s v="Williamsport MD Certified"/>
    <s v="Canada West MU C$"/>
    <s v="Vancouver BC C$"/>
    <s v="Canada West MU C$"/>
    <s v="Vancouver BC C$"/>
    <s v="1405-H95726         "/>
    <s v="Marques, Sam"/>
    <s v="01126289            "/>
    <m/>
    <m/>
    <s v="Waldes, Max"/>
    <s v="Waldes, Max"/>
    <s v="Verma, Neha"/>
    <n v="8"/>
    <n v="2"/>
    <n v="2022"/>
    <d v="2022-07-18T00:00:00"/>
    <d v="2022-07-18T11:52:00"/>
    <d v="2022-07-12T12:13:46"/>
    <d v="1899-12-31T00:00:00"/>
    <d v="2022-07-18T00:50:00"/>
    <d v="2022-07-18T00:50:00"/>
    <d v="2022-07-15T10:56:00"/>
    <s v="134435512-2"/>
    <s v="CMP"/>
    <s v="INS"/>
    <x v="1"/>
    <s v="N"/>
    <m/>
    <m/>
    <s v="New Business                       "/>
    <s v="Karen Picca 604 475-2505Donna Ward donna.ward@danone.com 604 209-5001"/>
    <n v="10807832"/>
    <n v="0"/>
    <s v="24CG2021020019"/>
    <s v="Freezer"/>
    <s v="Vend-Visi"/>
    <x v="7"/>
    <s v="Freezer 3 Basket Slidetop"/>
    <m/>
    <s v="Service Advantage"/>
    <x v="1"/>
    <s v="DANONE                             "/>
    <s v="Used Field Ready                   "/>
    <s v="Used"/>
    <m/>
    <s v="CUS"/>
    <x v="0"/>
    <s v="N"/>
    <m/>
    <s v="28857736"/>
    <n v="4068156"/>
    <m/>
    <x v="89"/>
    <s v="2755 LOUGHEED HWY"/>
    <x v="67"/>
    <s v="BC"/>
    <s v="V3B 5Y9"/>
    <d v="2022-07-12T00:00:00"/>
    <s v="N"/>
    <m/>
    <s v="Unattached IBS Total"/>
    <m/>
    <s v="IBS Total                          "/>
    <s v="Small Format                       "/>
    <s v="Beer, Liquor, Pop Shop             "/>
    <s v="Customer Owned"/>
    <s v="X CAN_DANONE_MOVE"/>
    <s v="CAN_DANONE"/>
    <n v="0.2"/>
    <n v="0"/>
    <s v="EMAS"/>
    <s v="0"/>
    <n v="1"/>
    <n v="0"/>
    <d v="2021-09-28T00:00:00"/>
    <d v="2021-09-28T00:00:00"/>
    <n v="0"/>
    <s v="NO"/>
    <e v="#REF!"/>
    <e v="#REF!"/>
    <n v="2022"/>
    <s v="Not Standard"/>
    <n v="6"/>
  </r>
  <r>
    <x v="0"/>
    <s v="Not Available"/>
    <x v="1"/>
    <x v="1"/>
    <s v="Granby QC EQP HUB C$"/>
    <s v="Williamsport MD Certified"/>
    <s v="Canada East MU C$"/>
    <s v="Montreal PQ C$"/>
    <s v="Canada East MU C$"/>
    <s v="Montreal PQ C$"/>
    <s v="1356-FOBO-Coulombe  "/>
    <s v="Temp4, Montreal"/>
    <s v="09051659            "/>
    <m/>
    <m/>
    <s v="Waldes, Max"/>
    <s v="Celme, Turgut Emre"/>
    <s v="Celme, Turgut Emre"/>
    <n v="7"/>
    <n v="1"/>
    <n v="2023"/>
    <d v="2023-06-21T00:00:00"/>
    <d v="2023-06-21T08:40:00"/>
    <d v="2023-06-02T13:52:32"/>
    <d v="1899-12-31T00:00:00"/>
    <d v="2023-06-21T00:00:00"/>
    <d v="2023-06-21T00:00:00"/>
    <d v="2023-07-04T11:07:00"/>
    <s v="138816879-1"/>
    <s v="CMP"/>
    <s v="INS"/>
    <x v="1"/>
    <s v="N"/>
    <m/>
    <m/>
    <s v="Customer Expansion                 "/>
    <s v="ALEX / Michel Lemay     418-831-5400        Monday to Friday (8h-16h)Ophélie St-Jean    418-254-6428    Ophelie.st-jean@danone.com"/>
    <n v="11125808"/>
    <n v="0"/>
    <s v="24CG2020050074"/>
    <s v="Freezer"/>
    <s v="Vend-Visi"/>
    <x v="7"/>
    <s v="Freezer 3 Basket Slidetop"/>
    <m/>
    <s v="Service Advantage"/>
    <x v="1"/>
    <s v="DANONE NO TOPPER                   "/>
    <s v="Used Field Ready                   "/>
    <s v="Used"/>
    <m/>
    <s v="CUS"/>
    <x v="0"/>
    <s v="N"/>
    <m/>
    <s v="11224126"/>
    <n v="3842044"/>
    <m/>
    <x v="105"/>
    <s v="1855 RTE DES RIVIERES BUREAU 200"/>
    <x v="79"/>
    <s v="QC"/>
    <s v="G7A 4X8"/>
    <d v="2019-09-19T00:00:00"/>
    <s v="N"/>
    <m/>
    <s v="Unattached IBS Total"/>
    <m/>
    <s v="IBS Total                          "/>
    <s v="Small Format                       "/>
    <s v="Retail, Goods &amp; Services           "/>
    <s v="Customer Owned"/>
    <s v="X CAN_DANONE_MOVE"/>
    <s v="CAN_DANONE"/>
    <n v="0.16666700000000001"/>
    <n v="0.16666700000000001"/>
    <s v="ENMAS"/>
    <s v="6"/>
    <n v="0"/>
    <n v="1"/>
    <d v="2023-01-27T00:00:00"/>
    <d v="2023-01-27T00:00:00"/>
    <n v="0"/>
    <s v="NO"/>
    <e v="#REF!"/>
    <e v="#REF!"/>
    <n v="2023"/>
    <s v="Not Standard"/>
    <n v="19"/>
  </r>
  <r>
    <x v="0"/>
    <s v="Not Available"/>
    <x v="1"/>
    <x v="1"/>
    <s v="Granby QC EQP HUB C$"/>
    <s v="Williamsport MD Certified"/>
    <s v="Canada East MU C$"/>
    <s v="Montreal PQ C$"/>
    <s v="Canada East MU C$"/>
    <s v="Montreal PQ C$"/>
    <s v="1356-FOBO-Coulombe  "/>
    <s v="Temp4, Montreal"/>
    <s v="09051659            "/>
    <m/>
    <m/>
    <s v="Waldes, Max"/>
    <s v="Celme, Turgut Emre"/>
    <s v="Celme, Turgut Emre"/>
    <n v="7"/>
    <n v="1"/>
    <n v="2023"/>
    <d v="2023-06-21T00:00:00"/>
    <d v="2023-06-21T08:40:00"/>
    <d v="2023-06-02T13:52:32"/>
    <d v="1899-12-31T00:00:00"/>
    <d v="2023-06-21T00:00:00"/>
    <d v="2023-06-21T00:00:00"/>
    <d v="2023-07-04T11:07:00"/>
    <s v="138816879-1"/>
    <s v="CMP"/>
    <s v="INS"/>
    <x v="1"/>
    <s v="N"/>
    <m/>
    <m/>
    <s v="Customer Expansion                 "/>
    <s v="ALEX / Michel Lemay     418-831-5400        Monday to Friday (8h-16h)Ophélie St-Jean    418-254-6428    Ophelie.st-jean@danone.com"/>
    <n v="11125808"/>
    <n v="0"/>
    <s v="24CG2020050074"/>
    <s v="Freezer"/>
    <s v="Vend-Visi"/>
    <x v="7"/>
    <s v="Freezer 3 Basket Slidetop"/>
    <m/>
    <s v="Service Advantage"/>
    <x v="1"/>
    <s v="DANONE                             "/>
    <s v="Used Field Ready                   "/>
    <s v="Used"/>
    <m/>
    <s v="CUS"/>
    <x v="0"/>
    <s v="N"/>
    <m/>
    <s v="11224126"/>
    <n v="3842044"/>
    <m/>
    <x v="105"/>
    <s v="1855 RTE DES RIVIERES BUREAU 200"/>
    <x v="79"/>
    <s v="QC"/>
    <s v="G7A 4X8"/>
    <d v="2019-09-19T00:00:00"/>
    <s v="N"/>
    <m/>
    <s v="Unattached IBS Total"/>
    <m/>
    <s v="IBS Total                          "/>
    <s v="Small Format                       "/>
    <s v="Retail, Goods &amp; Services           "/>
    <s v="Customer Owned"/>
    <s v="X CAN_DANONE_MOVE"/>
    <s v="CAN_DANONE"/>
    <n v="0.16666700000000001"/>
    <n v="0.16666700000000001"/>
    <s v="ENMAS"/>
    <s v="6"/>
    <n v="0"/>
    <n v="1"/>
    <d v="2023-01-27T00:00:00"/>
    <d v="2023-01-27T00:00:00"/>
    <n v="0"/>
    <s v="NO"/>
    <e v="#REF!"/>
    <e v="#REF!"/>
    <n v="2023"/>
    <s v="Not Standard"/>
    <n v="19"/>
  </r>
  <r>
    <x v="0"/>
    <s v="Not Available"/>
    <x v="0"/>
    <x v="0"/>
    <s v="Toronto ON EQP HUB C$"/>
    <s v="Williamsport MD Certified"/>
    <s v="Ontario MU C$"/>
    <s v="Toronto ON C$"/>
    <s v="Ontario MU C$"/>
    <s v="Toronto ON C$"/>
    <s v="1344-H29276         "/>
    <s v="Jennings, Dennis"/>
    <s v="01001495            "/>
    <m/>
    <m/>
    <s v="Waldes, Max"/>
    <s v="Waldes, Max"/>
    <s v="Waldes, Max"/>
    <n v="4"/>
    <n v="1"/>
    <n v="2022"/>
    <d v="2022-03-22T00:00:00"/>
    <d v="2022-03-22T09:13:00"/>
    <d v="2022-03-21T07:30:44"/>
    <d v="1899-12-31T00:00:00"/>
    <d v="2022-03-22T00:00:00"/>
    <d v="2022-03-22T03:10:00"/>
    <d v="2022-03-21T08:57:00"/>
    <s v="132894312-4"/>
    <s v="CMP"/>
    <s v="INS"/>
    <x v="1"/>
    <s v="N"/>
    <m/>
    <m/>
    <s v="Special Events                     "/>
    <s v="Zach Palmer 6472411525 Residential Address"/>
    <n v="10807821"/>
    <n v="0"/>
    <s v="24CG2021020041"/>
    <s v="Freezer"/>
    <s v="Vend-Visi"/>
    <x v="7"/>
    <s v="Freezer 3 Basket Slidetop"/>
    <m/>
    <s v="Service Advantage"/>
    <x v="1"/>
    <s v="DANONE                             "/>
    <s v="Used Field Ready                   "/>
    <s v="Used"/>
    <m/>
    <s v="CUS"/>
    <x v="0"/>
    <s v="N"/>
    <m/>
    <s v="51388916"/>
    <n v="9597986"/>
    <m/>
    <x v="28"/>
    <s v="5900 FALBOURNE ST"/>
    <x v="20"/>
    <s v="ON"/>
    <s v="L5R 3M2"/>
    <d v="2010-10-06T00:00:00"/>
    <s v="N"/>
    <m/>
    <s v="Unattached Workplace Total"/>
    <m/>
    <s v="Workplace Total                    "/>
    <s v="FoodService                        "/>
    <s v="Third Party Vending Operations     "/>
    <s v="Customer Owned"/>
    <s v="X CAN_DANONE_MOVE"/>
    <s v="CAN_DANONE"/>
    <n v="1.05"/>
    <n v="1.6667000000000001E-2"/>
    <s v="ENMAS"/>
    <s v="6"/>
    <n v="0"/>
    <n v="1"/>
    <d v="2021-09-28T00:00:00"/>
    <d v="2021-09-28T00:00:00"/>
    <n v="0"/>
    <s v="NO"/>
    <e v="#REF!"/>
    <e v="#REF!"/>
    <n v="2022"/>
    <s v="Not Standard"/>
    <n v="1"/>
  </r>
  <r>
    <x v="0"/>
    <s v="Not Available"/>
    <x v="2"/>
    <x v="10"/>
    <s v="Vancouver BC EQP HUB C$"/>
    <s v="Williamsport MD Certified"/>
    <s v="Canada West MU C$"/>
    <s v="Vancouver BC C$"/>
    <s v="Canada West MU C$"/>
    <s v="Vancouver BC C$"/>
    <s v="1405-H95726         "/>
    <s v="Marques, Sam"/>
    <s v="01126289            "/>
    <m/>
    <m/>
    <s v="Waldes, Max"/>
    <s v="Waldes, Max"/>
    <s v="Hurchund, Bharadwaj Arjoon"/>
    <n v="7"/>
    <n v="4"/>
    <n v="2022"/>
    <d v="2022-07-04T00:00:00"/>
    <d v="2022-07-04T12:22:00"/>
    <d v="2022-06-23T12:38:04"/>
    <d v="1899-12-31T00:00:00"/>
    <d v="2022-07-04T03:20:00"/>
    <d v="2022-07-04T03:20:00"/>
    <d v="2022-06-28T14:54:00"/>
    <s v="134190743-1"/>
    <s v="CMP"/>
    <s v="INS"/>
    <x v="1"/>
    <s v="N"/>
    <m/>
    <m/>
    <s v="Customer Expansion                 "/>
    <s v="Jim or Jeff 604 576-3125Sales rep donna.ward@danone.com    604 209-5001_x000a_06/28 - Jeff - ok - ah"/>
    <n v="10807833"/>
    <n v="0"/>
    <s v="24CG2021020042"/>
    <s v="Freezer"/>
    <s v="Vend-Visi"/>
    <x v="7"/>
    <s v="Freezer 3 Basket Slidetop"/>
    <m/>
    <s v="Service Advantage"/>
    <x v="1"/>
    <s v="DANONE                             "/>
    <s v="Used Field Ready                   "/>
    <s v="Used"/>
    <m/>
    <s v="CUS"/>
    <x v="0"/>
    <s v="N"/>
    <m/>
    <s v="28857650"/>
    <n v="3601691"/>
    <s v="01832"/>
    <x v="125"/>
    <s v="18765 FRASER HWY"/>
    <x v="92"/>
    <s v="BC"/>
    <s v="V3S 7Y3"/>
    <d v="2016-06-20T00:00:00"/>
    <s v="N"/>
    <m/>
    <s v="LCL East Total"/>
    <m/>
    <s v="Supermarkets Total                 "/>
    <s v="Large Format                       "/>
    <s v="Supermarkets                       "/>
    <s v="Customer Owned"/>
    <s v="X CAN_DANONE_MOVE"/>
    <s v="CAN_DANONE"/>
    <n v="0.15"/>
    <n v="1.6667000000000001E-2"/>
    <s v="EMAS"/>
    <s v="0"/>
    <n v="1"/>
    <n v="0"/>
    <d v="2021-09-28T00:00:00"/>
    <d v="2021-09-28T00:00:00"/>
    <n v="0"/>
    <s v="NO"/>
    <e v="#REF!"/>
    <e v="#REF!"/>
    <n v="2022"/>
    <s v="Not Standard"/>
    <n v="11"/>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7"/>
    <n v="1"/>
    <n v="2023"/>
    <d v="2023-06-21T00:00:00"/>
    <d v="2023-06-21T10:53:00"/>
    <d v="2023-05-31T14:33:16"/>
    <d v="1899-12-31T00:00:00"/>
    <d v="2023-06-21T01:30:00"/>
    <d v="2023-06-21T00:30:00"/>
    <d v="2023-06-20T12:30:00"/>
    <s v="138780747-1"/>
    <s v="CMP"/>
    <s v="INS"/>
    <x v="1"/>
    <s v="N"/>
    <m/>
    <m/>
    <s v="Customer Expansion                 "/>
    <s v="Fanny 514 787 0077. 8 to 16 M-F. Rep: Elaine Poirier-Lafreniere 514 679 2722 / elaine.poirier-lafreniere@danone.com. Employee went to get Fanny, put me on hold. I waited almost 7 minutes then hung up. Fanny confrmd  RZ"/>
    <n v="11177547"/>
    <n v="0"/>
    <s v="24CG2021020002"/>
    <s v="Freezer"/>
    <s v="Vend-Visi"/>
    <x v="7"/>
    <s v="Freezer 3 Basket Slidetop"/>
    <m/>
    <s v="Service Advantage"/>
    <x v="1"/>
    <s v="DANONE NO TOPPER                   "/>
    <s v="Used Field Ready                   "/>
    <s v="Used"/>
    <m/>
    <s v="CUS"/>
    <x v="0"/>
    <s v="N"/>
    <m/>
    <s v="48572072"/>
    <n v="4116223"/>
    <m/>
    <x v="126"/>
    <s v="7373 BOUL LANGELIER"/>
    <x v="93"/>
    <s v="QC"/>
    <s v="H1S 1V7"/>
    <d v="2023-03-20T00:00:00"/>
    <s v="N"/>
    <m/>
    <s v="Unattached IBS Total"/>
    <m/>
    <s v="IBS Total                          "/>
    <s v="Small Format                       "/>
    <s v="Beer, Liquor, Pop Shop             "/>
    <s v="Customer Owned"/>
    <s v="X CAN_DANONE_MOVE"/>
    <s v="CAN_DANONE"/>
    <n v="0.1"/>
    <n v="0.11666700000000001"/>
    <s v="ENMAS"/>
    <s v="4,6"/>
    <n v="0"/>
    <n v="1"/>
    <d v="2023-04-14T00:00:00"/>
    <d v="2023-04-14T00:00:00"/>
    <n v="0"/>
    <s v="NO"/>
    <e v="#REF!"/>
    <e v="#REF!"/>
    <n v="2023"/>
    <s v="Not Standard"/>
    <n v="21"/>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7"/>
    <n v="1"/>
    <n v="2023"/>
    <d v="2023-06-21T00:00:00"/>
    <d v="2023-06-21T10:53:00"/>
    <d v="2023-05-31T14:33:16"/>
    <d v="1899-12-31T00:00:00"/>
    <d v="2023-06-21T01:30:00"/>
    <d v="2023-06-21T00:30:00"/>
    <d v="2023-06-20T12:30:00"/>
    <s v="138780747-1"/>
    <s v="CMP"/>
    <s v="INS"/>
    <x v="1"/>
    <s v="N"/>
    <m/>
    <m/>
    <s v="Customer Expansion                 "/>
    <s v="Fanny 514 787 0077. 8 to 16 M-F. Rep: Elaine Poirier-Lafreniere 514 679 2722 / elaine.poirier-lafreniere@danone.com. Employee went to get Fanny, put me on hold. I waited almost 7 minutes then hung up. Fanny confrmd  RZ"/>
    <n v="11177547"/>
    <n v="0"/>
    <s v="24CG2021020002"/>
    <s v="Freezer"/>
    <s v="Vend-Visi"/>
    <x v="7"/>
    <s v="Freezer 3 Basket Slidetop"/>
    <m/>
    <s v="Service Advantage"/>
    <x v="1"/>
    <s v="DANONE                             "/>
    <s v="Used Field Ready                   "/>
    <s v="Used"/>
    <m/>
    <s v="CUS"/>
    <x v="0"/>
    <s v="N"/>
    <m/>
    <s v="48572072"/>
    <n v="4116223"/>
    <m/>
    <x v="126"/>
    <s v="7373 BOUL LANGELIER"/>
    <x v="93"/>
    <s v="QC"/>
    <s v="H1S 1V7"/>
    <d v="2023-03-20T00:00:00"/>
    <s v="N"/>
    <m/>
    <s v="Unattached IBS Total"/>
    <m/>
    <s v="IBS Total                          "/>
    <s v="Small Format                       "/>
    <s v="Beer, Liquor, Pop Shop             "/>
    <s v="Customer Owned"/>
    <s v="X CAN_DANONE_MOVE"/>
    <s v="CAN_DANONE"/>
    <n v="0.1"/>
    <n v="0.11666700000000001"/>
    <s v="ENMAS"/>
    <s v="4,6"/>
    <n v="0"/>
    <n v="1"/>
    <d v="2023-04-14T00:00:00"/>
    <d v="2023-04-14T00:00:00"/>
    <n v="0"/>
    <s v="NO"/>
    <e v="#REF!"/>
    <e v="#REF!"/>
    <n v="2023"/>
    <s v="Not Standard"/>
    <n v="21"/>
  </r>
  <r>
    <x v="0"/>
    <s v="Not Available"/>
    <x v="2"/>
    <x v="14"/>
    <s v="Vancouver BC EQP HUB C$"/>
    <s v="Williamsport MD Certified"/>
    <s v="Canada West MU C$"/>
    <s v="Nanaimo BC C$"/>
    <s v="Canada West MU C$"/>
    <s v="Nanaimo BC C$"/>
    <s v="1360-H94329         "/>
    <s v="Aune, Shaun"/>
    <s v="10017235            "/>
    <m/>
    <m/>
    <s v="Waldes, Max"/>
    <s v="Celme, Turgut Emre"/>
    <s v="Zaoui, Redouane"/>
    <n v="7"/>
    <n v="2"/>
    <n v="2023"/>
    <d v="2023-06-30T00:00:00"/>
    <d v="2023-06-30T08:54:00"/>
    <d v="2023-06-09T14:15:27"/>
    <d v="1899-12-31T00:00:00"/>
    <d v="2023-06-30T00:21:00"/>
    <d v="2023-06-30T00:21:00"/>
    <d v="2023-06-29T10:56:00"/>
    <s v="138922851-1"/>
    <s v="CMP"/>
    <s v="INS"/>
    <x v="1"/>
    <s v="N"/>
    <m/>
    <m/>
    <s v="New Business                       "/>
    <s v="Paul and Trevor 2502463551  7am to 10pm 7 days a week.Christine Usselman 7783509158 Christine.usselman@danone.com"/>
    <n v="10807832"/>
    <n v="0"/>
    <s v="24CG2021020019"/>
    <s v="Freezer"/>
    <s v="Vend-Visi"/>
    <x v="7"/>
    <s v="Freezer 3 Basket Slidetop"/>
    <m/>
    <s v="Service Advantage"/>
    <x v="1"/>
    <s v="DANONE NO TOPPER                   "/>
    <s v="Used Field Ready                   "/>
    <s v="Used"/>
    <m/>
    <s v="CUS"/>
    <x v="0"/>
    <s v="N"/>
    <m/>
    <s v="55612888"/>
    <n v="4110568"/>
    <m/>
    <x v="127"/>
    <s v="3055 OAK ST"/>
    <x v="94"/>
    <s v="BC"/>
    <s v="V0R 1K1"/>
    <d v="2023-02-17T00:00:00"/>
    <s v="N"/>
    <m/>
    <s v="H&amp;W Foods Total"/>
    <m/>
    <s v="Supermarkets Total                 "/>
    <s v="Large Format                       "/>
    <s v="Supermarkets                       "/>
    <s v="Customer Owned"/>
    <s v="X CAN_DANONE_MOVE"/>
    <s v="CAN_DANONE"/>
    <n v="0"/>
    <n v="1.6667000000000001E-2"/>
    <s v="ENMAS"/>
    <s v="4,6"/>
    <n v="0"/>
    <n v="1"/>
    <d v="2021-09-28T00:00:00"/>
    <d v="2021-09-28T00:00:00"/>
    <n v="0"/>
    <s v="NO"/>
    <e v="#REF!"/>
    <e v="#REF!"/>
    <n v="2023"/>
    <s v="Not Standard"/>
    <n v="21"/>
  </r>
  <r>
    <x v="0"/>
    <s v="Not Available"/>
    <x v="2"/>
    <x v="14"/>
    <s v="Vancouver BC EQP HUB C$"/>
    <s v="Williamsport MD Certified"/>
    <s v="Canada West MU C$"/>
    <s v="Nanaimo BC C$"/>
    <s v="Canada West MU C$"/>
    <s v="Nanaimo BC C$"/>
    <s v="1360-H94329         "/>
    <s v="Aune, Shaun"/>
    <s v="10017235            "/>
    <m/>
    <m/>
    <s v="Waldes, Max"/>
    <s v="Celme, Turgut Emre"/>
    <s v="Zaoui, Redouane"/>
    <n v="7"/>
    <n v="2"/>
    <n v="2023"/>
    <d v="2023-06-30T00:00:00"/>
    <d v="2023-06-30T08:54:00"/>
    <d v="2023-06-09T14:15:27"/>
    <d v="1899-12-31T00:00:00"/>
    <d v="2023-06-30T00:21:00"/>
    <d v="2023-06-30T00:21:00"/>
    <d v="2023-06-29T10:56:00"/>
    <s v="138922851-1"/>
    <s v="CMP"/>
    <s v="INS"/>
    <x v="1"/>
    <s v="N"/>
    <m/>
    <m/>
    <s v="New Business                       "/>
    <s v="Paul and Trevor 2502463551  7am to 10pm 7 days a week.Christine Usselman 7783509158 Christine.usselman@danone.com"/>
    <n v="10807832"/>
    <n v="0"/>
    <s v="24CG2021020019"/>
    <s v="Freezer"/>
    <s v="Vend-Visi"/>
    <x v="7"/>
    <s v="Freezer 3 Basket Slidetop"/>
    <m/>
    <s v="Service Advantage"/>
    <x v="1"/>
    <s v="DANONE                             "/>
    <s v="Used Field Ready                   "/>
    <s v="Used"/>
    <m/>
    <s v="CUS"/>
    <x v="0"/>
    <s v="N"/>
    <m/>
    <s v="55612888"/>
    <n v="4110568"/>
    <m/>
    <x v="127"/>
    <s v="3055 OAK ST"/>
    <x v="94"/>
    <s v="BC"/>
    <s v="V0R 1K1"/>
    <d v="2023-02-17T00:00:00"/>
    <s v="N"/>
    <m/>
    <s v="H&amp;W Foods Total"/>
    <m/>
    <s v="Supermarkets Total                 "/>
    <s v="Large Format                       "/>
    <s v="Supermarkets                       "/>
    <s v="Customer Owned"/>
    <s v="X CAN_DANONE_MOVE"/>
    <s v="CAN_DANONE"/>
    <n v="0"/>
    <n v="1.6667000000000001E-2"/>
    <s v="ENMAS"/>
    <s v="4,6"/>
    <n v="0"/>
    <n v="1"/>
    <d v="2021-09-28T00:00:00"/>
    <d v="2021-09-28T00:00:00"/>
    <n v="0"/>
    <s v="NO"/>
    <e v="#REF!"/>
    <e v="#REF!"/>
    <n v="2023"/>
    <s v="Not Standard"/>
    <n v="21"/>
  </r>
  <r>
    <x v="0"/>
    <s v="Not Available"/>
    <x v="2"/>
    <x v="10"/>
    <s v="Vancouver BC EQP HUB C$"/>
    <s v="Williamsport MD Certified"/>
    <s v="Canada West MU C$"/>
    <s v="Vancouver BC C$"/>
    <s v="Canada West MU C$"/>
    <s v="Vancouver BC C$"/>
    <s v="1405-H95726         "/>
    <s v="Marques, Sam"/>
    <s v="01126289            "/>
    <m/>
    <m/>
    <s v="Lalancette, Carole-Ann"/>
    <s v="Lalancette, Carole-Ann"/>
    <s v="Verma, Neha"/>
    <n v="13"/>
    <n v="3"/>
    <n v="2021"/>
    <d v="2021-12-16T00:00:00"/>
    <d v="2021-12-16T13:07:00"/>
    <d v="2021-11-30T10:35:41"/>
    <d v="1899-12-31T00:00:00"/>
    <d v="2021-12-16T01:50:00"/>
    <d v="2021-12-16T01:50:00"/>
    <d v="2021-12-14T16:50:00"/>
    <s v="131539736-2"/>
    <s v="CMP"/>
    <s v="PIC"/>
    <x v="0"/>
    <s v="N"/>
    <m/>
    <m/>
    <s v="Blitz                              "/>
    <s v="Denin Ulriksen  604 475-2505"/>
    <n v="10807833"/>
    <n v="0"/>
    <s v="24CG2021020042"/>
    <s v="Freezer"/>
    <s v="Vend-Visi"/>
    <x v="7"/>
    <s v="Freezer 3 Basket Slidetop"/>
    <m/>
    <s v="Service Advantage"/>
    <x v="1"/>
    <s v="DANONE                             "/>
    <s v="Requires Evaluation                "/>
    <s v="Used"/>
    <m/>
    <s v="CUS"/>
    <x v="0"/>
    <s v="N"/>
    <m/>
    <s v="28856947"/>
    <n v="4003280"/>
    <m/>
    <x v="128"/>
    <s v="2755 LOUGHEED HWY"/>
    <x v="67"/>
    <s v="BC"/>
    <s v="V3B 5Y9"/>
    <d v="2021-09-15T00:00:00"/>
    <s v="N"/>
    <m/>
    <s v="Unattached IBS Total"/>
    <m/>
    <s v="IBS Total                          "/>
    <s v="Small Format                       "/>
    <s v="Beer, Liquor, Pop Shop             "/>
    <s v="Customer Owned"/>
    <s v="X CAN_DANONE_MOVE"/>
    <s v="CAN_DANONE"/>
    <n v="0.5"/>
    <n v="0.15"/>
    <s v="EMAS"/>
    <s v="0"/>
    <n v="1"/>
    <n v="0"/>
    <d v="2021-09-28T00:00:00"/>
    <d v="2021-09-28T00:00:00"/>
    <n v="0"/>
    <s v="NO"/>
    <e v="#REF!"/>
    <e v="#REF!"/>
    <n v="2021"/>
    <s v="Not Standard"/>
    <n v="16"/>
  </r>
  <r>
    <x v="0"/>
    <s v="Not Available"/>
    <x v="2"/>
    <x v="10"/>
    <s v="Vancouver BC EQP HUB C$"/>
    <s v="Williamsport MD Certified"/>
    <s v="Canada West MU C$"/>
    <s v="Vancouver BC C$"/>
    <s v="Canada West MU C$"/>
    <s v="Vancouver BC C$"/>
    <s v="1405-H95726         "/>
    <s v="Marques, Sam"/>
    <s v="01126289            "/>
    <m/>
    <m/>
    <s v="Lalancette, Carole-Ann"/>
    <s v="Lalancette, Carole-Ann"/>
    <s v="Verma, Neha"/>
    <n v="13"/>
    <n v="3"/>
    <n v="2021"/>
    <d v="2021-12-16T00:00:00"/>
    <d v="2021-12-16T12:58:00"/>
    <d v="2021-11-30T10:35:41"/>
    <d v="1899-12-31T00:00:00"/>
    <d v="2021-12-16T01:30:00"/>
    <d v="2021-12-16T01:30:00"/>
    <d v="2021-12-14T16:50:00"/>
    <s v="131539736-1"/>
    <s v="CMP"/>
    <s v="PIC"/>
    <x v="0"/>
    <s v="N"/>
    <m/>
    <m/>
    <s v="Blitz                              "/>
    <s v="Denin Ulriksen  604 475-2505"/>
    <n v="10807832"/>
    <n v="0"/>
    <s v="24CG2021020019"/>
    <s v="Freezer"/>
    <s v="Vend-Visi"/>
    <x v="7"/>
    <s v="Freezer 3 Basket Slidetop"/>
    <m/>
    <s v="Service Advantage"/>
    <x v="1"/>
    <s v="DANONE                             "/>
    <s v="Requires Evaluation                "/>
    <s v="Used"/>
    <m/>
    <s v="CUS"/>
    <x v="0"/>
    <s v="N"/>
    <m/>
    <s v="28856948"/>
    <n v="4003280"/>
    <m/>
    <x v="128"/>
    <s v="2755 LOUGHEED HWY"/>
    <x v="67"/>
    <s v="BC"/>
    <s v="V3B 5Y9"/>
    <d v="2021-09-15T00:00:00"/>
    <s v="N"/>
    <m/>
    <s v="Unattached IBS Total"/>
    <m/>
    <s v="IBS Total                          "/>
    <s v="Small Format                       "/>
    <s v="Beer, Liquor, Pop Shop             "/>
    <s v="Customer Owned"/>
    <s v="X CAN_DANONE_MOVE"/>
    <s v="CAN_DANONE"/>
    <n v="0.5"/>
    <n v="0.13333300000000001"/>
    <s v="EMAS"/>
    <s v="0"/>
    <n v="1"/>
    <n v="0"/>
    <d v="2021-09-28T00:00:00"/>
    <d v="2021-09-28T00:00:00"/>
    <n v="0"/>
    <s v="NO"/>
    <e v="#REF!"/>
    <e v="#REF!"/>
    <n v="2021"/>
    <s v="Not Standard"/>
    <n v="16"/>
  </r>
  <r>
    <x v="0"/>
    <s v="Not Available"/>
    <x v="0"/>
    <x v="0"/>
    <s v="Toronto ON EQP HUB C$"/>
    <s v="Williamsport MD Certified"/>
    <s v="Ontario MU C$"/>
    <s v="Toronto ON C$"/>
    <s v="Ontario MU C$"/>
    <s v="Toronto ON C$"/>
    <s v="1344-H15193         "/>
    <s v="Gauthier, Wayne"/>
    <s v="01002754            "/>
    <m/>
    <m/>
    <s v="Lalancette, Carole-Ann"/>
    <s v="Lalancette, Carole-Ann"/>
    <s v="Lanteigne, Yolande"/>
    <n v="1"/>
    <n v="2"/>
    <n v="2022"/>
    <d v="2022-01-06T00:00:00"/>
    <d v="2022-01-06T08:30:00"/>
    <d v="2021-12-13T08:00:10"/>
    <d v="1899-12-31T00:00:00"/>
    <d v="2022-01-06T03:02:00"/>
    <d v="2022-01-06T00:40:00"/>
    <d v="2021-12-31T12:55:00"/>
    <s v="131698266-1"/>
    <s v="CMP"/>
    <s v="PIC"/>
    <x v="0"/>
    <s v="N"/>
    <m/>
    <m/>
    <s v="Blitz                              "/>
    <s v="alex  who is the Assistant Store Manager, (416) 745-4675.  ok alex  yl"/>
    <n v="10807821"/>
    <n v="0"/>
    <s v="24CG2021020041"/>
    <s v="Freezer"/>
    <s v="Vend-Visi"/>
    <x v="7"/>
    <s v="Freezer 3 Basket Slidetop"/>
    <m/>
    <s v="Service Advantage"/>
    <x v="1"/>
    <s v="DANONE                             "/>
    <s v="A-Repair                           "/>
    <s v="Used"/>
    <m/>
    <s v="CUS"/>
    <x v="0"/>
    <s v="N"/>
    <m/>
    <s v="10498391"/>
    <n v="3962825"/>
    <s v="07335"/>
    <x v="129"/>
    <s v="330 QUEEN'S PLATE DR"/>
    <x v="90"/>
    <s v="ON"/>
    <s v="M9W 7J7"/>
    <d v="2021-03-30T00:00:00"/>
    <s v="N"/>
    <m/>
    <s v="LCL East Total"/>
    <m/>
    <s v="Supermarkets Total                 "/>
    <s v="Large Format                       "/>
    <s v="Supermarkets                       "/>
    <s v="Customer Owned"/>
    <s v="X CAN_DANONE_MOVE"/>
    <s v="CAN_DANONE"/>
    <n v="0.5"/>
    <n v="0.5"/>
    <s v="EMAS"/>
    <s v="0"/>
    <n v="1"/>
    <n v="0"/>
    <d v="2021-09-28T00:00:00"/>
    <d v="2021-09-28T00:00:00"/>
    <n v="0"/>
    <s v="NO"/>
    <e v="#REF!"/>
    <e v="#REF!"/>
    <n v="2022"/>
    <s v="Not Standard"/>
    <n v="24"/>
  </r>
  <r>
    <x v="0"/>
    <s v="Not Available"/>
    <x v="1"/>
    <x v="1"/>
    <s v="Granby QC EQP HUB C$"/>
    <s v="Williamsport MD Certified"/>
    <s v="Canada East MU C$"/>
    <s v="Montreal PQ C$"/>
    <s v="Canada East MU C$"/>
    <s v="Rimouski PQ C$"/>
    <s v="1356-H30026         "/>
    <s v="Temp2, Montreal"/>
    <s v="09050267            "/>
    <m/>
    <m/>
    <s v="Lalancette, Carole-Ann"/>
    <s v="Lalancette, Carole-Ann"/>
    <s v="Lanteigne, Yolande"/>
    <n v="12"/>
    <n v="1"/>
    <n v="2021"/>
    <d v="2021-11-01T00:00:00"/>
    <d v="2021-11-01T09:30:00"/>
    <d v="2021-10-27T13:37:28"/>
    <d v="1899-12-31T00:00:00"/>
    <d v="2021-11-01T00:00:00"/>
    <d v="2021-11-01T00:00:00"/>
    <d v="2021-11-02T13:12:00"/>
    <s v="131146605-1"/>
    <s v="CMP"/>
    <s v="PIC"/>
    <x v="0"/>
    <s v="N"/>
    <m/>
    <m/>
    <s v="Blitz                              "/>
    <m/>
    <n v="10820801"/>
    <n v="0"/>
    <s v="24CG2021020062"/>
    <s v="Freezer"/>
    <s v="Vend-Visi"/>
    <x v="7"/>
    <s v="Freezer 3 Basket Slidetop"/>
    <m/>
    <s v="Service Advantage"/>
    <x v="1"/>
    <s v="DANONE                             "/>
    <s v="Requires Evaluation                "/>
    <s v="Used"/>
    <m/>
    <s v="CUS"/>
    <x v="0"/>
    <s v="N"/>
    <m/>
    <s v="10416073"/>
    <n v="3847111"/>
    <m/>
    <x v="130"/>
    <s v="6060 BOUL JEAN-XXIII"/>
    <x v="7"/>
    <s v="QC"/>
    <s v="G8Z 4B5"/>
    <d v="2019-10-15T00:00:00"/>
    <s v="N"/>
    <m/>
    <s v="Unattached IBS Total"/>
    <m/>
    <s v="IBS Total                          "/>
    <s v="Small Format                       "/>
    <s v="Retail, Goods &amp; Services           "/>
    <s v="Customer Owned"/>
    <s v="X CAN_DANONE_MOVE"/>
    <s v="CAN_DANONE"/>
    <n v="0.5"/>
    <n v="0.5"/>
    <s v="ENMAS"/>
    <s v="6"/>
    <n v="0"/>
    <n v="1"/>
    <d v="2021-10-22T00:00:00"/>
    <d v="2021-10-22T00:00:00"/>
    <n v="0"/>
    <s v="NO"/>
    <e v="#REF!"/>
    <e v="#REF!"/>
    <n v="2021"/>
    <s v="Not Standard"/>
    <n v="5"/>
  </r>
  <r>
    <x v="0"/>
    <s v="Not Available"/>
    <x v="0"/>
    <x v="6"/>
    <s v="Granby QC EQP HUB C$"/>
    <s v="Williamsport MD Certified"/>
    <s v="Ontario MU C$"/>
    <s v="Ottawa ON C$"/>
    <s v="Ontario MU C$"/>
    <s v="Ottawa ON C$"/>
    <s v="1346-H20871         "/>
    <s v="Meech, Garth"/>
    <s v="01000858            "/>
    <m/>
    <m/>
    <s v="Waldes, Max"/>
    <s v="Waldes, Max"/>
    <s v="Lanteigne, Yolande"/>
    <n v="3"/>
    <n v="4"/>
    <n v="2023"/>
    <d v="2023-03-21T00:00:00"/>
    <d v="2023-03-21T09:13:00"/>
    <d v="2023-02-28T15:33:07"/>
    <d v="1899-12-31T00:00:00"/>
    <d v="2023-03-14T00:20:00"/>
    <d v="2023-03-21T00:01:00"/>
    <d v="2023-03-20T14:55:00"/>
    <s v="137456504-1"/>
    <s v="CMP"/>
    <s v="PIC"/>
    <x v="0"/>
    <s v="N"/>
    <m/>
    <m/>
    <s v="Redeploy - 3PO Request             "/>
    <s v="Frank or Raphael    819-643-3384 Please let Volana/Maryse knwo the proper serial number of the freezer. ok francois   yl ABORT MARHC 14 Receiving is closed at 15:00 we got there at  330 pm"/>
    <n v="11141969"/>
    <n v="0"/>
    <s v="NIF8121808"/>
    <s v="Freezer"/>
    <s v="Vend-Visi"/>
    <x v="7"/>
    <s v="Freezer 3 Basket Slidetop"/>
    <m/>
    <s v="Service Advantage"/>
    <x v="1"/>
    <s v="DANONE NO TOPPER                   "/>
    <s v="Requires Evaluation                "/>
    <s v="Used"/>
    <m/>
    <s v="CUS"/>
    <x v="0"/>
    <s v="N"/>
    <m/>
    <s v="26217989"/>
    <n v="8121808"/>
    <s v="8023"/>
    <x v="22"/>
    <s v="720 MONTEE PAIEMENT"/>
    <x v="14"/>
    <s v="QC"/>
    <s v="J8R 2R1"/>
    <d v="2003-10-10T00:00:00"/>
    <s v="N"/>
    <m/>
    <s v="IGA CDN Total"/>
    <m/>
    <s v="Supermarkets Total                 "/>
    <s v="Large Format                       "/>
    <s v="Supermarkets                       "/>
    <s v="Customer Owned"/>
    <s v="X CAN_DANONE_MOVE"/>
    <s v="CAN_DANONE"/>
    <n v="3.3333000000000002E-2"/>
    <n v="6.6667000000000004E-2"/>
    <s v="ENMAS"/>
    <s v="4,6"/>
    <n v="0"/>
    <n v="1"/>
    <d v="2023-02-27T00:00:00"/>
    <d v="2023-02-27T00:00:00"/>
    <n v="0"/>
    <s v="NO"/>
    <e v="#REF!"/>
    <e v="#REF!"/>
    <n v="2023"/>
    <s v="Not Standard"/>
    <n v="21"/>
  </r>
  <r>
    <x v="0"/>
    <s v="Not Available"/>
    <x v="0"/>
    <x v="6"/>
    <s v="Granby QC EQP HUB C$"/>
    <s v="Williamsport MD Certified"/>
    <s v="Ontario MU C$"/>
    <s v="Ottawa ON C$"/>
    <s v="Ontario MU C$"/>
    <s v="Ottawa ON C$"/>
    <s v="1346-H20871         "/>
    <s v="Meech, Garth"/>
    <s v="01000858            "/>
    <m/>
    <m/>
    <s v="Waldes, Max"/>
    <s v="Waldes, Max"/>
    <s v="Lanteigne, Yolande"/>
    <n v="3"/>
    <n v="4"/>
    <n v="2023"/>
    <d v="2023-03-21T00:00:00"/>
    <d v="2023-03-21T09:13:00"/>
    <d v="2023-02-28T15:33:07"/>
    <d v="1899-12-31T00:00:00"/>
    <d v="2023-03-14T00:20:00"/>
    <d v="2023-03-21T00:01:00"/>
    <d v="2023-03-20T14:55:00"/>
    <s v="137456504-1"/>
    <s v="CMP"/>
    <s v="PIC"/>
    <x v="0"/>
    <s v="N"/>
    <m/>
    <m/>
    <s v="Redeploy - 3PO Request             "/>
    <s v="Frank or Raphael    819-643-3384 Please let Volana/Maryse knwo the proper serial number of the freezer. ok francois   yl ABORT MARHC 14 Receiving is closed at 15:00 we got there at  330 pm"/>
    <n v="11141969"/>
    <n v="0"/>
    <s v="NIF8121808"/>
    <s v="Freezer"/>
    <s v="Vend-Visi"/>
    <x v="7"/>
    <s v="Freezer 3 Basket Slidetop"/>
    <m/>
    <s v="Service Advantage"/>
    <x v="1"/>
    <s v="DANONE                             "/>
    <s v="Requires Evaluation                "/>
    <s v="Used"/>
    <m/>
    <s v="CUS"/>
    <x v="0"/>
    <s v="N"/>
    <m/>
    <s v="26217989"/>
    <n v="8121808"/>
    <s v="8023"/>
    <x v="22"/>
    <s v="720 MONTEE PAIEMENT"/>
    <x v="14"/>
    <s v="QC"/>
    <s v="J8R 2R1"/>
    <d v="2003-10-10T00:00:00"/>
    <s v="N"/>
    <m/>
    <s v="IGA CDN Total"/>
    <m/>
    <s v="Supermarkets Total                 "/>
    <s v="Large Format                       "/>
    <s v="Supermarkets                       "/>
    <s v="Customer Owned"/>
    <s v="X CAN_DANONE_MOVE"/>
    <s v="CAN_DANONE"/>
    <n v="3.3333000000000002E-2"/>
    <n v="6.6667000000000004E-2"/>
    <s v="ENMAS"/>
    <s v="4,6"/>
    <n v="0"/>
    <n v="1"/>
    <d v="2023-02-27T00:00:00"/>
    <d v="2023-02-27T00:00:00"/>
    <n v="0"/>
    <s v="NO"/>
    <e v="#REF!"/>
    <e v="#REF!"/>
    <n v="2023"/>
    <s v="Not Standard"/>
    <n v="21"/>
  </r>
  <r>
    <x v="0"/>
    <s v="Not Available"/>
    <x v="1"/>
    <x v="1"/>
    <s v="Granby QC EQP HUB C$"/>
    <s v="Williamsport MD Certified"/>
    <s v="Canada East MU C$"/>
    <s v="Montreal PQ C$"/>
    <s v="Canada East MU C$"/>
    <s v="Granby PQ C$"/>
    <s v="1355-H91121         "/>
    <s v="Lasnier, Robert"/>
    <s v="01083924            "/>
    <m/>
    <m/>
    <s v="Waldes, Max"/>
    <s v="Waldes, Max"/>
    <s v="Randrianarivelo, Volana"/>
    <n v="10"/>
    <n v="3"/>
    <n v="2022"/>
    <d v="2022-09-22T00:00:00"/>
    <d v="2022-09-22T12:43:00"/>
    <d v="2022-09-07T21:24:27"/>
    <d v="1899-12-31T00:00:00"/>
    <d v="2022-09-23T09:40:00"/>
    <d v="2022-09-22T09:40:00"/>
    <d v="2022-09-21T10:09:00"/>
    <s v="135227202-1"/>
    <s v="CMP"/>
    <s v="PIC"/>
    <x v="0"/>
    <s v="N"/>
    <m/>
    <m/>
    <s v="Redeploy - 3PO Request             "/>
    <s v="**RECEPTION FERME A 14HR **_x000a__x000a_Pierre  8195648686 Mélie-Anne Pagé    Melie-Anne.PAGE@danone.com    (438) 455-1728 - 9/21 Chantal mgr ok.vr"/>
    <n v="11017319"/>
    <n v="0"/>
    <s v="24CG2019040039"/>
    <s v="Freezer"/>
    <s v="Vend-Visi"/>
    <x v="7"/>
    <s v="Freezer 3 Basket Slidetop"/>
    <m/>
    <s v="Service Advantage"/>
    <x v="1"/>
    <s v="DANONE                             "/>
    <s v="Requires Evaluation                "/>
    <s v="Used"/>
    <m/>
    <s v="CUS"/>
    <x v="0"/>
    <s v="N"/>
    <m/>
    <s v="53517828"/>
    <n v="8280514"/>
    <s v="0514"/>
    <x v="131"/>
    <s v="775 RUE GALT O"/>
    <x v="9"/>
    <s v="QC"/>
    <s v="J1H 1Z1"/>
    <d v="2005-01-10T00:00:00"/>
    <s v="N"/>
    <m/>
    <s v="IGA CDN Total"/>
    <m/>
    <s v="Supermarkets Total                 "/>
    <s v="Large Format                       "/>
    <s v="Supermarkets                       "/>
    <s v="Customer Owned"/>
    <s v="X CAN_DANONE_MOVE"/>
    <s v="CAN_DANONE"/>
    <n v="0.1"/>
    <n v="0.05"/>
    <s v="ENMAS"/>
    <s v="4"/>
    <n v="0"/>
    <n v="1"/>
    <d v="2022-08-30T00:00:00"/>
    <d v="2022-08-30T00:00:00"/>
    <n v="0"/>
    <s v="NO"/>
    <e v="#REF!"/>
    <e v="#REF!"/>
    <n v="2022"/>
    <s v="Not Standard"/>
    <n v="15"/>
  </r>
  <r>
    <x v="0"/>
    <s v="Not Available"/>
    <x v="1"/>
    <x v="1"/>
    <s v="Granby QC EQP HUB C$"/>
    <s v="Williamsport MD Certified"/>
    <s v="Canada East MU C$"/>
    <s v="Montreal PQ C$"/>
    <s v="Canada East MU C$"/>
    <s v="Granby PQ C$"/>
    <s v="1355-H91121         "/>
    <s v="Lasnier, Robert"/>
    <s v="01083924            "/>
    <m/>
    <m/>
    <s v="Waldes, Max"/>
    <s v="Waldes, Max"/>
    <s v="Randrianarivelo, Volana"/>
    <n v="10"/>
    <n v="3"/>
    <n v="2022"/>
    <d v="2022-09-23T00:00:00"/>
    <d v="2022-09-23T09:57:00"/>
    <d v="2022-09-21T11:25:21"/>
    <d v="1899-12-31T00:00:00"/>
    <d v="2022-09-23T00:00:00"/>
    <d v="2022-09-23T11:55:00"/>
    <d v="2022-09-21T11:27:00"/>
    <s v="135403864-1"/>
    <s v="CMP"/>
    <s v="PIC"/>
    <x v="0"/>
    <s v="N"/>
    <m/>
    <m/>
    <s v="Redeploy - 3PO Request             "/>
    <s v="Yannick Cournoyer 819 477-7700"/>
    <n v="11023806"/>
    <n v="0"/>
    <s v="24CG2021020071"/>
    <s v="Freezer"/>
    <s v="Vend-Visi"/>
    <x v="7"/>
    <s v="Freezer 3 Basket Slidetop"/>
    <m/>
    <s v="Service Advantage"/>
    <x v="1"/>
    <s v="DANONE                             "/>
    <s v="Requires Evaluation                "/>
    <s v="Used"/>
    <m/>
    <s v="CUS"/>
    <x v="0"/>
    <s v="N"/>
    <m/>
    <s v="53517833"/>
    <n v="8271642"/>
    <s v="8024"/>
    <x v="21"/>
    <s v="1910 ST-JOSEPH"/>
    <x v="16"/>
    <s v="QC"/>
    <s v="J2B 1R2"/>
    <d v="2001-11-13T00:00:00"/>
    <s v="N"/>
    <m/>
    <s v="IGA CDN Total"/>
    <m/>
    <s v="Supermarkets Total                 "/>
    <s v="Large Format                       "/>
    <s v="Supermarkets                       "/>
    <s v="Customer Owned"/>
    <s v="X CAN_DANONE_MOVE"/>
    <s v="CAN_DANONE"/>
    <n v="1.733333"/>
    <n v="0"/>
    <s v="EMAS"/>
    <s v="0"/>
    <n v="1"/>
    <n v="0"/>
    <d v="2022-09-12T00:00:00"/>
    <d v="2022-09-12T00:00:00"/>
    <n v="0"/>
    <s v="NO"/>
    <e v="#REF!"/>
    <e v="#REF!"/>
    <n v="2022"/>
    <s v="Not Standard"/>
    <n v="2"/>
  </r>
  <r>
    <x v="0"/>
    <s v="Not Available"/>
    <x v="2"/>
    <x v="10"/>
    <s v="Vancouver BC EQP HUB C$"/>
    <s v="Williamsport MD Certified"/>
    <s v="Canada West MU C$"/>
    <s v="Vancouver BC C$"/>
    <s v="Canada West MU C$"/>
    <s v="Vancouver BC C$"/>
    <s v="1405-H95726         "/>
    <s v="Marques, Sam"/>
    <s v="01126289            "/>
    <m/>
    <m/>
    <s v="Waldes, Max"/>
    <s v="Waldes, Max"/>
    <s v="Edgett, Marc"/>
    <n v="10"/>
    <n v="2"/>
    <n v="2022"/>
    <d v="2022-09-14T00:00:00"/>
    <d v="2022-09-14T09:59:00"/>
    <d v="2022-09-11T18:29:15"/>
    <d v="1899-12-31T00:00:00"/>
    <d v="2022-09-14T00:00:00"/>
    <d v="2022-09-14T00:45:00"/>
    <d v="2022-09-13T11:15:00"/>
    <s v="135267230-1"/>
    <s v="CMP"/>
    <s v="PIC"/>
    <x v="0"/>
    <s v="N"/>
    <m/>
    <m/>
    <s v="Redeploy - 3PO Request             "/>
    <s v="Gavin Woods  640 448 4805Please correct serial number on arrival to warehouse"/>
    <n v="11022202"/>
    <n v="0"/>
    <s v="24CG2020050002"/>
    <s v="Freezer"/>
    <s v="Vend-Visi"/>
    <x v="7"/>
    <s v="Freezer 3 Basket Slidetop"/>
    <m/>
    <s v="Service Advantage"/>
    <x v="1"/>
    <s v="DANONE                             "/>
    <s v="Requires Evaluation                "/>
    <s v="Used"/>
    <m/>
    <s v="CUS"/>
    <x v="0"/>
    <s v="N"/>
    <m/>
    <s v="28858007"/>
    <n v="8627030"/>
    <s v="005"/>
    <x v="132"/>
    <s v="2032 LONSDALE AVE"/>
    <x v="68"/>
    <s v="BC"/>
    <s v="V7M 2K5"/>
    <d v="1998-10-24T00:00:00"/>
    <s v="N"/>
    <m/>
    <s v="London Drugs Total"/>
    <m/>
    <s v="Drug Total                         "/>
    <s v="Small Format                       "/>
    <s v="Drug Stores                        "/>
    <s v="Customer Owned"/>
    <s v="X CAN_DANONE_MOVE"/>
    <s v="CAN_DANONE"/>
    <n v="0.23333300000000001"/>
    <n v="0.1"/>
    <s v="ENMAS"/>
    <s v="6"/>
    <n v="0"/>
    <n v="1"/>
    <d v="2022-09-08T00:00:00"/>
    <d v="2022-09-08T00:00:00"/>
    <n v="0"/>
    <s v="NO"/>
    <e v="#REF!"/>
    <e v="#REF!"/>
    <n v="2022"/>
    <s v="Not Standard"/>
    <n v="3"/>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5"/>
    <n v="1"/>
    <n v="2023"/>
    <d v="2023-04-27T00:00:00"/>
    <d v="2023-04-27T10:52:00"/>
    <d v="2023-04-18T00:00:00"/>
    <d v="2023-04-28T00:00:00"/>
    <d v="2023-04-27T06:10:00"/>
    <d v="2023-04-27T06:10:00"/>
    <d v="2023-04-25T16:09:00"/>
    <s v="138195471-1"/>
    <s v="CMP"/>
    <s v="PIC"/>
    <x v="0"/>
    <s v="N"/>
    <m/>
    <m/>
    <s v="Redeploy - 3PO Request             "/>
    <s v="** Préfère une livraison à 7h30 **_x000a_Antoine     45043319788:30 to 19h  7/7Elaine poirier lafreniere     5146792722     Elaine.poirier-lafreniere@danone.com"/>
    <n v="11177547"/>
    <n v="0"/>
    <s v="24cg20210200002"/>
    <s v="Freezer"/>
    <s v="Vend-Visi"/>
    <x v="7"/>
    <s v="Freezer 3 Basket Slidetop"/>
    <m/>
    <s v="Service Advantage"/>
    <x v="1"/>
    <s v="DANONE NO TOPPER                   "/>
    <s v="Requires Evaluation                "/>
    <s v="Used"/>
    <m/>
    <s v="CUS"/>
    <x v="0"/>
    <s v="N"/>
    <m/>
    <s v="48571893"/>
    <n v="4007018"/>
    <m/>
    <x v="81"/>
    <s v="1325 BOUL MICHELE-BOHEC"/>
    <x v="62"/>
    <s v="QC"/>
    <s v="J7C 0P8"/>
    <d v="2021-10-01T00:00:00"/>
    <s v="N"/>
    <m/>
    <s v="Unattached IBS Total"/>
    <m/>
    <s v="IBS Total                          "/>
    <s v="Small Format                       "/>
    <s v="Beer, Liquor, Pop Shop             "/>
    <s v="Customer Owned"/>
    <s v="X CAN_DANONE_MOVE"/>
    <s v="CAN_DANONE"/>
    <n v="0.25"/>
    <n v="1.6667000000000001E-2"/>
    <s v="EMAS"/>
    <s v="0"/>
    <n v="1"/>
    <n v="0"/>
    <d v="2023-04-14T00:00:00"/>
    <d v="2023-04-14T00:00:00"/>
    <n v="0"/>
    <s v="NO"/>
    <e v="#REF!"/>
    <e v="#REF!"/>
    <n v="2023"/>
    <s v="Not Standard"/>
    <n v="9"/>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5"/>
    <n v="1"/>
    <n v="2023"/>
    <d v="2023-04-27T00:00:00"/>
    <d v="2023-04-27T10:52:00"/>
    <d v="2023-04-18T00:00:00"/>
    <d v="2023-04-28T00:00:00"/>
    <d v="2023-04-27T06:10:00"/>
    <d v="2023-04-27T06:10:00"/>
    <d v="2023-04-25T16:09:00"/>
    <s v="138195471-1"/>
    <s v="CMP"/>
    <s v="PIC"/>
    <x v="0"/>
    <s v="N"/>
    <m/>
    <m/>
    <s v="Redeploy - 3PO Request             "/>
    <s v="** Préfère une livraison à 7h30 **_x000a_Antoine     45043319788:30 to 19h  7/7Elaine poirier lafreniere     5146792722     Elaine.poirier-lafreniere@danone.com"/>
    <n v="11177547"/>
    <n v="0"/>
    <s v="24cg20210200002"/>
    <s v="Freezer"/>
    <s v="Vend-Visi"/>
    <x v="7"/>
    <s v="Freezer 3 Basket Slidetop"/>
    <m/>
    <s v="Service Advantage"/>
    <x v="1"/>
    <s v="DANONE                             "/>
    <s v="Requires Evaluation                "/>
    <s v="Used"/>
    <m/>
    <s v="CUS"/>
    <x v="0"/>
    <s v="N"/>
    <m/>
    <s v="48571893"/>
    <n v="4007018"/>
    <m/>
    <x v="81"/>
    <s v="1325 BOUL MICHELE-BOHEC"/>
    <x v="62"/>
    <s v="QC"/>
    <s v="J7C 0P8"/>
    <d v="2021-10-01T00:00:00"/>
    <s v="N"/>
    <m/>
    <s v="Unattached IBS Total"/>
    <m/>
    <s v="IBS Total                          "/>
    <s v="Small Format                       "/>
    <s v="Beer, Liquor, Pop Shop             "/>
    <s v="Customer Owned"/>
    <s v="X CAN_DANONE_MOVE"/>
    <s v="CAN_DANONE"/>
    <n v="0.25"/>
    <n v="1.6667000000000001E-2"/>
    <s v="EMAS"/>
    <s v="0"/>
    <n v="1"/>
    <n v="0"/>
    <d v="2023-04-14T00:00:00"/>
    <d v="2023-04-14T00:00:00"/>
    <n v="0"/>
    <s v="NO"/>
    <e v="#REF!"/>
    <e v="#REF!"/>
    <n v="2023"/>
    <s v="Not Standard"/>
    <n v="9"/>
  </r>
  <r>
    <x v="0"/>
    <s v="Not Available"/>
    <x v="1"/>
    <x v="15"/>
    <s v="Granby QC EQP HUB C$"/>
    <s v="Williamsport MD Certified"/>
    <s v="Canada East MU C$"/>
    <s v="Chicoutimi PQ C$"/>
    <s v="Canada East MU C$"/>
    <s v="Chicoutimi PQ C$"/>
    <s v="1951-H91070         "/>
    <s v="Tremblay, Jean-Philippe"/>
    <s v="10131498            "/>
    <m/>
    <m/>
    <s v="Waldes, Max"/>
    <s v="Waldes, Max"/>
    <s v="Randrianarivelo, Volana"/>
    <n v="2"/>
    <n v="2"/>
    <n v="2023"/>
    <d v="2023-02-08T00:00:00"/>
    <d v="2023-02-08T10:59:00"/>
    <d v="2023-01-27T00:00:00"/>
    <d v="2000-01-01T00:00:00"/>
    <d v="2023-02-08T00:00:00"/>
    <d v="2023-02-08T00:00:00"/>
    <d v="2023-02-03T00:00:00"/>
    <s v="137016148-1"/>
    <s v="CMP"/>
    <s v="PIC"/>
    <x v="0"/>
    <s v="N"/>
    <m/>
    <m/>
    <s v="Redeploy - 3PO Request             "/>
    <s v="STEVE OU DANY    418-662-5000 - 2/3 Dany ok.vr"/>
    <n v="11125808"/>
    <n v="0"/>
    <s v="24CG2020050074"/>
    <s v="Freezer"/>
    <s v="Vend-Visi"/>
    <x v="7"/>
    <s v="Freezer 3 Basket Slidetop"/>
    <m/>
    <s v="Service Advantage"/>
    <x v="1"/>
    <s v="DANONE NO TOPPER                   "/>
    <s v="Requires Evaluation                "/>
    <s v="Used"/>
    <m/>
    <s v="CUS"/>
    <x v="0"/>
    <s v="N"/>
    <m/>
    <s v="52836670"/>
    <n v="3776500"/>
    <s v="2639"/>
    <x v="133"/>
    <s v="370 AV BEGIN"/>
    <x v="95"/>
    <s v="QC"/>
    <s v="G8B 2W8"/>
    <d v="2018-10-26T00:00:00"/>
    <s v="N"/>
    <m/>
    <s v="Metro Total"/>
    <m/>
    <s v="Supermarkets Total                 "/>
    <s v="Large Format                       "/>
    <s v="Supermarkets                       "/>
    <s v="Customer Owned"/>
    <s v="X CAN_DANONE_MOVE"/>
    <s v="CAN_DANONE"/>
    <n v="1.17"/>
    <n v="0.25"/>
    <s v="EMAS"/>
    <s v="0"/>
    <n v="1"/>
    <n v="0"/>
    <d v="2023-01-27T00:00:00"/>
    <d v="2023-01-27T00:00:00"/>
    <n v="0"/>
    <s v="NO"/>
    <e v="#REF!"/>
    <e v="#REF!"/>
    <n v="2023"/>
    <s v="Not Standard"/>
    <n v="12"/>
  </r>
  <r>
    <x v="0"/>
    <s v="Not Available"/>
    <x v="1"/>
    <x v="15"/>
    <s v="Granby QC EQP HUB C$"/>
    <s v="Williamsport MD Certified"/>
    <s v="Canada East MU C$"/>
    <s v="Chicoutimi PQ C$"/>
    <s v="Canada East MU C$"/>
    <s v="Chicoutimi PQ C$"/>
    <s v="1951-H91070         "/>
    <s v="Tremblay, Jean-Philippe"/>
    <s v="10131498            "/>
    <m/>
    <m/>
    <s v="Waldes, Max"/>
    <s v="Waldes, Max"/>
    <s v="Randrianarivelo, Volana"/>
    <n v="2"/>
    <n v="2"/>
    <n v="2023"/>
    <d v="2023-02-08T00:00:00"/>
    <d v="2023-02-08T10:59:00"/>
    <d v="2023-01-27T00:00:00"/>
    <d v="2000-01-01T00:00:00"/>
    <d v="2023-02-08T00:00:00"/>
    <d v="2023-02-08T00:00:00"/>
    <d v="2023-02-03T00:00:00"/>
    <s v="137016148-1"/>
    <s v="CMP"/>
    <s v="PIC"/>
    <x v="0"/>
    <s v="N"/>
    <m/>
    <m/>
    <s v="Redeploy - 3PO Request             "/>
    <s v="STEVE OU DANY    418-662-5000 - 2/3 Dany ok.vr"/>
    <n v="11125808"/>
    <n v="0"/>
    <s v="24CG2020050074"/>
    <s v="Freezer"/>
    <s v="Vend-Visi"/>
    <x v="7"/>
    <s v="Freezer 3 Basket Slidetop"/>
    <m/>
    <s v="Service Advantage"/>
    <x v="1"/>
    <s v="DANONE                             "/>
    <s v="Requires Evaluation                "/>
    <s v="Used"/>
    <m/>
    <s v="CUS"/>
    <x v="0"/>
    <s v="N"/>
    <m/>
    <s v="52836670"/>
    <n v="3776500"/>
    <s v="2639"/>
    <x v="133"/>
    <s v="370 AV BEGIN"/>
    <x v="95"/>
    <s v="QC"/>
    <s v="G8B 2W8"/>
    <d v="2018-10-26T00:00:00"/>
    <s v="N"/>
    <m/>
    <s v="Metro Total"/>
    <m/>
    <s v="Supermarkets Total                 "/>
    <s v="Large Format                       "/>
    <s v="Supermarkets                       "/>
    <s v="Customer Owned"/>
    <s v="X CAN_DANONE_MOVE"/>
    <s v="CAN_DANONE"/>
    <n v="1.17"/>
    <n v="0.25"/>
    <s v="EMAS"/>
    <s v="0"/>
    <n v="1"/>
    <n v="0"/>
    <d v="2023-01-27T00:00:00"/>
    <d v="2023-01-27T00:00:00"/>
    <n v="0"/>
    <s v="NO"/>
    <e v="#REF!"/>
    <e v="#REF!"/>
    <n v="2023"/>
    <s v="Not Standard"/>
    <n v="12"/>
  </r>
  <r>
    <x v="0"/>
    <s v="Not Available"/>
    <x v="2"/>
    <x v="10"/>
    <s v="Vancouver BC EQP HUB C$"/>
    <s v="Williamsport MD Certified"/>
    <s v="Canada West MU C$"/>
    <s v="Vancouver BC C$"/>
    <s v="Canada West MU C$"/>
    <s v="Vancouver BC C$"/>
    <s v="1405-H95726         "/>
    <s v="Marques, Sam"/>
    <s v="01126289            "/>
    <m/>
    <m/>
    <s v="Waldes, Max"/>
    <s v="Waldes, Max"/>
    <s v="Zaoui, Redouane"/>
    <n v="11"/>
    <n v="2"/>
    <n v="2022"/>
    <d v="2022-10-14T00:00:00"/>
    <d v="2022-10-14T11:56:00"/>
    <d v="2022-10-06T17:44:55"/>
    <d v="1899-12-31T00:00:00"/>
    <d v="2022-10-14T01:25:00"/>
    <d v="2022-10-14T01:25:00"/>
    <d v="2022-10-11T16:41:00"/>
    <s v="135622251-1"/>
    <s v="CMP"/>
    <s v="PIC"/>
    <x v="0"/>
    <s v="N"/>
    <m/>
    <m/>
    <s v="Redeploy - 3PO Request             "/>
    <s v="Karen, Hailey, Francis    604 475-2505. Terry Confirmed as from 8 am"/>
    <n v="10807832"/>
    <n v="0"/>
    <s v="24CG2021020019"/>
    <s v="Freezer"/>
    <s v="Vend-Visi"/>
    <x v="7"/>
    <s v="Freezer 3 Basket Slidetop"/>
    <m/>
    <s v="Service Advantage"/>
    <x v="1"/>
    <s v="DANONE                             "/>
    <s v="Requires Evaluation                "/>
    <s v="Used"/>
    <m/>
    <s v="CUS"/>
    <x v="0"/>
    <s v="N"/>
    <m/>
    <s v="28858078"/>
    <n v="4068156"/>
    <m/>
    <x v="89"/>
    <s v="2755 LOUGHEED HWY"/>
    <x v="67"/>
    <s v="BC"/>
    <s v="V3B 5Y9"/>
    <d v="2022-07-12T00:00:00"/>
    <s v="N"/>
    <m/>
    <s v="Unattached IBS Total"/>
    <m/>
    <s v="IBS Total                          "/>
    <s v="Small Format                       "/>
    <s v="Beer, Liquor, Pop Shop             "/>
    <s v="Customer Owned"/>
    <s v="X CAN_DANONE_MOVE"/>
    <s v="CAN_DANONE"/>
    <n v="0.66666700000000001"/>
    <n v="0.85"/>
    <s v="EMAS"/>
    <s v="0"/>
    <n v="1"/>
    <n v="0"/>
    <d v="2021-09-28T00:00:00"/>
    <d v="2021-09-28T00:00:00"/>
    <n v="0"/>
    <s v="NO"/>
    <e v="#REF!"/>
    <e v="#REF!"/>
    <n v="2022"/>
    <s v="Not Standard"/>
    <n v="8"/>
  </r>
  <r>
    <x v="0"/>
    <s v="Not Available"/>
    <x v="0"/>
    <x v="0"/>
    <s v="Toronto ON EQP HUB C$"/>
    <s v="Williamsport MD Certified"/>
    <s v="Ontario MU C$"/>
    <s v="Toronto ON C$"/>
    <s v="Ontario MU C$"/>
    <s v="Toronto ON C$"/>
    <s v="1344-H29276         "/>
    <s v="Jennings, Dennis"/>
    <s v="01001495            "/>
    <m/>
    <m/>
    <s v="Lalancette, Carole-Ann"/>
    <s v="Lalancette, Carole-Ann"/>
    <s v="Lanteigne, Yolande"/>
    <n v="1"/>
    <n v="4"/>
    <n v="2022"/>
    <d v="2022-01-21T00:00:00"/>
    <d v="2022-01-21T09:31:00"/>
    <d v="2022-01-05T10:39:31"/>
    <d v="1899-12-31T00:00:00"/>
    <d v="2022-01-21T00:05:00"/>
    <d v="2022-01-21T00:05:00"/>
    <d v="2022-01-18T15:05:00"/>
    <s v="131909366-1"/>
    <s v="CMP"/>
    <s v="PIC"/>
    <x v="0"/>
    <s v="N"/>
    <m/>
    <m/>
    <s v="Blitz                              "/>
    <s v="Mike 905-435-0780 Unit is in the backroom - please ask for Mike/Carlton when the driver arrives at store. ok jill yl"/>
    <n v="10807801"/>
    <n v="0"/>
    <s v="24cg2021020030"/>
    <s v="Freezer"/>
    <s v="Vend-Visi"/>
    <x v="7"/>
    <s v="Freezer 3 Basket Slidetop"/>
    <m/>
    <s v="Service Advantage"/>
    <x v="1"/>
    <s v="DANONE                             "/>
    <s v="Requires Evaluation                "/>
    <s v="Used"/>
    <m/>
    <s v="CUS"/>
    <x v="0"/>
    <s v="N"/>
    <m/>
    <s v="51388700"/>
    <n v="8124669"/>
    <s v="0851"/>
    <x v="134"/>
    <s v="1615 DUNDAS ST E"/>
    <x v="96"/>
    <s v="ON"/>
    <s v="L1N 2L1"/>
    <d v="2004-12-29T00:00:00"/>
    <s v="N"/>
    <m/>
    <s v="Sobeys Total"/>
    <m/>
    <s v="Supermarkets Total                 "/>
    <s v="Large Format                       "/>
    <s v="Supermarkets                       "/>
    <s v="Customer Owned"/>
    <s v="X CAN_DANONE_MOVE"/>
    <s v="CAN_DANONE"/>
    <n v="1.1499999999999999"/>
    <n v="0"/>
    <s v="EMAS"/>
    <s v="0"/>
    <n v="1"/>
    <n v="0"/>
    <d v="2021-09-28T00:00:00"/>
    <d v="2021-09-28T00:00:00"/>
    <n v="0"/>
    <s v="NO"/>
    <e v="#REF!"/>
    <e v="#REF!"/>
    <n v="2022"/>
    <s v="Not Standard"/>
    <n v="16"/>
  </r>
  <r>
    <x v="0"/>
    <s v="Not Available"/>
    <x v="2"/>
    <x v="14"/>
    <s v="Vancouver BC EQP HUB C$"/>
    <s v="Williamsport MD Certified"/>
    <s v="Canada West MU C$"/>
    <s v="Nanaimo BC C$"/>
    <s v="Canada West MU C$"/>
    <s v="Nanaimo BC C$"/>
    <s v="1360-H94329         "/>
    <s v="Aune, Shaun"/>
    <s v="10017235            "/>
    <s v="Samarin, Chris"/>
    <m/>
    <s v="Waldes, Max"/>
    <s v="Celme, Turgut Emre"/>
    <s v="Zaoui, Redouane"/>
    <n v="7"/>
    <n v="4"/>
    <n v="2023"/>
    <d v="2023-07-12T00:00:00"/>
    <d v="2023-07-12T11:45:00"/>
    <d v="2023-06-30T09:45:38"/>
    <d v="1899-12-31T00:00:00"/>
    <d v="2023-07-12T00:15:00"/>
    <d v="2023-07-12T00:15:00"/>
    <d v="2023-07-12T08:18:00"/>
    <s v="139187846-1"/>
    <s v="CMP"/>
    <s v="PIC"/>
    <x v="0"/>
    <s v="N"/>
    <m/>
    <m/>
    <s v="Redeploy - 3PO Request             "/>
    <s v="Lulu Vegh    250-246-9838    chfs1@hotmail.com    10AM-5PM  Karianne Boissonneault    5146518435    karianne.boissonneault@danone.com"/>
    <n v="11222823"/>
    <n v="0"/>
    <s v="1020038"/>
    <s v="Freezer"/>
    <s v="Vend-Visi"/>
    <x v="7"/>
    <s v="Freezer 3 Basket Slidetop"/>
    <m/>
    <s v="Service Advantage"/>
    <x v="1"/>
    <s v="DANONE NO TOPPER                   "/>
    <s v="Requires Evaluation                "/>
    <s v="Used"/>
    <m/>
    <s v="CUS"/>
    <x v="0"/>
    <s v="N"/>
    <m/>
    <s v="55612915"/>
    <n v="6164068"/>
    <m/>
    <x v="135"/>
    <s v="9738 WILLOW ST"/>
    <x v="94"/>
    <s v="BC"/>
    <s v="V0R 1K1"/>
    <d v="2023-06-22T00:00:00"/>
    <s v="N"/>
    <m/>
    <s v="Unattached IBS Total"/>
    <m/>
    <s v="IBS Total                          "/>
    <s v="Small Format                       "/>
    <s v="Beer, Liquor, Pop Shop             "/>
    <s v="Customer Owned"/>
    <s v="X CAN_DANONE_MOVE"/>
    <s v="CAN_DANONE"/>
    <n v="0"/>
    <n v="6.6667000000000004E-2"/>
    <s v="ENMAS"/>
    <s v="4,6"/>
    <n v="0"/>
    <n v="1"/>
    <d v="2023-06-28T00:00:00"/>
    <d v="2023-06-28T00:00:00"/>
    <n v="0"/>
    <s v="NO"/>
    <e v="#REF!"/>
    <e v="#REF!"/>
    <n v="2023"/>
    <s v="Not Standard"/>
    <n v="12"/>
  </r>
  <r>
    <x v="0"/>
    <s v="Not Available"/>
    <x v="2"/>
    <x v="14"/>
    <s v="Vancouver BC EQP HUB C$"/>
    <s v="Williamsport MD Certified"/>
    <s v="Canada West MU C$"/>
    <s v="Nanaimo BC C$"/>
    <s v="Canada West MU C$"/>
    <s v="Nanaimo BC C$"/>
    <s v="1360-H94329         "/>
    <s v="Aune, Shaun"/>
    <s v="10017235            "/>
    <s v="Samarin, Chris"/>
    <m/>
    <s v="Waldes, Max"/>
    <s v="Celme, Turgut Emre"/>
    <s v="Zaoui, Redouane"/>
    <n v="7"/>
    <n v="4"/>
    <n v="2023"/>
    <d v="2023-07-12T00:00:00"/>
    <d v="2023-07-12T11:45:00"/>
    <d v="2023-06-30T09:45:38"/>
    <d v="1899-12-31T00:00:00"/>
    <d v="2023-07-12T00:15:00"/>
    <d v="2023-07-12T00:15:00"/>
    <d v="2023-07-12T08:18:00"/>
    <s v="139187846-1"/>
    <s v="CMP"/>
    <s v="PIC"/>
    <x v="0"/>
    <s v="N"/>
    <m/>
    <m/>
    <s v="Redeploy - 3PO Request             "/>
    <s v="Lulu Vegh    250-246-9838    chfs1@hotmail.com    10AM-5PM  Karianne Boissonneault    5146518435    karianne.boissonneault@danone.com"/>
    <n v="11222823"/>
    <n v="0"/>
    <s v="1020038"/>
    <s v="Freezer"/>
    <s v="Vend-Visi"/>
    <x v="7"/>
    <s v="Freezer 3 Basket Slidetop"/>
    <m/>
    <s v="Service Advantage"/>
    <x v="1"/>
    <s v="DANONE                             "/>
    <s v="Requires Evaluation                "/>
    <s v="Used"/>
    <m/>
    <s v="CUS"/>
    <x v="0"/>
    <s v="N"/>
    <m/>
    <s v="55612915"/>
    <n v="6164068"/>
    <m/>
    <x v="135"/>
    <s v="9738 WILLOW ST"/>
    <x v="94"/>
    <s v="BC"/>
    <s v="V0R 1K1"/>
    <d v="2023-06-22T00:00:00"/>
    <s v="N"/>
    <m/>
    <s v="Unattached IBS Total"/>
    <m/>
    <s v="IBS Total                          "/>
    <s v="Small Format                       "/>
    <s v="Beer, Liquor, Pop Shop             "/>
    <s v="Customer Owned"/>
    <s v="X CAN_DANONE_MOVE"/>
    <s v="CAN_DANONE"/>
    <n v="0"/>
    <n v="6.6667000000000004E-2"/>
    <s v="ENMAS"/>
    <s v="4,6"/>
    <n v="0"/>
    <n v="1"/>
    <d v="2023-06-28T00:00:00"/>
    <d v="2023-06-28T00:00:00"/>
    <n v="0"/>
    <s v="NO"/>
    <e v="#REF!"/>
    <e v="#REF!"/>
    <n v="2023"/>
    <s v="Not Standard"/>
    <n v="12"/>
  </r>
  <r>
    <x v="0"/>
    <s v="Not Available"/>
    <x v="2"/>
    <x v="10"/>
    <s v="Vancouver BC EQP HUB C$"/>
    <s v="Williamsport MD Certified"/>
    <s v="Canada West MU C$"/>
    <s v="Vancouver BC C$"/>
    <s v="Canada West MU C$"/>
    <s v="Vancouver BC C$"/>
    <s v="1405-H95726         "/>
    <s v="Marques, Sam"/>
    <s v="01126289            "/>
    <m/>
    <m/>
    <s v="Lalancette, Carole-Ann"/>
    <s v="Waldes, Max"/>
    <s v="Forbes, James"/>
    <n v="3"/>
    <n v="2"/>
    <n v="2022"/>
    <d v="2022-03-01T00:00:00"/>
    <d v="2022-03-01T10:14:00"/>
    <d v="2022-02-17T04:25:21"/>
    <d v="1899-12-31T00:00:00"/>
    <d v="2022-03-01T02:50:00"/>
    <d v="2022-03-01T04:40:00"/>
    <d v="2022-03-01T09:09:00"/>
    <s v="132469365-1"/>
    <s v="CMP"/>
    <s v="INS"/>
    <x v="1"/>
    <s v="N"/>
    <m/>
    <m/>
    <s v="New Business                       "/>
    <s v="Jim - 604 576-3125"/>
    <n v="10800303"/>
    <n v="0"/>
    <s v="206923-04-21"/>
    <s v="Cooler"/>
    <s v="Vend-Visi"/>
    <x v="8"/>
    <s v="COO Open Air LG"/>
    <m/>
    <s v="MTL"/>
    <x v="1"/>
    <s v="DANONE                             "/>
    <s v="Used Field Ready                   "/>
    <s v="Used"/>
    <s v="Danone OAC-3XL - Endcap Unit       "/>
    <s v="CUS"/>
    <x v="0"/>
    <s v="N"/>
    <m/>
    <s v="28857151"/>
    <n v="3601691"/>
    <s v="01832"/>
    <x v="125"/>
    <s v="18765 FRASER HWY"/>
    <x v="92"/>
    <s v="BC"/>
    <s v="V3S 7Y3"/>
    <d v="2016-06-20T00:00:00"/>
    <s v="N"/>
    <m/>
    <s v="LCL East Total"/>
    <m/>
    <s v="Supermarkets Total                 "/>
    <s v="Large Format                       "/>
    <s v="Supermarkets                       "/>
    <s v="Customer Owned"/>
    <s v="X CAN_DANONE_MOVE"/>
    <s v="CAN_DANONE"/>
    <n v="0.36666700000000002"/>
    <n v="0.466667"/>
    <s v="ENMAS"/>
    <s v="4,6"/>
    <n v="0"/>
    <n v="1"/>
    <d v="2021-09-09T00:00:00"/>
    <d v="2021-09-15T00:00:00"/>
    <n v="0"/>
    <s v="NO"/>
    <e v="#REF!"/>
    <e v="#REF!"/>
    <n v="2022"/>
    <s v="Not Standard"/>
    <n v="12"/>
  </r>
  <r>
    <x v="0"/>
    <s v="Not Available"/>
    <x v="2"/>
    <x v="3"/>
    <s v="Edmonton AB EQP HUB C$"/>
    <s v="Williamsport MD Certified"/>
    <s v="Canada West MU C$"/>
    <s v="Edmonton AB C$"/>
    <s v="Canada West MU C$"/>
    <s v="Edmonton AB C$"/>
    <s v="1358-H22315         "/>
    <s v="Schlosser, Gary"/>
    <s v="01151759            "/>
    <m/>
    <m/>
    <s v="Lalancette, Carole-Ann"/>
    <s v="Cruickshank, Barry"/>
    <s v="Daher, Manal"/>
    <n v="10"/>
    <n v="3"/>
    <n v="2021"/>
    <d v="2021-09-20T00:00:00"/>
    <d v="2021-09-20T10:57:00"/>
    <d v="2021-09-15T08:35:19"/>
    <d v="1899-12-31T00:00:00"/>
    <d v="2021-09-20T00:20:00"/>
    <d v="2021-09-20T00:20:00"/>
    <d v="2021-09-15T13:57:00"/>
    <s v="130534142-1"/>
    <s v="CMP"/>
    <s v="PIC"/>
    <x v="0"/>
    <s v="N"/>
    <m/>
    <m/>
    <s v="Redeploy - 3PO Request             "/>
    <s v="Call Mike or Mamie in the AM on day of pickup.  780-853-5335 *09/15: Mamie ok md"/>
    <n v="10800303"/>
    <n v="0"/>
    <s v="206923-04-21"/>
    <s v="Cooler"/>
    <s v="Vend-Visi"/>
    <x v="8"/>
    <s v="COO Open Air LG"/>
    <m/>
    <s v="MTL"/>
    <x v="1"/>
    <s v="UNKNOWN                            "/>
    <s v="Requires Evaluation                "/>
    <s v="Used"/>
    <m/>
    <s v="CUS"/>
    <x v="0"/>
    <s v="N"/>
    <m/>
    <s v="26068349"/>
    <n v="8640039"/>
    <s v="073512"/>
    <x v="45"/>
    <s v="5011 51 AVE"/>
    <x v="18"/>
    <s v="AB"/>
    <s v="T9X 1B2"/>
    <d v="1998-10-24T00:00:00"/>
    <s v="N"/>
    <m/>
    <s v="CO-OP Total"/>
    <m/>
    <s v="Supermarkets Total                 "/>
    <s v="Large Format                       "/>
    <s v="Supermarkets                       "/>
    <s v="Customer Owned"/>
    <s v="No Move Charge"/>
    <s v="CAN_DANONE"/>
    <n v="2.3833329999999999"/>
    <n v="0.25"/>
    <s v="EMAS"/>
    <s v="0"/>
    <n v="1"/>
    <n v="0"/>
    <d v="2021-09-09T00:00:00"/>
    <d v="2021-09-15T00:00:00"/>
    <n v="0"/>
    <s v="NO"/>
    <e v="#REF!"/>
    <e v="#REF!"/>
    <n v="2021"/>
    <s v="Not Standard"/>
    <n v="5"/>
  </r>
  <r>
    <x v="0"/>
    <s v="Not Available"/>
    <x v="1"/>
    <x v="1"/>
    <s v="Granby QC EQP HUB C$"/>
    <s v="Williamsport MD Certified"/>
    <s v="Canada East MU C$"/>
    <s v="Montreal PQ C$"/>
    <s v="Canada East MU C$"/>
    <s v="Montreal PQ C$"/>
    <s v="1356-FOBO-Coulombe  "/>
    <s v="Temp4, Montreal"/>
    <s v="09051659            "/>
    <m/>
    <m/>
    <s v="Lalancette, Carole-Ann"/>
    <s v="Lanteigne, Yolande"/>
    <s v="Lanteigne, Yolande"/>
    <n v="1"/>
    <n v="3"/>
    <n v="2022"/>
    <d v="2022-01-13T00:00:00"/>
    <d v="2022-01-13T10:00:00"/>
    <d v="2022-01-12T15:53:00"/>
    <d v="1899-12-31T00:00:00"/>
    <d v="2022-01-13T00:00:00"/>
    <d v="2022-01-13T00:00:00"/>
    <d v="2022-01-14T15:56:00"/>
    <s v="132061132-2"/>
    <s v="CMP"/>
    <s v="PIC"/>
    <x v="0"/>
    <s v="N"/>
    <m/>
    <m/>
    <s v="Owner Removal Decision             "/>
    <m/>
    <n v="10863345"/>
    <n v="0"/>
    <s v="OCC004"/>
    <s v="Cooler"/>
    <s v="Vend-Visi"/>
    <x v="8"/>
    <s v="COO Open Air LG"/>
    <m/>
    <s v="MTL"/>
    <x v="1"/>
    <s v="DANONE                             "/>
    <s v="A-Repair                           "/>
    <s v="Used"/>
    <s v="Danone OAC-3XL - Endcap Unit       "/>
    <s v="CUS"/>
    <x v="0"/>
    <s v="N"/>
    <m/>
    <s v="10500279"/>
    <n v="4002890"/>
    <m/>
    <x v="136"/>
    <s v="825 4E AVE"/>
    <x v="17"/>
    <s v="QC"/>
    <s v="G1J 3A6"/>
    <d v="2021-09-14T00:00:00"/>
    <s v="N"/>
    <m/>
    <s v="FOBO Total"/>
    <m/>
    <s v="Other Small Format Total           "/>
    <s v="Small Format                       "/>
    <s v="FOBO Bottler (Contract Sales)      "/>
    <s v="Customer Owned"/>
    <s v="X CAN_DANONE_MOVE"/>
    <s v="CAN_DANONE"/>
    <n v="0"/>
    <n v="0.25"/>
    <s v="ENMAS"/>
    <s v="6"/>
    <n v="0"/>
    <n v="1"/>
    <d v="2021-12-20T00:00:00"/>
    <d v="2021-12-20T00:00:00"/>
    <n v="0"/>
    <s v="NO"/>
    <e v="#REF!"/>
    <e v="#REF!"/>
    <n v="2022"/>
    <s v="Not Standard"/>
    <n v="1"/>
  </r>
  <r>
    <x v="0"/>
    <s v="Not Available"/>
    <x v="1"/>
    <x v="1"/>
    <s v="Granby QC EQP HUB C$"/>
    <s v="Williamsport MD Certified"/>
    <s v="Canada East MU C$"/>
    <s v="Montreal PQ C$"/>
    <s v="Canada East MU C$"/>
    <s v="Montreal PQ C$"/>
    <s v="1356-FOBO-Coulombe  "/>
    <s v="Temp4, Montreal"/>
    <s v="09051659            "/>
    <m/>
    <m/>
    <s v="Lalancette, Carole-Ann"/>
    <s v="Lanteigne, Yolande"/>
    <s v="Lanteigne, Yolande"/>
    <n v="1"/>
    <n v="3"/>
    <n v="2022"/>
    <d v="2022-01-13T00:00:00"/>
    <d v="2022-01-13T09:45:00"/>
    <d v="2022-01-12T15:53:00"/>
    <d v="1899-12-31T00:00:00"/>
    <d v="2022-01-13T00:00:00"/>
    <d v="2022-01-13T00:00:00"/>
    <d v="2022-01-14T15:55:00"/>
    <s v="132061132-1"/>
    <s v="CMP"/>
    <s v="PIC"/>
    <x v="0"/>
    <s v="N"/>
    <m/>
    <m/>
    <s v="Owner Removal Decision             "/>
    <m/>
    <n v="10863344"/>
    <n v="0"/>
    <s v="OCC076"/>
    <s v="Cooler"/>
    <s v="Vend-Visi"/>
    <x v="8"/>
    <s v="COO Open Air LG"/>
    <m/>
    <s v="MTL"/>
    <x v="1"/>
    <s v="DANONE                             "/>
    <s v="A-Repair                           "/>
    <s v="Used"/>
    <s v="Danone OAC-3XL - Endcap Unit       "/>
    <s v="CUS"/>
    <x v="0"/>
    <s v="N"/>
    <m/>
    <s v="10502245"/>
    <n v="4002890"/>
    <m/>
    <x v="136"/>
    <s v="825 4E AVE"/>
    <x v="17"/>
    <s v="QC"/>
    <s v="G1J 3A6"/>
    <d v="2021-09-14T00:00:00"/>
    <s v="N"/>
    <m/>
    <s v="FOBO Total"/>
    <m/>
    <s v="Other Small Format Total           "/>
    <s v="Small Format                       "/>
    <s v="FOBO Bottler (Contract Sales)      "/>
    <s v="Customer Owned"/>
    <s v="X CAN_DANONE_MOVE"/>
    <s v="CAN_DANONE"/>
    <n v="0.5"/>
    <n v="0.25"/>
    <s v="ENMAS"/>
    <s v="6"/>
    <n v="0"/>
    <n v="1"/>
    <d v="2021-12-20T00:00:00"/>
    <d v="2021-12-20T00:00:00"/>
    <n v="0"/>
    <s v="NO"/>
    <e v="#REF!"/>
    <e v="#REF!"/>
    <n v="2022"/>
    <s v="Not Standard"/>
    <n v="1"/>
  </r>
  <r>
    <x v="0"/>
    <s v="Not Available"/>
    <x v="2"/>
    <x v="2"/>
    <s v="Winnipeg MB EQP HUB C$"/>
    <s v="Williamsport MD Certified"/>
    <s v="Canada West MU C$"/>
    <s v="Saskatoon SK C$"/>
    <s v="Canada West MU C$"/>
    <s v="Saskatoon SK C$"/>
    <s v="1417-H27176         "/>
    <s v="St-Germain, Larry"/>
    <s v="01001613            "/>
    <m/>
    <m/>
    <s v="Waldes, Max"/>
    <s v="Waldes, Max"/>
    <s v="Hurchund, Bharadwaj Arjoon"/>
    <n v="13"/>
    <n v="2"/>
    <n v="2022"/>
    <d v="2022-12-09T00:00:00"/>
    <d v="2022-12-09T10:53:00"/>
    <d v="2022-12-06T09:13:51"/>
    <d v="2022-12-09T00:00:00"/>
    <d v="2022-12-09T00:35:00"/>
    <d v="2022-12-09T00:35:00"/>
    <d v="2022-12-06T13:40:00"/>
    <s v="136387360-1"/>
    <s v="CMP"/>
    <s v="PIC"/>
    <x v="0"/>
    <s v="N"/>
    <m/>
    <m/>
    <s v="Redeploy - 3PO Request             "/>
    <s v="gregg    306 651 1800  _x000a_12/06 - Steve - ok - ah"/>
    <n v="10807728"/>
    <n v="0"/>
    <s v="59068-02-18"/>
    <s v="Cooler"/>
    <s v="Vend-Visi"/>
    <x v="8"/>
    <s v="COO Open Air LG"/>
    <m/>
    <s v="MTL"/>
    <x v="1"/>
    <s v="DANONE                             "/>
    <s v="Requires Evaluation                "/>
    <s v="Used"/>
    <m/>
    <s v="CUS"/>
    <x v="0"/>
    <s v="N"/>
    <m/>
    <s v="20362922"/>
    <n v="3775738"/>
    <s v="4983"/>
    <x v="137"/>
    <s v="3907 8TH ST E"/>
    <x v="3"/>
    <s v="SK"/>
    <s v="S7H 5M7"/>
    <d v="2018-10-23T00:00:00"/>
    <s v="N"/>
    <m/>
    <s v="Sobeys Total"/>
    <m/>
    <s v="Supermarkets Total                 "/>
    <s v="Large Format                       "/>
    <s v="Supermarkets                       "/>
    <s v="Customer Owned"/>
    <s v="X CAN_DANONE_MOVE"/>
    <s v="CAN_DANONE"/>
    <n v="0.45"/>
    <n v="0.15"/>
    <s v="EMAS"/>
    <s v="0"/>
    <n v="1"/>
    <n v="0"/>
    <d v="2021-09-28T00:00:00"/>
    <d v="2021-09-28T00:00:00"/>
    <n v="0"/>
    <s v="NO"/>
    <e v="#REF!"/>
    <e v="#REF!"/>
    <n v="2022"/>
    <s v="Not Standard"/>
    <n v="3"/>
  </r>
  <r>
    <x v="0"/>
    <s v="Not Available"/>
    <x v="2"/>
    <x v="2"/>
    <s v="Winnipeg MB EQP HUB C$"/>
    <s v="Williamsport MD Certified"/>
    <s v="Canada West MU C$"/>
    <s v="Saskatoon SK C$"/>
    <s v="Canada West MU C$"/>
    <s v="Saskatoon SK C$"/>
    <s v="1417-H87103         "/>
    <s v="Bueckert, David"/>
    <s v="01001614            "/>
    <m/>
    <m/>
    <s v="Waldes, Max"/>
    <s v="Waldes, Max"/>
    <s v="Hurchund, Bharadwaj Arjoon"/>
    <n v="11"/>
    <n v="3"/>
    <n v="2022"/>
    <d v="2022-10-18T00:00:00"/>
    <d v="2022-10-18T09:33:00"/>
    <d v="2022-10-11T13:54:30"/>
    <d v="1899-12-31T00:00:00"/>
    <d v="2022-10-14T00:00:00"/>
    <d v="2022-10-18T00:01:00"/>
    <d v="2022-10-17T09:47:00"/>
    <s v="135684293-1"/>
    <s v="CMP"/>
    <s v="PIC"/>
    <x v="0"/>
    <s v="N"/>
    <m/>
    <m/>
    <s v="Redeploy - 3PO Request             "/>
    <s v="armand 306668 9901"/>
    <n v="10807727"/>
    <n v="0"/>
    <s v="59055-02-18"/>
    <s v="Cooler"/>
    <s v="Vend-Visi"/>
    <x v="8"/>
    <s v="COO Open Air LG"/>
    <m/>
    <s v="MTL"/>
    <x v="1"/>
    <s v="DANONE                             "/>
    <s v="Requires Evaluation                "/>
    <s v="Used"/>
    <m/>
    <s v="CUS"/>
    <x v="0"/>
    <s v="N"/>
    <m/>
    <s v="20354947"/>
    <n v="3461837"/>
    <s v="5093"/>
    <x v="138"/>
    <s v="1739 PRESTON AVE N"/>
    <x v="3"/>
    <s v="SK"/>
    <s v="S7N 4V2"/>
    <d v="2015-03-09T00:00:00"/>
    <s v="N"/>
    <m/>
    <s v="Sobeys Total"/>
    <m/>
    <s v="Supermarkets Total                 "/>
    <s v="Large Format                       "/>
    <s v="Supermarkets                       "/>
    <s v="Customer Owned"/>
    <s v="X CAN_DANONE_MOVE"/>
    <s v="CAN_DANONE"/>
    <n v="0.23333300000000001"/>
    <n v="0.466667"/>
    <s v="ENMAS"/>
    <s v="4,6"/>
    <n v="0"/>
    <n v="1"/>
    <d v="2021-09-28T00:00:00"/>
    <d v="2021-09-28T00:00:00"/>
    <n v="0"/>
    <s v="NO"/>
    <e v="#REF!"/>
    <e v="#REF!"/>
    <n v="2022"/>
    <s v="Not Standard"/>
    <n v="7"/>
  </r>
  <r>
    <x v="0"/>
    <s v="Not Available"/>
    <x v="0"/>
    <x v="6"/>
    <s v="Granby QC EQP HUB C$"/>
    <s v="Williamsport MD Certified"/>
    <s v="Ontario MU C$"/>
    <s v="Ottawa ON C$"/>
    <s v="Ontario MU C$"/>
    <s v="Ottawa ON C$"/>
    <s v="1346-H20871         "/>
    <s v="Meech, Garth"/>
    <s v="01000858            "/>
    <m/>
    <m/>
    <s v="Waldes, Max"/>
    <s v="Lanteigne, Yolande"/>
    <s v="Lanteigne, Yolande"/>
    <n v="5"/>
    <n v="4"/>
    <n v="2022"/>
    <d v="2022-05-13T00:00:00"/>
    <d v="2022-05-13T14:43:00"/>
    <d v="2022-05-04T07:38:07"/>
    <d v="1899-12-31T00:00:00"/>
    <d v="2022-05-13T00:00:00"/>
    <d v="2022-05-13T02:25:00"/>
    <d v="2022-05-12T08:20:00"/>
    <s v="133528405-1"/>
    <s v="CMP"/>
    <s v="PIC"/>
    <x v="0"/>
    <s v="N"/>
    <m/>
    <m/>
    <s v="Refrigeration Failure              "/>
    <s v="SYLVAIN PICHETTE  Phone # (343) 370-412. store is going into Renos, store wants the cooler picked up not replaced"/>
    <n v="10807822"/>
    <n v="0"/>
    <s v="516800717"/>
    <s v="Cooler"/>
    <s v="Vend-Visi"/>
    <x v="8"/>
    <s v="COO Open Air LG"/>
    <m/>
    <s v="MTL"/>
    <x v="1"/>
    <s v="DANONE                             "/>
    <s v="Requires Evaluation                "/>
    <s v="Used"/>
    <m/>
    <s v="CUS"/>
    <x v="0"/>
    <s v="N"/>
    <m/>
    <s v="26216911"/>
    <n v="3656188"/>
    <s v="02693"/>
    <x v="139"/>
    <s v="2737 LAURIER ST"/>
    <x v="97"/>
    <s v="ON"/>
    <s v="K4K 1A3"/>
    <d v="2017-03-24T00:00:00"/>
    <s v="N"/>
    <m/>
    <s v="LCL East Total"/>
    <m/>
    <s v="Supermarkets Total                 "/>
    <s v="Large Format                       "/>
    <s v="Supermarkets                       "/>
    <s v="Customer Owned"/>
    <s v="X CAN_DANONE_MOVE"/>
    <s v="CAN_DANONE"/>
    <n v="1.4"/>
    <n v="1.5833330000000001"/>
    <s v="ENMAS"/>
    <s v="6"/>
    <n v="0"/>
    <n v="1"/>
    <d v="2021-09-28T00:00:00"/>
    <d v="2021-09-28T00:00:00"/>
    <n v="0"/>
    <s v="NO"/>
    <e v="#REF!"/>
    <e v="#REF!"/>
    <n v="2022"/>
    <s v="Not Standard"/>
    <n v="9"/>
  </r>
  <r>
    <x v="0"/>
    <s v="Not Available"/>
    <x v="1"/>
    <x v="1"/>
    <s v="Granby QC EQP HUB C$"/>
    <s v="Williamsport MD Certified"/>
    <s v="Canada East MU C$"/>
    <s v="Montreal PQ C$"/>
    <s v="Canada East MU C$"/>
    <s v="Montreal PQ C$"/>
    <s v="1356-H91123         "/>
    <s v="Joyal, David"/>
    <s v="01154642            "/>
    <m/>
    <m/>
    <s v="Waldes, Max"/>
    <s v="Waldes, Max"/>
    <s v="Randrianarivelo, Volana"/>
    <n v="10"/>
    <n v="4"/>
    <n v="2022"/>
    <d v="2022-09-26T00:00:00"/>
    <d v="2022-09-26T14:34:00"/>
    <d v="2022-09-21T11:59:37"/>
    <d v="1899-12-31T00:00:00"/>
    <d v="2022-09-26T01:15:00"/>
    <d v="2022-09-26T01:15:00"/>
    <d v="2022-09-22T10:14:00"/>
    <s v="135404889-1"/>
    <s v="CMP"/>
    <s v="INS"/>
    <x v="1"/>
    <s v="N"/>
    <m/>
    <m/>
    <s v="Special Events                     "/>
    <s v="** ABSOLUMENT AVANT MIDI SVP ** Alexandra Paris-Angers     438-462-5755 250 boul. Wilfrid- Hamel, Édifice A. Porte 13 - 9/22 Alexandra ok.vr"/>
    <n v="10893677"/>
    <n v="0"/>
    <s v="2110680222"/>
    <s v="Cooler"/>
    <s v="Vend-Visi"/>
    <x v="9"/>
    <s v="COO Express Lane"/>
    <m/>
    <s v="MTL"/>
    <x v="1"/>
    <s v="DANONE                             "/>
    <s v="New Field Ready                    "/>
    <s v="New"/>
    <s v="Danone Coolio                      "/>
    <s v="CUS"/>
    <x v="0"/>
    <s v="N"/>
    <m/>
    <s v="52332448"/>
    <n v="8232075"/>
    <m/>
    <x v="48"/>
    <s v="ST-LAURENT"/>
    <x v="22"/>
    <s v="QC"/>
    <s v="H4R 1V6"/>
    <d v="1992-12-09T00:00:00"/>
    <s v="N"/>
    <m/>
    <s v="Unattached Workplace Total"/>
    <m/>
    <s v="Workplace Total                    "/>
    <s v="FoodService                        "/>
    <s v="Third Party Vending Operations     "/>
    <s v="Customer Owned"/>
    <s v="X CAN_DANONE_MOVE"/>
    <s v="CAN_DANONE"/>
    <n v="0.73333300000000001"/>
    <n v="0.61666699999999997"/>
    <s v="EMAS"/>
    <s v="0"/>
    <n v="1"/>
    <n v="0"/>
    <d v="2022-09-26T00:00:00"/>
    <d v="2022-02-23T00:00:00"/>
    <n v="0"/>
    <s v="NO"/>
    <e v="#REF!"/>
    <e v="#REF!"/>
    <n v="2022"/>
    <s v="Not Standard"/>
    <n v="5"/>
  </r>
  <r>
    <x v="0"/>
    <s v="Not Available"/>
    <x v="1"/>
    <x v="1"/>
    <s v="Granby QC EQP HUB C$"/>
    <s v="Williamsport MD Certified"/>
    <s v="Canada East MU C$"/>
    <s v="Montreal PQ C$"/>
    <s v="Canada East MU C$"/>
    <s v="Montreal PQ C$"/>
    <s v="1356-FOBO-Coulombe  "/>
    <s v="Temp4, Montreal"/>
    <s v="09051659            "/>
    <m/>
    <m/>
    <s v="Waldes, Max"/>
    <s v="Waldes, Max"/>
    <s v="Randrianarivelo, Volana"/>
    <n v="6"/>
    <n v="4"/>
    <n v="2022"/>
    <d v="2022-06-09T00:00:00"/>
    <d v="2022-06-09T09:45:00"/>
    <d v="2022-03-21T06:34:39"/>
    <d v="1899-12-31T00:00:00"/>
    <d v="2022-06-09T00:00:00"/>
    <d v="2022-06-09T00:00:00"/>
    <d v="2022-07-12T13:48:00"/>
    <s v="132892400-2"/>
    <s v="CMP"/>
    <s v="EXI"/>
    <x v="1"/>
    <s v="N"/>
    <m/>
    <m/>
    <s v="Customer Expansion                 "/>
    <s v="Thomas Tremblay 418 658-6472"/>
    <n v="10893676"/>
    <n v="0"/>
    <s v="2110700222"/>
    <s v="Cooler"/>
    <s v="Vend-Visi"/>
    <x v="9"/>
    <s v="COO Express Lane"/>
    <m/>
    <s v="MTL"/>
    <x v="1"/>
    <s v="DANONE                             "/>
    <s v="New Field Ready                    "/>
    <s v="New"/>
    <s v="Danone Coolio                      "/>
    <s v="CUS"/>
    <x v="0"/>
    <s v="N"/>
    <m/>
    <s v="10739668"/>
    <n v="4036130"/>
    <m/>
    <x v="140"/>
    <s v="999 AV DE BOURGOGNE"/>
    <x v="17"/>
    <s v="QC"/>
    <s v="G1W 4S6"/>
    <d v="2022-03-17T00:00:00"/>
    <s v="N"/>
    <m/>
    <s v="FOBO Total"/>
    <m/>
    <s v="Other Small Format Total           "/>
    <s v="Small Format                       "/>
    <s v="FOBO Bottler (Contract Sales)      "/>
    <s v="Customer Owned"/>
    <s v="X CAN_DANONE_MOVE"/>
    <s v="CAN_DANONE"/>
    <n v="0"/>
    <n v="0.25"/>
    <s v="ENMAS"/>
    <s v="6"/>
    <n v="0"/>
    <n v="1"/>
    <d v="2022-06-09T00:00:00"/>
    <d v="2022-02-23T00:00:00"/>
    <n v="0"/>
    <s v="NO"/>
    <e v="#REF!"/>
    <e v="#REF!"/>
    <n v="2022"/>
    <s v="Not Standard"/>
    <n v="80"/>
  </r>
  <r>
    <x v="0"/>
    <s v="Not Available"/>
    <x v="1"/>
    <x v="1"/>
    <s v="Granby QC EQP HUB C$"/>
    <s v="Williamsport MD Certified"/>
    <s v="Canada East MU C$"/>
    <s v="Montreal PQ C$"/>
    <s v="Canada East MU C$"/>
    <s v="Montreal PQ C$"/>
    <s v="1355-H91121         "/>
    <s v="Lasnier, Robert"/>
    <s v="01083924            "/>
    <m/>
    <m/>
    <s v="Waldes, Max"/>
    <s v="Randrianarivelo, Volana"/>
    <s v="Randrianarivelo, Volana"/>
    <n v="10"/>
    <n v="4"/>
    <n v="2022"/>
    <d v="2022-09-29T00:00:00"/>
    <d v="2022-09-29T11:30:00"/>
    <d v="2022-09-27T07:50:49"/>
    <d v="1899-12-31T00:00:00"/>
    <d v="2022-09-29T00:00:00"/>
    <d v="2022-09-29T00:37:00"/>
    <d v="2022-09-27T07:52:00"/>
    <s v="135472891-2"/>
    <s v="CMP"/>
    <s v="PIC"/>
    <x v="0"/>
    <s v="N"/>
    <m/>
    <m/>
    <s v="Special Events                     "/>
    <s v="** PREMIER CLIENT ABSOLUMENT AVANT MIDI SVP ** Alexandra Paris-Angers     438-462-5755 250 boul. Wilfrid- Hamel, Édifice A. Porte 13 - 9/22 Alexandra ok.vr"/>
    <n v="10893677"/>
    <n v="0"/>
    <s v="2110680222"/>
    <s v="Cooler"/>
    <s v="Vend-Visi"/>
    <x v="9"/>
    <s v="COO Express Lane"/>
    <m/>
    <s v="MTL"/>
    <x v="1"/>
    <s v="DANONE                             "/>
    <s v="Requires Evaluation                "/>
    <s v="Used"/>
    <s v="Danone Coolio                      "/>
    <s v="CUS"/>
    <x v="0"/>
    <s v="N"/>
    <m/>
    <s v="53517887"/>
    <n v="8232075"/>
    <m/>
    <x v="48"/>
    <s v="ST-LAURENT"/>
    <x v="22"/>
    <s v="QC"/>
    <s v="H4R 1V6"/>
    <d v="1992-12-09T00:00:00"/>
    <s v="N"/>
    <m/>
    <s v="Unattached Workplace Total"/>
    <m/>
    <s v="Workplace Total                    "/>
    <s v="FoodService                        "/>
    <s v="Third Party Vending Operations     "/>
    <s v="Customer Owned"/>
    <s v="X CAN_DANONE_MOVE"/>
    <s v="CAN_DANONE"/>
    <n v="0"/>
    <n v="0.183333"/>
    <s v="EMAS"/>
    <s v="0"/>
    <n v="1"/>
    <n v="0"/>
    <d v="2022-09-26T00:00:00"/>
    <d v="2022-02-23T00:00:00"/>
    <n v="0"/>
    <s v="NO"/>
    <e v="#REF!"/>
    <e v="#REF!"/>
    <n v="2022"/>
    <s v="Not Standard"/>
    <n v="2"/>
  </r>
  <r>
    <x v="0"/>
    <s v="Not Available"/>
    <x v="1"/>
    <x v="1"/>
    <s v="Granby QC EQP HUB C$"/>
    <s v="Williamsport MD Certified"/>
    <s v="Canada East MU C$"/>
    <s v="Montreal PQ C$"/>
    <s v="Canada East MU C$"/>
    <s v="Montreal PQ C$"/>
    <s v="1356-FOBO-Coulombe  "/>
    <s v="Temp4, Montreal"/>
    <s v="09051659            "/>
    <m/>
    <m/>
    <s v="Waldes, Max"/>
    <s v="Waldes, Max"/>
    <s v="Randrianarivelo, Volana"/>
    <n v="11"/>
    <n v="1"/>
    <n v="2022"/>
    <d v="2022-10-03T00:00:00"/>
    <d v="2022-10-03T08:30:00"/>
    <d v="2022-09-11T21:31:59"/>
    <d v="1899-12-31T00:00:00"/>
    <d v="2022-10-03T00:00:00"/>
    <d v="2022-10-03T00:00:00"/>
    <d v="2022-10-11T15:51:00"/>
    <s v="135267233-1"/>
    <s v="CMP"/>
    <s v="PIC"/>
    <x v="0"/>
    <s v="N"/>
    <m/>
    <m/>
    <s v="Equip Upgrade                      "/>
    <s v="ALEX - DANONE -  Robert Maheu    819 233-2331"/>
    <n v="11022203"/>
    <n v="0"/>
    <s v="GONDOLAS-358"/>
    <s v="Cooler"/>
    <s v="Vend-Visi"/>
    <x v="9"/>
    <s v="COO Express Lane"/>
    <m/>
    <s v="MTL"/>
    <x v="1"/>
    <s v="DANONE                             "/>
    <s v="Requires Evaluation                "/>
    <s v="Used"/>
    <s v="Danone Coolio                      "/>
    <s v="CUS"/>
    <x v="0"/>
    <s v="N"/>
    <m/>
    <s v="10868087"/>
    <n v="4002900"/>
    <m/>
    <x v="6"/>
    <s v="4900 AV FARDEL"/>
    <x v="6"/>
    <s v="QC"/>
    <s v="G9H 1V7"/>
    <d v="2021-09-14T00:00:00"/>
    <s v="N"/>
    <m/>
    <s v="FOBO Total"/>
    <m/>
    <s v="Other Small Format Total           "/>
    <s v="Small Format                       "/>
    <s v="FOBO Bottler (Contract Sales)      "/>
    <s v="Customer Owned"/>
    <s v="X CAN_DANONE_MOVE"/>
    <s v="CAN_DANONE"/>
    <n v="0.25"/>
    <n v="0.25"/>
    <s v="ENMAS"/>
    <s v="6"/>
    <n v="0"/>
    <n v="1"/>
    <d v="2022-09-08T00:00:00"/>
    <d v="2022-09-08T00:00:00"/>
    <n v="0"/>
    <s v="NO"/>
    <e v="#REF!"/>
    <e v="#REF!"/>
    <n v="2022"/>
    <s v="Not Standard"/>
    <n v="22"/>
  </r>
  <r>
    <x v="0"/>
    <s v="Not Available"/>
    <x v="1"/>
    <x v="1"/>
    <s v="Granby QC EQP HUB C$"/>
    <s v="Williamsport MD Certified"/>
    <s v="Canada East MU C$"/>
    <s v="Montreal PQ C$"/>
    <s v="Canada East MU C$"/>
    <s v="Montreal PQ C$"/>
    <s v="1356-H91123         "/>
    <s v="Lebrasseur, Pascal"/>
    <s v="01132807            "/>
    <m/>
    <m/>
    <s v="Waldes, Max"/>
    <s v="Waldes, Max"/>
    <s v="Randrianarivelo, Volana"/>
    <n v="5"/>
    <n v="2"/>
    <n v="2022"/>
    <d v="2022-04-25T00:00:00"/>
    <d v="2022-04-25T07:39:00"/>
    <d v="2022-04-04T12:08:05"/>
    <d v="1899-12-31T00:00:00"/>
    <d v="2022-04-25T07:31:00"/>
    <d v="2022-04-25T07:31:00"/>
    <d v="2022-04-22T09:09:00"/>
    <s v="133096266-2"/>
    <s v="CMP"/>
    <s v="EXI"/>
    <x v="1"/>
    <s v="N"/>
    <m/>
    <m/>
    <s v="Equip Upgrade                      "/>
    <s v="Hadeer 438-308-1488 -  ALTERNATIVE CONTACT TONY 4/11 LM3:42pm 4/12 1:50pm. .vr- 4/21 no answer store reception and Hadeer .vr"/>
    <n v="10893681"/>
    <n v="0"/>
    <s v="2110760222"/>
    <s v="Cooler"/>
    <s v="Vend-Visi"/>
    <x v="10"/>
    <s v="COO Express Lane"/>
    <m/>
    <s v="MTL"/>
    <x v="1"/>
    <s v="DANONE                             "/>
    <s v="New Field Ready                    "/>
    <s v="New"/>
    <s v="Danone Coolio                      "/>
    <s v="CUS"/>
    <x v="0"/>
    <s v="N"/>
    <m/>
    <s v="65194017"/>
    <n v="8255807"/>
    <s v="21938"/>
    <x v="141"/>
    <s v="2425 BOUL CURE LABELLE"/>
    <x v="1"/>
    <s v="QC"/>
    <s v="H7T 1R3"/>
    <d v="1999-09-24T00:00:00"/>
    <s v="N"/>
    <m/>
    <s v="Adonis Total"/>
    <m/>
    <s v="Supermarkets Total                 "/>
    <s v="Large Format                       "/>
    <s v="Supermarkets                       "/>
    <s v="Customer Owned"/>
    <s v="X CAN_DANONE_MOVE"/>
    <s v="CAN_DANONE"/>
    <n v="0.283333"/>
    <n v="0"/>
    <s v="EMAS"/>
    <s v="0"/>
    <n v="1"/>
    <n v="0"/>
    <d v="2022-04-25T00:00:00"/>
    <d v="2022-02-23T00:00:00"/>
    <n v="0"/>
    <s v="NO"/>
    <e v="#REF!"/>
    <e v="#REF!"/>
    <n v="2022"/>
    <s v="Not Standard"/>
    <n v="21"/>
  </r>
  <r>
    <x v="0"/>
    <s v="Not Available"/>
    <x v="1"/>
    <x v="1"/>
    <s v="Granby QC EQP HUB C$"/>
    <s v="Williamsport MD Certified"/>
    <s v="Canada East MU C$"/>
    <s v="Montreal PQ C$"/>
    <s v="Canada East MU C$"/>
    <s v="Montreal PQ C$"/>
    <s v="1356-H91123         "/>
    <s v="Lebrasseur, Pascal"/>
    <s v="01132807            "/>
    <m/>
    <m/>
    <s v="Waldes, Max"/>
    <s v="Waldes, Max"/>
    <s v="Randrianarivelo, Volana"/>
    <n v="5"/>
    <n v="1"/>
    <n v="2022"/>
    <d v="2022-04-21T00:00:00"/>
    <d v="2022-04-21T07:39:00"/>
    <d v="2022-04-04T12:10:31"/>
    <d v="1899-12-31T00:00:00"/>
    <d v="2022-04-21T06:16:00"/>
    <d v="2022-04-21T06:16:00"/>
    <d v="2022-04-19T15:34:00"/>
    <s v="133096311-2"/>
    <s v="CMP"/>
    <s v="EXI"/>
    <x v="1"/>
    <s v="N"/>
    <m/>
    <m/>
    <s v="Equip Upgrade                      "/>
    <s v="YOUSEF 450-665-8801 - 4/18 Yousef ok.vr"/>
    <n v="10893684"/>
    <n v="0"/>
    <s v="2110800222"/>
    <s v="Cooler"/>
    <s v="Vend-Visi"/>
    <x v="10"/>
    <s v="COO Express Lane"/>
    <m/>
    <s v="MTL"/>
    <x v="1"/>
    <s v="DANONE                             "/>
    <s v="New Field Ready                    "/>
    <s v="New"/>
    <s v="Danone Coolio                      "/>
    <s v="CUS"/>
    <x v="0"/>
    <s v="N"/>
    <m/>
    <s v="65194002"/>
    <n v="3518300"/>
    <s v="21944"/>
    <x v="142"/>
    <s v="2655 AV DES ARISTOCRATES"/>
    <x v="1"/>
    <s v="QC"/>
    <s v="H7E 0H3"/>
    <d v="2015-10-22T00:00:00"/>
    <s v="N"/>
    <m/>
    <s v="Adonis Total"/>
    <m/>
    <s v="Supermarkets Total                 "/>
    <s v="Large Format                       "/>
    <s v="Supermarkets                       "/>
    <s v="Customer Owned"/>
    <s v="X CAN_DANONE_MOVE"/>
    <s v="CAN_DANONE"/>
    <n v="0.1"/>
    <n v="0.1"/>
    <s v="EMAS"/>
    <s v="0"/>
    <n v="1"/>
    <n v="0"/>
    <d v="2022-04-21T00:00:00"/>
    <d v="2022-02-23T00:00:00"/>
    <n v="0"/>
    <s v="NO"/>
    <e v="#REF!"/>
    <e v="#REF!"/>
    <n v="2022"/>
    <s v="Not Standard"/>
    <n v="17"/>
  </r>
  <r>
    <x v="0"/>
    <s v="Not Available"/>
    <x v="1"/>
    <x v="1"/>
    <s v="Granby QC EQP HUB C$"/>
    <s v="Williamsport MD Certified"/>
    <s v="Canada East MU C$"/>
    <s v="Montreal PQ C$"/>
    <s v="Canada East MU C$"/>
    <s v="Montreal PQ C$"/>
    <s v="1356-H91123         "/>
    <s v="Lebrasseur, Pascal"/>
    <s v="01132807            "/>
    <m/>
    <m/>
    <s v="Waldes, Max"/>
    <s v="Waldes, Max"/>
    <s v="Randrianarivelo, Volana"/>
    <n v="5"/>
    <n v="2"/>
    <n v="2022"/>
    <d v="2022-04-27T00:00:00"/>
    <d v="2022-04-27T07:25:00"/>
    <d v="2022-04-11T14:26:07"/>
    <d v="1899-12-31T00:00:00"/>
    <d v="2022-04-27T07:04:00"/>
    <d v="2022-04-27T07:04:00"/>
    <d v="2022-04-25T13:51:00"/>
    <s v="133222337-1"/>
    <s v="CMP"/>
    <s v="INS"/>
    <x v="1"/>
    <s v="N"/>
    <m/>
    <m/>
    <s v="New Business                       "/>
    <s v="Dairy Manager: Gaby 514-436-5462 - 4/25 Gaby ok.vr"/>
    <n v="10893682"/>
    <n v="0"/>
    <s v="2110770222"/>
    <s v="Cooler"/>
    <s v="Vend-Visi"/>
    <x v="10"/>
    <s v="COO Express Lane"/>
    <m/>
    <s v="MTL"/>
    <x v="1"/>
    <s v="DANONE                             "/>
    <s v="New Field Ready                    "/>
    <s v="New"/>
    <s v="Danone Coolio                      "/>
    <s v="CUS"/>
    <x v="0"/>
    <s v="N"/>
    <m/>
    <s v="65194042"/>
    <n v="8274996"/>
    <s v="21937"/>
    <x v="143"/>
    <s v="2001 SAUVE O"/>
    <x v="22"/>
    <s v="QC"/>
    <s v="H4N 3L6"/>
    <d v="2003-03-18T00:00:00"/>
    <s v="N"/>
    <m/>
    <s v="Adonis Total"/>
    <m/>
    <s v="Supermarkets Total                 "/>
    <s v="Large Format                       "/>
    <s v="Supermarkets                       "/>
    <s v="Customer Owned"/>
    <s v="X CAN_DANONE_MOVE"/>
    <s v="CAN_DANONE"/>
    <n v="0"/>
    <n v="8.3333000000000004E-2"/>
    <s v="EMAS"/>
    <s v="0"/>
    <n v="1"/>
    <n v="0"/>
    <d v="2022-04-27T00:00:00"/>
    <d v="2022-02-23T00:00:00"/>
    <n v="0"/>
    <s v="NO"/>
    <e v="#REF!"/>
    <e v="#REF!"/>
    <n v="2022"/>
    <s v="Not Standard"/>
    <n v="16"/>
  </r>
  <r>
    <x v="0"/>
    <s v="Not Available"/>
    <x v="1"/>
    <x v="1"/>
    <s v="Granby QC EQP HUB C$"/>
    <s v="Williamsport MD Certified"/>
    <s v="Canada East MU C$"/>
    <s v="Montreal PQ C$"/>
    <s v="Canada East MU C$"/>
    <s v="Montreal PQ C$"/>
    <s v="1356-H91123         "/>
    <s v="Joyal, David"/>
    <s v="01154642            "/>
    <m/>
    <m/>
    <s v="Waldes, Max"/>
    <s v="Waldes, Max"/>
    <s v="Randrianarivelo, Volana"/>
    <n v="11"/>
    <n v="3"/>
    <n v="2022"/>
    <d v="2022-10-19T00:00:00"/>
    <d v="2022-10-19T09:25:00"/>
    <d v="2022-10-06T20:56:20"/>
    <d v="1899-12-31T00:00:00"/>
    <d v="2022-10-19T00:01:00"/>
    <d v="2022-10-19T00:01:00"/>
    <d v="2022-10-14T13:38:00"/>
    <s v="135622277-1"/>
    <s v="CMP"/>
    <s v="INS"/>
    <x v="1"/>
    <s v="N"/>
    <m/>
    <m/>
    <s v="Equip Upgrade                      "/>
    <s v="Tim Miller    5146304700 - 10/14 Alexis ok.vr"/>
    <n v="10995411"/>
    <n v="0"/>
    <s v="211082-02-22"/>
    <s v="Cooler"/>
    <s v="Vend-Visi"/>
    <x v="10"/>
    <s v="COO Express Lane"/>
    <m/>
    <s v="MTL"/>
    <x v="1"/>
    <s v="DANONE                             "/>
    <s v="Used Field Ready                   "/>
    <s v="Used"/>
    <s v="Danone Coolio                      "/>
    <s v="CUS"/>
    <x v="0"/>
    <s v="N"/>
    <m/>
    <s v="52332588"/>
    <n v="9604225"/>
    <s v="8593"/>
    <x v="144"/>
    <s v="3701 BOUL ST CHARLES"/>
    <x v="98"/>
    <s v="QC"/>
    <s v="H9H 4M2"/>
    <d v="2010-11-01T00:00:00"/>
    <s v="N"/>
    <m/>
    <s v="IGA CDN Total"/>
    <m/>
    <s v="Supermarkets Total                 "/>
    <s v="Large Format                       "/>
    <s v="Supermarkets                       "/>
    <s v="Customer Owned"/>
    <s v="X CAN_DANONE_MOVE"/>
    <s v="CAN_DANONE"/>
    <n v="0.26666699999999999"/>
    <n v="0.61666699999999997"/>
    <s v="EMAS"/>
    <s v="0"/>
    <n v="1"/>
    <n v="0"/>
    <d v="2022-07-29T00:00:00"/>
    <d v="2022-07-29T00:00:00"/>
    <n v="0"/>
    <s v="NO"/>
    <e v="#REF!"/>
    <e v="#REF!"/>
    <n v="2022"/>
    <s v="Not Standard"/>
    <n v="13"/>
  </r>
  <r>
    <x v="0"/>
    <s v="Not Available"/>
    <x v="1"/>
    <x v="1"/>
    <s v="Granby QC EQP HUB C$"/>
    <s v="Williamsport MD Certified"/>
    <s v="Canada East MU C$"/>
    <s v="Montreal PQ C$"/>
    <s v="Canada East MU C$"/>
    <s v="Montreal PQ C$"/>
    <s v="1356-FOBO-Coulombe  "/>
    <s v="Temp4, Montreal"/>
    <s v="09051659            "/>
    <m/>
    <m/>
    <s v="Waldes, Max"/>
    <s v="Waldes, Max"/>
    <s v="Randrianarivelo, Volana"/>
    <n v="4"/>
    <n v="4"/>
    <n v="2022"/>
    <d v="2022-04-15T00:00:00"/>
    <d v="2022-04-15T08:30:00"/>
    <d v="2022-03-21T06:20:01"/>
    <d v="1899-12-31T00:00:00"/>
    <d v="2022-04-15T00:00:00"/>
    <d v="2022-04-15T00:00:00"/>
    <d v="2022-07-04T09:48:00"/>
    <s v="132892209-4"/>
    <s v="CMP"/>
    <s v="EXI"/>
    <x v="1"/>
    <s v="N"/>
    <m/>
    <m/>
    <s v="Customer Expansion                 "/>
    <s v="ALEX/ DANONE Simon Gravel 819 375-4824"/>
    <n v="10893683"/>
    <n v="0"/>
    <s v="2110810222"/>
    <s v="Cooler"/>
    <s v="Vend-Visi"/>
    <x v="10"/>
    <s v="COO Express Lane"/>
    <m/>
    <s v="MTL"/>
    <x v="1"/>
    <s v="DANONE                             "/>
    <s v="New Field Ready                    "/>
    <s v="New"/>
    <s v="Danone Coolio                      "/>
    <s v="CUS"/>
    <x v="0"/>
    <s v="N"/>
    <m/>
    <s v="10725172"/>
    <n v="3732139"/>
    <m/>
    <x v="7"/>
    <s v="165 BOUL SAINTE-MADELEINE"/>
    <x v="7"/>
    <s v="QC"/>
    <s v="G8T 3L7"/>
    <d v="2018-03-23T00:00:00"/>
    <s v="N"/>
    <m/>
    <s v="FOBO Total"/>
    <m/>
    <s v="Other Small Format Total           "/>
    <s v="Small Format                       "/>
    <s v="FOBO Bottler (Contract Sales)      "/>
    <s v="Customer Owned"/>
    <s v="X CAN_DANONE_MOVE"/>
    <s v="CAN_DANONE"/>
    <n v="0.25"/>
    <n v="0.25"/>
    <s v="ENMAS"/>
    <s v="6"/>
    <n v="0"/>
    <n v="1"/>
    <d v="2022-04-15T00:00:00"/>
    <d v="2022-02-23T00:00:00"/>
    <n v="0"/>
    <s v="NO"/>
    <e v="#REF!"/>
    <e v="#REF!"/>
    <n v="2022"/>
    <s v="Not Standard"/>
    <n v="25"/>
  </r>
  <r>
    <x v="0"/>
    <s v="Not Available"/>
    <x v="1"/>
    <x v="1"/>
    <s v="Granby QC EQP HUB C$"/>
    <s v="Williamsport MD Certified"/>
    <s v="Canada East MU C$"/>
    <s v="Montreal PQ C$"/>
    <s v="Canada East MU C$"/>
    <s v="Granby PQ C$"/>
    <s v="1355-H91121         "/>
    <s v="Temp1, Granby"/>
    <s v="09050264            "/>
    <m/>
    <m/>
    <s v="Waldes, Max"/>
    <s v="Waldes, Max"/>
    <s v="Randrianarivelo, Volana"/>
    <n v="5"/>
    <n v="1"/>
    <n v="2022"/>
    <d v="2022-04-21T00:00:00"/>
    <d v="2022-04-21T12:15:00"/>
    <d v="2022-04-11T15:21:21"/>
    <d v="1899-12-31T00:00:00"/>
    <d v="2022-04-21T09:35:00"/>
    <d v="2022-04-21T09:35:00"/>
    <d v="2022-04-19T14:33:00"/>
    <s v="133223751-1"/>
    <s v="CMP"/>
    <s v="INS"/>
    <x v="1"/>
    <s v="N"/>
    <m/>
    <m/>
    <s v="New Business                       "/>
    <s v="Jean 450-774-2311 - 4/19 Marc Andre ok.vr"/>
    <n v="10893685"/>
    <n v="0"/>
    <s v="2110830222"/>
    <s v="Cooler"/>
    <s v="Vend-Visi"/>
    <x v="10"/>
    <s v="COO Express Lane"/>
    <m/>
    <s v="MTL"/>
    <x v="1"/>
    <s v="DANONE                             "/>
    <s v="New Field Ready                    "/>
    <s v="New"/>
    <s v="Danone Coolio                      "/>
    <s v="CUS"/>
    <x v="0"/>
    <s v="N"/>
    <m/>
    <s v="10630349"/>
    <n v="8204932"/>
    <s v="0692"/>
    <x v="145"/>
    <s v="2030 BOUL LAURIER E"/>
    <x v="99"/>
    <s v="QC"/>
    <s v="J2T 1K7"/>
    <d v="1991-12-26T00:00:00"/>
    <s v="N"/>
    <m/>
    <s v="Metro Total"/>
    <m/>
    <s v="Supermarkets Total                 "/>
    <s v="Large Format                       "/>
    <s v="Supermarkets                       "/>
    <s v="Customer Owned"/>
    <s v="X CAN_DANONE_MOVE"/>
    <s v="CAN_DANONE"/>
    <n v="0.25"/>
    <n v="0.25"/>
    <s v="EMAS"/>
    <s v="0"/>
    <n v="1"/>
    <n v="0"/>
    <d v="2022-04-21T00:00:00"/>
    <d v="2022-02-23T00:00:00"/>
    <n v="0"/>
    <s v="NO"/>
    <e v="#REF!"/>
    <e v="#REF!"/>
    <n v="2022"/>
    <s v="Not Standard"/>
    <n v="10"/>
  </r>
  <r>
    <x v="0"/>
    <s v="Not Available"/>
    <x v="0"/>
    <x v="6"/>
    <s v="Granby QC EQP HUB C$"/>
    <s v="Williamsport MD Certified"/>
    <s v="Ontario MU C$"/>
    <s v="Ottawa ON C$"/>
    <s v="Ontario MU C$"/>
    <s v="Ottawa ON C$"/>
    <s v="1346-H20871         "/>
    <s v="Meech, Garth"/>
    <s v="01000858            "/>
    <m/>
    <m/>
    <s v="Lalancette, Carole-Ann"/>
    <s v="Waldes, Max"/>
    <s v="Hurchund, Bharadwaj Arjoon"/>
    <n v="4"/>
    <n v="1"/>
    <n v="2022"/>
    <d v="2022-03-22T00:00:00"/>
    <d v="2022-03-22T14:00:00"/>
    <d v="2022-03-06T16:04:06"/>
    <d v="1899-12-31T00:00:00"/>
    <d v="2022-03-22T00:01:00"/>
    <d v="2022-03-22T00:01:00"/>
    <d v="2022-03-17T14:47:00"/>
    <s v="132700137-1"/>
    <s v="CMP"/>
    <s v="INS"/>
    <x v="1"/>
    <s v="N"/>
    <m/>
    <m/>
    <s v="New Business                       "/>
    <s v="Mhamed 819-664-9328_x000a__x000a_03/17 - Mohammed - ok - ah"/>
    <n v="10893680"/>
    <n v="0"/>
    <s v="2110740222"/>
    <s v="Cooler"/>
    <s v="Vend-Visi"/>
    <x v="10"/>
    <s v="COO Express Lane"/>
    <m/>
    <s v="MTL"/>
    <x v="1"/>
    <s v="DANONE                             "/>
    <s v="New Field Ready                    "/>
    <s v="New"/>
    <s v="Danone Coolio                      "/>
    <s v="CUS"/>
    <x v="0"/>
    <s v="N"/>
    <m/>
    <s v="26216713"/>
    <n v="3992049"/>
    <s v="07199"/>
    <x v="146"/>
    <s v="1 BOUL DU PLATEAU"/>
    <x v="14"/>
    <s v="QC"/>
    <s v="J9A 3G1"/>
    <d v="2021-07-19T00:00:00"/>
    <s v="N"/>
    <m/>
    <s v="LCL East Total"/>
    <m/>
    <s v="Supermarkets Total                 "/>
    <s v="Large Format                       "/>
    <s v="Supermarkets                       "/>
    <s v="Customer Owned"/>
    <s v="X CAN_DANONE_MOVE"/>
    <s v="CAN_DANONE"/>
    <n v="0.55000000000000004"/>
    <n v="1.6667000000000001E-2"/>
    <s v="EMAS"/>
    <s v="0"/>
    <n v="1"/>
    <n v="0"/>
    <d v="2022-03-22T00:00:00"/>
    <d v="2022-02-23T00:00:00"/>
    <n v="0"/>
    <s v="NO"/>
    <e v="#REF!"/>
    <e v="#REF!"/>
    <n v="2022"/>
    <s v="Not Standard"/>
    <n v="16"/>
  </r>
  <r>
    <x v="0"/>
    <s v="Not Available"/>
    <x v="1"/>
    <x v="1"/>
    <s v="Granby QC EQP HUB C$"/>
    <s v="Williamsport MD Certified"/>
    <s v="Canada East MU C$"/>
    <s v="Montreal PQ C$"/>
    <s v="Canada East MU C$"/>
    <s v="Montreal PQ C$"/>
    <s v="1356-H91123         "/>
    <s v="Lebrasseur, Pascal"/>
    <s v="01132807            "/>
    <m/>
    <m/>
    <s v="Waldes, Max"/>
    <s v="Waldes, Max"/>
    <s v="Randrianarivelo, Volana"/>
    <n v="5"/>
    <n v="2"/>
    <n v="2022"/>
    <d v="2022-04-25T00:00:00"/>
    <d v="2022-04-25T07:39:00"/>
    <d v="2022-04-04T12:08:05"/>
    <d v="1899-12-31T00:00:00"/>
    <d v="2022-04-25T07:16:00"/>
    <d v="2022-04-25T07:16:00"/>
    <d v="2022-04-22T09:09:00"/>
    <s v="133096266-1"/>
    <s v="CMP"/>
    <s v="EXP"/>
    <x v="0"/>
    <s v="N"/>
    <m/>
    <m/>
    <s v="Equip Upgrade                      "/>
    <s v="Hadeer 438-308-1488 - ALTERNATIVE CONTACT TONY - 4/11 LM3:42pm.vr -  4/21 no answer store reception and Hadeer .vr"/>
    <n v="10909865"/>
    <n v="0"/>
    <s v="SQ.081203.26"/>
    <s v="Cooler"/>
    <s v="Vend-Visi"/>
    <x v="10"/>
    <s v="COO Express Lane"/>
    <m/>
    <s v="MTL"/>
    <x v="1"/>
    <s v="DANONE                             "/>
    <s v="Requires Evaluation                "/>
    <s v="Used"/>
    <s v="Danone Coolio                      "/>
    <s v="CUS"/>
    <x v="0"/>
    <s v="N"/>
    <m/>
    <s v="65194016"/>
    <n v="8255807"/>
    <s v="21938"/>
    <x v="141"/>
    <s v="2425 BOUL CURE LABELLE"/>
    <x v="1"/>
    <s v="QC"/>
    <s v="H7T 1R3"/>
    <d v="1999-09-24T00:00:00"/>
    <s v="N"/>
    <m/>
    <s v="Adonis Total"/>
    <m/>
    <s v="Supermarkets Total                 "/>
    <s v="Large Format                       "/>
    <s v="Supermarkets                       "/>
    <s v="Customer Owned"/>
    <s v="X CAN_DANONE_MOVE"/>
    <s v="CAN_DANONE"/>
    <n v="0.283333"/>
    <n v="8.3333000000000004E-2"/>
    <s v="EMAS"/>
    <s v="0"/>
    <n v="1"/>
    <n v="0"/>
    <d v="2022-03-21T00:00:00"/>
    <d v="2022-03-21T00:00:00"/>
    <n v="0"/>
    <s v="NO"/>
    <e v="#REF!"/>
    <e v="#REF!"/>
    <n v="2022"/>
    <s v="Not Standard"/>
    <n v="21"/>
  </r>
  <r>
    <x v="0"/>
    <s v="Not Available"/>
    <x v="1"/>
    <x v="1"/>
    <s v="Granby QC EQP HUB C$"/>
    <s v="Williamsport MD Certified"/>
    <s v="Canada East MU C$"/>
    <s v="Montreal PQ C$"/>
    <s v="Canada East MU C$"/>
    <s v="Montreal PQ C$"/>
    <s v="1356-H91123         "/>
    <s v="Lebrasseur, Pascal"/>
    <s v="01132807            "/>
    <m/>
    <m/>
    <s v="Waldes, Max"/>
    <s v="Waldes, Max"/>
    <s v="Randrianarivelo, Volana"/>
    <n v="5"/>
    <n v="1"/>
    <n v="2022"/>
    <d v="2022-04-21T00:00:00"/>
    <d v="2022-04-21T07:33:00"/>
    <d v="2022-04-04T12:10:31"/>
    <d v="1899-12-31T00:00:00"/>
    <d v="2022-04-21T06:01:00"/>
    <d v="2022-04-21T06:01:00"/>
    <d v="2022-04-19T15:34:00"/>
    <s v="133096311-1"/>
    <s v="CMP"/>
    <s v="EXP"/>
    <x v="0"/>
    <s v="N"/>
    <m/>
    <m/>
    <s v="Equip Upgrade                      "/>
    <s v="YOUSEF 450-665-8801 -  4/18 Yousef ok.vr"/>
    <n v="10909866"/>
    <n v="0"/>
    <s v="SQ.090106.15"/>
    <s v="Cooler"/>
    <s v="Vend-Visi"/>
    <x v="10"/>
    <s v="COO Express Lane"/>
    <m/>
    <s v="MTL"/>
    <x v="1"/>
    <s v="DANONE                             "/>
    <s v="Requires Evaluation                "/>
    <s v="Used"/>
    <s v="Danone Coolio                      "/>
    <s v="CUS"/>
    <x v="0"/>
    <s v="N"/>
    <m/>
    <s v="65194003"/>
    <n v="3518300"/>
    <s v="21944"/>
    <x v="142"/>
    <s v="2655 AV DES ARISTOCRATES"/>
    <x v="1"/>
    <s v="QC"/>
    <s v="H7E 0H3"/>
    <d v="2015-10-22T00:00:00"/>
    <s v="N"/>
    <m/>
    <s v="Adonis Total"/>
    <m/>
    <s v="Supermarkets Total                 "/>
    <s v="Large Format                       "/>
    <s v="Supermarkets                       "/>
    <s v="Customer Owned"/>
    <s v="X CAN_DANONE_MOVE"/>
    <s v="CAN_DANONE"/>
    <n v="0.1"/>
    <n v="0.11666700000000001"/>
    <s v="EMAS"/>
    <s v="0"/>
    <n v="1"/>
    <n v="0"/>
    <d v="2022-03-21T00:00:00"/>
    <d v="2022-03-21T00:00:00"/>
    <n v="0"/>
    <s v="NO"/>
    <e v="#REF!"/>
    <e v="#REF!"/>
    <n v="2022"/>
    <s v="Not Standard"/>
    <n v="17"/>
  </r>
  <r>
    <x v="0"/>
    <s v="Not Available"/>
    <x v="1"/>
    <x v="1"/>
    <s v="Granby QC EQP HUB C$"/>
    <s v="Williamsport MD Certified"/>
    <s v="Canada East MU C$"/>
    <s v="Montreal PQ C$"/>
    <s v="Canada East MU C$"/>
    <s v="Montreal PQ C$"/>
    <s v="1356-FOBO-Coulombe  "/>
    <s v="Temp4, Montreal"/>
    <s v="09051659            "/>
    <m/>
    <m/>
    <s v="Waldes, Max"/>
    <s v="Waldes, Max"/>
    <s v="Randrianarivelo, Volana"/>
    <n v="7"/>
    <n v="4"/>
    <n v="2022"/>
    <d v="2022-07-04T00:00:00"/>
    <d v="2022-07-04T08:30:00"/>
    <d v="2022-06-13T13:34:47"/>
    <d v="1899-12-31T00:00:00"/>
    <d v="2022-07-04T00:00:00"/>
    <d v="2022-07-04T00:00:00"/>
    <d v="2022-07-04T09:41:00"/>
    <s v="134040197-1"/>
    <s v="CMP"/>
    <s v="PIC"/>
    <x v="0"/>
    <s v="N"/>
    <m/>
    <m/>
    <s v="Redeploy - 3PO Request             "/>
    <s v="ALEX DANONE - PICKUP - Michale Fortin Please pickup COolio"/>
    <n v="10807720"/>
    <n v="0"/>
    <s v="50081029"/>
    <s v="Cooler"/>
    <s v="Vend-Visi"/>
    <x v="10"/>
    <s v="COO Express Lane"/>
    <m/>
    <s v="MTL"/>
    <x v="1"/>
    <s v="DANONE                             "/>
    <s v="Requires Refurb                    "/>
    <s v="Used"/>
    <m/>
    <s v="CUS"/>
    <x v="0"/>
    <s v="N"/>
    <m/>
    <s v="10730063"/>
    <n v="3781489"/>
    <m/>
    <x v="31"/>
    <s v="1035 BOUL WILFRID-HAMEL"/>
    <x v="17"/>
    <s v="QC"/>
    <s v="G1M 2R7"/>
    <d v="2018-11-19T00:00:00"/>
    <s v="N"/>
    <m/>
    <s v="FOBO Total"/>
    <m/>
    <s v="Other Small Format Total           "/>
    <s v="Small Format                       "/>
    <s v="FOBO Bottler (Contract Sales)      "/>
    <s v="Customer Owned"/>
    <s v="X CAN_DANONE_MOVE"/>
    <s v="CAN_DANONE"/>
    <n v="0.25"/>
    <n v="0.25"/>
    <s v="ENMAS"/>
    <s v="6"/>
    <n v="0"/>
    <n v="1"/>
    <d v="2021-09-28T00:00:00"/>
    <d v="2021-09-28T00:00:00"/>
    <n v="0"/>
    <s v="NO"/>
    <e v="#REF!"/>
    <e v="#REF!"/>
    <n v="2022"/>
    <s v="Not Standard"/>
    <n v="21"/>
  </r>
  <r>
    <x v="0"/>
    <s v="Not Available"/>
    <x v="1"/>
    <x v="1"/>
    <s v="Granby QC EQP HUB C$"/>
    <s v="Williamsport MD Certified"/>
    <s v="Canada East MU C$"/>
    <s v="Montreal PQ C$"/>
    <s v="Canada East MU C$"/>
    <s v="Montreal PQ C$"/>
    <s v="1356-FOBO-Coulombe  "/>
    <s v="Temp4, Montreal"/>
    <s v="09051659            "/>
    <m/>
    <m/>
    <s v="Waldes, Max"/>
    <s v="Waldes, Max"/>
    <s v="Randrianarivelo, Volana"/>
    <n v="6"/>
    <n v="4"/>
    <n v="2022"/>
    <d v="2022-06-09T00:00:00"/>
    <d v="2022-06-09T09:30:00"/>
    <d v="2022-03-21T06:34:39"/>
    <d v="1899-12-31T00:00:00"/>
    <d v="2022-06-09T00:00:00"/>
    <d v="2022-06-09T00:00:00"/>
    <d v="2022-07-12T13:48:00"/>
    <s v="132892400-1"/>
    <s v="CMP"/>
    <s v="EXP"/>
    <x v="0"/>
    <s v="N"/>
    <m/>
    <m/>
    <s v="Customer Expansion                 "/>
    <s v="Thomas Tremblay 418 658-6472"/>
    <n v="10909648"/>
    <n v="0"/>
    <s v="SQ.081203.32"/>
    <s v="Cooler"/>
    <s v="Vend-Visi"/>
    <x v="10"/>
    <s v="COO Express Lane"/>
    <m/>
    <s v="MTL"/>
    <x v="1"/>
    <s v="DANONE                             "/>
    <s v="Requires Refurb                    "/>
    <s v="Used"/>
    <s v="Danone Coolio                      "/>
    <s v="CUS"/>
    <x v="0"/>
    <s v="N"/>
    <m/>
    <s v="10741618"/>
    <n v="4036130"/>
    <m/>
    <x v="140"/>
    <s v="999 AV DE BOURGOGNE"/>
    <x v="17"/>
    <s v="QC"/>
    <s v="G1W 4S6"/>
    <d v="2022-03-17T00:00:00"/>
    <s v="N"/>
    <m/>
    <s v="FOBO Total"/>
    <m/>
    <s v="Other Small Format Total           "/>
    <s v="Small Format                       "/>
    <s v="FOBO Bottler (Contract Sales)      "/>
    <s v="Customer Owned"/>
    <s v="X CAN_DANONE_MOVE"/>
    <s v="CAN_DANONE"/>
    <n v="0.25"/>
    <n v="0.25"/>
    <s v="ENMAS"/>
    <s v="6"/>
    <n v="0"/>
    <n v="1"/>
    <d v="2022-03-18T00:00:00"/>
    <d v="2022-03-18T00:00:00"/>
    <n v="0"/>
    <s v="NO"/>
    <e v="#REF!"/>
    <e v="#REF!"/>
    <n v="2022"/>
    <s v="Not Standard"/>
    <n v="80"/>
  </r>
  <r>
    <x v="0"/>
    <s v="Not Available"/>
    <x v="1"/>
    <x v="1"/>
    <s v="Granby QC EQP HUB C$"/>
    <s v="Williamsport MD Certified"/>
    <s v="Canada East MU C$"/>
    <s v="Montreal PQ C$"/>
    <s v="Canada East MU C$"/>
    <s v="Montreal PQ C$"/>
    <s v="1356-H91123         "/>
    <s v="Joyal, David"/>
    <s v="01154642            "/>
    <m/>
    <m/>
    <s v="Waldes, Max"/>
    <s v="Waldes, Max"/>
    <s v="Randrianarivelo, Volana"/>
    <n v="11"/>
    <n v="3"/>
    <n v="2022"/>
    <d v="2022-10-19T00:00:00"/>
    <d v="2022-10-19T09:25:00"/>
    <d v="2022-10-07T08:56:37"/>
    <d v="1899-12-31T00:00:00"/>
    <d v="2022-10-19T00:03:00"/>
    <d v="2022-10-19T00:03:00"/>
    <d v="2022-10-14T13:38:00"/>
    <s v="135624909-1"/>
    <s v="CMP"/>
    <s v="PIC"/>
    <x v="0"/>
    <s v="N"/>
    <m/>
    <m/>
    <s v="Equip Upgrade                      "/>
    <s v="Tim Miller    5146304700 -  - 10/14 Alexis ok.vr"/>
    <n v="11041990"/>
    <n v="0"/>
    <s v="SQ.081020.2"/>
    <s v="Cooler"/>
    <s v="Vend-Visi"/>
    <x v="10"/>
    <s v="COO Express Lane"/>
    <m/>
    <s v="MTL"/>
    <x v="1"/>
    <s v="DANONE                             "/>
    <s v="Requires Evaluation                "/>
    <s v="Used"/>
    <s v="Danone Coolio                      "/>
    <s v="CUS"/>
    <x v="0"/>
    <s v="N"/>
    <m/>
    <s v="52332587"/>
    <n v="9604225"/>
    <s v="8593"/>
    <x v="144"/>
    <s v="3701 BOUL ST CHARLES"/>
    <x v="98"/>
    <s v="QC"/>
    <s v="H9H 4M2"/>
    <d v="2010-11-01T00:00:00"/>
    <s v="N"/>
    <m/>
    <s v="IGA CDN Total"/>
    <m/>
    <s v="Supermarkets Total                 "/>
    <s v="Large Format                       "/>
    <s v="Supermarkets                       "/>
    <s v="Customer Owned"/>
    <s v="X CAN_DANONE_MOVE"/>
    <s v="CAN_DANONE"/>
    <n v="0.26666699999999999"/>
    <n v="0"/>
    <s v="EMAS"/>
    <s v="0"/>
    <n v="1"/>
    <n v="0"/>
    <d v="2022-10-07T00:00:00"/>
    <d v="2022-10-07T00:00:00"/>
    <n v="0"/>
    <s v="NO"/>
    <e v="#REF!"/>
    <e v="#REF!"/>
    <n v="2022"/>
    <s v="Not Standard"/>
    <n v="12"/>
  </r>
  <r>
    <x v="0"/>
    <s v="Not Available"/>
    <x v="1"/>
    <x v="1"/>
    <s v="Granby QC EQP HUB C$"/>
    <s v="Williamsport MD Certified"/>
    <s v="Canada East MU C$"/>
    <s v="Montreal PQ C$"/>
    <s v="Canada East MU C$"/>
    <s v="Montreal PQ C$"/>
    <s v="1356-H91123         "/>
    <s v="Joyal, David"/>
    <s v="01154642            "/>
    <m/>
    <m/>
    <s v="Waldes, Max"/>
    <s v="Waldes, Max"/>
    <s v="Randrianarivelo, Volana"/>
    <n v="7"/>
    <n v="1"/>
    <n v="2022"/>
    <d v="2022-06-16T00:00:00"/>
    <d v="2022-06-16T15:27:00"/>
    <d v="2022-06-02T11:15:31"/>
    <d v="1899-12-31T00:00:00"/>
    <d v="2022-06-16T01:50:00"/>
    <d v="2022-06-16T01:50:00"/>
    <d v="2022-06-14T11:39:00"/>
    <s v="133906913-1"/>
    <s v="CMP"/>
    <s v="EXP"/>
    <x v="0"/>
    <s v="N"/>
    <m/>
    <m/>
    <s v="Equip Upgrade                      "/>
    <s v="Normand or Luc 819 472-1107 - - 6/13 Luc ok.vr"/>
    <n v="10954221"/>
    <n v="0"/>
    <s v="SQ.081021.13"/>
    <s v="Cooler"/>
    <s v="Vend-Visi"/>
    <x v="10"/>
    <s v="COO Express Lane"/>
    <m/>
    <s v="MTL"/>
    <x v="1"/>
    <s v="DANONE                             "/>
    <s v="Requires Evaluation                "/>
    <s v="Used"/>
    <s v="Danone Coolio                      "/>
    <s v="CUS"/>
    <x v="0"/>
    <s v="N"/>
    <m/>
    <s v="52331716"/>
    <n v="3739717"/>
    <m/>
    <x v="80"/>
    <s v="160 RUE SAINT-GABRIEL"/>
    <x v="61"/>
    <s v="QC"/>
    <s v="J0K 2N0"/>
    <d v="2018-04-26T00:00:00"/>
    <s v="N"/>
    <m/>
    <s v="Unattached Other Small Format Total"/>
    <m/>
    <s v="Other Small Format Total           "/>
    <s v="Small Format                       "/>
    <s v="FOBO Bottler (Contract Sales)      "/>
    <s v="Customer Owned"/>
    <s v="X CAN_DANONE_MOVE"/>
    <s v="CAN_DANONE"/>
    <n v="0.58333299999999999"/>
    <n v="0.31666699999999998"/>
    <s v="EMAS"/>
    <s v="0"/>
    <n v="1"/>
    <n v="0"/>
    <d v="2022-05-30T00:00:00"/>
    <d v="2022-05-30T00:00:00"/>
    <n v="0"/>
    <s v="NO"/>
    <e v="#REF!"/>
    <e v="#REF!"/>
    <n v="2022"/>
    <s v="Not Standard"/>
    <n v="14"/>
  </r>
  <r>
    <x v="0"/>
    <s v="Not Available"/>
    <x v="1"/>
    <x v="1"/>
    <s v="Granby QC EQP HUB C$"/>
    <s v="Williamsport MD Certified"/>
    <s v="Canada East MU C$"/>
    <s v="Montreal PQ C$"/>
    <s v="Canada East MU C$"/>
    <s v="Montreal PQ C$"/>
    <s v="1356-FOBO-Coulombe  "/>
    <s v="Temp4, Montreal"/>
    <s v="09051659            "/>
    <m/>
    <m/>
    <s v="Waldes, Max"/>
    <s v="Waldes, Max"/>
    <s v="Randrianarivelo, Volana"/>
    <n v="12"/>
    <n v="2"/>
    <n v="2022"/>
    <d v="2022-11-11T00:00:00"/>
    <d v="2022-11-11T10:00:00"/>
    <d v="2022-10-20T20:32:30"/>
    <d v="1899-12-31T00:00:00"/>
    <d v="2022-11-11T00:00:00"/>
    <d v="2022-11-11T00:00:00"/>
    <d v="2022-11-11T15:47:00"/>
    <s v="135835507-3"/>
    <s v="CMP"/>
    <s v="PIC"/>
    <x v="0"/>
    <s v="N"/>
    <m/>
    <m/>
    <s v="Redeploy - 3PO Request             "/>
    <s v="Sylvain  819 375-4824"/>
    <n v="10893683"/>
    <n v="0"/>
    <s v="2110810222"/>
    <s v="Cooler"/>
    <s v="Vend-Visi"/>
    <x v="10"/>
    <s v="COO Express Lane"/>
    <m/>
    <s v="MTL"/>
    <x v="1"/>
    <s v="DANONE                             "/>
    <s v="Requires Refurb                    "/>
    <s v="Used"/>
    <s v="Danone Coolio                      "/>
    <s v="CUS"/>
    <x v="0"/>
    <s v="N"/>
    <m/>
    <s v="10910714"/>
    <n v="3732139"/>
    <m/>
    <x v="7"/>
    <s v="165 BOUL SAINTE-MADELEINE"/>
    <x v="7"/>
    <s v="QC"/>
    <s v="G8T 3L7"/>
    <d v="2018-03-23T00:00:00"/>
    <s v="N"/>
    <m/>
    <s v="FOBO Total"/>
    <m/>
    <s v="Other Small Format Total           "/>
    <s v="Small Format                       "/>
    <s v="FOBO Bottler (Contract Sales)      "/>
    <s v="Customer Owned"/>
    <s v="X CAN_DANONE_MOVE"/>
    <s v="CAN_DANONE"/>
    <n v="0"/>
    <n v="0.25"/>
    <s v="ENMAS"/>
    <s v="6"/>
    <n v="0"/>
    <n v="1"/>
    <d v="2022-04-15T00:00:00"/>
    <d v="2022-02-23T00:00:00"/>
    <n v="0"/>
    <s v="NO"/>
    <e v="#REF!"/>
    <e v="#REF!"/>
    <n v="2022"/>
    <s v="Not Standard"/>
    <n v="22"/>
  </r>
  <r>
    <x v="0"/>
    <s v="Not Available"/>
    <x v="1"/>
    <x v="1"/>
    <s v="Granby QC EQP HUB C$"/>
    <s v="Williamsport MD Certified"/>
    <s v="Canada East MU C$"/>
    <s v="Montreal PQ C$"/>
    <s v="Canada East MU C$"/>
    <s v="Montreal PQ C$"/>
    <s v="1356-H91123         "/>
    <s v="Joyal, David"/>
    <s v="01154642            "/>
    <m/>
    <m/>
    <s v="Waldes, Max"/>
    <s v="Waldes, Max"/>
    <s v="Randrianarivelo, Volana"/>
    <n v="9"/>
    <n v="3"/>
    <n v="2022"/>
    <d v="2022-08-24T00:00:00"/>
    <d v="2022-08-24T10:03:00"/>
    <d v="2022-08-02T08:50:56"/>
    <d v="1899-12-31T00:00:00"/>
    <d v="2022-08-24T04:40:00"/>
    <d v="2022-08-24T04:40:00"/>
    <d v="2022-08-22T15:45:00"/>
    <s v="134708064-1"/>
    <s v="CMP"/>
    <s v="PIC"/>
    <x v="0"/>
    <s v="N"/>
    <m/>
    <m/>
    <s v="Redeploy - 3PO Request             "/>
    <s v="Marie-Helene Baril ( proprio) , Gabriel assistant gerant ,Normand Gerant  5147576556 Currently in the dairy SECTION , but it is possible that it will be in the BACKSTORE , Unit is working well but client doesnt want anymore,8/22 vide a cote de la por.vr"/>
    <n v="10995411"/>
    <n v="0"/>
    <s v="211082-02-22"/>
    <s v="Cooler"/>
    <s v="Vend-Visi"/>
    <x v="10"/>
    <s v="COO Express Lane"/>
    <m/>
    <s v="MTL"/>
    <x v="1"/>
    <s v="DANONE                             "/>
    <s v="Requires Evaluation                "/>
    <s v="Used"/>
    <s v="Danone Coolio                      "/>
    <s v="CUS"/>
    <x v="0"/>
    <s v="N"/>
    <m/>
    <s v="52332235"/>
    <n v="3909766"/>
    <s v="08549"/>
    <x v="147"/>
    <s v="515 BOUL LACOMBE"/>
    <x v="40"/>
    <s v="QC"/>
    <s v="J5Z 1P5"/>
    <d v="2020-06-15T00:00:00"/>
    <s v="N"/>
    <m/>
    <s v="LCL East Total"/>
    <m/>
    <s v="Supermarkets Total                 "/>
    <s v="Large Format                       "/>
    <s v="Supermarkets                       "/>
    <s v="Customer Owned"/>
    <s v="X CAN_DANONE_MOVE"/>
    <s v="CAN_DANONE"/>
    <n v="0.43333300000000002"/>
    <n v="0.6"/>
    <s v="EMAS"/>
    <s v="0"/>
    <n v="1"/>
    <n v="0"/>
    <d v="2022-07-29T00:00:00"/>
    <d v="2022-07-29T00:00:00"/>
    <n v="0"/>
    <s v="NO"/>
    <e v="#REF!"/>
    <e v="#REF!"/>
    <n v="2022"/>
    <s v="Not Standard"/>
    <n v="22"/>
  </r>
  <r>
    <x v="0"/>
    <s v="Not Available"/>
    <x v="1"/>
    <x v="1"/>
    <s v="Granby QC EQP HUB C$"/>
    <s v="Williamsport MD Certified"/>
    <s v="Canada East MU C$"/>
    <s v="Montreal PQ C$"/>
    <s v="Canada East MU C$"/>
    <s v="Montreal PQ C$"/>
    <s v="1356-H91123         "/>
    <s v="Joyal, David"/>
    <s v="01154642            "/>
    <m/>
    <m/>
    <s v="Waldes, Max"/>
    <s v="Waldes, Max"/>
    <s v="Lanteigne, Yolande"/>
    <n v="8"/>
    <n v="1"/>
    <n v="2022"/>
    <d v="2022-07-13T00:00:00"/>
    <d v="2022-07-13T11:56:00"/>
    <d v="2022-06-27T13:44:03"/>
    <d v="1899-12-31T00:00:00"/>
    <d v="2022-07-13T00:35:00"/>
    <d v="2022-07-13T00:35:00"/>
    <d v="2022-07-09T11:14:00"/>
    <s v="134224131-1"/>
    <s v="CMP"/>
    <s v="INS"/>
    <x v="1"/>
    <s v="N"/>
    <m/>
    <m/>
    <s v="New Business                       "/>
    <s v="7am-3pm 418 622-7070KATHY DUBOIS    kathy.dubois@danone.com    4185201425 .  ok daniel yl"/>
    <n v="10961623"/>
    <n v="0"/>
    <s v="2FK220604338211"/>
    <s v="Cooler"/>
    <s v="Vend-Visi"/>
    <x v="11"/>
    <s v="COO Open Air MED"/>
    <m/>
    <s v="QBD COOLING SYSTEMS INC"/>
    <x v="1"/>
    <s v="DANONE                             "/>
    <s v="New Field Ready                    "/>
    <s v="New"/>
    <s v="Danone - WC4682 - Open Air         "/>
    <s v="CUS"/>
    <x v="0"/>
    <s v="N"/>
    <m/>
    <s v="52331897"/>
    <n v="4064376"/>
    <m/>
    <x v="148"/>
    <s v="4545 BOUL HENRI-BOURASSA"/>
    <x v="17"/>
    <s v="QC"/>
    <s v="G1H 7L9"/>
    <d v="2022-06-24T00:00:00"/>
    <s v="N"/>
    <m/>
    <s v="FOBO Total"/>
    <m/>
    <s v="Other Small Format Total           "/>
    <s v="Small Format                       "/>
    <s v="FOBO Bottler (Contract Sales)      "/>
    <s v="Customer Owned"/>
    <s v="X CAN_DANONE_MOVE"/>
    <s v="CAN_DANONE"/>
    <n v="4.0666669999999998"/>
    <n v="0.11666700000000001"/>
    <s v="EMAS"/>
    <s v="0"/>
    <n v="1"/>
    <n v="0"/>
    <d v="2022-07-13T00:00:00"/>
    <d v="2022-06-09T00:00:00"/>
    <n v="0"/>
    <s v="NO"/>
    <e v="#REF!"/>
    <e v="#REF!"/>
    <n v="2022"/>
    <s v="Not Standard"/>
    <n v="16"/>
  </r>
  <r>
    <x v="0"/>
    <s v="Not Available"/>
    <x v="1"/>
    <x v="1"/>
    <s v="Granby QC EQP HUB C$"/>
    <s v="Williamsport MD Certified"/>
    <s v="Canada East MU C$"/>
    <s v="Montreal PQ C$"/>
    <s v="Canada East MU C$"/>
    <s v="Montreal PQ C$"/>
    <s v="1356-FOBO-Coulombe  "/>
    <s v="Temp4, Montreal"/>
    <s v="09051659            "/>
    <m/>
    <m/>
    <s v="Waldes, Max"/>
    <s v="Waldes, Max"/>
    <s v="Lanteigne, Yolande"/>
    <n v="13"/>
    <n v="2"/>
    <n v="2022"/>
    <d v="2022-12-08T00:00:00"/>
    <d v="2022-12-08T09:50:00"/>
    <d v="2022-11-29T08:50:28"/>
    <d v="1899-12-31T00:00:00"/>
    <d v="2022-12-08T00:00:00"/>
    <d v="2022-12-08T00:00:00"/>
    <d v="2022-12-08T11:40:00"/>
    <s v="136298499-1"/>
    <s v="CMP"/>
    <s v="PIC"/>
    <x v="0"/>
    <s v="N"/>
    <m/>
    <m/>
    <s v="Redeploy - 3PO Request             "/>
    <s v="ALEX- DANONE MICHEL(RECEPTION) ERIC RENAULT    (418) 622-7070 SORTIR DES QUE POSSIBLE ET LIVRER A L'ENTREPOTKATHY DUBOIS    kathy.dubois@danone.com    418-520-1425"/>
    <n v="10961623"/>
    <n v="0"/>
    <s v="2FK220604338211"/>
    <s v="Cooler"/>
    <s v="Vend-Visi"/>
    <x v="11"/>
    <s v="COO Open Air MED"/>
    <m/>
    <s v="QBD COOLING SYSTEMS INC"/>
    <x v="1"/>
    <s v="DANONE                             "/>
    <s v="Requires Evaluation                "/>
    <s v="Used"/>
    <s v="Danone - WC4682 - Open Air         "/>
    <s v="CUS"/>
    <x v="0"/>
    <s v="N"/>
    <m/>
    <s v="10940763"/>
    <n v="4064376"/>
    <m/>
    <x v="148"/>
    <s v="4545 BOUL HENRI-BOURASSA"/>
    <x v="17"/>
    <s v="QC"/>
    <s v="G1H 7L9"/>
    <d v="2022-06-24T00:00:00"/>
    <s v="N"/>
    <m/>
    <s v="FOBO Total"/>
    <m/>
    <s v="Other Small Format Total           "/>
    <s v="Small Format                       "/>
    <s v="FOBO Bottler (Contract Sales)      "/>
    <s v="Customer Owned"/>
    <s v="X CAN_DANONE_MOVE"/>
    <s v="CAN_DANONE"/>
    <n v="0.5"/>
    <n v="0.33333299999999999"/>
    <s v="ENMAS"/>
    <s v="6"/>
    <n v="0"/>
    <n v="1"/>
    <d v="2022-07-13T00:00:00"/>
    <d v="2022-06-09T00:00:00"/>
    <n v="0"/>
    <s v="NO"/>
    <e v="#REF!"/>
    <e v="#REF!"/>
    <n v="2022"/>
    <s v="Not Standard"/>
    <n v="9"/>
  </r>
  <r>
    <x v="0"/>
    <s v="Not Available"/>
    <x v="1"/>
    <x v="1"/>
    <s v="Granby QC EQP HUB C$"/>
    <s v="Williamsport MD Certified"/>
    <s v="Canada East MU C$"/>
    <s v="Montreal PQ C$"/>
    <s v="Canada East MU C$"/>
    <s v="Montreal PQ C$"/>
    <s v="1356-H91123         "/>
    <s v="Joyal, David"/>
    <s v="01154642            "/>
    <m/>
    <m/>
    <s v="Waldes, Max"/>
    <s v="Waldes, Max"/>
    <s v="Randrianarivelo, Volana"/>
    <n v="11"/>
    <n v="1"/>
    <n v="2022"/>
    <d v="2022-10-04T00:00:00"/>
    <d v="2022-10-04T09:23:00"/>
    <d v="2022-09-21T13:58:21"/>
    <d v="1899-12-31T00:00:00"/>
    <d v="2022-10-04T00:35:00"/>
    <d v="2022-10-04T00:35:00"/>
    <d v="2022-09-30T10:16:00"/>
    <s v="135408591-1"/>
    <s v="CMP"/>
    <s v="INS"/>
    <x v="1"/>
    <s v="N"/>
    <m/>
    <m/>
    <s v="New Business                       "/>
    <s v="NINIB    5149056499- 9/30 no answer to any contact . vr"/>
    <n v="10961632"/>
    <n v="0"/>
    <s v="2BPKK06K9781"/>
    <s v="Cooler"/>
    <s v="Vend-Visi"/>
    <x v="12"/>
    <s v="COO Open Air MED"/>
    <m/>
    <s v="QBD COOLING SYSTEMS INC"/>
    <x v="1"/>
    <s v="DANONE                             "/>
    <s v="New Field Ready                    "/>
    <s v="New"/>
    <s v="Danone - WC4682 - Open Air         "/>
    <s v="CUS"/>
    <x v="0"/>
    <s v="N"/>
    <m/>
    <s v="52332494"/>
    <n v="4050873"/>
    <s v="21945"/>
    <x v="32"/>
    <s v="225 RUE PEEL LOCAL BUREAU 204"/>
    <x v="22"/>
    <s v="QC"/>
    <s v="H3C 2G6"/>
    <d v="2022-05-24T00:00:00"/>
    <s v="N"/>
    <m/>
    <s v="Adonis Total"/>
    <m/>
    <s v="Supermarkets Total                 "/>
    <s v="Large Format                       "/>
    <s v="Supermarkets                       "/>
    <s v="Customer Owned"/>
    <s v="X CAN_DANONE_MOVE"/>
    <s v="CAN_DANONE"/>
    <n v="0.6"/>
    <n v="0.4"/>
    <s v="EMAS"/>
    <s v="0"/>
    <n v="1"/>
    <n v="0"/>
    <d v="2022-10-04T00:00:00"/>
    <d v="2022-06-09T00:00:00"/>
    <n v="0"/>
    <s v="NO"/>
    <e v="#REF!"/>
    <e v="#REF!"/>
    <n v="2022"/>
    <s v="Not Standard"/>
    <n v="13"/>
  </r>
  <r>
    <x v="0"/>
    <s v="Not Available"/>
    <x v="1"/>
    <x v="1"/>
    <s v="Granby QC EQP HUB C$"/>
    <s v="Williamsport MD Certified"/>
    <s v="Canada East MU C$"/>
    <s v="Montreal PQ C$"/>
    <s v="Canada East MU C$"/>
    <s v="Granby PQ C$"/>
    <s v="1355-H91121         "/>
    <s v="Lasnier, Robert"/>
    <s v="01083924            "/>
    <m/>
    <m/>
    <s v="Waldes, Max"/>
    <s v="Waldes, Max"/>
    <s v="Randrianarivelo, Volana"/>
    <n v="10"/>
    <n v="3"/>
    <n v="2022"/>
    <d v="2022-09-23T00:00:00"/>
    <d v="2022-09-23T09:57:00"/>
    <d v="2022-09-11T21:37:37"/>
    <d v="1899-12-31T00:00:00"/>
    <d v="2022-09-23T10:30:00"/>
    <d v="2022-09-23T10:30:00"/>
    <d v="2022-09-20T14:14:00"/>
    <s v="135267241-1"/>
    <s v="CMP"/>
    <s v="INS"/>
    <x v="1"/>
    <s v="N"/>
    <m/>
    <m/>
    <s v="Equip Upgrade                      "/>
    <s v="** DE BONNE HEURE SI POSSIBLE SVP ** _x000a__x000a_Marie Pier    819 477-7700Replacing G-Air COoler - 9/20 Assistant gerant ok.vr"/>
    <n v="10961629"/>
    <n v="0"/>
    <s v="2BPHH06K9866"/>
    <s v="Cooler"/>
    <s v="Vend-Visi"/>
    <x v="12"/>
    <s v="COO Open Air MED"/>
    <m/>
    <s v="QBD COOLING SYSTEMS INC"/>
    <x v="1"/>
    <s v="DANONE                             "/>
    <s v="New Field Ready                    "/>
    <s v="New"/>
    <s v="Danone - WC4682 - Open Air         "/>
    <s v="CUS"/>
    <x v="0"/>
    <s v="N"/>
    <m/>
    <s v="53517832"/>
    <n v="8271642"/>
    <s v="8024"/>
    <x v="21"/>
    <s v="1910 ST-JOSEPH"/>
    <x v="16"/>
    <s v="QC"/>
    <s v="J2B 1R2"/>
    <d v="2001-11-13T00:00:00"/>
    <s v="N"/>
    <m/>
    <s v="IGA CDN Total"/>
    <m/>
    <s v="Supermarkets Total                 "/>
    <s v="Large Format                       "/>
    <s v="Supermarkets                       "/>
    <s v="Customer Owned"/>
    <s v="X CAN_DANONE_MOVE"/>
    <s v="CAN_DANONE"/>
    <n v="1.733333"/>
    <n v="1.6667000000000001E-2"/>
    <s v="EMAS"/>
    <s v="0"/>
    <n v="1"/>
    <n v="0"/>
    <d v="2022-09-23T00:00:00"/>
    <d v="2022-06-09T00:00:00"/>
    <n v="0"/>
    <s v="NO"/>
    <e v="#REF!"/>
    <e v="#REF!"/>
    <n v="2022"/>
    <s v="Not Standard"/>
    <n v="12"/>
  </r>
  <r>
    <x v="0"/>
    <s v="Not Available"/>
    <x v="2"/>
    <x v="10"/>
    <s v="Vancouver BC EQP HUB C$"/>
    <s v="Williamsport MD Certified"/>
    <s v="Canada West MU C$"/>
    <s v="Vancouver BC C$"/>
    <s v="Canada West MU C$"/>
    <s v="Vancouver BC C$"/>
    <s v="1405-H95726         "/>
    <s v="Arnold, Paul"/>
    <s v="10035694            "/>
    <m/>
    <m/>
    <s v="Waldes, Max"/>
    <s v="Waldes, Max"/>
    <s v="Lanteigne, Yolande"/>
    <n v="10"/>
    <n v="4"/>
    <n v="2022"/>
    <d v="2022-09-29T00:00:00"/>
    <d v="2022-09-29T11:16:00"/>
    <d v="2022-09-21T08:54:20"/>
    <d v="1899-12-31T00:00:00"/>
    <d v="2022-09-29T00:01:00"/>
    <d v="2022-09-29T00:01:00"/>
    <d v="2022-09-26T14:20:00"/>
    <s v="135404532-1"/>
    <s v="CMP"/>
    <s v="INS"/>
    <x v="1"/>
    <s v="N"/>
    <m/>
    <m/>
    <s v="Replace Asset-Service Technician   "/>
    <s v="Clarke or Drew    604 465-8665 The old one was already picked up. Deliver new one.   ok jesse yl"/>
    <n v="10964195"/>
    <n v="0"/>
    <s v="2BPKK06K9782"/>
    <s v="Cooler"/>
    <s v="Vend-Visi"/>
    <x v="12"/>
    <s v="COO Open Air MED"/>
    <m/>
    <s v="QBD COOLING SYSTEMS INC"/>
    <x v="1"/>
    <s v="DANONE                             "/>
    <s v="New Field Ready                    "/>
    <s v="New"/>
    <s v="Danone - WC4682 - Open Air         "/>
    <s v="CUS"/>
    <x v="0"/>
    <s v="N"/>
    <m/>
    <s v="67226008"/>
    <n v="8628773"/>
    <s v="0928"/>
    <x v="149"/>
    <s v="20395 LOUGHEED HWY"/>
    <x v="100"/>
    <s v="BC"/>
    <s v="V2X 2P9"/>
    <d v="1998-01-16T00:00:00"/>
    <s v="N"/>
    <m/>
    <s v="Save On Foods Total"/>
    <m/>
    <s v="Supermarkets Total                 "/>
    <s v="Large Format                       "/>
    <s v="Supermarkets                       "/>
    <s v="Customer Owned"/>
    <s v="X CAN_DANONE_MOVE"/>
    <s v="CAN_DANONE"/>
    <n v="0"/>
    <n v="0.36666700000000002"/>
    <s v="EMAS"/>
    <s v="0"/>
    <n v="1"/>
    <n v="0"/>
    <d v="2022-09-29T00:00:00"/>
    <d v="2022-06-13T00:00:00"/>
    <n v="0"/>
    <s v="NO"/>
    <e v="#REF!"/>
    <e v="#REF!"/>
    <n v="2022"/>
    <s v="Not Standard"/>
    <n v="8"/>
  </r>
  <r>
    <x v="0"/>
    <s v="Not Available"/>
    <x v="2"/>
    <x v="10"/>
    <s v="Vancouver BC EQP HUB C$"/>
    <s v="Williamsport MD Certified"/>
    <s v="Canada West MU C$"/>
    <s v="Vancouver BC C$"/>
    <s v="Canada West MU C$"/>
    <s v="Vancouver BC C$"/>
    <s v="1405-H95726         "/>
    <s v="Monks, Adrian"/>
    <s v="01129897            "/>
    <m/>
    <m/>
    <s v="Waldes, Max"/>
    <s v="Waldes, Max"/>
    <s v="Verma, Neha"/>
    <n v="5"/>
    <n v="2"/>
    <n v="2022"/>
    <d v="2022-04-25T00:00:00"/>
    <d v="2022-04-25T12:25:00"/>
    <d v="2022-04-11T19:27:17"/>
    <d v="1899-12-31T00:00:00"/>
    <d v="2022-04-25T01:05:00"/>
    <d v="2022-04-25T01:05:00"/>
    <d v="2022-04-22T15:42:00"/>
    <s v="133228512-1"/>
    <s v="CMP"/>
    <s v="INS"/>
    <x v="1"/>
    <s v="N"/>
    <m/>
    <m/>
    <s v="New Business                       "/>
    <m/>
    <n v="10795202"/>
    <n v="0"/>
    <s v="3819192"/>
    <s v="Cooler"/>
    <s v="Vend-Visi"/>
    <x v="0"/>
    <s v="COO Express Lane"/>
    <m/>
    <s v="Service Advantage"/>
    <x v="2"/>
    <s v="DANONE                             "/>
    <s v="New Field Ready                    "/>
    <s v="New"/>
    <s v="Danone Coolio                      "/>
    <s v="CUS"/>
    <x v="0"/>
    <s v="N"/>
    <m/>
    <s v="01625209"/>
    <n v="3624495"/>
    <s v="01821"/>
    <x v="107"/>
    <s v="861-845 PARK ROYAL N"/>
    <x v="81"/>
    <s v="BC"/>
    <s v="V7T 1H9"/>
    <d v="2016-10-07T00:00:00"/>
    <s v="N"/>
    <m/>
    <s v="LCL East Total"/>
    <m/>
    <s v="Supermarkets Total                 "/>
    <s v="Large Format                       "/>
    <s v="Supermarkets                       "/>
    <s v="Customer Owned"/>
    <s v="X CAN_DANONE_MOVE"/>
    <s v="CAN_DANONE"/>
    <n v="0.33333299999999999"/>
    <n v="0.2"/>
    <s v="EMAS"/>
    <s v="0"/>
    <n v="1"/>
    <n v="0"/>
    <d v="2022-04-25T00:00:00"/>
    <d v="2021-09-07T00:00:00"/>
    <n v="0"/>
    <s v="NO"/>
    <e v="#REF!"/>
    <e v="#REF!"/>
    <n v="2022"/>
    <s v="Not Standard"/>
    <n v="14"/>
  </r>
  <r>
    <x v="0"/>
    <s v="Not Available"/>
    <x v="2"/>
    <x v="10"/>
    <s v="Vancouver BC EQP HUB C$"/>
    <s v="Williamsport MD Certified"/>
    <s v="Canada West MU C$"/>
    <s v="Vancouver BC C$"/>
    <s v="Canada West MU C$"/>
    <s v="Vancouver BC C$"/>
    <s v="1405-H95726         "/>
    <s v="Marques, Sam"/>
    <s v="01126289            "/>
    <m/>
    <m/>
    <s v="Waldes, Max"/>
    <s v="Waldes, Max"/>
    <s v="Verma, Neha"/>
    <n v="5"/>
    <n v="4"/>
    <n v="2022"/>
    <d v="2022-05-11T00:00:00"/>
    <d v="2022-05-11T11:08:00"/>
    <d v="2022-05-10T08:49:03"/>
    <d v="1899-12-31T00:00:00"/>
    <d v="2022-05-11T00:00:00"/>
    <d v="2022-05-11T03:15:00"/>
    <d v="2022-05-10T12:21:00"/>
    <s v="133608267-1"/>
    <s v="CMP"/>
    <s v="PIC"/>
    <x v="0"/>
    <s v="N"/>
    <m/>
    <m/>
    <s v="Problem with Product Delivery      "/>
    <s v="Wrong Coolio style unit. Manager needs remved ASAP"/>
    <n v="10795202"/>
    <n v="0"/>
    <s v="3819192"/>
    <s v="Cooler"/>
    <s v="Vend-Visi"/>
    <x v="0"/>
    <s v="COO Express Lane"/>
    <m/>
    <s v="Service Advantage"/>
    <x v="2"/>
    <s v="DANONE                             "/>
    <s v="Requires Evaluation                "/>
    <s v="Used"/>
    <s v="Danone Coolio                      "/>
    <s v="CUS"/>
    <x v="0"/>
    <s v="N"/>
    <m/>
    <s v="28857432"/>
    <n v="3624495"/>
    <s v="01821"/>
    <x v="107"/>
    <s v="861-845 PARK ROYAL N"/>
    <x v="81"/>
    <s v="BC"/>
    <s v="V7T 1H9"/>
    <d v="2016-10-07T00:00:00"/>
    <s v="N"/>
    <m/>
    <s v="LCL East Total"/>
    <m/>
    <s v="Supermarkets Total                 "/>
    <s v="Large Format                       "/>
    <s v="Supermarkets                       "/>
    <s v="Customer Owned"/>
    <s v="X CAN_DANONE_MOVE"/>
    <s v="CAN_DANONE"/>
    <n v="0.3"/>
    <n v="1.6667000000000001E-2"/>
    <s v="ENMAS"/>
    <s v="6"/>
    <n v="0"/>
    <n v="1"/>
    <d v="2022-04-25T00:00:00"/>
    <d v="2021-09-07T00:00:00"/>
    <n v="0"/>
    <s v="NO"/>
    <e v="#REF!"/>
    <e v="#REF!"/>
    <n v="2022"/>
    <s v="Not Standard"/>
    <n v="1"/>
  </r>
  <r>
    <x v="0"/>
    <s v="Not Available"/>
    <x v="1"/>
    <x v="1"/>
    <s v="Granby QC EQP HUB C$"/>
    <s v="Williamsport MD Certified"/>
    <s v="Canada East MU C$"/>
    <s v="Montreal PQ C$"/>
    <s v="Canada East MU C$"/>
    <s v="Montreal PQ C$"/>
    <s v="1356-H91123         "/>
    <s v="Caporelli Quettier, Jean-Francois"/>
    <s v="10005027            "/>
    <m/>
    <m/>
    <s v="Waldes, Max"/>
    <s v="Waldes, Max"/>
    <s v="Lanteigne, Yolande"/>
    <n v="3"/>
    <n v="4"/>
    <n v="2023"/>
    <d v="2023-03-21T00:00:00"/>
    <d v="2023-03-21T12:19:00"/>
    <d v="2023-03-17T11:49:22"/>
    <d v="1899-12-31T00:00:00"/>
    <d v="2023-03-21T08:05:00"/>
    <d v="2023-03-21T08:05:00"/>
    <d v="2023-03-19T17:38:00"/>
    <s v="137730340-1"/>
    <s v="CMP"/>
    <s v="INS"/>
    <x v="1"/>
    <s v="N"/>
    <m/>
    <m/>
    <s v="Special Events                     "/>
    <s v="said 5144936667elaine poirier lafreniere 5146792722 elaine.poirier-lafreniere@danone.comPLEASE URGENT NEED TO BE IN STORE BEFORE MARCH 22 - BECAUSE WE ARE LAUNCHING THE RAMADAN, PLEASE CONFIRM"/>
    <n v="10961615"/>
    <n v="0"/>
    <s v="CBJ220504664183"/>
    <s v="Cooler"/>
    <s v="Vend-Visi"/>
    <x v="1"/>
    <s v="COO Open Air SM"/>
    <m/>
    <s v="QBD COOLING SYSTEMS INC"/>
    <x v="3"/>
    <s v="DANONE NO TOPPER                   "/>
    <s v="Used Field Ready                   "/>
    <s v="Used"/>
    <s v="Danone - AC28                      "/>
    <s v="CUS"/>
    <x v="0"/>
    <s v="N"/>
    <m/>
    <s v="48571637"/>
    <n v="4050538"/>
    <s v="21943"/>
    <x v="12"/>
    <s v="7250 BOUL DES ROSERAIES"/>
    <x v="10"/>
    <s v="QC"/>
    <s v="H1M 2T5"/>
    <d v="2022-05-23T00:00:00"/>
    <s v="N"/>
    <m/>
    <s v="Adonis Total"/>
    <m/>
    <s v="Supermarkets Total                 "/>
    <s v="Large Format                       "/>
    <s v="Supermarkets                       "/>
    <s v="Customer Owned"/>
    <s v="X CAN_DANONE_MOVE"/>
    <s v="CAN_DANONE"/>
    <n v="0.66666700000000001"/>
    <n v="0.05"/>
    <s v="EMAS"/>
    <s v="0"/>
    <n v="1"/>
    <n v="0"/>
    <d v="2022-07-07T00:00:00"/>
    <d v="2022-06-09T00:00:00"/>
    <n v="0"/>
    <s v="NO"/>
    <e v="#REF!"/>
    <e v="#REF!"/>
    <n v="2023"/>
    <s v="Not Standard"/>
    <n v="4"/>
  </r>
  <r>
    <x v="0"/>
    <s v="Not Available"/>
    <x v="1"/>
    <x v="1"/>
    <s v="Granby QC EQP HUB C$"/>
    <s v="Williamsport MD Certified"/>
    <s v="Canada East MU C$"/>
    <s v="Montreal PQ C$"/>
    <s v="Canada East MU C$"/>
    <s v="Montreal PQ C$"/>
    <s v="1356-H91123         "/>
    <s v="Caporelli Quettier, Jean-Francois"/>
    <s v="10005027            "/>
    <m/>
    <m/>
    <s v="Waldes, Max"/>
    <s v="Waldes, Max"/>
    <s v="Lanteigne, Yolande"/>
    <n v="3"/>
    <n v="4"/>
    <n v="2023"/>
    <d v="2023-03-21T00:00:00"/>
    <d v="2023-03-21T12:19:00"/>
    <d v="2023-03-17T11:49:22"/>
    <d v="1899-12-31T00:00:00"/>
    <d v="2023-03-21T08:05:00"/>
    <d v="2023-03-21T08:05:00"/>
    <d v="2023-03-19T17:38:00"/>
    <s v="137730340-1"/>
    <s v="CMP"/>
    <s v="INS"/>
    <x v="1"/>
    <s v="N"/>
    <m/>
    <m/>
    <s v="Special Events                     "/>
    <s v="said 5144936667elaine poirier lafreniere 5146792722 elaine.poirier-lafreniere@danone.comPLEASE URGENT NEED TO BE IN STORE BEFORE MARCH 22 - BECAUSE WE ARE LAUNCHING THE RAMADAN, PLEASE CONFIRM"/>
    <n v="10961615"/>
    <n v="0"/>
    <s v="CBJ220504664183"/>
    <s v="Cooler"/>
    <s v="Vend-Visi"/>
    <x v="1"/>
    <s v="COO Open Air SM"/>
    <m/>
    <s v="QBD COOLING SYSTEMS INC"/>
    <x v="3"/>
    <s v="DANONE                             "/>
    <s v="Used Field Ready                   "/>
    <s v="Used"/>
    <s v="Danone - AC28                      "/>
    <s v="CUS"/>
    <x v="0"/>
    <s v="N"/>
    <m/>
    <s v="48571637"/>
    <n v="4050538"/>
    <s v="21943"/>
    <x v="12"/>
    <s v="7250 BOUL DES ROSERAIES"/>
    <x v="10"/>
    <s v="QC"/>
    <s v="H1M 2T5"/>
    <d v="2022-05-23T00:00:00"/>
    <s v="N"/>
    <m/>
    <s v="Adonis Total"/>
    <m/>
    <s v="Supermarkets Total                 "/>
    <s v="Large Format                       "/>
    <s v="Supermarkets                       "/>
    <s v="Customer Owned"/>
    <s v="X CAN_DANONE_MOVE"/>
    <s v="CAN_DANONE"/>
    <n v="0.66666700000000001"/>
    <n v="0.05"/>
    <s v="EMAS"/>
    <s v="0"/>
    <n v="1"/>
    <n v="0"/>
    <d v="2022-07-07T00:00:00"/>
    <d v="2022-06-09T00:00:00"/>
    <n v="0"/>
    <s v="NO"/>
    <e v="#REF!"/>
    <e v="#REF!"/>
    <n v="2023"/>
    <s v="Not Standard"/>
    <n v="4"/>
  </r>
  <r>
    <x v="0"/>
    <s v="Not Available"/>
    <x v="1"/>
    <x v="1"/>
    <s v="Granby QC EQP HUB C$"/>
    <s v="Williamsport MD Certified"/>
    <s v="Canada East MU C$"/>
    <s v="Montreal PQ C$"/>
    <s v="Canada East MU C$"/>
    <s v="Montreal PQ C$"/>
    <s v="1356-H91122         "/>
    <s v="Robitaille, Jordan"/>
    <s v="80052684            "/>
    <m/>
    <m/>
    <s v="Waldes, Max"/>
    <s v="Waldes, Max"/>
    <s v="Randrianarivelo, Volana"/>
    <n v="2"/>
    <n v="3"/>
    <n v="2023"/>
    <d v="2023-02-16T00:00:00"/>
    <d v="2023-02-16T08:30:00"/>
    <d v="2023-02-06T00:00:00"/>
    <d v="2000-01-01T00:00:00"/>
    <d v="2023-02-16T00:00:00"/>
    <d v="2023-02-16T00:00:00"/>
    <d v="2023-02-14T00:00:00"/>
    <s v="137150878-2"/>
    <s v="CMP"/>
    <s v="EXI"/>
    <x v="1"/>
    <s v="N"/>
    <m/>
    <m/>
    <s v="Equip Upgrade                      "/>
    <s v="8hr-15hr -MICHEL LEFEBVRE    514-281-0488 - 2/14 Denis ok.vr"/>
    <n v="10961614"/>
    <n v="0"/>
    <s v="CBJ220504664181"/>
    <s v="Cooler"/>
    <s v="Vend-Visi"/>
    <x v="1"/>
    <s v="COO Open Air SM"/>
    <m/>
    <s v="QBD COOLING SYSTEMS INC"/>
    <x v="3"/>
    <s v="DANONE NO TOPPER                   "/>
    <s v="Used Field Ready                   "/>
    <s v="Used"/>
    <s v="Danone - AC28                      "/>
    <s v="CUS"/>
    <x v="0"/>
    <s v="N"/>
    <m/>
    <s v="11034462"/>
    <n v="3482650"/>
    <s v="08656"/>
    <x v="150"/>
    <s v="3421 AV DU PARC"/>
    <x v="22"/>
    <s v="QC"/>
    <s v="H2X 2H6"/>
    <d v="2015-06-08T00:00:00"/>
    <s v="N"/>
    <m/>
    <s v="LCL East Total"/>
    <m/>
    <s v="Supermarkets Total                 "/>
    <s v="Large Format                       "/>
    <s v="Supermarkets                       "/>
    <s v="Customer Owned"/>
    <s v="X CAN_DANONE_MOVE"/>
    <s v="CAN_DANONE"/>
    <n v="0.25"/>
    <n v="0.25"/>
    <s v="EMAS"/>
    <s v="0"/>
    <n v="1"/>
    <n v="0"/>
    <d v="2022-07-07T00:00:00"/>
    <d v="2022-06-09T00:00:00"/>
    <n v="0"/>
    <s v="NO"/>
    <e v="#REF!"/>
    <e v="#REF!"/>
    <n v="2023"/>
    <s v="Not Standard"/>
    <n v="10"/>
  </r>
  <r>
    <x v="0"/>
    <s v="Not Available"/>
    <x v="1"/>
    <x v="1"/>
    <s v="Granby QC EQP HUB C$"/>
    <s v="Williamsport MD Certified"/>
    <s v="Canada East MU C$"/>
    <s v="Montreal PQ C$"/>
    <s v="Canada East MU C$"/>
    <s v="Montreal PQ C$"/>
    <s v="1356-H91122         "/>
    <s v="Robitaille, Jordan"/>
    <s v="80052684            "/>
    <m/>
    <m/>
    <s v="Waldes, Max"/>
    <s v="Waldes, Max"/>
    <s v="Randrianarivelo, Volana"/>
    <n v="2"/>
    <n v="3"/>
    <n v="2023"/>
    <d v="2023-02-16T00:00:00"/>
    <d v="2023-02-16T08:30:00"/>
    <d v="2023-02-06T00:00:00"/>
    <d v="2000-01-01T00:00:00"/>
    <d v="2023-02-16T00:00:00"/>
    <d v="2023-02-16T00:00:00"/>
    <d v="2023-02-14T00:00:00"/>
    <s v="137150878-2"/>
    <s v="CMP"/>
    <s v="EXI"/>
    <x v="1"/>
    <s v="N"/>
    <m/>
    <m/>
    <s v="Equip Upgrade                      "/>
    <s v="8hr-15hr -MICHEL LEFEBVRE    514-281-0488 - 2/14 Denis ok.vr"/>
    <n v="10961614"/>
    <n v="0"/>
    <s v="CBJ220504664181"/>
    <s v="Cooler"/>
    <s v="Vend-Visi"/>
    <x v="1"/>
    <s v="COO Open Air SM"/>
    <m/>
    <s v="QBD COOLING SYSTEMS INC"/>
    <x v="3"/>
    <s v="DANONE                             "/>
    <s v="Used Field Ready                   "/>
    <s v="Used"/>
    <s v="Danone - AC28                      "/>
    <s v="CUS"/>
    <x v="0"/>
    <s v="N"/>
    <m/>
    <s v="11034462"/>
    <n v="3482650"/>
    <s v="08656"/>
    <x v="150"/>
    <s v="3421 AV DU PARC"/>
    <x v="22"/>
    <s v="QC"/>
    <s v="H2X 2H6"/>
    <d v="2015-06-08T00:00:00"/>
    <s v="N"/>
    <m/>
    <s v="LCL East Total"/>
    <m/>
    <s v="Supermarkets Total                 "/>
    <s v="Large Format                       "/>
    <s v="Supermarkets                       "/>
    <s v="Customer Owned"/>
    <s v="X CAN_DANONE_MOVE"/>
    <s v="CAN_DANONE"/>
    <n v="0.25"/>
    <n v="0.25"/>
    <s v="EMAS"/>
    <s v="0"/>
    <n v="1"/>
    <n v="0"/>
    <d v="2022-07-07T00:00:00"/>
    <d v="2022-06-09T00:00:00"/>
    <n v="0"/>
    <s v="NO"/>
    <e v="#REF!"/>
    <e v="#REF!"/>
    <n v="2023"/>
    <s v="Not Standard"/>
    <n v="10"/>
  </r>
  <r>
    <x v="0"/>
    <s v="Not Available"/>
    <x v="2"/>
    <x v="13"/>
    <s v="Edmonton AB EQP HUB C$"/>
    <s v="Williamsport MD Certified"/>
    <s v="Canada West MU C$"/>
    <s v="Grande Prairie AB C$"/>
    <s v="Canada West MU C$"/>
    <s v="Grande Prairie AB C$"/>
    <s v="1359-H94537         "/>
    <s v="Bainbridge, Sean"/>
    <s v="01126682            "/>
    <m/>
    <m/>
    <s v="Waldes, Max"/>
    <s v="Waldes, Max"/>
    <s v="Zaoui, Redouane"/>
    <n v="1"/>
    <n v="2"/>
    <n v="2023"/>
    <d v="2023-01-12T00:00:00"/>
    <d v="2023-01-12T08:20:00"/>
    <d v="2022-12-02T00:00:00"/>
    <d v="2000-01-01T00:00:00"/>
    <d v="2022-12-22T00:00:00"/>
    <d v="2023-01-12T00:00:00"/>
    <d v="2023-01-09T00:00:00"/>
    <s v="136357623-1"/>
    <s v="CMP"/>
    <s v="INS"/>
    <x v="1"/>
    <s v="N"/>
    <m/>
    <m/>
    <s v="New Business                       "/>
    <s v="Mark( store owner)    780 354-2092Shami Govindasamy    shami.govinda@danone.com    780 975-9373.MGR infrmd"/>
    <n v="11060488"/>
    <n v="0"/>
    <s v="CBJ210204600356"/>
    <s v="Cooler"/>
    <s v="Vend-Visi"/>
    <x v="1"/>
    <s v="COO Open Air SM"/>
    <m/>
    <s v="QBD COOLING SYSTEMS INC"/>
    <x v="3"/>
    <s v="DANONE NO TOPPER                   "/>
    <s v="Used Field Ready                   "/>
    <s v="Used"/>
    <s v="Danone - AC28                      "/>
    <s v="CUS"/>
    <x v="0"/>
    <s v="N"/>
    <m/>
    <s v="22091683"/>
    <n v="8647122"/>
    <s v="3204"/>
    <x v="151"/>
    <s v="1040 1 AVE"/>
    <x v="101"/>
    <s v="AB"/>
    <s v="T0H 0C0"/>
    <d v="1998-10-24T00:00:00"/>
    <s v="N"/>
    <m/>
    <s v="IGA CDN Total"/>
    <m/>
    <s v="Supermarkets Total                 "/>
    <s v="Large Format                       "/>
    <s v="Supermarkets                       "/>
    <s v="Customer Owned"/>
    <s v="X CAN_DANONE_MOVE"/>
    <s v="CAN_DANONE"/>
    <n v="0.78"/>
    <n v="0.23"/>
    <s v="ENMAS"/>
    <s v="4,6"/>
    <n v="0"/>
    <n v="1"/>
    <d v="2022-11-07T00:00:00"/>
    <d v="2022-11-07T00:00:00"/>
    <n v="0"/>
    <s v="NO"/>
    <e v="#REF!"/>
    <e v="#REF!"/>
    <n v="2023"/>
    <s v="Not Standard"/>
    <n v="41"/>
  </r>
  <r>
    <x v="0"/>
    <s v="Not Available"/>
    <x v="2"/>
    <x v="13"/>
    <s v="Edmonton AB EQP HUB C$"/>
    <s v="Williamsport MD Certified"/>
    <s v="Canada West MU C$"/>
    <s v="Grande Prairie AB C$"/>
    <s v="Canada West MU C$"/>
    <s v="Grande Prairie AB C$"/>
    <s v="1359-H94537         "/>
    <s v="Bainbridge, Sean"/>
    <s v="01126682            "/>
    <m/>
    <m/>
    <s v="Waldes, Max"/>
    <s v="Waldes, Max"/>
    <s v="Zaoui, Redouane"/>
    <n v="1"/>
    <n v="2"/>
    <n v="2023"/>
    <d v="2023-01-12T00:00:00"/>
    <d v="2023-01-12T08:20:00"/>
    <d v="2022-12-02T00:00:00"/>
    <d v="2000-01-01T00:00:00"/>
    <d v="2022-12-22T00:00:00"/>
    <d v="2023-01-12T00:00:00"/>
    <d v="2023-01-09T00:00:00"/>
    <s v="136357623-1"/>
    <s v="CMP"/>
    <s v="INS"/>
    <x v="1"/>
    <s v="N"/>
    <m/>
    <m/>
    <s v="New Business                       "/>
    <s v="Mark( store owner)    780 354-2092Shami Govindasamy    shami.govinda@danone.com    780 975-9373.MGR infrmd"/>
    <n v="11060488"/>
    <n v="0"/>
    <s v="CBJ210204600356"/>
    <s v="Cooler"/>
    <s v="Vend-Visi"/>
    <x v="1"/>
    <s v="COO Open Air SM"/>
    <m/>
    <s v="QBD COOLING SYSTEMS INC"/>
    <x v="3"/>
    <s v="DANONE                             "/>
    <s v="Used Field Ready                   "/>
    <s v="Used"/>
    <s v="Danone - AC28                      "/>
    <s v="CUS"/>
    <x v="0"/>
    <s v="N"/>
    <m/>
    <s v="22091683"/>
    <n v="8647122"/>
    <s v="3204"/>
    <x v="151"/>
    <s v="1040 1 AVE"/>
    <x v="101"/>
    <s v="AB"/>
    <s v="T0H 0C0"/>
    <d v="1998-10-24T00:00:00"/>
    <s v="N"/>
    <m/>
    <s v="IGA CDN Total"/>
    <m/>
    <s v="Supermarkets Total                 "/>
    <s v="Large Format                       "/>
    <s v="Supermarkets                       "/>
    <s v="Customer Owned"/>
    <s v="X CAN_DANONE_MOVE"/>
    <s v="CAN_DANONE"/>
    <n v="0.78"/>
    <n v="0.23"/>
    <s v="ENMAS"/>
    <s v="4,6"/>
    <n v="0"/>
    <n v="1"/>
    <d v="2022-11-07T00:00:00"/>
    <d v="2022-11-07T00:00:00"/>
    <n v="0"/>
    <s v="NO"/>
    <e v="#REF!"/>
    <e v="#REF!"/>
    <n v="2023"/>
    <s v="Not Standard"/>
    <n v="41"/>
  </r>
  <r>
    <x v="0"/>
    <s v="Not Available"/>
    <x v="1"/>
    <x v="1"/>
    <s v="Granby QC EQP HUB C$"/>
    <s v="Williamsport MD Certified"/>
    <s v="Canada East MU C$"/>
    <s v="Montreal PQ C$"/>
    <s v="Canada East MU C$"/>
    <s v="Montreal PQ C$"/>
    <s v="1356-H91123         "/>
    <s v="Caporelli Quettier, Jean-Francois"/>
    <s v="10005027            "/>
    <m/>
    <m/>
    <s v="Waldes, Max"/>
    <s v="Waldes, Max"/>
    <s v="Lanteigne, Yolande"/>
    <n v="3"/>
    <n v="3"/>
    <n v="2023"/>
    <d v="2023-03-16T00:00:00"/>
    <d v="2023-03-16T13:06:00"/>
    <d v="2023-02-28T00:00:00"/>
    <d v="2000-01-01T00:00:00"/>
    <d v="2023-03-16T00:00:00"/>
    <d v="2023-03-16T00:00:00"/>
    <d v="2023-03-14T00:00:00"/>
    <s v="137456469-2"/>
    <s v="CMP"/>
    <s v="EXI"/>
    <x v="1"/>
    <s v="N"/>
    <m/>
    <m/>
    <s v="Equip Upgrade                      "/>
    <s v="apres 8 am MICHEL DEPATIE  SYLVAIN AND MARIO IN CHARGE OF THE DAIRY.  ok sylvain   yl"/>
    <n v="10961619"/>
    <n v="0"/>
    <s v="CBJ220504664186"/>
    <s v="Cooler"/>
    <s v="Vend-Visi"/>
    <x v="1"/>
    <s v="COO Open Air SM"/>
    <m/>
    <s v="QBD COOLING SYSTEMS INC"/>
    <x v="3"/>
    <s v="DANONE NO TOPPER                   "/>
    <s v="Used Field Ready                   "/>
    <s v="Used"/>
    <s v="Danone - AC28                      "/>
    <s v="CUS"/>
    <x v="0"/>
    <s v="N"/>
    <m/>
    <s v="48571609"/>
    <n v="8215920"/>
    <s v="0362"/>
    <x v="152"/>
    <s v="1100 BOUL DE L'AVENIR"/>
    <x v="1"/>
    <s v="QC"/>
    <s v="H7N 6L2"/>
    <d v="1983-08-10T00:00:00"/>
    <s v="N"/>
    <m/>
    <s v="Metro Total"/>
    <m/>
    <s v="Supermarkets Total                 "/>
    <s v="Large Format                       "/>
    <s v="Supermarkets                       "/>
    <s v="Customer Owned"/>
    <s v="X CAN_DANONE_MOVE"/>
    <s v="CAN_DANONE"/>
    <n v="0.5"/>
    <n v="0.05"/>
    <s v="EMAS"/>
    <s v="0"/>
    <n v="1"/>
    <n v="0"/>
    <d v="2022-10-13T00:00:00"/>
    <d v="2022-06-09T00:00:00"/>
    <n v="0"/>
    <s v="NO"/>
    <e v="#REF!"/>
    <e v="#REF!"/>
    <n v="2023"/>
    <s v="Not Standard"/>
    <n v="16"/>
  </r>
  <r>
    <x v="0"/>
    <s v="Not Available"/>
    <x v="1"/>
    <x v="1"/>
    <s v="Granby QC EQP HUB C$"/>
    <s v="Williamsport MD Certified"/>
    <s v="Canada East MU C$"/>
    <s v="Montreal PQ C$"/>
    <s v="Canada East MU C$"/>
    <s v="Montreal PQ C$"/>
    <s v="1356-H91123         "/>
    <s v="Caporelli Quettier, Jean-Francois"/>
    <s v="10005027            "/>
    <m/>
    <m/>
    <s v="Waldes, Max"/>
    <s v="Waldes, Max"/>
    <s v="Lanteigne, Yolande"/>
    <n v="3"/>
    <n v="3"/>
    <n v="2023"/>
    <d v="2023-03-16T00:00:00"/>
    <d v="2023-03-16T13:06:00"/>
    <d v="2023-02-28T00:00:00"/>
    <d v="2000-01-01T00:00:00"/>
    <d v="2023-03-16T00:00:00"/>
    <d v="2023-03-16T00:00:00"/>
    <d v="2023-03-14T00:00:00"/>
    <s v="137456469-2"/>
    <s v="CMP"/>
    <s v="EXI"/>
    <x v="1"/>
    <s v="N"/>
    <m/>
    <m/>
    <s v="Equip Upgrade                      "/>
    <s v="apres 8 am MICHEL DEPATIE  SYLVAIN AND MARIO IN CHARGE OF THE DAIRY.  ok sylvain   yl"/>
    <n v="10961619"/>
    <n v="0"/>
    <s v="CBJ220504664186"/>
    <s v="Cooler"/>
    <s v="Vend-Visi"/>
    <x v="1"/>
    <s v="COO Open Air SM"/>
    <m/>
    <s v="QBD COOLING SYSTEMS INC"/>
    <x v="3"/>
    <s v="DANONE                             "/>
    <s v="Used Field Ready                   "/>
    <s v="Used"/>
    <s v="Danone - AC28                      "/>
    <s v="CUS"/>
    <x v="0"/>
    <s v="N"/>
    <m/>
    <s v="48571609"/>
    <n v="8215920"/>
    <s v="0362"/>
    <x v="152"/>
    <s v="1100 BOUL DE L'AVENIR"/>
    <x v="1"/>
    <s v="QC"/>
    <s v="H7N 6L2"/>
    <d v="1983-08-10T00:00:00"/>
    <s v="N"/>
    <m/>
    <s v="Metro Total"/>
    <m/>
    <s v="Supermarkets Total                 "/>
    <s v="Large Format                       "/>
    <s v="Supermarkets                       "/>
    <s v="Customer Owned"/>
    <s v="X CAN_DANONE_MOVE"/>
    <s v="CAN_DANONE"/>
    <n v="0.5"/>
    <n v="0.05"/>
    <s v="EMAS"/>
    <s v="0"/>
    <n v="1"/>
    <n v="0"/>
    <d v="2022-10-13T00:00:00"/>
    <d v="2022-06-09T00:00:00"/>
    <n v="0"/>
    <s v="NO"/>
    <e v="#REF!"/>
    <e v="#REF!"/>
    <n v="2023"/>
    <s v="Not Standard"/>
    <n v="16"/>
  </r>
  <r>
    <x v="0"/>
    <s v="Not Available"/>
    <x v="1"/>
    <x v="1"/>
    <s v="Granby QC EQP HUB C$"/>
    <s v="Williamsport MD Certified"/>
    <s v="Canada East MU C$"/>
    <s v="Montreal PQ C$"/>
    <s v="Canada East MU C$"/>
    <s v="Montreal PQ C$"/>
    <s v="1356-H91122         "/>
    <s v="Robitaille, Jordan"/>
    <s v="80052684            "/>
    <m/>
    <m/>
    <s v="Waldes, Max"/>
    <s v="Celme, Turgut Emre"/>
    <s v="Celme, Turgut Emre"/>
    <n v="5"/>
    <n v="3"/>
    <n v="2023"/>
    <d v="2023-05-11T00:00:00"/>
    <d v="2023-05-11T08:45:00"/>
    <d v="2023-04-28T00:00:00"/>
    <d v="1899-12-31T00:00:00"/>
    <d v="2023-05-11T03:05:00"/>
    <d v="2023-05-11T03:05:00"/>
    <d v="2023-05-09T11:45:00"/>
    <s v="138349396-1"/>
    <s v="CMP"/>
    <s v="PIC"/>
    <x v="0"/>
    <s v="N"/>
    <m/>
    <m/>
    <s v="Owner Removal Decision             "/>
    <s v="Said  - 5144936667  monday to friday 8 to 16helaine poirier-lafreniere 514672722 elaine.poirier-lafreniere@danone.com"/>
    <n v="10961615"/>
    <n v="0"/>
    <s v="CBJ220504664183"/>
    <s v="Cooler"/>
    <s v="Vend-Visi"/>
    <x v="1"/>
    <s v="COO Open Air SM"/>
    <m/>
    <s v="QBD COOLING SYSTEMS INC"/>
    <x v="3"/>
    <s v="DANONE NO TOPPER                   "/>
    <s v="A-Repair                           "/>
    <s v="Used"/>
    <s v="Danone - AC28                      "/>
    <s v="CUS"/>
    <x v="0"/>
    <s v="N"/>
    <m/>
    <s v="11151382"/>
    <n v="4050538"/>
    <s v="21943"/>
    <x v="12"/>
    <s v="7250 BOUL DES ROSERAIES"/>
    <x v="10"/>
    <s v="QC"/>
    <s v="H1M 2T5"/>
    <d v="2022-05-23T00:00:00"/>
    <s v="N"/>
    <m/>
    <s v="Adonis Total"/>
    <m/>
    <s v="Supermarkets Total                 "/>
    <s v="Large Format                       "/>
    <s v="Supermarkets                       "/>
    <s v="Customer Owned"/>
    <s v="X CAN_DANONE_MOVE"/>
    <s v="CAN_DANONE"/>
    <n v="0.5"/>
    <n v="0.25"/>
    <s v="EMAS"/>
    <s v="0"/>
    <n v="1"/>
    <n v="0"/>
    <d v="2022-07-07T00:00:00"/>
    <d v="2022-06-09T00:00:00"/>
    <n v="0"/>
    <s v="NO"/>
    <e v="#REF!"/>
    <e v="#REF!"/>
    <n v="2023"/>
    <s v="Not Standard"/>
    <n v="13"/>
  </r>
  <r>
    <x v="0"/>
    <s v="Not Available"/>
    <x v="1"/>
    <x v="1"/>
    <s v="Granby QC EQP HUB C$"/>
    <s v="Williamsport MD Certified"/>
    <s v="Canada East MU C$"/>
    <s v="Montreal PQ C$"/>
    <s v="Canada East MU C$"/>
    <s v="Montreal PQ C$"/>
    <s v="1356-H91122         "/>
    <s v="Robitaille, Jordan"/>
    <s v="80052684            "/>
    <m/>
    <m/>
    <s v="Waldes, Max"/>
    <s v="Celme, Turgut Emre"/>
    <s v="Celme, Turgut Emre"/>
    <n v="5"/>
    <n v="3"/>
    <n v="2023"/>
    <d v="2023-05-11T00:00:00"/>
    <d v="2023-05-11T08:45:00"/>
    <d v="2023-04-28T00:00:00"/>
    <d v="1899-12-31T00:00:00"/>
    <d v="2023-05-11T03:05:00"/>
    <d v="2023-05-11T03:05:00"/>
    <d v="2023-05-09T11:45:00"/>
    <s v="138349396-1"/>
    <s v="CMP"/>
    <s v="PIC"/>
    <x v="0"/>
    <s v="N"/>
    <m/>
    <m/>
    <s v="Owner Removal Decision             "/>
    <s v="Said  - 5144936667  monday to friday 8 to 16helaine poirier-lafreniere 514672722 elaine.poirier-lafreniere@danone.com"/>
    <n v="10961615"/>
    <n v="0"/>
    <s v="CBJ220504664183"/>
    <s v="Cooler"/>
    <s v="Vend-Visi"/>
    <x v="1"/>
    <s v="COO Open Air SM"/>
    <m/>
    <s v="QBD COOLING SYSTEMS INC"/>
    <x v="3"/>
    <s v="DANONE                             "/>
    <s v="A-Repair                           "/>
    <s v="Used"/>
    <s v="Danone - AC28                      "/>
    <s v="CUS"/>
    <x v="0"/>
    <s v="N"/>
    <m/>
    <s v="11151382"/>
    <n v="4050538"/>
    <s v="21943"/>
    <x v="12"/>
    <s v="7250 BOUL DES ROSERAIES"/>
    <x v="10"/>
    <s v="QC"/>
    <s v="H1M 2T5"/>
    <d v="2022-05-23T00:00:00"/>
    <s v="N"/>
    <m/>
    <s v="Adonis Total"/>
    <m/>
    <s v="Supermarkets Total                 "/>
    <s v="Large Format                       "/>
    <s v="Supermarkets                       "/>
    <s v="Customer Owned"/>
    <s v="X CAN_DANONE_MOVE"/>
    <s v="CAN_DANONE"/>
    <n v="0.5"/>
    <n v="0.25"/>
    <s v="EMAS"/>
    <s v="0"/>
    <n v="1"/>
    <n v="0"/>
    <d v="2022-07-07T00:00:00"/>
    <d v="2022-06-09T00:00:00"/>
    <n v="0"/>
    <s v="NO"/>
    <e v="#REF!"/>
    <e v="#REF!"/>
    <n v="2023"/>
    <s v="Not Standard"/>
    <n v="13"/>
  </r>
  <r>
    <x v="0"/>
    <s v="Not Available"/>
    <x v="1"/>
    <x v="1"/>
    <s v="Granby QC EQP HUB C$"/>
    <s v="Williamsport MD Certified"/>
    <s v="Canada East MU C$"/>
    <s v="Montreal PQ C$"/>
    <s v="Canada East MU C$"/>
    <s v="Montreal PQ C$"/>
    <s v="1356-H91122         "/>
    <s v="Robitaille, Jordan"/>
    <s v="80052684            "/>
    <m/>
    <m/>
    <s v="Waldes, Max"/>
    <s v="Waldes, Max"/>
    <s v="Randrianarivelo, Volana"/>
    <n v="2"/>
    <n v="3"/>
    <n v="2023"/>
    <d v="2023-02-16T00:00:00"/>
    <d v="2023-02-16T08:45:00"/>
    <d v="2023-02-06T00:00:00"/>
    <d v="2000-01-01T00:00:00"/>
    <d v="2023-02-16T00:00:00"/>
    <d v="2023-02-16T00:00:00"/>
    <d v="2023-02-14T00:00:00"/>
    <s v="137150878-1"/>
    <s v="CMP"/>
    <s v="EXP"/>
    <x v="0"/>
    <s v="N"/>
    <m/>
    <m/>
    <s v="Equip Upgrade                      "/>
    <s v="8hr-15hr -MICHEL LEFEBVRE    514-281-0488 - 2/14 Denis ok.vr"/>
    <n v="10846546"/>
    <n v="0"/>
    <s v="A0549882"/>
    <s v="Cooler"/>
    <s v="Vend-Visi"/>
    <x v="1"/>
    <s v="COO Open Air SM"/>
    <m/>
    <s v="QBD COOLING SYSTEMS INC"/>
    <x v="3"/>
    <s v="DANONE NO TOPPER                   "/>
    <s v="Requires Evaluation                "/>
    <s v="Used"/>
    <s v="Danone - AC28                      "/>
    <s v="CUS"/>
    <x v="0"/>
    <s v="N"/>
    <m/>
    <s v="11031910"/>
    <n v="3482650"/>
    <s v="08656"/>
    <x v="150"/>
    <s v="3421 AV DU PARC"/>
    <x v="22"/>
    <s v="QC"/>
    <s v="H2X 2H6"/>
    <d v="2015-06-08T00:00:00"/>
    <s v="N"/>
    <m/>
    <s v="LCL East Total"/>
    <m/>
    <s v="Supermarkets Total                 "/>
    <s v="Large Format                       "/>
    <s v="Supermarkets                       "/>
    <s v="Customer Owned"/>
    <s v="X CAN_DANONE_MOVE"/>
    <s v="CAN_DANONE"/>
    <n v="0"/>
    <n v="0.25"/>
    <s v="EMAS"/>
    <s v="0"/>
    <n v="1"/>
    <n v="0"/>
    <d v="2021-12-10T00:00:00"/>
    <d v="2021-12-10T00:00:00"/>
    <n v="0"/>
    <s v="NO"/>
    <e v="#REF!"/>
    <e v="#REF!"/>
    <n v="2023"/>
    <s v="Not Standard"/>
    <n v="10"/>
  </r>
  <r>
    <x v="0"/>
    <s v="Not Available"/>
    <x v="1"/>
    <x v="1"/>
    <s v="Granby QC EQP HUB C$"/>
    <s v="Williamsport MD Certified"/>
    <s v="Canada East MU C$"/>
    <s v="Montreal PQ C$"/>
    <s v="Canada East MU C$"/>
    <s v="Montreal PQ C$"/>
    <s v="1356-H91122         "/>
    <s v="Robitaille, Jordan"/>
    <s v="80052684            "/>
    <m/>
    <m/>
    <s v="Waldes, Max"/>
    <s v="Waldes, Max"/>
    <s v="Randrianarivelo, Volana"/>
    <n v="2"/>
    <n v="3"/>
    <n v="2023"/>
    <d v="2023-02-16T00:00:00"/>
    <d v="2023-02-16T08:45:00"/>
    <d v="2023-02-06T00:00:00"/>
    <d v="2000-01-01T00:00:00"/>
    <d v="2023-02-16T00:00:00"/>
    <d v="2023-02-16T00:00:00"/>
    <d v="2023-02-14T00:00:00"/>
    <s v="137150878-1"/>
    <s v="CMP"/>
    <s v="EXP"/>
    <x v="0"/>
    <s v="N"/>
    <m/>
    <m/>
    <s v="Equip Upgrade                      "/>
    <s v="8hr-15hr -MICHEL LEFEBVRE    514-281-0488 - 2/14 Denis ok.vr"/>
    <n v="10846546"/>
    <n v="0"/>
    <s v="A0549882"/>
    <s v="Cooler"/>
    <s v="Vend-Visi"/>
    <x v="1"/>
    <s v="COO Open Air SM"/>
    <m/>
    <s v="QBD COOLING SYSTEMS INC"/>
    <x v="3"/>
    <s v="DANONE                             "/>
    <s v="Requires Evaluation                "/>
    <s v="Used"/>
    <s v="Danone - AC28                      "/>
    <s v="CUS"/>
    <x v="0"/>
    <s v="N"/>
    <m/>
    <s v="11031910"/>
    <n v="3482650"/>
    <s v="08656"/>
    <x v="150"/>
    <s v="3421 AV DU PARC"/>
    <x v="22"/>
    <s v="QC"/>
    <s v="H2X 2H6"/>
    <d v="2015-06-08T00:00:00"/>
    <s v="N"/>
    <m/>
    <s v="LCL East Total"/>
    <m/>
    <s v="Supermarkets Total                 "/>
    <s v="Large Format                       "/>
    <s v="Supermarkets                       "/>
    <s v="Customer Owned"/>
    <s v="X CAN_DANONE_MOVE"/>
    <s v="CAN_DANONE"/>
    <n v="0"/>
    <n v="0.25"/>
    <s v="EMAS"/>
    <s v="0"/>
    <n v="1"/>
    <n v="0"/>
    <d v="2021-12-10T00:00:00"/>
    <d v="2021-12-10T00:00:00"/>
    <n v="0"/>
    <s v="NO"/>
    <e v="#REF!"/>
    <e v="#REF!"/>
    <n v="2023"/>
    <s v="Not Standard"/>
    <n v="10"/>
  </r>
  <r>
    <x v="0"/>
    <s v="Not Available"/>
    <x v="2"/>
    <x v="13"/>
    <s v="Edmonton AB EQP HUB C$"/>
    <s v="Williamsport MD Certified"/>
    <s v="Canada West MU C$"/>
    <s v="Grande Prairie AB C$"/>
    <s v="Canada West MU C$"/>
    <s v="Grande Prairie AB C$"/>
    <s v="1359-H94537         "/>
    <s v="Bainbridge, Sean"/>
    <s v="01126682            "/>
    <m/>
    <m/>
    <s v="Waldes, Max"/>
    <s v="Waldes, Max"/>
    <s v="Cruickshank, Barry"/>
    <n v="3"/>
    <n v="3"/>
    <n v="2023"/>
    <d v="2023-03-13T00:00:00"/>
    <d v="2023-03-13T07:17:00"/>
    <d v="2023-03-01T00:00:00"/>
    <d v="2000-01-01T00:00:00"/>
    <d v="2023-03-13T00:00:00"/>
    <d v="2023-03-13T00:00:00"/>
    <d v="2023-03-13T00:00:00"/>
    <s v="137466387-1"/>
    <s v="CMP"/>
    <s v="PIC"/>
    <x v="0"/>
    <s v="N"/>
    <m/>
    <m/>
    <s v="Redeploy - 3PO Request             "/>
    <s v="Mark( store owner) 780 354-2092Shami Govindasamy shami.govinda@danone.com 780 975-9373"/>
    <n v="11060488"/>
    <n v="0"/>
    <s v="CBJ210204600356"/>
    <s v="Cooler"/>
    <s v="Vend-Visi"/>
    <x v="1"/>
    <s v="COO Open Air SM"/>
    <m/>
    <s v="QBD COOLING SYSTEMS INC"/>
    <x v="3"/>
    <s v="DANONE NO TOPPER                   "/>
    <s v="Requires Evaluation                "/>
    <s v="Used"/>
    <s v="Danone - AC28                      "/>
    <s v="CUS"/>
    <x v="0"/>
    <s v="N"/>
    <m/>
    <s v="22091814"/>
    <n v="8647122"/>
    <s v="3204"/>
    <x v="151"/>
    <s v="1040 1 AVE"/>
    <x v="101"/>
    <s v="AB"/>
    <s v="T0H 0C0"/>
    <d v="1998-10-24T00:00:00"/>
    <s v="N"/>
    <m/>
    <s v="IGA CDN Total"/>
    <m/>
    <s v="Supermarkets Total                 "/>
    <s v="Large Format                       "/>
    <s v="Supermarkets                       "/>
    <s v="Customer Owned"/>
    <s v="X CAN_DANONE_MOVE"/>
    <s v="CAN_DANONE"/>
    <n v="0.23"/>
    <n v="0.12"/>
    <s v="ENMAS"/>
    <s v="6"/>
    <n v="0"/>
    <n v="1"/>
    <d v="2022-11-07T00:00:00"/>
    <d v="2022-11-07T00:00:00"/>
    <n v="0"/>
    <s v="NO"/>
    <e v="#REF!"/>
    <e v="#REF!"/>
    <n v="2023"/>
    <s v="Not Standard"/>
    <n v="12"/>
  </r>
  <r>
    <x v="0"/>
    <s v="Not Available"/>
    <x v="2"/>
    <x v="13"/>
    <s v="Edmonton AB EQP HUB C$"/>
    <s v="Williamsport MD Certified"/>
    <s v="Canada West MU C$"/>
    <s v="Grande Prairie AB C$"/>
    <s v="Canada West MU C$"/>
    <s v="Grande Prairie AB C$"/>
    <s v="1359-H94537         "/>
    <s v="Bainbridge, Sean"/>
    <s v="01126682            "/>
    <m/>
    <m/>
    <s v="Waldes, Max"/>
    <s v="Waldes, Max"/>
    <s v="Cruickshank, Barry"/>
    <n v="3"/>
    <n v="3"/>
    <n v="2023"/>
    <d v="2023-03-13T00:00:00"/>
    <d v="2023-03-13T07:17:00"/>
    <d v="2023-03-01T00:00:00"/>
    <d v="2000-01-01T00:00:00"/>
    <d v="2023-03-13T00:00:00"/>
    <d v="2023-03-13T00:00:00"/>
    <d v="2023-03-13T00:00:00"/>
    <s v="137466387-1"/>
    <s v="CMP"/>
    <s v="PIC"/>
    <x v="0"/>
    <s v="N"/>
    <m/>
    <m/>
    <s v="Redeploy - 3PO Request             "/>
    <s v="Mark( store owner) 780 354-2092Shami Govindasamy shami.govinda@danone.com 780 975-9373"/>
    <n v="11060488"/>
    <n v="0"/>
    <s v="CBJ210204600356"/>
    <s v="Cooler"/>
    <s v="Vend-Visi"/>
    <x v="1"/>
    <s v="COO Open Air SM"/>
    <m/>
    <s v="QBD COOLING SYSTEMS INC"/>
    <x v="3"/>
    <s v="DANONE                             "/>
    <s v="Requires Evaluation                "/>
    <s v="Used"/>
    <s v="Danone - AC28                      "/>
    <s v="CUS"/>
    <x v="0"/>
    <s v="N"/>
    <m/>
    <s v="22091814"/>
    <n v="8647122"/>
    <s v="3204"/>
    <x v="151"/>
    <s v="1040 1 AVE"/>
    <x v="101"/>
    <s v="AB"/>
    <s v="T0H 0C0"/>
    <d v="1998-10-24T00:00:00"/>
    <s v="N"/>
    <m/>
    <s v="IGA CDN Total"/>
    <m/>
    <s v="Supermarkets Total                 "/>
    <s v="Large Format                       "/>
    <s v="Supermarkets                       "/>
    <s v="Customer Owned"/>
    <s v="X CAN_DANONE_MOVE"/>
    <s v="CAN_DANONE"/>
    <n v="0.23"/>
    <n v="0.12"/>
    <s v="ENMAS"/>
    <s v="6"/>
    <n v="0"/>
    <n v="1"/>
    <d v="2022-11-07T00:00:00"/>
    <d v="2022-11-07T00:00:00"/>
    <n v="0"/>
    <s v="NO"/>
    <e v="#REF!"/>
    <e v="#REF!"/>
    <n v="2023"/>
    <s v="Not Standard"/>
    <n v="12"/>
  </r>
  <r>
    <x v="0"/>
    <s v="Not Available"/>
    <x v="1"/>
    <x v="1"/>
    <s v="Granby QC EQP HUB C$"/>
    <s v="Williamsport MD Certified"/>
    <s v="Canada East MU C$"/>
    <s v="Montreal PQ C$"/>
    <s v="Canada East MU C$"/>
    <s v="Granby PQ C$"/>
    <s v="1355-H91121         "/>
    <s v="Lavallee, Mario"/>
    <s v="10013487            "/>
    <m/>
    <m/>
    <s v="Waldes, Max"/>
    <s v="Waldes, Max"/>
    <s v="Randrianarivelo, Volana"/>
    <n v="2"/>
    <n v="3"/>
    <n v="2023"/>
    <d v="2023-02-14T00:00:00"/>
    <d v="2023-02-14T06:38:00"/>
    <d v="2023-01-08T00:00:00"/>
    <d v="2000-01-01T00:00:00"/>
    <d v="2023-01-18T00:00:00"/>
    <d v="2023-02-14T00:00:00"/>
    <d v="2023-02-10T00:00:00"/>
    <s v="136730774-1"/>
    <s v="CMP"/>
    <s v="INS"/>
    <x v="1"/>
    <s v="N"/>
    <m/>
    <m/>
    <s v="New Business                       "/>
    <s v="Emmanuel Viens    450-521-3289 Melie-Anne Page    Melie-Anne.PAGE@danone.com    (819)239-3957 - 1/13 et 1/26 Emmanuel ok vr"/>
    <n v="11065254"/>
    <n v="0"/>
    <s v="2133270722"/>
    <s v="Cooler"/>
    <s v="Vend-Visi"/>
    <x v="2"/>
    <s v="COO Open Air MED"/>
    <m/>
    <s v="QBD COOLING SYSTEMS INC"/>
    <x v="3"/>
    <s v="DANONE NO TOPPER                   "/>
    <s v="New Field Ready                    "/>
    <s v="New"/>
    <s v="Danone - WC4682 - Open Air         "/>
    <s v="CUS"/>
    <x v="0"/>
    <s v="N"/>
    <m/>
    <s v="68114070"/>
    <n v="8260523"/>
    <s v="0277"/>
    <x v="153"/>
    <s v="40 RUE EVANGELINE"/>
    <x v="60"/>
    <s v="QC"/>
    <s v="J2G 8K1"/>
    <d v="2000-08-04T00:00:00"/>
    <s v="N"/>
    <m/>
    <s v="IGA CDN Total"/>
    <m/>
    <s v="Supermarkets Total                 "/>
    <s v="Large Format                       "/>
    <s v="Supermarkets                       "/>
    <s v="Customer Owned"/>
    <s v="X CAN_DANONE_MOVE"/>
    <s v="CAN_DANONE"/>
    <n v="0.22"/>
    <n v="0.15"/>
    <s v="ENMAS"/>
    <s v="4,6"/>
    <n v="0"/>
    <n v="1"/>
    <d v="2023-02-14T00:00:00"/>
    <d v="2022-11-15T00:00:00"/>
    <n v="0"/>
    <s v="NO"/>
    <e v="#REF!"/>
    <e v="#REF!"/>
    <n v="2023"/>
    <s v="Not Standard"/>
    <n v="37"/>
  </r>
  <r>
    <x v="0"/>
    <s v="Not Available"/>
    <x v="1"/>
    <x v="1"/>
    <s v="Granby QC EQP HUB C$"/>
    <s v="Williamsport MD Certified"/>
    <s v="Canada East MU C$"/>
    <s v="Montreal PQ C$"/>
    <s v="Canada East MU C$"/>
    <s v="Granby PQ C$"/>
    <s v="1355-H91121         "/>
    <s v="Lavallee, Mario"/>
    <s v="10013487            "/>
    <m/>
    <m/>
    <s v="Waldes, Max"/>
    <s v="Waldes, Max"/>
    <s v="Randrianarivelo, Volana"/>
    <n v="2"/>
    <n v="3"/>
    <n v="2023"/>
    <d v="2023-02-14T00:00:00"/>
    <d v="2023-02-14T06:38:00"/>
    <d v="2023-01-08T00:00:00"/>
    <d v="2000-01-01T00:00:00"/>
    <d v="2023-01-18T00:00:00"/>
    <d v="2023-02-14T00:00:00"/>
    <d v="2023-02-10T00:00:00"/>
    <s v="136730774-1"/>
    <s v="CMP"/>
    <s v="INS"/>
    <x v="1"/>
    <s v="N"/>
    <m/>
    <m/>
    <s v="New Business                       "/>
    <s v="Emmanuel Viens    450-521-3289 Melie-Anne Page    Melie-Anne.PAGE@danone.com    (819)239-3957 - 1/13 et 1/26 Emmanuel ok vr"/>
    <n v="11065254"/>
    <n v="0"/>
    <s v="2133270722"/>
    <s v="Cooler"/>
    <s v="Vend-Visi"/>
    <x v="2"/>
    <s v="COO Open Air MED"/>
    <m/>
    <s v="QBD COOLING SYSTEMS INC"/>
    <x v="3"/>
    <s v="DANONE                             "/>
    <s v="New Field Ready                    "/>
    <s v="New"/>
    <s v="Danone - WC4682 - Open Air         "/>
    <s v="CUS"/>
    <x v="0"/>
    <s v="N"/>
    <m/>
    <s v="68114070"/>
    <n v="8260523"/>
    <s v="0277"/>
    <x v="153"/>
    <s v="40 RUE EVANGELINE"/>
    <x v="60"/>
    <s v="QC"/>
    <s v="J2G 8K1"/>
    <d v="2000-08-04T00:00:00"/>
    <s v="N"/>
    <m/>
    <s v="IGA CDN Total"/>
    <m/>
    <s v="Supermarkets Total                 "/>
    <s v="Large Format                       "/>
    <s v="Supermarkets                       "/>
    <s v="Customer Owned"/>
    <s v="X CAN_DANONE_MOVE"/>
    <s v="CAN_DANONE"/>
    <n v="0.22"/>
    <n v="0.15"/>
    <s v="ENMAS"/>
    <s v="4,6"/>
    <n v="0"/>
    <n v="1"/>
    <d v="2023-02-14T00:00:00"/>
    <d v="2022-11-15T00:00:00"/>
    <n v="0"/>
    <s v="NO"/>
    <e v="#REF!"/>
    <e v="#REF!"/>
    <n v="2023"/>
    <s v="Not Standard"/>
    <n v="37"/>
  </r>
  <r>
    <x v="0"/>
    <s v="Not Available"/>
    <x v="0"/>
    <x v="5"/>
    <s v="Toronto ON EQP HUB C$"/>
    <s v="Williamsport MD Certified"/>
    <s v="Ontario MU C$"/>
    <s v="London ON C$"/>
    <s v="Ontario MU C$"/>
    <s v="London ON C$"/>
    <s v="1343-H30089         "/>
    <s v="Barker, Jeffrey"/>
    <s v="01002378            "/>
    <m/>
    <m/>
    <s v="Waldes, Max"/>
    <s v="Celme, Turgut Emre"/>
    <s v="Lanteigne, Yolande"/>
    <n v="6"/>
    <n v="4"/>
    <n v="2023"/>
    <d v="2023-06-13T00:00:00"/>
    <d v="2023-06-13T13:35:00"/>
    <d v="2023-06-02T13:11:49"/>
    <d v="1899-12-31T00:00:00"/>
    <d v="2023-06-13T01:45:00"/>
    <d v="2023-06-13T01:45:00"/>
    <d v="2023-06-08T14:13:00"/>
    <s v="138815667-1"/>
    <s v="CMP"/>
    <s v="PIC"/>
    <x v="0"/>
    <s v="N"/>
    <m/>
    <m/>
    <s v="Redeploy - 3PO Request             "/>
    <s v="customer: kris Clayton    519-673-6111rep: Alan Saunders    alan..saunders@danone.com    519-3184023   ok  shaun yl"/>
    <n v="10971281"/>
    <n v="0"/>
    <s v="1FG220604666519"/>
    <s v="Cooler"/>
    <s v="Vend-Visi"/>
    <x v="2"/>
    <s v="COO Open Air MED"/>
    <m/>
    <s v="QBD COOLING SYSTEMS INC"/>
    <x v="3"/>
    <s v="DANONE NO TOPPER                   "/>
    <s v="Requires Evaluation                "/>
    <s v="Used"/>
    <s v="Danone - WC4682 - Open Air         "/>
    <s v="CUS"/>
    <x v="0"/>
    <s v="N"/>
    <m/>
    <s v="26163042"/>
    <n v="8177892"/>
    <s v="01027"/>
    <x v="16"/>
    <s v="1740 RICHMOND ST N"/>
    <x v="13"/>
    <s v="ON"/>
    <s v="N5X 2S7"/>
    <d v="1998-10-09T00:00:00"/>
    <s v="N"/>
    <m/>
    <s v="LCL East Total"/>
    <m/>
    <s v="Supermarkets Total                 "/>
    <s v="Large Format                       "/>
    <s v="Supermarkets                       "/>
    <s v="Customer Owned"/>
    <s v="X CAN_DANONE_MOVE"/>
    <s v="CAN_DANONE"/>
    <n v="1.2833330000000001"/>
    <n v="0"/>
    <s v="EMAS"/>
    <s v="0"/>
    <n v="1"/>
    <n v="0"/>
    <d v="2022-07-04T00:00:00"/>
    <d v="2022-06-23T00:00:00"/>
    <n v="0"/>
    <s v="NO"/>
    <e v="#REF!"/>
    <e v="#REF!"/>
    <n v="2023"/>
    <s v="Not Standard"/>
    <n v="11"/>
  </r>
  <r>
    <x v="0"/>
    <s v="Not Available"/>
    <x v="0"/>
    <x v="5"/>
    <s v="Toronto ON EQP HUB C$"/>
    <s v="Williamsport MD Certified"/>
    <s v="Ontario MU C$"/>
    <s v="London ON C$"/>
    <s v="Ontario MU C$"/>
    <s v="London ON C$"/>
    <s v="1343-H30089         "/>
    <s v="Barker, Jeffrey"/>
    <s v="01002378            "/>
    <m/>
    <m/>
    <s v="Waldes, Max"/>
    <s v="Celme, Turgut Emre"/>
    <s v="Lanteigne, Yolande"/>
    <n v="6"/>
    <n v="4"/>
    <n v="2023"/>
    <d v="2023-06-13T00:00:00"/>
    <d v="2023-06-13T13:35:00"/>
    <d v="2023-06-02T13:11:49"/>
    <d v="1899-12-31T00:00:00"/>
    <d v="2023-06-13T01:45:00"/>
    <d v="2023-06-13T01:45:00"/>
    <d v="2023-06-08T14:13:00"/>
    <s v="138815667-1"/>
    <s v="CMP"/>
    <s v="PIC"/>
    <x v="0"/>
    <s v="N"/>
    <m/>
    <m/>
    <s v="Redeploy - 3PO Request             "/>
    <s v="customer: kris Clayton    519-673-6111rep: Alan Saunders    alan..saunders@danone.com    519-3184023   ok  shaun yl"/>
    <n v="10971281"/>
    <n v="0"/>
    <s v="1FG220604666519"/>
    <s v="Cooler"/>
    <s v="Vend-Visi"/>
    <x v="2"/>
    <s v="COO Open Air MED"/>
    <m/>
    <s v="QBD COOLING SYSTEMS INC"/>
    <x v="3"/>
    <s v="DANONE                             "/>
    <s v="Requires Evaluation                "/>
    <s v="Used"/>
    <s v="Danone - WC4682 - Open Air         "/>
    <s v="CUS"/>
    <x v="0"/>
    <s v="N"/>
    <m/>
    <s v="26163042"/>
    <n v="8177892"/>
    <s v="01027"/>
    <x v="16"/>
    <s v="1740 RICHMOND ST N"/>
    <x v="13"/>
    <s v="ON"/>
    <s v="N5X 2S7"/>
    <d v="1998-10-09T00:00:00"/>
    <s v="N"/>
    <m/>
    <s v="LCL East Total"/>
    <m/>
    <s v="Supermarkets Total                 "/>
    <s v="Large Format                       "/>
    <s v="Supermarkets                       "/>
    <s v="Customer Owned"/>
    <s v="X CAN_DANONE_MOVE"/>
    <s v="CAN_DANONE"/>
    <n v="1.2833330000000001"/>
    <n v="0"/>
    <s v="EMAS"/>
    <s v="0"/>
    <n v="1"/>
    <n v="0"/>
    <d v="2022-07-04T00:00:00"/>
    <d v="2022-06-23T00:00:00"/>
    <n v="0"/>
    <s v="NO"/>
    <e v="#REF!"/>
    <e v="#REF!"/>
    <n v="2023"/>
    <s v="Not Standard"/>
    <n v="11"/>
  </r>
  <r>
    <x v="0"/>
    <s v="Not Available"/>
    <x v="0"/>
    <x v="6"/>
    <s v="Granby QC EQP HUB C$"/>
    <s v="Williamsport MD Certified"/>
    <s v="Ontario MU C$"/>
    <s v="Ottawa ON C$"/>
    <s v="Ontario MU C$"/>
    <s v="Ottawa ON C$"/>
    <s v="1346-H20871         "/>
    <s v="Meech, Garth"/>
    <n v="1000858"/>
    <m/>
    <m/>
    <s v="Waldes, Max"/>
    <s v="Celme, Turgut Emre"/>
    <s v="Lanteigne, Yolande"/>
    <n v="6"/>
    <n v="3"/>
    <n v="2023"/>
    <d v="2023-06-07T00:00:00"/>
    <d v="2023-06-07T14:52:00"/>
    <d v="2023-05-09T00:00:00"/>
    <d v="2000-01-01T00:00:00"/>
    <d v="2023-06-07T00:00:00"/>
    <d v="2023-06-07T00:00:00"/>
    <d v="2023-06-02T00:00:00"/>
    <s v="138494773-1"/>
    <s v="CMP"/>
    <s v="INS"/>
    <x v="1"/>
    <s v="N"/>
    <m/>
    <m/>
    <s v="New Business                       "/>
    <s v="SHAWN     819-743-4565        MONDAY  TO FRIDAYSYLVAIN PICHETTE     613-223-1407     sylvain.pichette@danone.com  ok shawn yl"/>
    <n v="10886312"/>
    <n v="0"/>
    <s v="50FA20190429004"/>
    <s v="Cooler"/>
    <s v="Vend-Visi"/>
    <x v="4"/>
    <s v="COO Countertop 1DR 2.5CF"/>
    <m/>
    <s v="MTL"/>
    <x v="3"/>
    <s v="DANONE NO TOPPER                   "/>
    <s v="Used Field Ready                   "/>
    <s v="Used"/>
    <s v="Danone Aspen 50 - Counter Top Unit "/>
    <s v="CUS"/>
    <x v="0"/>
    <s v="N"/>
    <m/>
    <n v="26218326"/>
    <n v="3644893"/>
    <n v="8344"/>
    <x v="154"/>
    <s v="112 RUE GEORGES"/>
    <x v="14"/>
    <s v="QC"/>
    <s v="J8M 1A2"/>
    <d v="2017-01-30T00:00:00"/>
    <s v="N"/>
    <m/>
    <s v="IGA CDN Total"/>
    <m/>
    <s v="Supermarkets Total                 "/>
    <s v="Large Format                       "/>
    <s v="Supermarkets                       "/>
    <s v="Customer Owned"/>
    <s v="X CAN_DANONE_MOVE"/>
    <s v="CAN_DANONE"/>
    <n v="0.2"/>
    <n v="0"/>
    <s v="EMAS"/>
    <n v="0"/>
    <n v="1"/>
    <n v="0"/>
    <d v="2022-02-08T00:00:00"/>
    <d v="2022-02-08T00:00:00"/>
    <n v="0"/>
    <s v="NO"/>
    <e v="#REF!"/>
    <e v="#REF!"/>
    <n v="2023"/>
    <s v="Not Standard"/>
    <n v="29"/>
  </r>
  <r>
    <x v="0"/>
    <s v="Not Available"/>
    <x v="0"/>
    <x v="6"/>
    <s v="Granby QC EQP HUB C$"/>
    <s v="Williamsport MD Certified"/>
    <s v="Ontario MU C$"/>
    <s v="Ottawa ON C$"/>
    <s v="Ontario MU C$"/>
    <s v="Ottawa ON C$"/>
    <s v="1346-H20871         "/>
    <s v="Meech, Garth"/>
    <n v="1000858"/>
    <m/>
    <m/>
    <s v="Waldes, Max"/>
    <s v="Celme, Turgut Emre"/>
    <s v="Lanteigne, Yolande"/>
    <n v="6"/>
    <n v="3"/>
    <n v="2023"/>
    <d v="2023-06-07T00:00:00"/>
    <d v="2023-06-07T14:52:00"/>
    <d v="2023-05-09T00:00:00"/>
    <d v="2000-01-01T00:00:00"/>
    <d v="2023-06-07T00:00:00"/>
    <d v="2023-06-07T00:00:00"/>
    <d v="2023-06-02T00:00:00"/>
    <s v="138494773-1"/>
    <s v="CMP"/>
    <s v="INS"/>
    <x v="1"/>
    <s v="N"/>
    <m/>
    <m/>
    <s v="New Business                       "/>
    <s v="SHAWN     819-743-4565        MONDAY  TO FRIDAYSYLVAIN PICHETTE     613-223-1407     sylvain.pichette@danone.com  ok shawn yl"/>
    <n v="10886312"/>
    <n v="0"/>
    <s v="50FA20190429004"/>
    <s v="Cooler"/>
    <s v="Vend-Visi"/>
    <x v="4"/>
    <s v="COO Countertop 1DR 2.5CF"/>
    <m/>
    <s v="MTL"/>
    <x v="3"/>
    <s v="DANONE                             "/>
    <s v="Used Field Ready                   "/>
    <s v="Used"/>
    <s v="Danone Aspen 50 - Counter Top Unit "/>
    <s v="CUS"/>
    <x v="0"/>
    <s v="N"/>
    <m/>
    <n v="26218326"/>
    <n v="3644893"/>
    <n v="8344"/>
    <x v="154"/>
    <s v="112 RUE GEORGES"/>
    <x v="14"/>
    <s v="QC"/>
    <s v="J8M 1A2"/>
    <d v="2017-01-30T00:00:00"/>
    <s v="N"/>
    <m/>
    <s v="IGA CDN Total"/>
    <m/>
    <s v="Supermarkets Total                 "/>
    <s v="Large Format                       "/>
    <s v="Supermarkets                       "/>
    <s v="Customer Owned"/>
    <s v="X CAN_DANONE_MOVE"/>
    <s v="CAN_DANONE"/>
    <n v="0.2"/>
    <n v="0"/>
    <s v="EMAS"/>
    <n v="0"/>
    <n v="1"/>
    <n v="0"/>
    <d v="2022-02-08T00:00:00"/>
    <d v="2022-02-08T00:00:00"/>
    <n v="0"/>
    <s v="NO"/>
    <e v="#REF!"/>
    <e v="#REF!"/>
    <n v="2023"/>
    <s v="Not Standard"/>
    <n v="29"/>
  </r>
  <r>
    <x v="0"/>
    <s v="Not Available"/>
    <x v="1"/>
    <x v="1"/>
    <s v="Granby QC EQP HUB C$"/>
    <s v="Williamsport MD Certified"/>
    <s v="Canada East MU C$"/>
    <s v="Montreal PQ C$"/>
    <s v="Canada East MU C$"/>
    <s v="Montreal PQ C$"/>
    <s v="1356-FOBO-Coulombe  "/>
    <s v="Temp4, Montreal"/>
    <s v="09051659            "/>
    <m/>
    <m/>
    <s v="Waldes, Max"/>
    <s v="Waldes, Max"/>
    <s v="Randrianarivelo, Volana"/>
    <n v="3"/>
    <n v="1"/>
    <n v="2023"/>
    <d v="2023-03-02T00:00:00"/>
    <d v="2023-03-02T08:30:00"/>
    <d v="2023-02-13T00:00:00"/>
    <d v="2000-01-01T00:00:00"/>
    <d v="2023-03-02T00:00:00"/>
    <d v="2023-03-02T00:00:00"/>
    <d v="2023-03-03T00:00:00"/>
    <s v="137243117-1"/>
    <s v="CMP"/>
    <s v="INS"/>
    <x v="1"/>
    <s v="N"/>
    <m/>
    <m/>
    <s v="New Business                       "/>
    <s v="steven/etienne ou jeremie 418-628-2525"/>
    <n v="10903581"/>
    <n v="0"/>
    <s v="2110900222"/>
    <s v="Cooler"/>
    <s v="Vend-Visi"/>
    <x v="5"/>
    <s v="COO Horizontal"/>
    <m/>
    <s v="MTL"/>
    <x v="3"/>
    <s v="DANONE NO TOPPER                   "/>
    <s v="New Field Ready                    "/>
    <s v="New"/>
    <s v="Danone Aspen-S-70 - Shelf Unit     "/>
    <s v="CUS"/>
    <x v="0"/>
    <s v="N"/>
    <m/>
    <s v="11055415"/>
    <n v="3970962"/>
    <m/>
    <x v="23"/>
    <s v="1233 BOUL LOUIS-XIV"/>
    <x v="17"/>
    <s v="QC"/>
    <s v="G2L 1L9"/>
    <d v="2021-05-05T00:00:00"/>
    <s v="N"/>
    <m/>
    <s v="FOBO Total"/>
    <m/>
    <s v="Other Small Format Total           "/>
    <s v="Small Format                       "/>
    <s v="FOBO Bottler (Contract Sales)      "/>
    <s v="Customer Owned"/>
    <s v="X CAN_DANONE_MOVE"/>
    <s v="CAN_DANONE"/>
    <n v="0.25"/>
    <n v="0.25"/>
    <s v="ENMAS"/>
    <s v="6"/>
    <n v="0"/>
    <n v="1"/>
    <d v="2023-03-02T00:00:00"/>
    <d v="2022-03-09T00:00:00"/>
    <n v="0"/>
    <s v="NO"/>
    <e v="#REF!"/>
    <e v="#REF!"/>
    <n v="2023"/>
    <s v="Not Standard"/>
    <n v="17"/>
  </r>
  <r>
    <x v="0"/>
    <s v="Not Available"/>
    <x v="1"/>
    <x v="1"/>
    <s v="Granby QC EQP HUB C$"/>
    <s v="Williamsport MD Certified"/>
    <s v="Canada East MU C$"/>
    <s v="Montreal PQ C$"/>
    <s v="Canada East MU C$"/>
    <s v="Montreal PQ C$"/>
    <s v="1356-FOBO-Coulombe  "/>
    <s v="Temp4, Montreal"/>
    <s v="09051659            "/>
    <m/>
    <m/>
    <s v="Waldes, Max"/>
    <s v="Waldes, Max"/>
    <s v="Randrianarivelo, Volana"/>
    <n v="3"/>
    <n v="1"/>
    <n v="2023"/>
    <d v="2023-03-02T00:00:00"/>
    <d v="2023-03-02T08:30:00"/>
    <d v="2023-02-13T00:00:00"/>
    <d v="2000-01-01T00:00:00"/>
    <d v="2023-03-02T00:00:00"/>
    <d v="2023-03-02T00:00:00"/>
    <d v="2023-03-03T00:00:00"/>
    <s v="137243117-1"/>
    <s v="CMP"/>
    <s v="INS"/>
    <x v="1"/>
    <s v="N"/>
    <m/>
    <m/>
    <s v="New Business                       "/>
    <s v="steven/etienne ou jeremie 418-628-2525"/>
    <n v="10903581"/>
    <n v="0"/>
    <s v="2110900222"/>
    <s v="Cooler"/>
    <s v="Vend-Visi"/>
    <x v="5"/>
    <s v="COO Horizontal"/>
    <m/>
    <s v="MTL"/>
    <x v="3"/>
    <s v="DANONE                             "/>
    <s v="New Field Ready                    "/>
    <s v="New"/>
    <s v="Danone Aspen-S-70 - Shelf Unit     "/>
    <s v="CUS"/>
    <x v="0"/>
    <s v="N"/>
    <m/>
    <s v="11055415"/>
    <n v="3970962"/>
    <m/>
    <x v="23"/>
    <s v="1233 BOUL LOUIS-XIV"/>
    <x v="17"/>
    <s v="QC"/>
    <s v="G2L 1L9"/>
    <d v="2021-05-05T00:00:00"/>
    <s v="N"/>
    <m/>
    <s v="FOBO Total"/>
    <m/>
    <s v="Other Small Format Total           "/>
    <s v="Small Format                       "/>
    <s v="FOBO Bottler (Contract Sales)      "/>
    <s v="Customer Owned"/>
    <s v="X CAN_DANONE_MOVE"/>
    <s v="CAN_DANONE"/>
    <n v="0.25"/>
    <n v="0.25"/>
    <s v="ENMAS"/>
    <s v="6"/>
    <n v="0"/>
    <n v="1"/>
    <d v="2023-03-02T00:00:00"/>
    <d v="2022-03-09T00:00:00"/>
    <n v="0"/>
    <s v="NO"/>
    <e v="#REF!"/>
    <e v="#REF!"/>
    <n v="2023"/>
    <s v="Not Standard"/>
    <n v="17"/>
  </r>
  <r>
    <x v="0"/>
    <s v="Not Available"/>
    <x v="2"/>
    <x v="2"/>
    <s v="Winnipeg MB EQP HUB C$"/>
    <s v="Williamsport MD Certified"/>
    <s v="Canada West MU C$"/>
    <s v="Saskatoon SK C$"/>
    <s v="Canada West MU C$"/>
    <s v="Saskatoon SK C$"/>
    <s v="1417-H94616         "/>
    <s v="Chiasson, Michael"/>
    <s v="01127399            "/>
    <m/>
    <m/>
    <s v="Waldes, Max"/>
    <s v="Waldes, Max"/>
    <s v="Hurchund, Bharadwaj Arjoon"/>
    <n v="2"/>
    <n v="1"/>
    <n v="2023"/>
    <d v="2023-02-03T00:00:00"/>
    <d v="2023-02-03T10:15:00"/>
    <d v="2023-01-22T00:00:00"/>
    <d v="1899-12-31T00:00:00"/>
    <d v="2023-02-03T00:01:00"/>
    <d v="2023-02-03T00:01:00"/>
    <d v="2023-01-31T13:03:00"/>
    <s v="136936381-1"/>
    <s v="CMP"/>
    <s v="INS"/>
    <x v="1"/>
    <s v="N"/>
    <m/>
    <m/>
    <s v="New Business                       "/>
    <s v="TROY ZAACHIAS    306 651 5560  _x000a__x000a_01/31 - Troy - ok - ah"/>
    <n v="10842198"/>
    <n v="0"/>
    <s v="208329-08-21"/>
    <s v="Cooler"/>
    <s v="Vend-Visi"/>
    <x v="5"/>
    <s v="COO Horizontal"/>
    <m/>
    <s v="MTL"/>
    <x v="3"/>
    <s v="DANONE NO TOPPER                   "/>
    <s v="Used Field Ready                   "/>
    <s v="Used"/>
    <s v="Danone Aspen-S-70 - Shelf Unit     "/>
    <s v="CUS"/>
    <x v="0"/>
    <s v="N"/>
    <m/>
    <s v="47606850"/>
    <n v="8738671"/>
    <s v="243806"/>
    <x v="155"/>
    <s v="402 LUDLOW ST"/>
    <x v="3"/>
    <s v="SK"/>
    <s v="S7N 4R4"/>
    <d v="2002-06-25T00:00:00"/>
    <s v="N"/>
    <m/>
    <s v="CO-OP Total"/>
    <m/>
    <s v="Supermarkets Total                 "/>
    <s v="Large Format                       "/>
    <s v="Supermarkets                       "/>
    <s v="Customer Owned"/>
    <s v="X CAN_DANONE_MOVE"/>
    <s v="CAN_DANONE"/>
    <n v="0.5"/>
    <n v="0.15"/>
    <s v="EMAS"/>
    <s v="0"/>
    <n v="1"/>
    <n v="0"/>
    <d v="2021-12-06T00:00:00"/>
    <d v="2021-12-06T00:00:00"/>
    <n v="0"/>
    <s v="NO"/>
    <e v="#REF!"/>
    <e v="#REF!"/>
    <n v="2023"/>
    <s v="Not Standard"/>
    <n v="12"/>
  </r>
  <r>
    <x v="0"/>
    <s v="Not Available"/>
    <x v="2"/>
    <x v="2"/>
    <s v="Winnipeg MB EQP HUB C$"/>
    <s v="Williamsport MD Certified"/>
    <s v="Canada West MU C$"/>
    <s v="Saskatoon SK C$"/>
    <s v="Canada West MU C$"/>
    <s v="Saskatoon SK C$"/>
    <s v="1417-H94616         "/>
    <s v="Chiasson, Michael"/>
    <s v="01127399            "/>
    <m/>
    <m/>
    <s v="Waldes, Max"/>
    <s v="Waldes, Max"/>
    <s v="Hurchund, Bharadwaj Arjoon"/>
    <n v="2"/>
    <n v="1"/>
    <n v="2023"/>
    <d v="2023-02-03T00:00:00"/>
    <d v="2023-02-03T10:15:00"/>
    <d v="2023-01-22T00:00:00"/>
    <d v="1899-12-31T00:00:00"/>
    <d v="2023-02-03T00:01:00"/>
    <d v="2023-02-03T00:01:00"/>
    <d v="2023-01-31T13:03:00"/>
    <s v="136936381-1"/>
    <s v="CMP"/>
    <s v="INS"/>
    <x v="1"/>
    <s v="N"/>
    <m/>
    <m/>
    <s v="New Business                       "/>
    <s v="TROY ZAACHIAS    306 651 5560  _x000a__x000a_01/31 - Troy - ok - ah"/>
    <n v="10842198"/>
    <n v="0"/>
    <s v="208329-08-21"/>
    <s v="Cooler"/>
    <s v="Vend-Visi"/>
    <x v="5"/>
    <s v="COO Horizontal"/>
    <m/>
    <s v="MTL"/>
    <x v="3"/>
    <s v="DANONE                             "/>
    <s v="Used Field Ready                   "/>
    <s v="Used"/>
    <s v="Danone Aspen-S-70 - Shelf Unit     "/>
    <s v="CUS"/>
    <x v="0"/>
    <s v="N"/>
    <m/>
    <s v="47606850"/>
    <n v="8738671"/>
    <s v="243806"/>
    <x v="155"/>
    <s v="402 LUDLOW ST"/>
    <x v="3"/>
    <s v="SK"/>
    <s v="S7N 4R4"/>
    <d v="2002-06-25T00:00:00"/>
    <s v="N"/>
    <m/>
    <s v="CO-OP Total"/>
    <m/>
    <s v="Supermarkets Total                 "/>
    <s v="Large Format                       "/>
    <s v="Supermarkets                       "/>
    <s v="Customer Owned"/>
    <s v="X CAN_DANONE_MOVE"/>
    <s v="CAN_DANONE"/>
    <n v="0.5"/>
    <n v="0.15"/>
    <s v="EMAS"/>
    <s v="0"/>
    <n v="1"/>
    <n v="0"/>
    <d v="2021-12-06T00:00:00"/>
    <d v="2021-12-06T00:00:00"/>
    <n v="0"/>
    <s v="NO"/>
    <e v="#REF!"/>
    <e v="#REF!"/>
    <n v="2023"/>
    <s v="Not Standard"/>
    <n v="12"/>
  </r>
  <r>
    <x v="0"/>
    <s v="Not Available"/>
    <x v="2"/>
    <x v="8"/>
    <s v="Edmonton AB EQP HUB C$"/>
    <s v="Williamsport MD Certified"/>
    <s v="Canada West MU C$"/>
    <s v="Lethbridge AB C$"/>
    <s v="Canada West MU C$"/>
    <s v="Calgary AB C$"/>
    <s v="1414-H94825         "/>
    <s v="Koenig, Mark"/>
    <s v="01001511            "/>
    <m/>
    <m/>
    <s v="Waldes, Max"/>
    <s v="Waldes, Max"/>
    <s v="Zaoui, Redouane"/>
    <n v="3"/>
    <n v="2"/>
    <n v="2023"/>
    <d v="2023-03-09T00:00:00"/>
    <d v="2023-03-09T09:35:00"/>
    <d v="2023-02-17T00:00:00"/>
    <d v="2000-01-01T00:00:00"/>
    <d v="2023-03-10T00:00:00"/>
    <d v="2023-03-09T00:00:00"/>
    <d v="2023-03-09T00:00:00"/>
    <s v="137322430-1"/>
    <s v="CMP"/>
    <s v="INS"/>
    <x v="1"/>
    <s v="N"/>
    <m/>
    <m/>
    <s v="New Business                       "/>
    <s v="Jill Naber or Eric Witterock (403) 528-6607 Please contact account in advance/provide approx day/time for delivery of Aspen unit. Email Jill: j.naber@sccoop.ca &amp; Eric: e.wittrock@sccoop.caRob Vukic robert.vukic@danone.com (437) 423-0406"/>
    <n v="10916894"/>
    <n v="0"/>
    <s v="2110850222"/>
    <s v="Cooler"/>
    <s v="Vend-Visi"/>
    <x v="5"/>
    <s v="COO Horizontal"/>
    <m/>
    <s v="MTL"/>
    <x v="3"/>
    <s v="DANONE NO TOPPER                   "/>
    <s v="New Field Ready                    "/>
    <s v="New"/>
    <s v="Danone Aspen-S-70 - Shelf Unit     "/>
    <s v="CUS"/>
    <x v="0"/>
    <s v="N"/>
    <m/>
    <s v="21533176"/>
    <n v="8734152"/>
    <s v="169111"/>
    <x v="156"/>
    <s v="10 NORTHLANDS WAY NE"/>
    <x v="28"/>
    <s v="AB"/>
    <s v="T1C 1Z2"/>
    <d v="2001-10-24T00:00:00"/>
    <s v="N"/>
    <m/>
    <s v="CO-OP Total"/>
    <m/>
    <s v="Supermarkets Total                 "/>
    <s v="Large Format                       "/>
    <s v="Supermarkets                       "/>
    <s v="Customer Owned"/>
    <s v="X CAN_DANONE_MOVE"/>
    <s v="CAN_DANONE"/>
    <n v="0.27"/>
    <n v="0.33"/>
    <s v="ENMAS"/>
    <s v="4,6"/>
    <n v="0"/>
    <n v="1"/>
    <d v="2023-03-09T00:00:00"/>
    <d v="2022-03-30T00:00:00"/>
    <n v="0"/>
    <s v="NO"/>
    <e v="#REF!"/>
    <e v="#REF!"/>
    <n v="2023"/>
    <s v="Not Standard"/>
    <n v="20"/>
  </r>
  <r>
    <x v="0"/>
    <s v="Not Available"/>
    <x v="2"/>
    <x v="8"/>
    <s v="Edmonton AB EQP HUB C$"/>
    <s v="Williamsport MD Certified"/>
    <s v="Canada West MU C$"/>
    <s v="Lethbridge AB C$"/>
    <s v="Canada West MU C$"/>
    <s v="Calgary AB C$"/>
    <s v="1414-H94825         "/>
    <s v="Koenig, Mark"/>
    <s v="01001511            "/>
    <m/>
    <m/>
    <s v="Waldes, Max"/>
    <s v="Waldes, Max"/>
    <s v="Zaoui, Redouane"/>
    <n v="3"/>
    <n v="2"/>
    <n v="2023"/>
    <d v="2023-03-09T00:00:00"/>
    <d v="2023-03-09T09:35:00"/>
    <d v="2023-02-17T00:00:00"/>
    <d v="2000-01-01T00:00:00"/>
    <d v="2023-03-10T00:00:00"/>
    <d v="2023-03-09T00:00:00"/>
    <d v="2023-03-09T00:00:00"/>
    <s v="137322430-1"/>
    <s v="CMP"/>
    <s v="INS"/>
    <x v="1"/>
    <s v="N"/>
    <m/>
    <m/>
    <s v="New Business                       "/>
    <s v="Jill Naber or Eric Witterock (403) 528-6607 Please contact account in advance/provide approx day/time for delivery of Aspen unit. Email Jill: j.naber@sccoop.ca &amp; Eric: e.wittrock@sccoop.caRob Vukic robert.vukic@danone.com (437) 423-0406"/>
    <n v="10916894"/>
    <n v="0"/>
    <s v="2110850222"/>
    <s v="Cooler"/>
    <s v="Vend-Visi"/>
    <x v="5"/>
    <s v="COO Horizontal"/>
    <m/>
    <s v="MTL"/>
    <x v="3"/>
    <s v="DANONE                             "/>
    <s v="New Field Ready                    "/>
    <s v="New"/>
    <s v="Danone Aspen-S-70 - Shelf Unit     "/>
    <s v="CUS"/>
    <x v="0"/>
    <s v="N"/>
    <m/>
    <s v="21533176"/>
    <n v="8734152"/>
    <s v="169111"/>
    <x v="156"/>
    <s v="10 NORTHLANDS WAY NE"/>
    <x v="28"/>
    <s v="AB"/>
    <s v="T1C 1Z2"/>
    <d v="2001-10-24T00:00:00"/>
    <s v="N"/>
    <m/>
    <s v="CO-OP Total"/>
    <m/>
    <s v="Supermarkets Total                 "/>
    <s v="Large Format                       "/>
    <s v="Supermarkets                       "/>
    <s v="Customer Owned"/>
    <s v="X CAN_DANONE_MOVE"/>
    <s v="CAN_DANONE"/>
    <n v="0.27"/>
    <n v="0.33"/>
    <s v="ENMAS"/>
    <s v="4,6"/>
    <n v="0"/>
    <n v="1"/>
    <d v="2023-03-09T00:00:00"/>
    <d v="2022-03-30T00:00:00"/>
    <n v="0"/>
    <s v="NO"/>
    <e v="#REF!"/>
    <e v="#REF!"/>
    <n v="2023"/>
    <s v="Not Standard"/>
    <n v="20"/>
  </r>
  <r>
    <x v="0"/>
    <s v="Not Available"/>
    <x v="1"/>
    <x v="15"/>
    <s v="Granby QC EQP HUB C$"/>
    <s v="Williamsport MD Certified"/>
    <s v="Canada East MU C$"/>
    <s v="Chicoutimi PQ C$"/>
    <s v="Canada East MU C$"/>
    <s v="Chicoutimi PQ C$"/>
    <s v="1951-H91070         "/>
    <s v="Tremblay, Jean-Philippe"/>
    <s v="10131498            "/>
    <m/>
    <m/>
    <s v="Waldes, Max"/>
    <s v="Waldes, Max"/>
    <s v="Randrianarivelo, Volana"/>
    <n v="2"/>
    <n v="4"/>
    <n v="2023"/>
    <d v="2023-02-23T00:00:00"/>
    <d v="2023-02-23T09:52:00"/>
    <d v="2023-01-27T00:00:00"/>
    <d v="2000-01-01T00:00:00"/>
    <d v="2023-02-23T00:00:00"/>
    <d v="2023-02-23T00:00:00"/>
    <d v="2023-02-23T00:00:00"/>
    <s v="137013970-1"/>
    <s v="CMP"/>
    <s v="INS"/>
    <x v="1"/>
    <s v="N"/>
    <m/>
    <m/>
    <s v="New Business                       "/>
    <s v="MARC BOUCHARD 418-544-7376"/>
    <n v="10903574"/>
    <n v="0"/>
    <s v="2110950222"/>
    <s v="Cooler"/>
    <s v="Vend-Visi"/>
    <x v="5"/>
    <s v="COO Horizontal"/>
    <m/>
    <s v="MTL"/>
    <x v="3"/>
    <s v="DANONE NO TOPPER                   "/>
    <s v="New Field Ready                    "/>
    <s v="New"/>
    <s v="Danone Aspen-S-70 - Shelf Unit     "/>
    <s v="CUS"/>
    <x v="0"/>
    <s v="N"/>
    <m/>
    <s v="52836717"/>
    <n v="8277386"/>
    <s v="8612"/>
    <x v="157"/>
    <s v="150 6IEME RUE"/>
    <x v="102"/>
    <s v="QC"/>
    <s v="G7B 4V9"/>
    <d v="2004-02-19T00:00:00"/>
    <s v="N"/>
    <m/>
    <s v="IGA CDN Total"/>
    <m/>
    <s v="Supermarkets Total                 "/>
    <s v="Large Format                       "/>
    <s v="Supermarkets                       "/>
    <s v="Customer Owned"/>
    <s v="X CAN_DANONE_MOVE"/>
    <s v="CAN_DANONE"/>
    <n v="0.38"/>
    <n v="0.13"/>
    <s v="ENMAS"/>
    <s v="6"/>
    <n v="0"/>
    <n v="1"/>
    <d v="2023-02-23T00:00:00"/>
    <d v="2022-03-09T00:00:00"/>
    <n v="0"/>
    <s v="NO"/>
    <e v="#REF!"/>
    <e v="#REF!"/>
    <n v="2023"/>
    <s v="Not Standard"/>
    <n v="27"/>
  </r>
  <r>
    <x v="0"/>
    <s v="Not Available"/>
    <x v="1"/>
    <x v="15"/>
    <s v="Granby QC EQP HUB C$"/>
    <s v="Williamsport MD Certified"/>
    <s v="Canada East MU C$"/>
    <s v="Chicoutimi PQ C$"/>
    <s v="Canada East MU C$"/>
    <s v="Chicoutimi PQ C$"/>
    <s v="1951-H91070         "/>
    <s v="Tremblay, Jean-Philippe"/>
    <s v="10131498            "/>
    <m/>
    <m/>
    <s v="Waldes, Max"/>
    <s v="Waldes, Max"/>
    <s v="Randrianarivelo, Volana"/>
    <n v="2"/>
    <n v="4"/>
    <n v="2023"/>
    <d v="2023-02-23T00:00:00"/>
    <d v="2023-02-23T09:52:00"/>
    <d v="2023-01-27T00:00:00"/>
    <d v="2000-01-01T00:00:00"/>
    <d v="2023-02-23T00:00:00"/>
    <d v="2023-02-23T00:00:00"/>
    <d v="2023-02-23T00:00:00"/>
    <s v="137013970-1"/>
    <s v="CMP"/>
    <s v="INS"/>
    <x v="1"/>
    <s v="N"/>
    <m/>
    <m/>
    <s v="New Business                       "/>
    <s v="MARC BOUCHARD 418-544-7376"/>
    <n v="10903574"/>
    <n v="0"/>
    <s v="2110950222"/>
    <s v="Cooler"/>
    <s v="Vend-Visi"/>
    <x v="5"/>
    <s v="COO Horizontal"/>
    <m/>
    <s v="MTL"/>
    <x v="3"/>
    <s v="DANONE                             "/>
    <s v="New Field Ready                    "/>
    <s v="New"/>
    <s v="Danone Aspen-S-70 - Shelf Unit     "/>
    <s v="CUS"/>
    <x v="0"/>
    <s v="N"/>
    <m/>
    <s v="52836717"/>
    <n v="8277386"/>
    <s v="8612"/>
    <x v="157"/>
    <s v="150 6IEME RUE"/>
    <x v="102"/>
    <s v="QC"/>
    <s v="G7B 4V9"/>
    <d v="2004-02-19T00:00:00"/>
    <s v="N"/>
    <m/>
    <s v="IGA CDN Total"/>
    <m/>
    <s v="Supermarkets Total                 "/>
    <s v="Large Format                       "/>
    <s v="Supermarkets                       "/>
    <s v="Customer Owned"/>
    <s v="X CAN_DANONE_MOVE"/>
    <s v="CAN_DANONE"/>
    <n v="0.38"/>
    <n v="0.13"/>
    <s v="ENMAS"/>
    <s v="6"/>
    <n v="0"/>
    <n v="1"/>
    <d v="2023-02-23T00:00:00"/>
    <d v="2022-03-09T00:00:00"/>
    <n v="0"/>
    <s v="NO"/>
    <e v="#REF!"/>
    <e v="#REF!"/>
    <n v="2023"/>
    <s v="Not Standard"/>
    <n v="27"/>
  </r>
  <r>
    <x v="0"/>
    <s v="Not Available"/>
    <x v="2"/>
    <x v="2"/>
    <s v="Winnipeg MB EQP HUB C$"/>
    <s v="Williamsport MD Certified"/>
    <s v="Canada West MU C$"/>
    <s v="Saskatoon SK C$"/>
    <s v="Canada West MU C$"/>
    <s v="Saskatoon SK C$"/>
    <s v="1417-H94616         "/>
    <s v="Chiasson, Michael"/>
    <s v="01127399            "/>
    <m/>
    <m/>
    <s v="Waldes, Max"/>
    <s v="Waldes, Max"/>
    <s v="Hurchund, Bharadwaj Arjoon"/>
    <n v="3"/>
    <n v="3"/>
    <n v="2023"/>
    <d v="2023-03-14T00:00:00"/>
    <d v="2023-03-14T09:43:00"/>
    <d v="2023-02-13T00:00:00"/>
    <d v="2000-01-01T00:00:00"/>
    <d v="2023-03-03T00:00:00"/>
    <d v="2023-03-14T00:00:00"/>
    <d v="2023-03-10T00:00:00"/>
    <s v="137242316-1"/>
    <s v="CMP"/>
    <s v="INS"/>
    <x v="1"/>
    <s v="N"/>
    <m/>
    <m/>
    <s v="New Business                       "/>
    <s v="MALVINA    306 343 3404"/>
    <n v="10916893"/>
    <n v="0"/>
    <s v="2111090222"/>
    <s v="Cooler"/>
    <s v="Vend-Visi"/>
    <x v="5"/>
    <s v="COO Horizontal"/>
    <m/>
    <s v="MTL"/>
    <x v="3"/>
    <s v="DANONE NO TOPPER                   "/>
    <s v="New Field Ready                    "/>
    <s v="New"/>
    <s v="Danone Aspen-S-70 - Shelf Unit     "/>
    <s v="CUS"/>
    <x v="0"/>
    <s v="N"/>
    <m/>
    <s v="47606906"/>
    <n v="4051756"/>
    <s v="07152"/>
    <x v="158"/>
    <s v="30 KENDERDINE RD"/>
    <x v="3"/>
    <s v="SK"/>
    <s v="S7N 4M8"/>
    <d v="2022-05-27T00:00:00"/>
    <s v="N"/>
    <m/>
    <s v="LCL East Total"/>
    <m/>
    <s v="Supermarkets Total                 "/>
    <s v="Large Format                       "/>
    <s v="Supermarkets                       "/>
    <s v="Customer Owned"/>
    <s v="X CAN_DANONE_MOVE"/>
    <s v="CAN_DANONE"/>
    <n v="0.17"/>
    <n v="0.13"/>
    <s v="ENMAS"/>
    <s v="4,6"/>
    <n v="0"/>
    <n v="1"/>
    <d v="2023-03-14T00:00:00"/>
    <d v="2022-03-30T00:00:00"/>
    <n v="0"/>
    <s v="NO"/>
    <e v="#REF!"/>
    <e v="#REF!"/>
    <n v="2023"/>
    <s v="Not Standard"/>
    <n v="29"/>
  </r>
  <r>
    <x v="0"/>
    <s v="Not Available"/>
    <x v="2"/>
    <x v="2"/>
    <s v="Winnipeg MB EQP HUB C$"/>
    <s v="Williamsport MD Certified"/>
    <s v="Canada West MU C$"/>
    <s v="Saskatoon SK C$"/>
    <s v="Canada West MU C$"/>
    <s v="Saskatoon SK C$"/>
    <s v="1417-H94616         "/>
    <s v="Chiasson, Michael"/>
    <s v="01127399            "/>
    <m/>
    <m/>
    <s v="Waldes, Max"/>
    <s v="Waldes, Max"/>
    <s v="Hurchund, Bharadwaj Arjoon"/>
    <n v="3"/>
    <n v="3"/>
    <n v="2023"/>
    <d v="2023-03-14T00:00:00"/>
    <d v="2023-03-14T09:43:00"/>
    <d v="2023-02-13T00:00:00"/>
    <d v="2000-01-01T00:00:00"/>
    <d v="2023-03-03T00:00:00"/>
    <d v="2023-03-14T00:00:00"/>
    <d v="2023-03-10T00:00:00"/>
    <s v="137242316-1"/>
    <s v="CMP"/>
    <s v="INS"/>
    <x v="1"/>
    <s v="N"/>
    <m/>
    <m/>
    <s v="New Business                       "/>
    <s v="MALVINA    306 343 3404"/>
    <n v="10916893"/>
    <n v="0"/>
    <s v="2111090222"/>
    <s v="Cooler"/>
    <s v="Vend-Visi"/>
    <x v="5"/>
    <s v="COO Horizontal"/>
    <m/>
    <s v="MTL"/>
    <x v="3"/>
    <s v="DANONE                             "/>
    <s v="New Field Ready                    "/>
    <s v="New"/>
    <s v="Danone Aspen-S-70 - Shelf Unit     "/>
    <s v="CUS"/>
    <x v="0"/>
    <s v="N"/>
    <m/>
    <s v="47606906"/>
    <n v="4051756"/>
    <s v="07152"/>
    <x v="158"/>
    <s v="30 KENDERDINE RD"/>
    <x v="3"/>
    <s v="SK"/>
    <s v="S7N 4M8"/>
    <d v="2022-05-27T00:00:00"/>
    <s v="N"/>
    <m/>
    <s v="LCL East Total"/>
    <m/>
    <s v="Supermarkets Total                 "/>
    <s v="Large Format                       "/>
    <s v="Supermarkets                       "/>
    <s v="Customer Owned"/>
    <s v="X CAN_DANONE_MOVE"/>
    <s v="CAN_DANONE"/>
    <n v="0.17"/>
    <n v="0.13"/>
    <s v="ENMAS"/>
    <s v="4,6"/>
    <n v="0"/>
    <n v="1"/>
    <d v="2023-03-14T00:00:00"/>
    <d v="2022-03-30T00:00:00"/>
    <n v="0"/>
    <s v="NO"/>
    <e v="#REF!"/>
    <e v="#REF!"/>
    <n v="2023"/>
    <s v="Not Standard"/>
    <n v="29"/>
  </r>
  <r>
    <x v="0"/>
    <s v="Not Available"/>
    <x v="1"/>
    <x v="1"/>
    <s v="Granby QC EQP HUB C$"/>
    <s v="Williamsport MD Certified"/>
    <s v="Canada East MU C$"/>
    <s v="Montreal PQ C$"/>
    <s v="Canada East MU C$"/>
    <s v="Montreal PQ C$"/>
    <s v="1356-FOBO-Coulombe  "/>
    <s v="Temp4, Montreal"/>
    <s v="09051659            "/>
    <m/>
    <m/>
    <s v="Waldes, Max"/>
    <s v="Waldes, Max"/>
    <m/>
    <n v="4"/>
    <n v="2"/>
    <n v="2023"/>
    <d v="2023-04-02T00:00:00"/>
    <d v="2023-04-02T09:20:00"/>
    <d v="2023-02-20T00:00:00"/>
    <d v="2000-01-01T00:00:00"/>
    <m/>
    <d v="2023-04-02T00:00:00"/>
    <d v="2000-01-01T00:00:00"/>
    <s v="137336425-1"/>
    <s v="CMP"/>
    <s v="INS"/>
    <x v="1"/>
    <s v="N"/>
    <m/>
    <m/>
    <s v="New Business                       "/>
    <s v="Jonathan (Gérant) 418-827-2828Ophélie St-Jean ophelie.st-jean@danone.com 418-254-6428"/>
    <n v="10903584"/>
    <n v="0"/>
    <s v="2110890222"/>
    <s v="Cooler"/>
    <s v="Vend-Visi"/>
    <x v="5"/>
    <s v="COO Horizontal"/>
    <m/>
    <s v="MTL"/>
    <x v="3"/>
    <s v="DANONE NO TOPPER                   "/>
    <s v="New Field Ready                    "/>
    <s v="New"/>
    <s v="Danone Aspen-S-70 - Shelf Unit     "/>
    <s v="CUS"/>
    <x v="0"/>
    <s v="N"/>
    <m/>
    <s v="11097870"/>
    <n v="4110841"/>
    <m/>
    <x v="159"/>
    <s v="10505 BOUL SAINTE-ANNE"/>
    <x v="103"/>
    <s v="QC"/>
    <s v="G0A 3C0"/>
    <d v="2023-02-20T00:00:00"/>
    <s v="N"/>
    <m/>
    <s v="FOBO Total"/>
    <m/>
    <s v="Other Small Format Total           "/>
    <s v="Small Format                       "/>
    <s v="FOBO Bottler (Contract Sales)      "/>
    <s v="Customer Owned"/>
    <s v="X CAN_DANONE_MOVE"/>
    <s v="CAN_DANONE"/>
    <n v="0.5"/>
    <n v="0.33"/>
    <s v="ENMAS"/>
    <s v="4,8"/>
    <n v="0"/>
    <n v="1"/>
    <d v="2023-04-02T00:00:00"/>
    <d v="2022-03-09T00:00:00"/>
    <n v="0"/>
    <s v="NO"/>
    <e v="#REF!"/>
    <e v="#REF!"/>
    <n v="2023"/>
    <s v="Not Standard"/>
    <n v="41"/>
  </r>
  <r>
    <x v="0"/>
    <s v="Not Available"/>
    <x v="1"/>
    <x v="1"/>
    <s v="Granby QC EQP HUB C$"/>
    <s v="Williamsport MD Certified"/>
    <s v="Canada East MU C$"/>
    <s v="Montreal PQ C$"/>
    <s v="Canada East MU C$"/>
    <s v="Montreal PQ C$"/>
    <s v="1356-FOBO-Coulombe  "/>
    <s v="Temp4, Montreal"/>
    <s v="09051659            "/>
    <m/>
    <m/>
    <s v="Waldes, Max"/>
    <s v="Waldes, Max"/>
    <m/>
    <n v="4"/>
    <n v="2"/>
    <n v="2023"/>
    <d v="2023-04-02T00:00:00"/>
    <d v="2023-04-02T09:20:00"/>
    <d v="2023-02-20T00:00:00"/>
    <d v="2000-01-01T00:00:00"/>
    <m/>
    <d v="2023-04-02T00:00:00"/>
    <d v="2000-01-01T00:00:00"/>
    <s v="137336425-1"/>
    <s v="CMP"/>
    <s v="INS"/>
    <x v="1"/>
    <s v="N"/>
    <m/>
    <m/>
    <s v="New Business                       "/>
    <s v="Jonathan (Gérant) 418-827-2828Ophélie St-Jean ophelie.st-jean@danone.com 418-254-6428"/>
    <n v="10903584"/>
    <n v="0"/>
    <s v="2110890222"/>
    <s v="Cooler"/>
    <s v="Vend-Visi"/>
    <x v="5"/>
    <s v="COO Horizontal"/>
    <m/>
    <s v="MTL"/>
    <x v="3"/>
    <s v="DANONE                             "/>
    <s v="New Field Ready                    "/>
    <s v="New"/>
    <s v="Danone Aspen-S-70 - Shelf Unit     "/>
    <s v="CUS"/>
    <x v="0"/>
    <s v="N"/>
    <m/>
    <s v="11097870"/>
    <n v="4110841"/>
    <m/>
    <x v="159"/>
    <s v="10505 BOUL SAINTE-ANNE"/>
    <x v="103"/>
    <s v="QC"/>
    <s v="G0A 3C0"/>
    <d v="2023-02-20T00:00:00"/>
    <s v="N"/>
    <m/>
    <s v="FOBO Total"/>
    <m/>
    <s v="Other Small Format Total           "/>
    <s v="Small Format                       "/>
    <s v="FOBO Bottler (Contract Sales)      "/>
    <s v="Customer Owned"/>
    <s v="X CAN_DANONE_MOVE"/>
    <s v="CAN_DANONE"/>
    <n v="0.5"/>
    <n v="0.33"/>
    <s v="ENMAS"/>
    <s v="4,8"/>
    <n v="0"/>
    <n v="1"/>
    <d v="2023-04-02T00:00:00"/>
    <d v="2022-03-09T00:00:00"/>
    <n v="0"/>
    <s v="NO"/>
    <e v="#REF!"/>
    <e v="#REF!"/>
    <n v="2023"/>
    <s v="Not Standard"/>
    <n v="41"/>
  </r>
  <r>
    <x v="0"/>
    <s v="Not Available"/>
    <x v="2"/>
    <x v="2"/>
    <s v="Winnipeg MB EQP HUB C$"/>
    <s v="Williamsport MD Certified"/>
    <s v="Canada West MU C$"/>
    <s v="Saskatoon SK C$"/>
    <s v="Canada West MU C$"/>
    <s v="Saskatoon SK C$"/>
    <s v="1417-H94616         "/>
    <s v="St-Germain, Larry"/>
    <s v="01001613            "/>
    <m/>
    <m/>
    <s v="Waldes, Max"/>
    <s v="Waldes, Max"/>
    <s v="Hurchund, Bharadwaj Arjoon"/>
    <n v="3"/>
    <n v="1"/>
    <n v="2023"/>
    <d v="2023-03-03T00:00:00"/>
    <d v="2023-03-03T10:40:00"/>
    <d v="2023-02-17T00:00:00"/>
    <d v="2000-01-01T00:00:00"/>
    <d v="2023-03-03T00:00:00"/>
    <d v="2023-03-03T00:00:00"/>
    <d v="2023-02-28T00:00:00"/>
    <s v="137323404-1"/>
    <s v="CMP"/>
    <s v="EXP"/>
    <x v="0"/>
    <s v="N"/>
    <m/>
    <m/>
    <s v="Redeploy - 3PO Request             "/>
    <s v="TROY ZAACHIAS    306 651 5560 Need to replace Aspen 70 with Coolio NO MOVE CHARGE"/>
    <n v="10842198"/>
    <n v="0"/>
    <s v="208329-08-21"/>
    <s v="Cooler"/>
    <s v="Vend-Visi"/>
    <x v="5"/>
    <s v="COO Horizontal"/>
    <m/>
    <s v="MTL"/>
    <x v="3"/>
    <s v="DANONE NO TOPPER                   "/>
    <s v="Requires Evaluation                "/>
    <s v="Used"/>
    <s v="Danone Aspen-S-70 - Shelf Unit     "/>
    <s v="CUS"/>
    <x v="0"/>
    <s v="N"/>
    <m/>
    <s v="20363001"/>
    <n v="8738671"/>
    <s v="243806"/>
    <x v="155"/>
    <s v="402 LUDLOW ST"/>
    <x v="3"/>
    <s v="SK"/>
    <s v="S7N 4R4"/>
    <d v="2002-06-25T00:00:00"/>
    <s v="N"/>
    <m/>
    <s v="CO-OP Total"/>
    <m/>
    <s v="Supermarkets Total                 "/>
    <s v="Large Format                       "/>
    <s v="Supermarkets                       "/>
    <s v="Customer Owned"/>
    <s v="No Move Charge"/>
    <s v="CAN_DANONE"/>
    <n v="0.32"/>
    <n v="0.28000000000000003"/>
    <s v="EMAS"/>
    <s v="0"/>
    <n v="1"/>
    <n v="0"/>
    <d v="2021-12-06T00:00:00"/>
    <d v="2021-12-06T00:00:00"/>
    <n v="0"/>
    <s v="NO"/>
    <e v="#REF!"/>
    <e v="#REF!"/>
    <n v="2023"/>
    <s v="Not Standard"/>
    <n v="14"/>
  </r>
  <r>
    <x v="0"/>
    <s v="Not Available"/>
    <x v="2"/>
    <x v="2"/>
    <s v="Winnipeg MB EQP HUB C$"/>
    <s v="Williamsport MD Certified"/>
    <s v="Canada West MU C$"/>
    <s v="Saskatoon SK C$"/>
    <s v="Canada West MU C$"/>
    <s v="Saskatoon SK C$"/>
    <s v="1417-H94616         "/>
    <s v="St-Germain, Larry"/>
    <s v="01001613            "/>
    <m/>
    <m/>
    <s v="Waldes, Max"/>
    <s v="Waldes, Max"/>
    <s v="Hurchund, Bharadwaj Arjoon"/>
    <n v="3"/>
    <n v="1"/>
    <n v="2023"/>
    <d v="2023-03-03T00:00:00"/>
    <d v="2023-03-03T10:40:00"/>
    <d v="2023-02-17T00:00:00"/>
    <d v="2000-01-01T00:00:00"/>
    <d v="2023-03-03T00:00:00"/>
    <d v="2023-03-03T00:00:00"/>
    <d v="2023-02-28T00:00:00"/>
    <s v="137323404-1"/>
    <s v="CMP"/>
    <s v="EXP"/>
    <x v="0"/>
    <s v="N"/>
    <m/>
    <m/>
    <s v="Redeploy - 3PO Request             "/>
    <s v="TROY ZAACHIAS    306 651 5560 Need to replace Aspen 70 with Coolio NO MOVE CHARGE"/>
    <n v="10842198"/>
    <n v="0"/>
    <s v="208329-08-21"/>
    <s v="Cooler"/>
    <s v="Vend-Visi"/>
    <x v="5"/>
    <s v="COO Horizontal"/>
    <m/>
    <s v="MTL"/>
    <x v="3"/>
    <s v="DANONE                             "/>
    <s v="Requires Evaluation                "/>
    <s v="Used"/>
    <s v="Danone Aspen-S-70 - Shelf Unit     "/>
    <s v="CUS"/>
    <x v="0"/>
    <s v="N"/>
    <m/>
    <s v="20363001"/>
    <n v="8738671"/>
    <s v="243806"/>
    <x v="155"/>
    <s v="402 LUDLOW ST"/>
    <x v="3"/>
    <s v="SK"/>
    <s v="S7N 4R4"/>
    <d v="2002-06-25T00:00:00"/>
    <s v="N"/>
    <m/>
    <s v="CO-OP Total"/>
    <m/>
    <s v="Supermarkets Total                 "/>
    <s v="Large Format                       "/>
    <s v="Supermarkets                       "/>
    <s v="Customer Owned"/>
    <s v="No Move Charge"/>
    <s v="CAN_DANONE"/>
    <n v="0.32"/>
    <n v="0.28000000000000003"/>
    <s v="EMAS"/>
    <s v="0"/>
    <n v="1"/>
    <n v="0"/>
    <d v="2021-12-06T00:00:00"/>
    <d v="2021-12-06T00:00:00"/>
    <n v="0"/>
    <s v="NO"/>
    <e v="#REF!"/>
    <e v="#REF!"/>
    <n v="2023"/>
    <s v="Not Standard"/>
    <n v="14"/>
  </r>
  <r>
    <x v="0"/>
    <s v="Not Available"/>
    <x v="1"/>
    <x v="1"/>
    <s v="Granby QC EQP HUB C$"/>
    <s v="Williamsport MD Certified"/>
    <s v="Canada East MU C$"/>
    <s v="Montreal PQ C$"/>
    <s v="Canada East MU C$"/>
    <s v="Montreal PQ C$"/>
    <s v="1355-H91121         "/>
    <s v="Temp1, Granby"/>
    <s v="09050264            "/>
    <m/>
    <m/>
    <s v="Waldes, Max"/>
    <s v="Waldes, Max"/>
    <s v="Zaoui, Redouane"/>
    <n v="4"/>
    <n v="3"/>
    <n v="2023"/>
    <d v="2023-04-12T00:00:00"/>
    <d v="2023-04-12T13:20:00"/>
    <d v="2023-03-30T00:00:00"/>
    <d v="2000-01-01T00:00:00"/>
    <d v="2023-04-12T00:00:00"/>
    <d v="2023-04-12T00:00:00"/>
    <d v="2023-04-06T00:00:00"/>
    <s v="137909294-1"/>
    <s v="CMP"/>
    <s v="EXP"/>
    <x v="0"/>
    <s v="N"/>
    <m/>
    <m/>
    <s v="Equip Upgrade                      "/>
    <s v="Jean-Luc Doyon    514-262-8171    jean-lucdoyon75@hotmail.comMon-Tue-Thurs-Fri 7am-1pmMathieu Leduc-Frenette    647-524-9542    mathieu.leduc-frenette@danone.com Jean-Luc  OK  RZ"/>
    <n v="10903576"/>
    <n v="0"/>
    <s v="2110960222"/>
    <s v="Cooler"/>
    <s v="Vend-Visi"/>
    <x v="5"/>
    <s v="COO Horizontal"/>
    <m/>
    <s v="MTL"/>
    <x v="3"/>
    <s v="DANONE NO TOPPER                   "/>
    <s v="Requires Refurb                    "/>
    <s v="Used"/>
    <s v="Danone Aspen-S-70 - Shelf Unit     "/>
    <s v="CUS"/>
    <x v="0"/>
    <s v="N"/>
    <m/>
    <s v="11111290"/>
    <n v="3532711"/>
    <s v="8293"/>
    <x v="27"/>
    <s v="530 BOUL CADIEUX"/>
    <x v="19"/>
    <s v="QC"/>
    <s v="J6N 0R5"/>
    <d v="2016-01-19T00:00:00"/>
    <s v="N"/>
    <m/>
    <s v="IGA CDN Total"/>
    <m/>
    <s v="Supermarkets Total                 "/>
    <s v="Large Format                       "/>
    <s v="Supermarkets                       "/>
    <s v="Customer Owned"/>
    <s v="X CAN_DANONE_MOVE"/>
    <s v="CAN_DANONE"/>
    <n v="0.67"/>
    <n v="0.33"/>
    <s v="EMAS"/>
    <s v="0"/>
    <n v="1"/>
    <n v="0"/>
    <d v="2022-04-06T00:00:00"/>
    <d v="2022-03-09T00:00:00"/>
    <n v="0"/>
    <s v="NO"/>
    <e v="#REF!"/>
    <e v="#REF!"/>
    <n v="2023"/>
    <s v="Not Standard"/>
    <n v="13"/>
  </r>
  <r>
    <x v="0"/>
    <s v="Not Available"/>
    <x v="1"/>
    <x v="1"/>
    <s v="Granby QC EQP HUB C$"/>
    <s v="Williamsport MD Certified"/>
    <s v="Canada East MU C$"/>
    <s v="Montreal PQ C$"/>
    <s v="Canada East MU C$"/>
    <s v="Montreal PQ C$"/>
    <s v="1355-H91121         "/>
    <s v="Temp1, Granby"/>
    <s v="09050264            "/>
    <m/>
    <m/>
    <s v="Waldes, Max"/>
    <s v="Waldes, Max"/>
    <s v="Zaoui, Redouane"/>
    <n v="4"/>
    <n v="3"/>
    <n v="2023"/>
    <d v="2023-04-12T00:00:00"/>
    <d v="2023-04-12T13:20:00"/>
    <d v="2023-03-30T00:00:00"/>
    <d v="2000-01-01T00:00:00"/>
    <d v="2023-04-12T00:00:00"/>
    <d v="2023-04-12T00:00:00"/>
    <d v="2023-04-06T00:00:00"/>
    <s v="137909294-1"/>
    <s v="CMP"/>
    <s v="EXP"/>
    <x v="0"/>
    <s v="N"/>
    <m/>
    <m/>
    <s v="Equip Upgrade                      "/>
    <s v="Jean-Luc Doyon    514-262-8171    jean-lucdoyon75@hotmail.comMon-Tue-Thurs-Fri 7am-1pmMathieu Leduc-Frenette    647-524-9542    mathieu.leduc-frenette@danone.com Jean-Luc  OK  RZ"/>
    <n v="10903576"/>
    <n v="0"/>
    <s v="2110960222"/>
    <s v="Cooler"/>
    <s v="Vend-Visi"/>
    <x v="5"/>
    <s v="COO Horizontal"/>
    <m/>
    <s v="MTL"/>
    <x v="3"/>
    <s v="DANONE                             "/>
    <s v="Requires Refurb                    "/>
    <s v="Used"/>
    <s v="Danone Aspen-S-70 - Shelf Unit     "/>
    <s v="CUS"/>
    <x v="0"/>
    <s v="N"/>
    <m/>
    <s v="11111290"/>
    <n v="3532711"/>
    <s v="8293"/>
    <x v="27"/>
    <s v="530 BOUL CADIEUX"/>
    <x v="19"/>
    <s v="QC"/>
    <s v="J6N 0R5"/>
    <d v="2016-01-19T00:00:00"/>
    <s v="N"/>
    <m/>
    <s v="IGA CDN Total"/>
    <m/>
    <s v="Supermarkets Total                 "/>
    <s v="Large Format                       "/>
    <s v="Supermarkets                       "/>
    <s v="Customer Owned"/>
    <s v="X CAN_DANONE_MOVE"/>
    <s v="CAN_DANONE"/>
    <n v="0.67"/>
    <n v="0.33"/>
    <s v="EMAS"/>
    <s v="0"/>
    <n v="1"/>
    <n v="0"/>
    <d v="2022-04-06T00:00:00"/>
    <d v="2022-03-09T00:00:00"/>
    <n v="0"/>
    <s v="NO"/>
    <e v="#REF!"/>
    <e v="#REF!"/>
    <n v="2023"/>
    <s v="Not Standard"/>
    <n v="13"/>
  </r>
  <r>
    <x v="0"/>
    <s v="Not Available"/>
    <x v="0"/>
    <x v="5"/>
    <s v="Toronto ON EQP HUB C$"/>
    <s v="Williamsport MD Certified"/>
    <s v="Ontario MU C$"/>
    <s v="London ON C$"/>
    <s v="Ontario MU C$"/>
    <s v="London ON C$"/>
    <s v="1343-H30089         "/>
    <s v="Barker, Jeffrey"/>
    <s v="01002378            "/>
    <m/>
    <m/>
    <s v="Waldes, Max"/>
    <s v="Waldes, Max"/>
    <s v="Lanteigne, Yolande"/>
    <n v="3"/>
    <n v="3"/>
    <n v="2023"/>
    <d v="2023-03-14T00:00:00"/>
    <d v="2023-03-14T08:24:00"/>
    <d v="2023-02-27T00:00:00"/>
    <d v="2000-01-01T00:00:00"/>
    <d v="2023-03-14T00:00:00"/>
    <d v="2023-03-14T00:00:00"/>
    <d v="2023-03-09T00:00:00"/>
    <s v="137423249-1"/>
    <s v="CMP"/>
    <s v="INS"/>
    <x v="1"/>
    <s v="N"/>
    <m/>
    <m/>
    <s v="Customer Expansion                 "/>
    <s v="after 7 am Carrie Grocery Manager    519-485-1430Alan Saunders    alan..saunders@danone.com    519-3184023 .  ok carrie yl"/>
    <n v="10974385"/>
    <n v="0"/>
    <s v="04315339"/>
    <s v="Cooler"/>
    <s v="Vend-Visi"/>
    <x v="0"/>
    <s v="COO Express Lane"/>
    <m/>
    <s v="Service Advantage"/>
    <x v="3"/>
    <s v="DANONE NO TOPPER                   "/>
    <s v="New Field Ready                    "/>
    <s v="New"/>
    <s v="Danone Coolio                      "/>
    <s v="CUS"/>
    <x v="0"/>
    <s v="N"/>
    <m/>
    <s v="26162807"/>
    <n v="3892150"/>
    <s v="3274"/>
    <x v="49"/>
    <s v="72 CHARLES ST W"/>
    <x v="33"/>
    <s v="ON"/>
    <s v="N5C 2L6"/>
    <d v="2020-05-07T00:00:00"/>
    <s v="N"/>
    <m/>
    <s v="Lumsden Total"/>
    <m/>
    <s v="Supermarkets Total                 "/>
    <s v="Large Format                       "/>
    <s v="Supermarkets                       "/>
    <s v="Customer Owned"/>
    <s v="X CAN_DANONE_MOVE"/>
    <s v="CAN_DANONE"/>
    <n v="0.47"/>
    <n v="7.0000000000000007E-2"/>
    <s v="EMAS"/>
    <s v="0"/>
    <n v="1"/>
    <n v="0"/>
    <d v="2023-03-14T00:00:00"/>
    <d v="2022-06-28T00:00:00"/>
    <n v="0"/>
    <s v="NO"/>
    <e v="#REF!"/>
    <e v="#REF!"/>
    <n v="2023"/>
    <s v="Not Standard"/>
    <n v="15"/>
  </r>
  <r>
    <x v="0"/>
    <s v="Not Available"/>
    <x v="0"/>
    <x v="5"/>
    <s v="Toronto ON EQP HUB C$"/>
    <s v="Williamsport MD Certified"/>
    <s v="Ontario MU C$"/>
    <s v="London ON C$"/>
    <s v="Ontario MU C$"/>
    <s v="London ON C$"/>
    <s v="1343-H30089         "/>
    <s v="Barker, Jeffrey"/>
    <s v="01002378            "/>
    <m/>
    <m/>
    <s v="Waldes, Max"/>
    <s v="Waldes, Max"/>
    <s v="Lanteigne, Yolande"/>
    <n v="3"/>
    <n v="3"/>
    <n v="2023"/>
    <d v="2023-03-14T00:00:00"/>
    <d v="2023-03-14T08:24:00"/>
    <d v="2023-02-27T00:00:00"/>
    <d v="2000-01-01T00:00:00"/>
    <d v="2023-03-14T00:00:00"/>
    <d v="2023-03-14T00:00:00"/>
    <d v="2023-03-09T00:00:00"/>
    <s v="137423249-1"/>
    <s v="CMP"/>
    <s v="INS"/>
    <x v="1"/>
    <s v="N"/>
    <m/>
    <m/>
    <s v="Customer Expansion                 "/>
    <s v="after 7 am Carrie Grocery Manager    519-485-1430Alan Saunders    alan..saunders@danone.com    519-3184023 .  ok carrie yl"/>
    <n v="10974385"/>
    <n v="0"/>
    <s v="04315339"/>
    <s v="Cooler"/>
    <s v="Vend-Visi"/>
    <x v="0"/>
    <s v="COO Express Lane"/>
    <m/>
    <s v="Service Advantage"/>
    <x v="3"/>
    <s v="DANONE                             "/>
    <s v="New Field Ready                    "/>
    <s v="New"/>
    <s v="Danone Coolio                      "/>
    <s v="CUS"/>
    <x v="0"/>
    <s v="N"/>
    <m/>
    <s v="26162807"/>
    <n v="3892150"/>
    <s v="3274"/>
    <x v="49"/>
    <s v="72 CHARLES ST W"/>
    <x v="33"/>
    <s v="ON"/>
    <s v="N5C 2L6"/>
    <d v="2020-05-07T00:00:00"/>
    <s v="N"/>
    <m/>
    <s v="Lumsden Total"/>
    <m/>
    <s v="Supermarkets Total                 "/>
    <s v="Large Format                       "/>
    <s v="Supermarkets                       "/>
    <s v="Customer Owned"/>
    <s v="X CAN_DANONE_MOVE"/>
    <s v="CAN_DANONE"/>
    <n v="0.47"/>
    <n v="7.0000000000000007E-2"/>
    <s v="EMAS"/>
    <s v="0"/>
    <n v="1"/>
    <n v="0"/>
    <d v="2023-03-14T00:00:00"/>
    <d v="2022-06-28T00:00:00"/>
    <n v="0"/>
    <s v="NO"/>
    <e v="#REF!"/>
    <e v="#REF!"/>
    <n v="2023"/>
    <s v="Not Standard"/>
    <n v="15"/>
  </r>
  <r>
    <x v="0"/>
    <s v="Not Available"/>
    <x v="1"/>
    <x v="1"/>
    <s v="Granby QC EQP HUB C$"/>
    <s v="Williamsport MD Certified"/>
    <s v="Canada East MU C$"/>
    <s v="Montreal PQ C$"/>
    <s v="Canada East MU C$"/>
    <s v="Montreal PQ C$"/>
    <s v="1356-H91123         "/>
    <s v="Joyal, David"/>
    <s v="01154642            "/>
    <m/>
    <m/>
    <s v="Waldes, Max"/>
    <s v="Waldes, Max"/>
    <s v="Randrianarivelo, Volana"/>
    <n v="2"/>
    <n v="3"/>
    <n v="2023"/>
    <d v="2023-02-16T00:00:00"/>
    <d v="2023-02-16T10:19:00"/>
    <d v="2023-02-06T00:00:00"/>
    <d v="2000-01-01T00:00:00"/>
    <d v="2023-02-16T00:00:00"/>
    <d v="2023-02-16T00:00:00"/>
    <d v="2023-02-14T00:00:00"/>
    <s v="137150916-1"/>
    <s v="CMP"/>
    <s v="INS"/>
    <x v="1"/>
    <s v="N"/>
    <m/>
    <m/>
    <s v="New Business                       "/>
    <s v="JOSEPH  OU DARRYL    450*66-3444 - 2/14 Joseph ok.vr"/>
    <n v="11075206"/>
    <n v="0"/>
    <s v="04315153"/>
    <s v="Cooler"/>
    <s v="Vend-Visi"/>
    <x v="0"/>
    <s v="COO Express Lane"/>
    <m/>
    <s v="Service Advantage"/>
    <x v="3"/>
    <s v="DANONE NO TOPPER                   "/>
    <s v="New Field Ready                    "/>
    <s v="New"/>
    <s v="Danone Coolio                      "/>
    <s v="CUS"/>
    <x v="0"/>
    <s v="N"/>
    <m/>
    <s v="52333023"/>
    <n v="3925614"/>
    <s v="8090"/>
    <x v="160"/>
    <s v="4411 BOUL DE LA CONCORDE E"/>
    <x v="1"/>
    <s v="QC"/>
    <s v="H7C 1M4"/>
    <d v="2020-08-31T00:00:00"/>
    <s v="N"/>
    <m/>
    <s v="IGA CDN Total"/>
    <m/>
    <s v="Supermarkets Total                 "/>
    <s v="Large Format                       "/>
    <s v="Supermarkets                       "/>
    <s v="Customer Owned"/>
    <s v="X CAN_DANONE_MOVE"/>
    <s v="CAN_DANONE"/>
    <n v="0.27"/>
    <n v="0.08"/>
    <s v="EMAS"/>
    <s v="0"/>
    <n v="1"/>
    <n v="0"/>
    <d v="2023-02-16T00:00:00"/>
    <d v="2022-11-23T00:00:00"/>
    <n v="0"/>
    <s v="NO"/>
    <e v="#REF!"/>
    <e v="#REF!"/>
    <n v="2023"/>
    <s v="Not Standard"/>
    <n v="10"/>
  </r>
  <r>
    <x v="0"/>
    <s v="Not Available"/>
    <x v="1"/>
    <x v="1"/>
    <s v="Granby QC EQP HUB C$"/>
    <s v="Williamsport MD Certified"/>
    <s v="Canada East MU C$"/>
    <s v="Montreal PQ C$"/>
    <s v="Canada East MU C$"/>
    <s v="Montreal PQ C$"/>
    <s v="1356-H91123         "/>
    <s v="Joyal, David"/>
    <s v="01154642            "/>
    <m/>
    <m/>
    <s v="Waldes, Max"/>
    <s v="Waldes, Max"/>
    <s v="Randrianarivelo, Volana"/>
    <n v="2"/>
    <n v="3"/>
    <n v="2023"/>
    <d v="2023-02-16T00:00:00"/>
    <d v="2023-02-16T10:19:00"/>
    <d v="2023-02-06T00:00:00"/>
    <d v="2000-01-01T00:00:00"/>
    <d v="2023-02-16T00:00:00"/>
    <d v="2023-02-16T00:00:00"/>
    <d v="2023-02-14T00:00:00"/>
    <s v="137150916-1"/>
    <s v="CMP"/>
    <s v="INS"/>
    <x v="1"/>
    <s v="N"/>
    <m/>
    <m/>
    <s v="New Business                       "/>
    <s v="JOSEPH  OU DARRYL    450*66-3444 - 2/14 Joseph ok.vr"/>
    <n v="11075206"/>
    <n v="0"/>
    <s v="04315153"/>
    <s v="Cooler"/>
    <s v="Vend-Visi"/>
    <x v="0"/>
    <s v="COO Express Lane"/>
    <m/>
    <s v="Service Advantage"/>
    <x v="3"/>
    <s v="DANONE                             "/>
    <s v="New Field Ready                    "/>
    <s v="New"/>
    <s v="Danone Coolio                      "/>
    <s v="CUS"/>
    <x v="0"/>
    <s v="N"/>
    <m/>
    <s v="52333023"/>
    <n v="3925614"/>
    <s v="8090"/>
    <x v="160"/>
    <s v="4411 BOUL DE LA CONCORDE E"/>
    <x v="1"/>
    <s v="QC"/>
    <s v="H7C 1M4"/>
    <d v="2020-08-31T00:00:00"/>
    <s v="N"/>
    <m/>
    <s v="IGA CDN Total"/>
    <m/>
    <s v="Supermarkets Total                 "/>
    <s v="Large Format                       "/>
    <s v="Supermarkets                       "/>
    <s v="Customer Owned"/>
    <s v="X CAN_DANONE_MOVE"/>
    <s v="CAN_DANONE"/>
    <n v="0.27"/>
    <n v="0.08"/>
    <s v="EMAS"/>
    <s v="0"/>
    <n v="1"/>
    <n v="0"/>
    <d v="2023-02-16T00:00:00"/>
    <d v="2022-11-23T00:00:00"/>
    <n v="0"/>
    <s v="NO"/>
    <e v="#REF!"/>
    <e v="#REF!"/>
    <n v="2023"/>
    <s v="Not Standard"/>
    <n v="10"/>
  </r>
  <r>
    <x v="0"/>
    <s v="Not Available"/>
    <x v="1"/>
    <x v="1"/>
    <s v="Granby QC EQP HUB C$"/>
    <s v="Williamsport MD Certified"/>
    <s v="Canada East MU C$"/>
    <s v="Montreal PQ C$"/>
    <s v="Canada East MU C$"/>
    <s v="Montreal PQ C$"/>
    <s v="1356-H91123         "/>
    <s v="Caporelli Quettier, Jean-Francois"/>
    <s v="10005027            "/>
    <m/>
    <m/>
    <s v="Waldes, Max"/>
    <s v="Waldes, Max"/>
    <s v="Randrianarivelo, Volana"/>
    <n v="2"/>
    <n v="4"/>
    <n v="2023"/>
    <d v="2023-02-22T00:00:00"/>
    <d v="2023-02-22T09:17:00"/>
    <d v="2023-02-13T00:00:00"/>
    <d v="2000-01-01T00:00:00"/>
    <d v="2023-02-22T00:00:00"/>
    <d v="2023-02-22T00:00:00"/>
    <d v="2023-02-17T00:00:00"/>
    <s v="137243301-2"/>
    <s v="CMP"/>
    <s v="EXI"/>
    <x v="1"/>
    <s v="N"/>
    <m/>
    <m/>
    <s v="Replace Asset-Service Technician   "/>
    <s v="Andre (gerant), Alain (dairy) , Richard (directeur)    514 833-0509 - 2/17 Richard ok.vr"/>
    <n v="11075217"/>
    <n v="0"/>
    <s v="04315197"/>
    <s v="Cooler"/>
    <s v="Vend-Visi"/>
    <x v="0"/>
    <s v="COO Express Lane"/>
    <m/>
    <s v="Service Advantage"/>
    <x v="3"/>
    <s v="DANONE NO TOPPER                   "/>
    <s v="New Field Ready                    "/>
    <s v="New"/>
    <s v="Danone Coolio                      "/>
    <s v="CUS"/>
    <x v="0"/>
    <s v="N"/>
    <m/>
    <s v="48571540"/>
    <n v="8249198"/>
    <s v="8104"/>
    <x v="60"/>
    <s v="860 BOUL DE L'ANGE-GARDIEN N"/>
    <x v="42"/>
    <s v="QC"/>
    <s v="J5W 1P1"/>
    <d v="1998-10-15T00:00:00"/>
    <s v="N"/>
    <m/>
    <s v="IGA CDN Total"/>
    <m/>
    <s v="Supermarkets Total                 "/>
    <s v="Large Format                       "/>
    <s v="Supermarkets                       "/>
    <s v="Customer Owned"/>
    <s v="X CAN_DANONE_MOVE"/>
    <s v="CAN_DANONE"/>
    <n v="0.28000000000000003"/>
    <n v="0"/>
    <s v="EMAS"/>
    <s v="0"/>
    <n v="1"/>
    <n v="0"/>
    <d v="2023-02-22T00:00:00"/>
    <d v="2022-11-23T00:00:00"/>
    <n v="0"/>
    <s v="NO"/>
    <e v="#REF!"/>
    <e v="#REF!"/>
    <n v="2023"/>
    <s v="Not Standard"/>
    <n v="9"/>
  </r>
  <r>
    <x v="0"/>
    <s v="Not Available"/>
    <x v="1"/>
    <x v="1"/>
    <s v="Granby QC EQP HUB C$"/>
    <s v="Williamsport MD Certified"/>
    <s v="Canada East MU C$"/>
    <s v="Montreal PQ C$"/>
    <s v="Canada East MU C$"/>
    <s v="Montreal PQ C$"/>
    <s v="1356-H91123         "/>
    <s v="Caporelli Quettier, Jean-Francois"/>
    <s v="10005027            "/>
    <m/>
    <m/>
    <s v="Waldes, Max"/>
    <s v="Waldes, Max"/>
    <s v="Randrianarivelo, Volana"/>
    <n v="2"/>
    <n v="4"/>
    <n v="2023"/>
    <d v="2023-02-22T00:00:00"/>
    <d v="2023-02-22T09:17:00"/>
    <d v="2023-02-13T00:00:00"/>
    <d v="2000-01-01T00:00:00"/>
    <d v="2023-02-22T00:00:00"/>
    <d v="2023-02-22T00:00:00"/>
    <d v="2023-02-17T00:00:00"/>
    <s v="137243301-2"/>
    <s v="CMP"/>
    <s v="EXI"/>
    <x v="1"/>
    <s v="N"/>
    <m/>
    <m/>
    <s v="Replace Asset-Service Technician   "/>
    <s v="Andre (gerant), Alain (dairy) , Richard (directeur)    514 833-0509 - 2/17 Richard ok.vr"/>
    <n v="11075217"/>
    <n v="0"/>
    <s v="04315197"/>
    <s v="Cooler"/>
    <s v="Vend-Visi"/>
    <x v="0"/>
    <s v="COO Express Lane"/>
    <m/>
    <s v="Service Advantage"/>
    <x v="3"/>
    <s v="DANONE                             "/>
    <s v="New Field Ready                    "/>
    <s v="New"/>
    <s v="Danone Coolio                      "/>
    <s v="CUS"/>
    <x v="0"/>
    <s v="N"/>
    <m/>
    <s v="48571540"/>
    <n v="8249198"/>
    <s v="8104"/>
    <x v="60"/>
    <s v="860 BOUL DE L'ANGE-GARDIEN N"/>
    <x v="42"/>
    <s v="QC"/>
    <s v="J5W 1P1"/>
    <d v="1998-10-15T00:00:00"/>
    <s v="N"/>
    <m/>
    <s v="IGA CDN Total"/>
    <m/>
    <s v="Supermarkets Total                 "/>
    <s v="Large Format                       "/>
    <s v="Supermarkets                       "/>
    <s v="Customer Owned"/>
    <s v="X CAN_DANONE_MOVE"/>
    <s v="CAN_DANONE"/>
    <n v="0.28000000000000003"/>
    <n v="0"/>
    <s v="EMAS"/>
    <s v="0"/>
    <n v="1"/>
    <n v="0"/>
    <d v="2023-02-22T00:00:00"/>
    <d v="2022-11-23T00:00:00"/>
    <n v="0"/>
    <s v="NO"/>
    <e v="#REF!"/>
    <e v="#REF!"/>
    <n v="2023"/>
    <s v="Not Standard"/>
    <n v="9"/>
  </r>
  <r>
    <x v="0"/>
    <s v="Not Available"/>
    <x v="1"/>
    <x v="1"/>
    <s v="Granby QC EQP HUB C$"/>
    <s v="Williamsport MD Certified"/>
    <s v="Canada East MU C$"/>
    <s v="Montreal PQ C$"/>
    <s v="Canada East MU C$"/>
    <s v="Montreal PQ C$"/>
    <s v="1355-H91121         "/>
    <s v="Lavallee, Mario"/>
    <s v="10013487            "/>
    <m/>
    <m/>
    <s v="Waldes, Max"/>
    <s v="Waldes, Max"/>
    <s v="Randrianarivelo, Volana"/>
    <n v="1"/>
    <n v="3"/>
    <n v="2023"/>
    <d v="2023-01-17T00:00:00"/>
    <d v="2023-01-17T12:15:00"/>
    <d v="2023-01-13T00:00:00"/>
    <d v="1899-12-31T00:00:00"/>
    <d v="2023-01-17T00:00:00"/>
    <d v="2023-01-17T06:00:00"/>
    <d v="2023-01-13T14:17:00"/>
    <s v="136832022-1"/>
    <s v="CMP"/>
    <s v="INS"/>
    <x v="1"/>
    <s v="N"/>
    <m/>
    <m/>
    <s v="New Business                       "/>
    <s v="Mathieu (manager) or Michel Laflamme    418-661-9181 - 1/13 Mathieu ok.vr"/>
    <n v="11075351"/>
    <n v="0"/>
    <s v="04315182"/>
    <s v="Cooler"/>
    <s v="Vend-Visi"/>
    <x v="0"/>
    <s v="COO Express Lane"/>
    <m/>
    <s v="Service Advantage"/>
    <x v="3"/>
    <s v="DANONE NO TOPPER                   "/>
    <s v="New Field Ready                    "/>
    <s v="New"/>
    <s v="Danone Coolio                      "/>
    <s v="CUS"/>
    <x v="0"/>
    <s v="N"/>
    <m/>
    <s v="10990427"/>
    <n v="3845894"/>
    <m/>
    <x v="161"/>
    <s v="771 AV ROYALE"/>
    <x v="17"/>
    <s v="QC"/>
    <s v="G1E 1Z1"/>
    <d v="2019-10-08T00:00:00"/>
    <s v="N"/>
    <m/>
    <s v="FOBO Total"/>
    <m/>
    <s v="Other Small Format Total           "/>
    <s v="Small Format                       "/>
    <s v="FOBO Bottler (Contract Sales)      "/>
    <s v="Customer Owned"/>
    <s v="X CAN_DANONE_MOVE"/>
    <s v="CAN_DANONE"/>
    <n v="0"/>
    <n v="8.3333000000000004E-2"/>
    <s v="EMAS"/>
    <s v="0"/>
    <n v="1"/>
    <n v="0"/>
    <d v="2023-01-17T00:00:00"/>
    <d v="2022-11-24T00:00:00"/>
    <n v="0"/>
    <s v="NO"/>
    <e v="#REF!"/>
    <e v="#REF!"/>
    <n v="2023"/>
    <s v="Not Standard"/>
    <n v="4"/>
  </r>
  <r>
    <x v="0"/>
    <s v="Not Available"/>
    <x v="1"/>
    <x v="1"/>
    <s v="Granby QC EQP HUB C$"/>
    <s v="Williamsport MD Certified"/>
    <s v="Canada East MU C$"/>
    <s v="Montreal PQ C$"/>
    <s v="Canada East MU C$"/>
    <s v="Montreal PQ C$"/>
    <s v="1355-H91121         "/>
    <s v="Lavallee, Mario"/>
    <s v="10013487            "/>
    <m/>
    <m/>
    <s v="Waldes, Max"/>
    <s v="Waldes, Max"/>
    <s v="Randrianarivelo, Volana"/>
    <n v="1"/>
    <n v="3"/>
    <n v="2023"/>
    <d v="2023-01-17T00:00:00"/>
    <d v="2023-01-17T12:15:00"/>
    <d v="2023-01-13T00:00:00"/>
    <d v="1899-12-31T00:00:00"/>
    <d v="2023-01-17T00:00:00"/>
    <d v="2023-01-17T06:00:00"/>
    <d v="2023-01-13T14:17:00"/>
    <s v="136832022-1"/>
    <s v="CMP"/>
    <s v="INS"/>
    <x v="1"/>
    <s v="N"/>
    <m/>
    <m/>
    <s v="New Business                       "/>
    <s v="Mathieu (manager) or Michel Laflamme    418-661-9181 - 1/13 Mathieu ok.vr"/>
    <n v="11075351"/>
    <n v="0"/>
    <s v="04315182"/>
    <s v="Cooler"/>
    <s v="Vend-Visi"/>
    <x v="0"/>
    <s v="COO Express Lane"/>
    <m/>
    <s v="Service Advantage"/>
    <x v="3"/>
    <s v="DANONE                             "/>
    <s v="New Field Ready                    "/>
    <s v="New"/>
    <s v="Danone Coolio                      "/>
    <s v="CUS"/>
    <x v="0"/>
    <s v="N"/>
    <m/>
    <s v="10990427"/>
    <n v="3845894"/>
    <m/>
    <x v="161"/>
    <s v="771 AV ROYALE"/>
    <x v="17"/>
    <s v="QC"/>
    <s v="G1E 1Z1"/>
    <d v="2019-10-08T00:00:00"/>
    <s v="N"/>
    <m/>
    <s v="FOBO Total"/>
    <m/>
    <s v="Other Small Format Total           "/>
    <s v="Small Format                       "/>
    <s v="FOBO Bottler (Contract Sales)      "/>
    <s v="Customer Owned"/>
    <s v="X CAN_DANONE_MOVE"/>
    <s v="CAN_DANONE"/>
    <n v="0"/>
    <n v="8.3333000000000004E-2"/>
    <s v="EMAS"/>
    <s v="0"/>
    <n v="1"/>
    <n v="0"/>
    <d v="2023-01-17T00:00:00"/>
    <d v="2022-11-24T00:00:00"/>
    <n v="0"/>
    <s v="NO"/>
    <e v="#REF!"/>
    <e v="#REF!"/>
    <n v="2023"/>
    <s v="Not Standard"/>
    <n v="4"/>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1"/>
    <n v="2023"/>
    <d v="2023-07-20T00:00:00"/>
    <d v="2023-07-20T11:26:00"/>
    <d v="2023-07-10T14:26:58"/>
    <d v="1899-12-31T00:00:00"/>
    <d v="2023-07-20T03:15:00"/>
    <d v="2023-07-20T03:15:00"/>
    <d v="2023-07-18T15:48:00"/>
    <s v="139302855-1"/>
    <s v="CMP"/>
    <s v="INS"/>
    <x v="1"/>
    <s v="N"/>
    <m/>
    <m/>
    <s v="Customer Expansion                 "/>
    <s v="antoine tamer 4504331978  monday to sunday  8h30  to 17h elaine poirier lafreniere 5146792722 elaine.poirier-lafreniere@danone.com"/>
    <n v="10963742"/>
    <n v="0"/>
    <s v="04315313"/>
    <s v="Cooler"/>
    <s v="Vend-Visi"/>
    <x v="0"/>
    <s v="COO Express Lane"/>
    <m/>
    <s v="Service Advantage"/>
    <x v="3"/>
    <s v="DANONE NO TOPPER                   "/>
    <s v="Used Field Ready                   "/>
    <s v="Used"/>
    <s v="Danone Coolio                      "/>
    <s v="CUS"/>
    <x v="0"/>
    <s v="N"/>
    <m/>
    <s v="62491054"/>
    <n v="4007018"/>
    <m/>
    <x v="81"/>
    <s v="1325 BOUL MICHELE-BOHEC"/>
    <x v="62"/>
    <s v="QC"/>
    <s v="J7C 0P8"/>
    <d v="2021-10-01T00:00:00"/>
    <s v="N"/>
    <m/>
    <s v="Unattached IBS Total"/>
    <m/>
    <s v="IBS Total                          "/>
    <s v="Small Format                       "/>
    <s v="Beer, Liquor, Pop Shop             "/>
    <s v="Customer Owned"/>
    <s v="X CAN_DANONE_MOVE"/>
    <s v="CAN_DANONE"/>
    <n v="0"/>
    <n v="1.6667000000000001E-2"/>
    <s v="EMAS"/>
    <s v="0"/>
    <n v="1"/>
    <n v="0"/>
    <d v="2022-07-12T00:00:00"/>
    <d v="2022-06-13T00:00:00"/>
    <n v="0"/>
    <s v="NO"/>
    <e v="#REF!"/>
    <e v="#REF!"/>
    <n v="2023"/>
    <s v="Not Standard"/>
    <n v="10"/>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1"/>
    <n v="2023"/>
    <d v="2023-07-20T00:00:00"/>
    <d v="2023-07-20T11:26:00"/>
    <d v="2023-07-10T14:26:58"/>
    <d v="1899-12-31T00:00:00"/>
    <d v="2023-07-20T03:15:00"/>
    <d v="2023-07-20T03:15:00"/>
    <d v="2023-07-18T15:48:00"/>
    <s v="139302855-1"/>
    <s v="CMP"/>
    <s v="INS"/>
    <x v="1"/>
    <s v="N"/>
    <m/>
    <m/>
    <s v="Customer Expansion                 "/>
    <s v="antoine tamer 4504331978  monday to sunday  8h30  to 17h elaine poirier lafreniere 5146792722 elaine.poirier-lafreniere@danone.com"/>
    <n v="10963742"/>
    <n v="0"/>
    <s v="04315313"/>
    <s v="Cooler"/>
    <s v="Vend-Visi"/>
    <x v="0"/>
    <s v="COO Express Lane"/>
    <m/>
    <s v="Service Advantage"/>
    <x v="3"/>
    <s v="DANONE                             "/>
    <s v="Used Field Ready                   "/>
    <s v="Used"/>
    <s v="Danone Coolio                      "/>
    <s v="CUS"/>
    <x v="0"/>
    <s v="N"/>
    <m/>
    <s v="62491054"/>
    <n v="4007018"/>
    <m/>
    <x v="81"/>
    <s v="1325 BOUL MICHELE-BOHEC"/>
    <x v="62"/>
    <s v="QC"/>
    <s v="J7C 0P8"/>
    <d v="2021-10-01T00:00:00"/>
    <s v="N"/>
    <m/>
    <s v="Unattached IBS Total"/>
    <m/>
    <s v="IBS Total                          "/>
    <s v="Small Format                       "/>
    <s v="Beer, Liquor, Pop Shop             "/>
    <s v="Customer Owned"/>
    <s v="X CAN_DANONE_MOVE"/>
    <s v="CAN_DANONE"/>
    <n v="0"/>
    <n v="1.6667000000000001E-2"/>
    <s v="EMAS"/>
    <s v="0"/>
    <n v="1"/>
    <n v="0"/>
    <d v="2022-07-12T00:00:00"/>
    <d v="2022-06-13T00:00:00"/>
    <n v="0"/>
    <s v="NO"/>
    <e v="#REF!"/>
    <e v="#REF!"/>
    <n v="2023"/>
    <s v="Not Standard"/>
    <n v="10"/>
  </r>
  <r>
    <x v="0"/>
    <s v="Not Available"/>
    <x v="1"/>
    <x v="1"/>
    <s v="Granby QC EQP HUB C$"/>
    <s v="Williamsport MD Certified"/>
    <s v="Canada East MU C$"/>
    <s v="Montreal PQ C$"/>
    <s v="Canada East MU C$"/>
    <s v="Montreal PQ C$"/>
    <s v="1356-H91123         "/>
    <s v="Joyal, David"/>
    <s v="01154642            "/>
    <m/>
    <m/>
    <s v="Waldes, Max"/>
    <s v="Waldes, Max"/>
    <s v="Randrianarivelo, Volana"/>
    <n v="2"/>
    <n v="4"/>
    <n v="2023"/>
    <d v="2023-02-20T00:00:00"/>
    <d v="2023-02-20T14:14:00"/>
    <d v="2023-02-13T00:00:00"/>
    <d v="2000-01-01T00:00:00"/>
    <d v="2023-02-20T00:00:00"/>
    <d v="2023-02-20T00:00:00"/>
    <d v="2023-02-15T00:00:00"/>
    <s v="137243412-1"/>
    <s v="CMP"/>
    <s v="INS"/>
    <x v="1"/>
    <s v="N"/>
    <m/>
    <m/>
    <s v="New Business                       "/>
    <s v="KEVEN MANAGER    450-435-1279 - 2/15 directeur assistant Michael Simard ok.vr"/>
    <n v="11075214"/>
    <n v="0"/>
    <s v="04315189"/>
    <s v="Cooler"/>
    <s v="Vend-Visi"/>
    <x v="0"/>
    <s v="COO Express Lane"/>
    <m/>
    <s v="Service Advantage"/>
    <x v="3"/>
    <s v="DANONE NO TOPPER                   "/>
    <s v="Used Field Ready                   "/>
    <s v="Used"/>
    <s v="Danone Coolio                      "/>
    <s v="CUS"/>
    <x v="0"/>
    <s v="N"/>
    <m/>
    <s v="52333034"/>
    <n v="8286077"/>
    <s v="0127"/>
    <x v="162"/>
    <s v="1260 BOUL DU CURE-LABELLE"/>
    <x v="62"/>
    <s v="QC"/>
    <s v="J7C 2N4"/>
    <d v="2006-08-11T00:00:00"/>
    <s v="N"/>
    <m/>
    <s v="Metro Total"/>
    <m/>
    <s v="Supermarkets Total                 "/>
    <s v="Large Format                       "/>
    <s v="Supermarkets                       "/>
    <s v="Customer Owned"/>
    <s v="X CAN_DANONE_MOVE"/>
    <s v="CAN_DANONE"/>
    <n v="0.37"/>
    <n v="0.1"/>
    <s v="EMAS"/>
    <s v="0"/>
    <n v="1"/>
    <n v="0"/>
    <d v="2022-12-06T00:00:00"/>
    <d v="2022-11-23T00:00:00"/>
    <n v="0"/>
    <s v="NO"/>
    <e v="#REF!"/>
    <e v="#REF!"/>
    <n v="2023"/>
    <s v="Not Standard"/>
    <n v="7"/>
  </r>
  <r>
    <x v="0"/>
    <s v="Not Available"/>
    <x v="1"/>
    <x v="1"/>
    <s v="Granby QC EQP HUB C$"/>
    <s v="Williamsport MD Certified"/>
    <s v="Canada East MU C$"/>
    <s v="Montreal PQ C$"/>
    <s v="Canada East MU C$"/>
    <s v="Montreal PQ C$"/>
    <s v="1356-H91123         "/>
    <s v="Joyal, David"/>
    <s v="01154642            "/>
    <m/>
    <m/>
    <s v="Waldes, Max"/>
    <s v="Waldes, Max"/>
    <s v="Randrianarivelo, Volana"/>
    <n v="2"/>
    <n v="4"/>
    <n v="2023"/>
    <d v="2023-02-20T00:00:00"/>
    <d v="2023-02-20T14:14:00"/>
    <d v="2023-02-13T00:00:00"/>
    <d v="2000-01-01T00:00:00"/>
    <d v="2023-02-20T00:00:00"/>
    <d v="2023-02-20T00:00:00"/>
    <d v="2023-02-15T00:00:00"/>
    <s v="137243412-1"/>
    <s v="CMP"/>
    <s v="INS"/>
    <x v="1"/>
    <s v="N"/>
    <m/>
    <m/>
    <s v="New Business                       "/>
    <s v="KEVEN MANAGER    450-435-1279 - 2/15 directeur assistant Michael Simard ok.vr"/>
    <n v="11075214"/>
    <n v="0"/>
    <s v="04315189"/>
    <s v="Cooler"/>
    <s v="Vend-Visi"/>
    <x v="0"/>
    <s v="COO Express Lane"/>
    <m/>
    <s v="Service Advantage"/>
    <x v="3"/>
    <s v="DANONE                             "/>
    <s v="Used Field Ready                   "/>
    <s v="Used"/>
    <s v="Danone Coolio                      "/>
    <s v="CUS"/>
    <x v="0"/>
    <s v="N"/>
    <m/>
    <s v="52333034"/>
    <n v="8286077"/>
    <s v="0127"/>
    <x v="162"/>
    <s v="1260 BOUL DU CURE-LABELLE"/>
    <x v="62"/>
    <s v="QC"/>
    <s v="J7C 2N4"/>
    <d v="2006-08-11T00:00:00"/>
    <s v="N"/>
    <m/>
    <s v="Metro Total"/>
    <m/>
    <s v="Supermarkets Total                 "/>
    <s v="Large Format                       "/>
    <s v="Supermarkets                       "/>
    <s v="Customer Owned"/>
    <s v="X CAN_DANONE_MOVE"/>
    <s v="CAN_DANONE"/>
    <n v="0.37"/>
    <n v="0.1"/>
    <s v="EMAS"/>
    <s v="0"/>
    <n v="1"/>
    <n v="0"/>
    <d v="2022-12-06T00:00:00"/>
    <d v="2022-11-23T00:00:00"/>
    <n v="0"/>
    <s v="NO"/>
    <e v="#REF!"/>
    <e v="#REF!"/>
    <n v="2023"/>
    <s v="Not Standard"/>
    <n v="7"/>
  </r>
  <r>
    <x v="0"/>
    <s v="Not Available"/>
    <x v="1"/>
    <x v="1"/>
    <s v="Granby QC EQP HUB C$"/>
    <s v="Williamsport MD Certified"/>
    <s v="Canada East MU C$"/>
    <s v="Montreal PQ C$"/>
    <s v="Canada East MU C$"/>
    <s v="Montreal PQ C$"/>
    <s v="1356-H91123         "/>
    <s v="Joyal, David"/>
    <s v="01154642            "/>
    <m/>
    <m/>
    <s v="Waldes, Max"/>
    <s v="Waldes, Max"/>
    <s v="Randrianarivelo, Volana"/>
    <n v="2"/>
    <n v="4"/>
    <n v="2023"/>
    <d v="2023-02-20T00:00:00"/>
    <d v="2023-02-20T15:15:00"/>
    <d v="2023-02-13T00:00:00"/>
    <d v="2000-01-01T00:00:00"/>
    <d v="2023-02-20T00:00:00"/>
    <d v="2023-02-20T00:00:00"/>
    <d v="2023-02-16T00:00:00"/>
    <s v="137243370-1"/>
    <s v="CMP"/>
    <s v="INS"/>
    <x v="1"/>
    <s v="N"/>
    <m/>
    <m/>
    <s v="New Business                       "/>
    <s v="Jean-Sebastien ( dairy ) , Patrick Choiniere Director    5148874394 - 2/16 Jean Sebastien ok.vr"/>
    <n v="11075219"/>
    <n v="0"/>
    <s v="04315033"/>
    <s v="Cooler"/>
    <s v="Vend-Visi"/>
    <x v="0"/>
    <s v="COO Express Lane"/>
    <m/>
    <s v="Service Advantage"/>
    <x v="3"/>
    <s v="DANONE NO TOPPER                   "/>
    <s v="New Field Ready                    "/>
    <s v="New"/>
    <s v="Danone Coolio                      "/>
    <s v="CUS"/>
    <x v="0"/>
    <s v="N"/>
    <m/>
    <s v="52333037"/>
    <n v="8216517"/>
    <s v="0272"/>
    <x v="163"/>
    <s v="633 BOUL DES LAURENTIDES"/>
    <x v="104"/>
    <s v="QC"/>
    <s v="J7Z 4M4"/>
    <d v="1983-08-04T00:00:00"/>
    <s v="N"/>
    <m/>
    <s v="Metro Total"/>
    <m/>
    <s v="Supermarkets Total                 "/>
    <s v="Large Format                       "/>
    <s v="Supermarkets                       "/>
    <s v="Customer Owned"/>
    <s v="X CAN_DANONE_MOVE"/>
    <s v="CAN_DANONE"/>
    <n v="0.1"/>
    <n v="0.23"/>
    <s v="EMAS"/>
    <s v="0"/>
    <n v="1"/>
    <n v="0"/>
    <d v="2023-02-20T00:00:00"/>
    <d v="2022-11-23T00:00:00"/>
    <n v="0"/>
    <s v="NO"/>
    <e v="#REF!"/>
    <e v="#REF!"/>
    <n v="2023"/>
    <s v="Not Standard"/>
    <n v="7"/>
  </r>
  <r>
    <x v="0"/>
    <s v="Not Available"/>
    <x v="1"/>
    <x v="1"/>
    <s v="Granby QC EQP HUB C$"/>
    <s v="Williamsport MD Certified"/>
    <s v="Canada East MU C$"/>
    <s v="Montreal PQ C$"/>
    <s v="Canada East MU C$"/>
    <s v="Montreal PQ C$"/>
    <s v="1356-H91123         "/>
    <s v="Joyal, David"/>
    <s v="01154642            "/>
    <m/>
    <m/>
    <s v="Waldes, Max"/>
    <s v="Waldes, Max"/>
    <s v="Randrianarivelo, Volana"/>
    <n v="2"/>
    <n v="4"/>
    <n v="2023"/>
    <d v="2023-02-20T00:00:00"/>
    <d v="2023-02-20T15:15:00"/>
    <d v="2023-02-13T00:00:00"/>
    <d v="2000-01-01T00:00:00"/>
    <d v="2023-02-20T00:00:00"/>
    <d v="2023-02-20T00:00:00"/>
    <d v="2023-02-16T00:00:00"/>
    <s v="137243370-1"/>
    <s v="CMP"/>
    <s v="INS"/>
    <x v="1"/>
    <s v="N"/>
    <m/>
    <m/>
    <s v="New Business                       "/>
    <s v="Jean-Sebastien ( dairy ) , Patrick Choiniere Director    5148874394 - 2/16 Jean Sebastien ok.vr"/>
    <n v="11075219"/>
    <n v="0"/>
    <s v="04315033"/>
    <s v="Cooler"/>
    <s v="Vend-Visi"/>
    <x v="0"/>
    <s v="COO Express Lane"/>
    <m/>
    <s v="Service Advantage"/>
    <x v="3"/>
    <s v="DANONE                             "/>
    <s v="New Field Ready                    "/>
    <s v="New"/>
    <s v="Danone Coolio                      "/>
    <s v="CUS"/>
    <x v="0"/>
    <s v="N"/>
    <m/>
    <s v="52333037"/>
    <n v="8216517"/>
    <s v="0272"/>
    <x v="163"/>
    <s v="633 BOUL DES LAURENTIDES"/>
    <x v="104"/>
    <s v="QC"/>
    <s v="J7Z 4M4"/>
    <d v="1983-08-04T00:00:00"/>
    <s v="N"/>
    <m/>
    <s v="Metro Total"/>
    <m/>
    <s v="Supermarkets Total                 "/>
    <s v="Large Format                       "/>
    <s v="Supermarkets                       "/>
    <s v="Customer Owned"/>
    <s v="X CAN_DANONE_MOVE"/>
    <s v="CAN_DANONE"/>
    <n v="0.1"/>
    <n v="0.23"/>
    <s v="EMAS"/>
    <s v="0"/>
    <n v="1"/>
    <n v="0"/>
    <d v="2023-02-20T00:00:00"/>
    <d v="2022-11-23T00:00:00"/>
    <n v="0"/>
    <s v="NO"/>
    <e v="#REF!"/>
    <e v="#REF!"/>
    <n v="2023"/>
    <s v="Not Standard"/>
    <n v="7"/>
  </r>
  <r>
    <x v="0"/>
    <s v="Not Available"/>
    <x v="1"/>
    <x v="1"/>
    <s v="Granby QC EQP HUB C$"/>
    <s v="Williamsport MD Certified"/>
    <s v="Canada East MU C$"/>
    <s v="Montreal PQ C$"/>
    <s v="Canada East MU C$"/>
    <s v="Montreal PQ C$"/>
    <s v="1355-H91121         "/>
    <s v="Proulx, Danny"/>
    <s v="10167765            "/>
    <m/>
    <m/>
    <s v="Waldes, Max"/>
    <s v="Celme, Turgut Emre"/>
    <s v="Celme, Turgut Emre"/>
    <n v="7"/>
    <n v="2"/>
    <n v="2023"/>
    <d v="2023-06-29T00:00:00"/>
    <d v="2023-06-29T13:45:00"/>
    <d v="2023-06-21T17:13:52"/>
    <d v="1899-12-31T00:00:00"/>
    <d v="2023-06-29T04:45:00"/>
    <d v="2023-06-29T04:45:00"/>
    <d v="2023-06-26T15:49:00"/>
    <s v="139067018-2"/>
    <s v="CMP"/>
    <s v="EXI"/>
    <x v="1"/>
    <s v="N"/>
    <m/>
    <m/>
    <s v="Customer Expansion                 "/>
    <s v="pick-up old coolio that is broken and install new coolio   France    514-730-4593        8am-9pm all week   Ioana Bocaniciu    438-303-9785    Ioana.BOCANICIU@danone.com"/>
    <n v="10800457"/>
    <n v="0"/>
    <s v="03944087"/>
    <s v="Cooler"/>
    <s v="Vend-Visi"/>
    <x v="0"/>
    <s v="COO Express Lane"/>
    <m/>
    <s v="Service Advantage"/>
    <x v="3"/>
    <s v="DANONE NO TOPPER                   "/>
    <s v="Used Field Ready                   "/>
    <s v="Used"/>
    <s v="Danone Coolio                      "/>
    <s v="CUS"/>
    <x v="0"/>
    <s v="N"/>
    <m/>
    <s v="11226001"/>
    <n v="8203674"/>
    <s v="2329"/>
    <x v="85"/>
    <s v="1233 BOUL DE PERIGNY"/>
    <x v="52"/>
    <s v="QC"/>
    <s v="J3L 1W7"/>
    <d v="1991-12-23T00:00:00"/>
    <s v="N"/>
    <m/>
    <s v="Metro Total"/>
    <m/>
    <s v="Supermarkets Total                 "/>
    <s v="Large Format                       "/>
    <s v="Supermarkets                       "/>
    <s v="Customer Owned"/>
    <s v="X CAN_DANONE_MOVE"/>
    <s v="CAN_DANONE"/>
    <n v="3.3333000000000002E-2"/>
    <n v="0.05"/>
    <s v="EMAS"/>
    <s v="0"/>
    <n v="1"/>
    <n v="0"/>
    <d v="2022-02-22T00:00:00"/>
    <d v="2021-09-15T00:00:00"/>
    <n v="0"/>
    <s v="NO"/>
    <e v="#REF!"/>
    <e v="#REF!"/>
    <n v="2023"/>
    <s v="Not Standard"/>
    <n v="8"/>
  </r>
  <r>
    <x v="0"/>
    <s v="Not Available"/>
    <x v="1"/>
    <x v="1"/>
    <s v="Granby QC EQP HUB C$"/>
    <s v="Williamsport MD Certified"/>
    <s v="Canada East MU C$"/>
    <s v="Montreal PQ C$"/>
    <s v="Canada East MU C$"/>
    <s v="Montreal PQ C$"/>
    <s v="1355-H91121         "/>
    <s v="Proulx, Danny"/>
    <s v="10167765            "/>
    <m/>
    <m/>
    <s v="Waldes, Max"/>
    <s v="Celme, Turgut Emre"/>
    <s v="Celme, Turgut Emre"/>
    <n v="7"/>
    <n v="2"/>
    <n v="2023"/>
    <d v="2023-06-29T00:00:00"/>
    <d v="2023-06-29T13:45:00"/>
    <d v="2023-06-21T17:13:52"/>
    <d v="1899-12-31T00:00:00"/>
    <d v="2023-06-29T04:45:00"/>
    <d v="2023-06-29T04:45:00"/>
    <d v="2023-06-26T15:49:00"/>
    <s v="139067018-2"/>
    <s v="CMP"/>
    <s v="EXI"/>
    <x v="1"/>
    <s v="N"/>
    <m/>
    <m/>
    <s v="Customer Expansion                 "/>
    <s v="pick-up old coolio that is broken and install new coolio   France    514-730-4593        8am-9pm all week   Ioana Bocaniciu    438-303-9785    Ioana.BOCANICIU@danone.com"/>
    <n v="10800457"/>
    <n v="0"/>
    <s v="03944087"/>
    <s v="Cooler"/>
    <s v="Vend-Visi"/>
    <x v="0"/>
    <s v="COO Express Lane"/>
    <m/>
    <s v="Service Advantage"/>
    <x v="3"/>
    <s v="DANONE                             "/>
    <s v="Used Field Ready                   "/>
    <s v="Used"/>
    <s v="Danone Coolio                      "/>
    <s v="CUS"/>
    <x v="0"/>
    <s v="N"/>
    <m/>
    <s v="11226001"/>
    <n v="8203674"/>
    <s v="2329"/>
    <x v="85"/>
    <s v="1233 BOUL DE PERIGNY"/>
    <x v="52"/>
    <s v="QC"/>
    <s v="J3L 1W7"/>
    <d v="1991-12-23T00:00:00"/>
    <s v="N"/>
    <m/>
    <s v="Metro Total"/>
    <m/>
    <s v="Supermarkets Total                 "/>
    <s v="Large Format                       "/>
    <s v="Supermarkets                       "/>
    <s v="Customer Owned"/>
    <s v="X CAN_DANONE_MOVE"/>
    <s v="CAN_DANONE"/>
    <n v="3.3333000000000002E-2"/>
    <n v="0.05"/>
    <s v="EMAS"/>
    <s v="0"/>
    <n v="1"/>
    <n v="0"/>
    <d v="2022-02-22T00:00:00"/>
    <d v="2021-09-15T00:00:00"/>
    <n v="0"/>
    <s v="NO"/>
    <e v="#REF!"/>
    <e v="#REF!"/>
    <n v="2023"/>
    <s v="Not Standard"/>
    <n v="8"/>
  </r>
  <r>
    <x v="0"/>
    <s v="Not Available"/>
    <x v="0"/>
    <x v="6"/>
    <s v="Granby QC EQP HUB C$"/>
    <s v="Williamsport MD Certified"/>
    <s v="Ontario MU C$"/>
    <s v="Ottawa ON C$"/>
    <s v="Ontario MU C$"/>
    <s v="Ottawa ON C$"/>
    <s v="1346-H20871         "/>
    <s v="Meech, Garth"/>
    <n v="1000858"/>
    <m/>
    <m/>
    <s v="Waldes, Max"/>
    <s v="Celme, Turgut Emre"/>
    <s v="Lanteigne, Yolande"/>
    <n v="6"/>
    <n v="2"/>
    <n v="2023"/>
    <d v="2023-06-02T00:00:00"/>
    <d v="2023-06-02T10:55:00"/>
    <d v="2023-05-09T00:00:00"/>
    <d v="2000-01-01T00:00:00"/>
    <d v="2023-06-02T00:00:00"/>
    <d v="2023-06-02T00:00:00"/>
    <d v="2023-05-30T00:00:00"/>
    <s v="138494488-2"/>
    <s v="CMP"/>
    <s v="EXI"/>
    <x v="1"/>
    <s v="N"/>
    <m/>
    <m/>
    <s v="Equip Upgrade                      "/>
    <s v="ALEX     819-743-0952MONDAY TO FRIDAYrep - SYLVAIN PICHETTE     613-223-1407     sylvain.pichette@danone.com ok alex yl"/>
    <n v="11075195"/>
    <n v="0"/>
    <n v="4315009"/>
    <s v="Cooler"/>
    <s v="Vend-Visi"/>
    <x v="0"/>
    <s v="COO Express Lane"/>
    <m/>
    <s v="Service Advantage"/>
    <x v="3"/>
    <s v="DANONE NO TOPPER                   "/>
    <s v="New Field Ready                    "/>
    <s v="New"/>
    <s v="Danone Coolio                      "/>
    <s v="CUS"/>
    <x v="0"/>
    <s v="N"/>
    <m/>
    <n v="26218304"/>
    <n v="3992049"/>
    <n v="7199"/>
    <x v="146"/>
    <s v="1 BOUL DU PLATEAU"/>
    <x v="14"/>
    <s v="QC"/>
    <s v="J9A 3G1"/>
    <d v="2021-07-19T00:00:00"/>
    <s v="N"/>
    <m/>
    <s v="LCL East Total"/>
    <m/>
    <s v="Supermarkets Total                 "/>
    <s v="Large Format                       "/>
    <s v="Supermarkets                       "/>
    <s v="Customer Owned"/>
    <s v="X CAN_DANONE_MOVE"/>
    <s v="CAN_DANONE"/>
    <n v="0.22"/>
    <n v="0"/>
    <s v="EMAS"/>
    <n v="0"/>
    <n v="1"/>
    <n v="0"/>
    <d v="2023-06-02T00:00:00"/>
    <d v="2022-11-23T00:00:00"/>
    <n v="0"/>
    <s v="NO"/>
    <e v="#REF!"/>
    <e v="#REF!"/>
    <n v="2023"/>
    <s v="Not Standard"/>
    <n v="24"/>
  </r>
  <r>
    <x v="0"/>
    <s v="Not Available"/>
    <x v="0"/>
    <x v="6"/>
    <s v="Granby QC EQP HUB C$"/>
    <s v="Williamsport MD Certified"/>
    <s v="Ontario MU C$"/>
    <s v="Ottawa ON C$"/>
    <s v="Ontario MU C$"/>
    <s v="Ottawa ON C$"/>
    <s v="1346-H20871         "/>
    <s v="Meech, Garth"/>
    <n v="1000858"/>
    <m/>
    <m/>
    <s v="Waldes, Max"/>
    <s v="Celme, Turgut Emre"/>
    <s v="Lanteigne, Yolande"/>
    <n v="6"/>
    <n v="2"/>
    <n v="2023"/>
    <d v="2023-06-02T00:00:00"/>
    <d v="2023-06-02T10:55:00"/>
    <d v="2023-05-09T00:00:00"/>
    <d v="2000-01-01T00:00:00"/>
    <d v="2023-06-02T00:00:00"/>
    <d v="2023-06-02T00:00:00"/>
    <d v="2023-05-30T00:00:00"/>
    <s v="138494488-2"/>
    <s v="CMP"/>
    <s v="EXI"/>
    <x v="1"/>
    <s v="N"/>
    <m/>
    <m/>
    <s v="Equip Upgrade                      "/>
    <s v="ALEX     819-743-0952MONDAY TO FRIDAYrep - SYLVAIN PICHETTE     613-223-1407     sylvain.pichette@danone.com ok alex yl"/>
    <n v="11075195"/>
    <n v="0"/>
    <n v="4315009"/>
    <s v="Cooler"/>
    <s v="Vend-Visi"/>
    <x v="0"/>
    <s v="COO Express Lane"/>
    <m/>
    <s v="Service Advantage"/>
    <x v="3"/>
    <s v="DANONE                             "/>
    <s v="New Field Ready                    "/>
    <s v="New"/>
    <s v="Danone Coolio                      "/>
    <s v="CUS"/>
    <x v="0"/>
    <s v="N"/>
    <m/>
    <n v="26218304"/>
    <n v="3992049"/>
    <n v="7199"/>
    <x v="146"/>
    <s v="1 BOUL DU PLATEAU"/>
    <x v="14"/>
    <s v="QC"/>
    <s v="J9A 3G1"/>
    <d v="2021-07-19T00:00:00"/>
    <s v="N"/>
    <m/>
    <s v="LCL East Total"/>
    <m/>
    <s v="Supermarkets Total                 "/>
    <s v="Large Format                       "/>
    <s v="Supermarkets                       "/>
    <s v="Customer Owned"/>
    <s v="X CAN_DANONE_MOVE"/>
    <s v="CAN_DANONE"/>
    <n v="0.22"/>
    <n v="0"/>
    <s v="EMAS"/>
    <n v="0"/>
    <n v="1"/>
    <n v="0"/>
    <d v="2023-06-02T00:00:00"/>
    <d v="2022-11-23T00:00:00"/>
    <n v="0"/>
    <s v="NO"/>
    <e v="#REF!"/>
    <e v="#REF!"/>
    <n v="2023"/>
    <s v="Not Standard"/>
    <n v="24"/>
  </r>
  <r>
    <x v="0"/>
    <s v="Not Available"/>
    <x v="2"/>
    <x v="3"/>
    <s v="Edmonton AB EQP HUB C$"/>
    <s v="Williamsport MD Certified"/>
    <s v="Canada West MU C$"/>
    <s v="Edmonton AB C$"/>
    <s v="Canada West MU C$"/>
    <s v="Edmonton AB C$"/>
    <s v="1358-H94607         "/>
    <s v="Schlosser, Gary"/>
    <s v="01151759            "/>
    <m/>
    <m/>
    <s v="Waldes, Max"/>
    <s v="Celme, Turgut Emre"/>
    <s v="Zaoui, Redouane"/>
    <n v="7"/>
    <n v="1"/>
    <n v="2023"/>
    <d v="2023-06-19T00:00:00"/>
    <d v="2023-06-19T12:32:00"/>
    <d v="2023-06-09T15:06:35"/>
    <d v="1899-12-31T00:00:00"/>
    <d v="2023-06-19T01:45:00"/>
    <d v="2023-06-19T01:45:00"/>
    <d v="2023-06-15T12:25:00"/>
    <s v="138922729-1"/>
    <s v="CMP"/>
    <s v="INS"/>
    <x v="1"/>
    <s v="N"/>
    <m/>
    <m/>
    <s v="Customer Expansion                 "/>
    <s v="Brock / Stace / Jeremy    780 476-3705        8am - 10pmShami Govinda    780 975 9373    shami.govinda@danone.com Jeremy confrmd  RZ"/>
    <n v="11061269"/>
    <n v="0"/>
    <s v="04315030"/>
    <s v="Cooler"/>
    <s v="Vend-Visi"/>
    <x v="0"/>
    <s v="COO Express Lane"/>
    <m/>
    <s v="Service Advantage"/>
    <x v="3"/>
    <s v="DANONE NO TOPPER                   "/>
    <s v="New Field Ready                    "/>
    <s v="New"/>
    <s v="Danone Coolio                      "/>
    <s v="CUS"/>
    <x v="0"/>
    <s v="N"/>
    <m/>
    <s v="26060391"/>
    <n v="8419288"/>
    <s v="6667"/>
    <x v="164"/>
    <s v="12903 153 AVE NW"/>
    <x v="71"/>
    <s v="AB"/>
    <s v="T6V 0C5"/>
    <d v="2008-11-05T00:00:00"/>
    <s v="N"/>
    <m/>
    <s v="Save On Foods Total"/>
    <m/>
    <s v="Supermarkets Total                 "/>
    <s v="Large Format                       "/>
    <s v="Supermarkets                       "/>
    <s v="Customer Owned"/>
    <s v="X CAN_DANONE_MOVE"/>
    <s v="CAN_DANONE"/>
    <n v="0.38333299999999998"/>
    <n v="0"/>
    <s v="EMAS"/>
    <s v="0"/>
    <n v="1"/>
    <n v="0"/>
    <d v="2023-06-19T00:00:00"/>
    <d v="2022-11-08T00:00:00"/>
    <n v="0"/>
    <s v="NO"/>
    <e v="#REF!"/>
    <e v="#REF!"/>
    <n v="2023"/>
    <s v="Not Standard"/>
    <n v="10"/>
  </r>
  <r>
    <x v="0"/>
    <s v="Not Available"/>
    <x v="2"/>
    <x v="3"/>
    <s v="Edmonton AB EQP HUB C$"/>
    <s v="Williamsport MD Certified"/>
    <s v="Canada West MU C$"/>
    <s v="Edmonton AB C$"/>
    <s v="Canada West MU C$"/>
    <s v="Edmonton AB C$"/>
    <s v="1358-H94607         "/>
    <s v="Schlosser, Gary"/>
    <s v="01151759            "/>
    <m/>
    <m/>
    <s v="Waldes, Max"/>
    <s v="Celme, Turgut Emre"/>
    <s v="Zaoui, Redouane"/>
    <n v="7"/>
    <n v="1"/>
    <n v="2023"/>
    <d v="2023-06-19T00:00:00"/>
    <d v="2023-06-19T12:32:00"/>
    <d v="2023-06-09T15:06:35"/>
    <d v="1899-12-31T00:00:00"/>
    <d v="2023-06-19T01:45:00"/>
    <d v="2023-06-19T01:45:00"/>
    <d v="2023-06-15T12:25:00"/>
    <s v="138922729-1"/>
    <s v="CMP"/>
    <s v="INS"/>
    <x v="1"/>
    <s v="N"/>
    <m/>
    <m/>
    <s v="Customer Expansion                 "/>
    <s v="Brock / Stace / Jeremy    780 476-3705        8am - 10pmShami Govinda    780 975 9373    shami.govinda@danone.com Jeremy confrmd  RZ"/>
    <n v="11061269"/>
    <n v="0"/>
    <s v="04315030"/>
    <s v="Cooler"/>
    <s v="Vend-Visi"/>
    <x v="0"/>
    <s v="COO Express Lane"/>
    <m/>
    <s v="Service Advantage"/>
    <x v="3"/>
    <s v="DANONE                             "/>
    <s v="New Field Ready                    "/>
    <s v="New"/>
    <s v="Danone Coolio                      "/>
    <s v="CUS"/>
    <x v="0"/>
    <s v="N"/>
    <m/>
    <s v="26060391"/>
    <n v="8419288"/>
    <s v="6667"/>
    <x v="164"/>
    <s v="12903 153 AVE NW"/>
    <x v="71"/>
    <s v="AB"/>
    <s v="T6V 0C5"/>
    <d v="2008-11-05T00:00:00"/>
    <s v="N"/>
    <m/>
    <s v="Save On Foods Total"/>
    <m/>
    <s v="Supermarkets Total                 "/>
    <s v="Large Format                       "/>
    <s v="Supermarkets                       "/>
    <s v="Customer Owned"/>
    <s v="X CAN_DANONE_MOVE"/>
    <s v="CAN_DANONE"/>
    <n v="0.38333299999999998"/>
    <n v="0"/>
    <s v="EMAS"/>
    <s v="0"/>
    <n v="1"/>
    <n v="0"/>
    <d v="2023-06-19T00:00:00"/>
    <d v="2022-11-08T00:00:00"/>
    <n v="0"/>
    <s v="NO"/>
    <e v="#REF!"/>
    <e v="#REF!"/>
    <n v="2023"/>
    <s v="Not Standard"/>
    <n v="10"/>
  </r>
  <r>
    <x v="0"/>
    <s v="Not Available"/>
    <x v="0"/>
    <x v="0"/>
    <s v="Toronto ON EQP HUB C$"/>
    <s v="Williamsport MD Certified"/>
    <s v="Ontario MU C$"/>
    <s v="Toronto ON C$"/>
    <s v="Ontario MU C$"/>
    <s v="Cambridge ON C$"/>
    <s v="1344-H15193         "/>
    <s v="Kousipetkos, John"/>
    <s v="01129881            "/>
    <m/>
    <m/>
    <s v="Waldes, Max"/>
    <s v="Waldes, Max"/>
    <s v="Lanteigne, Yolande"/>
    <n v="4"/>
    <n v="1"/>
    <n v="2023"/>
    <d v="2023-03-30T00:00:00"/>
    <d v="2023-03-30T08:09:00"/>
    <d v="2023-03-22T00:00:00"/>
    <d v="2000-01-01T00:00:00"/>
    <d v="2023-03-30T00:00:00"/>
    <d v="2023-03-30T00:00:00"/>
    <d v="2023-03-27T00:00:00"/>
    <s v="137789286-1"/>
    <s v="CMP"/>
    <s v="INS"/>
    <x v="1"/>
    <s v="N"/>
    <m/>
    <m/>
    <s v="New Business                       "/>
    <s v="Shawn Bergman    519-885-4170    sby649bridgeport@sobeys.com  Miranda Fowle    416-580-3022    miranda.fowle@danone.com7am - 4pm   ok shawn yl"/>
    <n v="11057744"/>
    <n v="0"/>
    <s v="04315034"/>
    <s v="Cooler"/>
    <s v="Vend-Visi"/>
    <x v="0"/>
    <s v="COO Express Lane"/>
    <m/>
    <s v="Service Advantage"/>
    <x v="3"/>
    <s v="DANONE NO TOPPER                   "/>
    <s v="New Field Ready                    "/>
    <s v="New"/>
    <s v="Danone Coolio                      "/>
    <s v="CUS"/>
    <x v="0"/>
    <s v="N"/>
    <m/>
    <s v="53686147"/>
    <n v="8195144"/>
    <s v="0649"/>
    <x v="165"/>
    <s v="94 BRIDGEPORT RD"/>
    <x v="105"/>
    <s v="ON"/>
    <s v="N2J 2K2"/>
    <d v="1985-02-21T00:00:00"/>
    <s v="N"/>
    <m/>
    <s v="Sobeys Total"/>
    <m/>
    <s v="Supermarkets Total                 "/>
    <s v="Large Format                       "/>
    <s v="Supermarkets                       "/>
    <s v="Customer Owned"/>
    <s v="X CAN_DANONE_MOVE"/>
    <s v="CAN_DANONE"/>
    <n v="0.28000000000000003"/>
    <n v="0.1"/>
    <s v="EMAS"/>
    <s v="0"/>
    <n v="1"/>
    <n v="0"/>
    <d v="2023-03-30T00:00:00"/>
    <d v="2022-11-02T00:00:00"/>
    <n v="0"/>
    <s v="NO"/>
    <e v="#REF!"/>
    <e v="#REF!"/>
    <n v="2023"/>
    <s v="Not Standard"/>
    <n v="8"/>
  </r>
  <r>
    <x v="0"/>
    <s v="Not Available"/>
    <x v="0"/>
    <x v="0"/>
    <s v="Toronto ON EQP HUB C$"/>
    <s v="Williamsport MD Certified"/>
    <s v="Ontario MU C$"/>
    <s v="Toronto ON C$"/>
    <s v="Ontario MU C$"/>
    <s v="Cambridge ON C$"/>
    <s v="1344-H15193         "/>
    <s v="Kousipetkos, John"/>
    <s v="01129881            "/>
    <m/>
    <m/>
    <s v="Waldes, Max"/>
    <s v="Waldes, Max"/>
    <s v="Lanteigne, Yolande"/>
    <n v="4"/>
    <n v="1"/>
    <n v="2023"/>
    <d v="2023-03-30T00:00:00"/>
    <d v="2023-03-30T08:09:00"/>
    <d v="2023-03-22T00:00:00"/>
    <d v="2000-01-01T00:00:00"/>
    <d v="2023-03-30T00:00:00"/>
    <d v="2023-03-30T00:00:00"/>
    <d v="2023-03-27T00:00:00"/>
    <s v="137789286-1"/>
    <s v="CMP"/>
    <s v="INS"/>
    <x v="1"/>
    <s v="N"/>
    <m/>
    <m/>
    <s v="New Business                       "/>
    <s v="Shawn Bergman    519-885-4170    sby649bridgeport@sobeys.com  Miranda Fowle    416-580-3022    miranda.fowle@danone.com7am - 4pm   ok shawn yl"/>
    <n v="11057744"/>
    <n v="0"/>
    <s v="04315034"/>
    <s v="Cooler"/>
    <s v="Vend-Visi"/>
    <x v="0"/>
    <s v="COO Express Lane"/>
    <m/>
    <s v="Service Advantage"/>
    <x v="3"/>
    <s v="DANONE                             "/>
    <s v="New Field Ready                    "/>
    <s v="New"/>
    <s v="Danone Coolio                      "/>
    <s v="CUS"/>
    <x v="0"/>
    <s v="N"/>
    <m/>
    <s v="53686147"/>
    <n v="8195144"/>
    <s v="0649"/>
    <x v="165"/>
    <s v="94 BRIDGEPORT RD"/>
    <x v="105"/>
    <s v="ON"/>
    <s v="N2J 2K2"/>
    <d v="1985-02-21T00:00:00"/>
    <s v="N"/>
    <m/>
    <s v="Sobeys Total"/>
    <m/>
    <s v="Supermarkets Total                 "/>
    <s v="Large Format                       "/>
    <s v="Supermarkets                       "/>
    <s v="Customer Owned"/>
    <s v="X CAN_DANONE_MOVE"/>
    <s v="CAN_DANONE"/>
    <n v="0.28000000000000003"/>
    <n v="0.1"/>
    <s v="EMAS"/>
    <s v="0"/>
    <n v="1"/>
    <n v="0"/>
    <d v="2023-03-30T00:00:00"/>
    <d v="2022-11-02T00:00:00"/>
    <n v="0"/>
    <s v="NO"/>
    <e v="#REF!"/>
    <e v="#REF!"/>
    <n v="2023"/>
    <s v="Not Standard"/>
    <n v="8"/>
  </r>
  <r>
    <x v="0"/>
    <s v="Not Available"/>
    <x v="0"/>
    <x v="0"/>
    <s v="Toronto ON EQP HUB C$"/>
    <s v="Williamsport MD Certified"/>
    <s v="Ontario MU C$"/>
    <s v="Toronto ON C$"/>
    <s v="Ontario MU C$"/>
    <s v="Toronto ON C$"/>
    <s v="1344-H15193         "/>
    <s v="Kousipetkos, John"/>
    <s v="01129881            "/>
    <m/>
    <m/>
    <s v="Waldes, Max"/>
    <s v="Waldes, Max"/>
    <s v="Lanteigne, Yolande"/>
    <n v="2"/>
    <n v="4"/>
    <n v="2023"/>
    <d v="2023-02-23T00:00:00"/>
    <d v="2023-02-23T12:39:00"/>
    <d v="2023-02-13T00:00:00"/>
    <d v="2000-01-01T00:00:00"/>
    <d v="2023-02-23T00:00:00"/>
    <d v="2023-02-23T00:00:00"/>
    <d v="2023-02-17T00:00:00"/>
    <s v="137242249-1"/>
    <s v="CMP"/>
    <s v="INS"/>
    <x v="1"/>
    <s v="N"/>
    <m/>
    <m/>
    <s v="New Business                       "/>
    <s v="after 9am Mike (Dairy Manager)    416 505 8548  ok  mike yl"/>
    <n v="10974391"/>
    <n v="0"/>
    <s v="04315404"/>
    <s v="Cooler"/>
    <s v="Vend-Visi"/>
    <x v="0"/>
    <s v="COO Express Lane"/>
    <m/>
    <s v="Service Advantage"/>
    <x v="3"/>
    <s v="DANONE NO TOPPER                   "/>
    <s v="New Field Ready                    "/>
    <s v="New"/>
    <s v="Danone Coolio                      "/>
    <s v="CUS"/>
    <x v="0"/>
    <s v="N"/>
    <m/>
    <s v="53685981"/>
    <n v="8417232"/>
    <s v="0667"/>
    <x v="166"/>
    <s v="995 WESTNEY RD S"/>
    <x v="106"/>
    <s v="ON"/>
    <s v="L1S 3K7"/>
    <d v="2008-09-29T00:00:00"/>
    <s v="N"/>
    <m/>
    <s v="Sobeys Total"/>
    <m/>
    <s v="Supermarkets Total                 "/>
    <s v="Large Format                       "/>
    <s v="Supermarkets                       "/>
    <s v="Customer Owned"/>
    <s v="X CAN_DANONE_MOVE"/>
    <s v="CAN_DANONE"/>
    <n v="0.02"/>
    <n v="0.87"/>
    <s v="EMAS"/>
    <s v="0"/>
    <n v="1"/>
    <n v="0"/>
    <d v="2023-02-23T00:00:00"/>
    <d v="2022-06-28T00:00:00"/>
    <n v="0"/>
    <s v="NO"/>
    <e v="#REF!"/>
    <e v="#REF!"/>
    <n v="2023"/>
    <s v="Not Standard"/>
    <n v="10"/>
  </r>
  <r>
    <x v="0"/>
    <s v="Not Available"/>
    <x v="0"/>
    <x v="0"/>
    <s v="Toronto ON EQP HUB C$"/>
    <s v="Williamsport MD Certified"/>
    <s v="Ontario MU C$"/>
    <s v="Toronto ON C$"/>
    <s v="Ontario MU C$"/>
    <s v="Toronto ON C$"/>
    <s v="1344-H15193         "/>
    <s v="Kousipetkos, John"/>
    <s v="01129881            "/>
    <m/>
    <m/>
    <s v="Waldes, Max"/>
    <s v="Waldes, Max"/>
    <s v="Lanteigne, Yolande"/>
    <n v="2"/>
    <n v="4"/>
    <n v="2023"/>
    <d v="2023-02-23T00:00:00"/>
    <d v="2023-02-23T12:39:00"/>
    <d v="2023-02-13T00:00:00"/>
    <d v="2000-01-01T00:00:00"/>
    <d v="2023-02-23T00:00:00"/>
    <d v="2023-02-23T00:00:00"/>
    <d v="2023-02-17T00:00:00"/>
    <s v="137242249-1"/>
    <s v="CMP"/>
    <s v="INS"/>
    <x v="1"/>
    <s v="N"/>
    <m/>
    <m/>
    <s v="New Business                       "/>
    <s v="after 9am Mike (Dairy Manager)    416 505 8548  ok  mike yl"/>
    <n v="10974391"/>
    <n v="0"/>
    <s v="04315404"/>
    <s v="Cooler"/>
    <s v="Vend-Visi"/>
    <x v="0"/>
    <s v="COO Express Lane"/>
    <m/>
    <s v="Service Advantage"/>
    <x v="3"/>
    <s v="DANONE                             "/>
    <s v="New Field Ready                    "/>
    <s v="New"/>
    <s v="Danone Coolio                      "/>
    <s v="CUS"/>
    <x v="0"/>
    <s v="N"/>
    <m/>
    <s v="53685981"/>
    <n v="8417232"/>
    <s v="0667"/>
    <x v="166"/>
    <s v="995 WESTNEY RD S"/>
    <x v="106"/>
    <s v="ON"/>
    <s v="L1S 3K7"/>
    <d v="2008-09-29T00:00:00"/>
    <s v="N"/>
    <m/>
    <s v="Sobeys Total"/>
    <m/>
    <s v="Supermarkets Total                 "/>
    <s v="Large Format                       "/>
    <s v="Supermarkets                       "/>
    <s v="Customer Owned"/>
    <s v="X CAN_DANONE_MOVE"/>
    <s v="CAN_DANONE"/>
    <n v="0.02"/>
    <n v="0.87"/>
    <s v="EMAS"/>
    <s v="0"/>
    <n v="1"/>
    <n v="0"/>
    <d v="2023-02-23T00:00:00"/>
    <d v="2022-06-28T00:00:00"/>
    <n v="0"/>
    <s v="NO"/>
    <e v="#REF!"/>
    <e v="#REF!"/>
    <n v="2023"/>
    <s v="Not Standard"/>
    <n v="10"/>
  </r>
  <r>
    <x v="0"/>
    <s v="Not Available"/>
    <x v="0"/>
    <x v="0"/>
    <s v="Toronto ON EQP HUB C$"/>
    <s v="Williamsport MD Certified"/>
    <s v="Ontario MU C$"/>
    <s v="Toronto ON C$"/>
    <s v="Ontario MU C$"/>
    <s v="Toronto ON C$"/>
    <s v="1344-H15193         "/>
    <s v="Tagliapietra, Robert"/>
    <s v="10023945            "/>
    <m/>
    <m/>
    <s v="Waldes, Max"/>
    <s v="Celme, Turgut Emre"/>
    <s v="Lanteigne, Yolande"/>
    <n v="5"/>
    <n v="2"/>
    <n v="2023"/>
    <d v="2023-05-04T00:00:00"/>
    <d v="2023-05-04T11:59:00"/>
    <d v="2023-04-19T00:00:00"/>
    <d v="2000-01-01T00:00:00"/>
    <d v="2023-05-04T00:00:00"/>
    <d v="2023-05-04T00:00:00"/>
    <d v="2023-05-01T00:00:00"/>
    <s v="138225189-1"/>
    <s v="CMP"/>
    <s v="INS"/>
    <x v="1"/>
    <s v="N"/>
    <m/>
    <m/>
    <s v="New Business                       "/>
    <s v="Vito Diminno     905-435-0780     sby851whitby@sobeys.com9-4pm / Alternative contact is Mike the dairy managerRhonda Wrong    647-619-7149    rhonda.wrong@danone.com    ok  Vito yl"/>
    <n v="11057767"/>
    <n v="0"/>
    <s v="04315018"/>
    <s v="Cooler"/>
    <s v="Vend-Visi"/>
    <x v="0"/>
    <s v="COO Express Lane"/>
    <m/>
    <s v="Service Advantage"/>
    <x v="3"/>
    <s v="DANONE NO TOPPER                   "/>
    <s v="New Field Ready                    "/>
    <s v="New"/>
    <s v="Danone Coolio                      "/>
    <s v="CUS"/>
    <x v="0"/>
    <s v="N"/>
    <m/>
    <s v="67075176"/>
    <n v="8124669"/>
    <s v="0851"/>
    <x v="134"/>
    <s v="1615 DUNDAS ST E"/>
    <x v="96"/>
    <s v="ON"/>
    <s v="L1N 2L1"/>
    <d v="2004-12-29T00:00:00"/>
    <s v="N"/>
    <m/>
    <s v="Sobeys Total"/>
    <m/>
    <s v="Supermarkets Total                 "/>
    <s v="Large Format                       "/>
    <s v="Supermarkets                       "/>
    <s v="Customer Owned"/>
    <s v="X CAN_DANONE_MOVE"/>
    <s v="CAN_DANONE"/>
    <n v="0"/>
    <n v="0"/>
    <s v="EMAS"/>
    <s v="0"/>
    <n v="1"/>
    <n v="0"/>
    <d v="2023-05-04T00:00:00"/>
    <d v="2022-11-02T00:00:00"/>
    <n v="0"/>
    <s v="NO"/>
    <e v="#REF!"/>
    <e v="#REF!"/>
    <n v="2023"/>
    <s v="Not Standard"/>
    <n v="15"/>
  </r>
  <r>
    <x v="0"/>
    <s v="Not Available"/>
    <x v="0"/>
    <x v="0"/>
    <s v="Toronto ON EQP HUB C$"/>
    <s v="Williamsport MD Certified"/>
    <s v="Ontario MU C$"/>
    <s v="Toronto ON C$"/>
    <s v="Ontario MU C$"/>
    <s v="Toronto ON C$"/>
    <s v="1344-H15193         "/>
    <s v="Tagliapietra, Robert"/>
    <s v="10023945            "/>
    <m/>
    <m/>
    <s v="Waldes, Max"/>
    <s v="Celme, Turgut Emre"/>
    <s v="Lanteigne, Yolande"/>
    <n v="5"/>
    <n v="2"/>
    <n v="2023"/>
    <d v="2023-05-04T00:00:00"/>
    <d v="2023-05-04T11:59:00"/>
    <d v="2023-04-19T00:00:00"/>
    <d v="2000-01-01T00:00:00"/>
    <d v="2023-05-04T00:00:00"/>
    <d v="2023-05-04T00:00:00"/>
    <d v="2023-05-01T00:00:00"/>
    <s v="138225189-1"/>
    <s v="CMP"/>
    <s v="INS"/>
    <x v="1"/>
    <s v="N"/>
    <m/>
    <m/>
    <s v="New Business                       "/>
    <s v="Vito Diminno     905-435-0780     sby851whitby@sobeys.com9-4pm / Alternative contact is Mike the dairy managerRhonda Wrong    647-619-7149    rhonda.wrong@danone.com    ok  Vito yl"/>
    <n v="11057767"/>
    <n v="0"/>
    <s v="04315018"/>
    <s v="Cooler"/>
    <s v="Vend-Visi"/>
    <x v="0"/>
    <s v="COO Express Lane"/>
    <m/>
    <s v="Service Advantage"/>
    <x v="3"/>
    <s v="DANONE                             "/>
    <s v="New Field Ready                    "/>
    <s v="New"/>
    <s v="Danone Coolio                      "/>
    <s v="CUS"/>
    <x v="0"/>
    <s v="N"/>
    <m/>
    <s v="67075176"/>
    <n v="8124669"/>
    <s v="0851"/>
    <x v="134"/>
    <s v="1615 DUNDAS ST E"/>
    <x v="96"/>
    <s v="ON"/>
    <s v="L1N 2L1"/>
    <d v="2004-12-29T00:00:00"/>
    <s v="N"/>
    <m/>
    <s v="Sobeys Total"/>
    <m/>
    <s v="Supermarkets Total                 "/>
    <s v="Large Format                       "/>
    <s v="Supermarkets                       "/>
    <s v="Customer Owned"/>
    <s v="X CAN_DANONE_MOVE"/>
    <s v="CAN_DANONE"/>
    <n v="0"/>
    <n v="0"/>
    <s v="EMAS"/>
    <s v="0"/>
    <n v="1"/>
    <n v="0"/>
    <d v="2023-05-04T00:00:00"/>
    <d v="2022-11-02T00:00:00"/>
    <n v="0"/>
    <s v="NO"/>
    <e v="#REF!"/>
    <e v="#REF!"/>
    <n v="2023"/>
    <s v="Not Standard"/>
    <n v="15"/>
  </r>
  <r>
    <x v="0"/>
    <s v="Not Available"/>
    <x v="0"/>
    <x v="4"/>
    <s v="Toronto ON EQP HUB C$"/>
    <s v="Williamsport MD Certified"/>
    <s v="Ontario MU C$"/>
    <s v="Fraserville ON C$"/>
    <s v="Ontario MU C$"/>
    <s v="Fraserville ON C$"/>
    <s v="1340-H92200         "/>
    <s v="Rendell, Steve"/>
    <s v="01091657            "/>
    <m/>
    <m/>
    <s v="Waldes, Max"/>
    <s v="Waldes, Max"/>
    <s v="Lanteigne, Yolande"/>
    <n v="3"/>
    <n v="2"/>
    <n v="2023"/>
    <d v="2023-03-07T00:00:00"/>
    <d v="2023-03-07T13:02:00"/>
    <d v="2023-02-27T00:00:00"/>
    <d v="2000-01-01T00:00:00"/>
    <d v="2023-03-07T00:00:00"/>
    <d v="2023-03-07T00:00:00"/>
    <d v="2023-03-02T00:00:00"/>
    <s v="137423015-1"/>
    <s v="CMP"/>
    <s v="INS"/>
    <x v="1"/>
    <s v="N"/>
    <m/>
    <m/>
    <s v="New Business                       "/>
    <s v="after 7 am FRANK ARMSTRONG    705-740-9026 Rhonda Wrong    rhonda.wrong@danone.com    647-619-7149 . ok dawn yl"/>
    <n v="10974383"/>
    <n v="0"/>
    <s v="04315324"/>
    <s v="Cooler"/>
    <s v="Vend-Visi"/>
    <x v="0"/>
    <s v="COO Express Lane"/>
    <m/>
    <s v="Service Advantage"/>
    <x v="3"/>
    <s v="DANONE NO TOPPER                   "/>
    <s v="New Field Ready                    "/>
    <s v="New"/>
    <s v="Danone Coolio                      "/>
    <s v="CUS"/>
    <x v="0"/>
    <s v="N"/>
    <m/>
    <s v="65162057"/>
    <n v="8417230"/>
    <s v="6712"/>
    <x v="167"/>
    <s v="501 TOWERHILL RD"/>
    <x v="12"/>
    <s v="ON"/>
    <s v="K9H 7N2"/>
    <d v="2008-09-29T00:00:00"/>
    <s v="N"/>
    <m/>
    <s v="Sobeys Total"/>
    <m/>
    <s v="Supermarkets Total                 "/>
    <s v="Large Format                       "/>
    <s v="Supermarkets                       "/>
    <s v="Customer Owned"/>
    <s v="X CAN_DANONE_MOVE"/>
    <s v="CAN_DANONE"/>
    <n v="1.08"/>
    <n v="0.17"/>
    <s v="EMAS"/>
    <s v="0"/>
    <n v="1"/>
    <n v="0"/>
    <d v="2023-03-07T00:00:00"/>
    <d v="2022-06-28T00:00:00"/>
    <n v="0"/>
    <s v="NO"/>
    <e v="#REF!"/>
    <e v="#REF!"/>
    <n v="2023"/>
    <s v="Not Standard"/>
    <n v="8"/>
  </r>
  <r>
    <x v="0"/>
    <s v="Not Available"/>
    <x v="0"/>
    <x v="4"/>
    <s v="Toronto ON EQP HUB C$"/>
    <s v="Williamsport MD Certified"/>
    <s v="Ontario MU C$"/>
    <s v="Fraserville ON C$"/>
    <s v="Ontario MU C$"/>
    <s v="Fraserville ON C$"/>
    <s v="1340-H92200         "/>
    <s v="Rendell, Steve"/>
    <s v="01091657            "/>
    <m/>
    <m/>
    <s v="Waldes, Max"/>
    <s v="Waldes, Max"/>
    <s v="Lanteigne, Yolande"/>
    <n v="3"/>
    <n v="2"/>
    <n v="2023"/>
    <d v="2023-03-07T00:00:00"/>
    <d v="2023-03-07T13:02:00"/>
    <d v="2023-02-27T00:00:00"/>
    <d v="2000-01-01T00:00:00"/>
    <d v="2023-03-07T00:00:00"/>
    <d v="2023-03-07T00:00:00"/>
    <d v="2023-03-02T00:00:00"/>
    <s v="137423015-1"/>
    <s v="CMP"/>
    <s v="INS"/>
    <x v="1"/>
    <s v="N"/>
    <m/>
    <m/>
    <s v="New Business                       "/>
    <s v="after 7 am FRANK ARMSTRONG    705-740-9026 Rhonda Wrong    rhonda.wrong@danone.com    647-619-7149 . ok dawn yl"/>
    <n v="10974383"/>
    <n v="0"/>
    <s v="04315324"/>
    <s v="Cooler"/>
    <s v="Vend-Visi"/>
    <x v="0"/>
    <s v="COO Express Lane"/>
    <m/>
    <s v="Service Advantage"/>
    <x v="3"/>
    <s v="DANONE                             "/>
    <s v="New Field Ready                    "/>
    <s v="New"/>
    <s v="Danone Coolio                      "/>
    <s v="CUS"/>
    <x v="0"/>
    <s v="N"/>
    <m/>
    <s v="65162057"/>
    <n v="8417230"/>
    <s v="6712"/>
    <x v="167"/>
    <s v="501 TOWERHILL RD"/>
    <x v="12"/>
    <s v="ON"/>
    <s v="K9H 7N2"/>
    <d v="2008-09-29T00:00:00"/>
    <s v="N"/>
    <m/>
    <s v="Sobeys Total"/>
    <m/>
    <s v="Supermarkets Total                 "/>
    <s v="Large Format                       "/>
    <s v="Supermarkets                       "/>
    <s v="Customer Owned"/>
    <s v="X CAN_DANONE_MOVE"/>
    <s v="CAN_DANONE"/>
    <n v="1.08"/>
    <n v="0.17"/>
    <s v="EMAS"/>
    <s v="0"/>
    <n v="1"/>
    <n v="0"/>
    <d v="2023-03-07T00:00:00"/>
    <d v="2022-06-28T00:00:00"/>
    <n v="0"/>
    <s v="NO"/>
    <e v="#REF!"/>
    <e v="#REF!"/>
    <n v="2023"/>
    <s v="Not Standard"/>
    <n v="8"/>
  </r>
  <r>
    <x v="0"/>
    <s v="Not Available"/>
    <x v="1"/>
    <x v="1"/>
    <s v="Granby QC EQP HUB C$"/>
    <s v="Williamsport MD Certified"/>
    <s v="Canada East MU C$"/>
    <s v="Montreal PQ C$"/>
    <s v="Canada East MU C$"/>
    <s v="Montreal PQ C$"/>
    <s v="1355-H91121         "/>
    <s v="Lavallee, Mario"/>
    <s v="10013487            "/>
    <m/>
    <m/>
    <s v="Waldes, Max"/>
    <s v="Waldes, Max"/>
    <s v="Randrianarivelo, Volana"/>
    <n v="1"/>
    <n v="3"/>
    <n v="2023"/>
    <d v="2023-01-17T00:00:00"/>
    <d v="2023-01-17T12:10:00"/>
    <d v="2023-01-13T00:00:00"/>
    <d v="1899-12-31T00:00:00"/>
    <d v="2023-01-17T00:00:00"/>
    <d v="2023-01-17T06:15:00"/>
    <d v="2023-01-13T14:20:00"/>
    <s v="136832123-1"/>
    <s v="CMP"/>
    <s v="INS"/>
    <x v="1"/>
    <s v="N"/>
    <m/>
    <m/>
    <s v="New Business                       "/>
    <s v="Michel Lemay    418-831-5400 - 1/13 Michel ok.vr"/>
    <n v="11075216"/>
    <n v="0"/>
    <s v="04315198"/>
    <s v="Cooler"/>
    <s v="Vend-Visi"/>
    <x v="0"/>
    <s v="COO Express Lane"/>
    <m/>
    <s v="Service Advantage"/>
    <x v="3"/>
    <s v="DANONE NO TOPPER                   "/>
    <s v="New Field Ready                    "/>
    <s v="New"/>
    <s v="Danone Coolio                      "/>
    <s v="CUS"/>
    <x v="0"/>
    <s v="N"/>
    <m/>
    <s v="10986728"/>
    <n v="3842044"/>
    <m/>
    <x v="105"/>
    <s v="1855 RTE DES RIVIERES BUREAU 200"/>
    <x v="79"/>
    <s v="QC"/>
    <s v="G7A 4X8"/>
    <d v="2019-09-19T00:00:00"/>
    <s v="N"/>
    <m/>
    <s v="Unattached IBS Total"/>
    <m/>
    <s v="IBS Total                          "/>
    <s v="Small Format                       "/>
    <s v="Retail, Goods &amp; Services           "/>
    <s v="Customer Owned"/>
    <s v="X CAN_DANONE_MOVE"/>
    <s v="CAN_DANONE"/>
    <n v="8.3333000000000004E-2"/>
    <n v="8.3333000000000004E-2"/>
    <s v="EMAS"/>
    <s v="0"/>
    <n v="1"/>
    <n v="0"/>
    <d v="2023-01-17T00:00:00"/>
    <d v="2022-11-23T00:00:00"/>
    <n v="0"/>
    <s v="NO"/>
    <e v="#REF!"/>
    <e v="#REF!"/>
    <n v="2023"/>
    <s v="Not Standard"/>
    <n v="4"/>
  </r>
  <r>
    <x v="0"/>
    <s v="Not Available"/>
    <x v="1"/>
    <x v="1"/>
    <s v="Granby QC EQP HUB C$"/>
    <s v="Williamsport MD Certified"/>
    <s v="Canada East MU C$"/>
    <s v="Montreal PQ C$"/>
    <s v="Canada East MU C$"/>
    <s v="Montreal PQ C$"/>
    <s v="1355-H91121         "/>
    <s v="Lavallee, Mario"/>
    <s v="10013487            "/>
    <m/>
    <m/>
    <s v="Waldes, Max"/>
    <s v="Waldes, Max"/>
    <s v="Randrianarivelo, Volana"/>
    <n v="1"/>
    <n v="3"/>
    <n v="2023"/>
    <d v="2023-01-17T00:00:00"/>
    <d v="2023-01-17T12:10:00"/>
    <d v="2023-01-13T00:00:00"/>
    <d v="1899-12-31T00:00:00"/>
    <d v="2023-01-17T00:00:00"/>
    <d v="2023-01-17T06:15:00"/>
    <d v="2023-01-13T14:20:00"/>
    <s v="136832123-1"/>
    <s v="CMP"/>
    <s v="INS"/>
    <x v="1"/>
    <s v="N"/>
    <m/>
    <m/>
    <s v="New Business                       "/>
    <s v="Michel Lemay    418-831-5400 - 1/13 Michel ok.vr"/>
    <n v="11075216"/>
    <n v="0"/>
    <s v="04315198"/>
    <s v="Cooler"/>
    <s v="Vend-Visi"/>
    <x v="0"/>
    <s v="COO Express Lane"/>
    <m/>
    <s v="Service Advantage"/>
    <x v="3"/>
    <s v="DANONE                             "/>
    <s v="New Field Ready                    "/>
    <s v="New"/>
    <s v="Danone Coolio                      "/>
    <s v="CUS"/>
    <x v="0"/>
    <s v="N"/>
    <m/>
    <s v="10986728"/>
    <n v="3842044"/>
    <m/>
    <x v="105"/>
    <s v="1855 RTE DES RIVIERES BUREAU 200"/>
    <x v="79"/>
    <s v="QC"/>
    <s v="G7A 4X8"/>
    <d v="2019-09-19T00:00:00"/>
    <s v="N"/>
    <m/>
    <s v="Unattached IBS Total"/>
    <m/>
    <s v="IBS Total                          "/>
    <s v="Small Format                       "/>
    <s v="Retail, Goods &amp; Services           "/>
    <s v="Customer Owned"/>
    <s v="X CAN_DANONE_MOVE"/>
    <s v="CAN_DANONE"/>
    <n v="8.3333000000000004E-2"/>
    <n v="8.3333000000000004E-2"/>
    <s v="EMAS"/>
    <s v="0"/>
    <n v="1"/>
    <n v="0"/>
    <d v="2023-01-17T00:00:00"/>
    <d v="2022-11-23T00:00:00"/>
    <n v="0"/>
    <s v="NO"/>
    <e v="#REF!"/>
    <e v="#REF!"/>
    <n v="2023"/>
    <s v="Not Standard"/>
    <n v="4"/>
  </r>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3T00:00:00"/>
    <d v="2023-06-13T12:51:00"/>
    <d v="2023-06-06T15:23:48"/>
    <d v="1899-12-31T00:00:00"/>
    <d v="2023-06-13T04:30:00"/>
    <d v="2023-06-13T04:30:00"/>
    <d v="2023-06-08T13:51:00"/>
    <s v="138863720-2"/>
    <s v="CMP"/>
    <s v="INS"/>
    <x v="1"/>
    <s v="N"/>
    <m/>
    <m/>
    <s v="New Business                       "/>
    <s v="Universal Event Space  UNFI Innovation Showcase  Danone booth 6250 Hwy 7, Vaughan, ON L4H 4G3 Please call the rep confirm where the booth isOphélie St-Jean 418-254-6428ophelie.st-jean@danone.com   SABRINA 514-239-2208 ok sabrina y l"/>
    <n v="11057770"/>
    <n v="0"/>
    <s v="04315145"/>
    <s v="Cooler"/>
    <s v="Vend-Visi"/>
    <x v="0"/>
    <s v="COO Express Lane"/>
    <m/>
    <s v="Service Advantage"/>
    <x v="3"/>
    <s v="DANONE NO TOPPER                   "/>
    <s v="New Field Ready                    "/>
    <s v="New"/>
    <s v="Danone Coolio                      "/>
    <s v="CUS"/>
    <x v="0"/>
    <s v="N"/>
    <m/>
    <s v="53686410"/>
    <n v="9597986"/>
    <m/>
    <x v="28"/>
    <s v="5900 FALBOURNE ST"/>
    <x v="20"/>
    <s v="ON"/>
    <s v="L5R 3M2"/>
    <d v="2010-10-06T00:00:00"/>
    <s v="N"/>
    <m/>
    <s v="Unattached Workplace Total"/>
    <m/>
    <s v="Workplace Total                    "/>
    <s v="FoodService                        "/>
    <s v="Third Party Vending Operations     "/>
    <s v="Customer Owned"/>
    <s v="X CAN_DANONE_MOVE"/>
    <s v="CAN_DANONE"/>
    <n v="0"/>
    <n v="0"/>
    <s v="EMAS"/>
    <s v="0"/>
    <n v="1"/>
    <n v="0"/>
    <d v="2023-06-13T00:00:00"/>
    <d v="2022-11-02T00:00:00"/>
    <n v="0"/>
    <s v="NO"/>
    <e v="#REF!"/>
    <e v="#REF!"/>
    <n v="2023"/>
    <s v="Not Standard"/>
    <n v="7"/>
  </r>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3T00:00:00"/>
    <d v="2023-06-13T12:51:00"/>
    <d v="2023-06-06T15:23:48"/>
    <d v="1899-12-31T00:00:00"/>
    <d v="2023-06-13T04:30:00"/>
    <d v="2023-06-13T04:30:00"/>
    <d v="2023-06-08T13:51:00"/>
    <s v="138863720-2"/>
    <s v="CMP"/>
    <s v="INS"/>
    <x v="1"/>
    <s v="N"/>
    <m/>
    <m/>
    <s v="New Business                       "/>
    <s v="Universal Event Space  UNFI Innovation Showcase  Danone booth 6250 Hwy 7, Vaughan, ON L4H 4G3 Please call the rep confirm where the booth isOphélie St-Jean 418-254-6428ophelie.st-jean@danone.com   SABRINA 514-239-2208 ok sabrina y l"/>
    <n v="11057770"/>
    <n v="0"/>
    <s v="04315145"/>
    <s v="Cooler"/>
    <s v="Vend-Visi"/>
    <x v="0"/>
    <s v="COO Express Lane"/>
    <m/>
    <s v="Service Advantage"/>
    <x v="3"/>
    <s v="DANONE                             "/>
    <s v="New Field Ready                    "/>
    <s v="New"/>
    <s v="Danone Coolio                      "/>
    <s v="CUS"/>
    <x v="0"/>
    <s v="N"/>
    <m/>
    <s v="53686410"/>
    <n v="9597986"/>
    <m/>
    <x v="28"/>
    <s v="5900 FALBOURNE ST"/>
    <x v="20"/>
    <s v="ON"/>
    <s v="L5R 3M2"/>
    <d v="2010-10-06T00:00:00"/>
    <s v="N"/>
    <m/>
    <s v="Unattached Workplace Total"/>
    <m/>
    <s v="Workplace Total                    "/>
    <s v="FoodService                        "/>
    <s v="Third Party Vending Operations     "/>
    <s v="Customer Owned"/>
    <s v="X CAN_DANONE_MOVE"/>
    <s v="CAN_DANONE"/>
    <n v="0"/>
    <n v="0"/>
    <s v="EMAS"/>
    <s v="0"/>
    <n v="1"/>
    <n v="0"/>
    <d v="2023-06-13T00:00:00"/>
    <d v="2022-11-02T00:00:00"/>
    <n v="0"/>
    <s v="NO"/>
    <e v="#REF!"/>
    <e v="#REF!"/>
    <n v="2023"/>
    <s v="Not Standard"/>
    <n v="7"/>
  </r>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3T00:00:00"/>
    <d v="2023-06-13T12:51:00"/>
    <d v="2023-06-06T15:23:48"/>
    <d v="1899-12-31T00:00:00"/>
    <d v="2023-06-13T04:15:00"/>
    <d v="2023-06-13T04:15:00"/>
    <d v="2023-06-08T13:51:00"/>
    <s v="138863720-1"/>
    <s v="CMP"/>
    <s v="INS"/>
    <x v="1"/>
    <s v="N"/>
    <m/>
    <m/>
    <s v="New Business                       "/>
    <s v="Universal Event Space UNFI Innovation Showcase Danone booth 6250 Hwy 7, Vaughan, ON L4H 4G3 Please call the rep confirm where the booth isOphélie St-Jean 418-254-6428ophelie.st-jean@danone.com"/>
    <n v="11057769"/>
    <n v="0"/>
    <s v="04315151"/>
    <s v="Cooler"/>
    <s v="Vend-Visi"/>
    <x v="0"/>
    <s v="COO Express Lane"/>
    <m/>
    <s v="Service Advantage"/>
    <x v="3"/>
    <s v="DANONE NO TOPPER                   "/>
    <s v="New Field Ready                    "/>
    <s v="New"/>
    <s v="Danone Coolio                      "/>
    <s v="CUS"/>
    <x v="0"/>
    <s v="N"/>
    <m/>
    <s v="53686411"/>
    <n v="9597986"/>
    <m/>
    <x v="28"/>
    <s v="5900 FALBOURNE ST"/>
    <x v="20"/>
    <s v="ON"/>
    <s v="L5R 3M2"/>
    <d v="2010-10-06T00:00:00"/>
    <s v="N"/>
    <m/>
    <s v="Unattached Workplace Total"/>
    <m/>
    <s v="Workplace Total                    "/>
    <s v="FoodService                        "/>
    <s v="Third Party Vending Operations     "/>
    <s v="Customer Owned"/>
    <s v="X CAN_DANONE_MOVE"/>
    <s v="CAN_DANONE"/>
    <n v="0"/>
    <n v="0.283333"/>
    <s v="EMAS"/>
    <s v="0"/>
    <n v="1"/>
    <n v="0"/>
    <d v="2023-06-13T00:00:00"/>
    <d v="2022-11-02T00:00:00"/>
    <n v="0"/>
    <s v="NO"/>
    <e v="#REF!"/>
    <e v="#REF!"/>
    <n v="2023"/>
    <s v="Not Standard"/>
    <n v="7"/>
  </r>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3T00:00:00"/>
    <d v="2023-06-13T12:51:00"/>
    <d v="2023-06-06T15:23:48"/>
    <d v="1899-12-31T00:00:00"/>
    <d v="2023-06-13T04:15:00"/>
    <d v="2023-06-13T04:15:00"/>
    <d v="2023-06-08T13:51:00"/>
    <s v="138863720-1"/>
    <s v="CMP"/>
    <s v="INS"/>
    <x v="1"/>
    <s v="N"/>
    <m/>
    <m/>
    <s v="New Business                       "/>
    <s v="Universal Event Space UNFI Innovation Showcase Danone booth 6250 Hwy 7, Vaughan, ON L4H 4G3 Please call the rep confirm where the booth isOphélie St-Jean 418-254-6428ophelie.st-jean@danone.com"/>
    <n v="11057769"/>
    <n v="0"/>
    <s v="04315151"/>
    <s v="Cooler"/>
    <s v="Vend-Visi"/>
    <x v="0"/>
    <s v="COO Express Lane"/>
    <m/>
    <s v="Service Advantage"/>
    <x v="3"/>
    <s v="DANONE                             "/>
    <s v="New Field Ready                    "/>
    <s v="New"/>
    <s v="Danone Coolio                      "/>
    <s v="CUS"/>
    <x v="0"/>
    <s v="N"/>
    <m/>
    <s v="53686411"/>
    <n v="9597986"/>
    <m/>
    <x v="28"/>
    <s v="5900 FALBOURNE ST"/>
    <x v="20"/>
    <s v="ON"/>
    <s v="L5R 3M2"/>
    <d v="2010-10-06T00:00:00"/>
    <s v="N"/>
    <m/>
    <s v="Unattached Workplace Total"/>
    <m/>
    <s v="Workplace Total                    "/>
    <s v="FoodService                        "/>
    <s v="Third Party Vending Operations     "/>
    <s v="Customer Owned"/>
    <s v="X CAN_DANONE_MOVE"/>
    <s v="CAN_DANONE"/>
    <n v="0"/>
    <n v="0.283333"/>
    <s v="EMAS"/>
    <s v="0"/>
    <n v="1"/>
    <n v="0"/>
    <d v="2023-06-13T00:00:00"/>
    <d v="2022-11-02T00:00:00"/>
    <n v="0"/>
    <s v="NO"/>
    <e v="#REF!"/>
    <e v="#REF!"/>
    <n v="2023"/>
    <s v="Not Standard"/>
    <n v="7"/>
  </r>
  <r>
    <x v="0"/>
    <s v="Not Available"/>
    <x v="0"/>
    <x v="0"/>
    <s v="Toronto ON EQP HUB C$"/>
    <s v="Williamsport MD Certified"/>
    <s v="Ontario MU C$"/>
    <s v="Toronto ON C$"/>
    <s v="Ontario MU C$"/>
    <s v="Cambridge ON C$"/>
    <s v="1344-H29276         "/>
    <s v="Tagliapietra, Robert"/>
    <s v="10023945            "/>
    <m/>
    <m/>
    <s v="Waldes, Max"/>
    <s v="Waldes, Max"/>
    <s v="Lanteigne, Yolande"/>
    <n v="3"/>
    <n v="4"/>
    <n v="2023"/>
    <d v="2023-03-23T00:00:00"/>
    <d v="2023-03-23T11:26:00"/>
    <d v="2023-03-15T09:07:54"/>
    <d v="1899-12-31T00:00:00"/>
    <d v="2023-03-23T03:18:00"/>
    <d v="2023-03-23T03:18:00"/>
    <d v="2023-03-20T15:36:00"/>
    <s v="137689134-1"/>
    <s v="CMP"/>
    <s v="INS"/>
    <x v="1"/>
    <s v="N"/>
    <m/>
    <m/>
    <s v="New Business                       "/>
    <s v="after 8 am Peter Store Mgr/Jay &amp; Rob Ast Store Mgrs    519-763-4550 Miranda Fowle    miranda.fowle@danone.com    416-580-3022 ok peter yl"/>
    <n v="10974387"/>
    <n v="0"/>
    <s v="04315169"/>
    <s v="Cooler"/>
    <s v="Vend-Visi"/>
    <x v="0"/>
    <s v="COO Express Lane"/>
    <m/>
    <s v="Service Advantage"/>
    <x v="3"/>
    <s v="DANONE NO TOPPER                   "/>
    <s v="New Field Ready                    "/>
    <s v="New"/>
    <s v="Danone Coolio                      "/>
    <s v="CUS"/>
    <x v="0"/>
    <s v="N"/>
    <m/>
    <s v="67075028"/>
    <n v="8195209"/>
    <s v="00538"/>
    <x v="19"/>
    <s v="297 ERAMOSA RD"/>
    <x v="15"/>
    <s v="ON"/>
    <s v="N1E 2M7"/>
    <d v="1986-11-27T00:00:00"/>
    <s v="N"/>
    <m/>
    <s v="LCL East Total"/>
    <m/>
    <s v="Supermarkets Total                 "/>
    <s v="Large Format                       "/>
    <s v="Supermarkets                       "/>
    <s v="Customer Owned"/>
    <s v="X CAN_DANONE_MOVE"/>
    <s v="CAN_DANONE"/>
    <n v="2.0666669999999998"/>
    <n v="2.1833330000000002"/>
    <s v="EMAS"/>
    <s v="0"/>
    <n v="1"/>
    <n v="0"/>
    <d v="2023-03-23T00:00:00"/>
    <d v="2022-06-28T00:00:00"/>
    <n v="0"/>
    <s v="NO"/>
    <e v="#REF!"/>
    <e v="#REF!"/>
    <n v="2023"/>
    <s v="Not Standard"/>
    <n v="8"/>
  </r>
  <r>
    <x v="0"/>
    <s v="Not Available"/>
    <x v="0"/>
    <x v="0"/>
    <s v="Toronto ON EQP HUB C$"/>
    <s v="Williamsport MD Certified"/>
    <s v="Ontario MU C$"/>
    <s v="Toronto ON C$"/>
    <s v="Ontario MU C$"/>
    <s v="Cambridge ON C$"/>
    <s v="1344-H29276         "/>
    <s v="Tagliapietra, Robert"/>
    <s v="10023945            "/>
    <m/>
    <m/>
    <s v="Waldes, Max"/>
    <s v="Waldes, Max"/>
    <s v="Lanteigne, Yolande"/>
    <n v="3"/>
    <n v="4"/>
    <n v="2023"/>
    <d v="2023-03-23T00:00:00"/>
    <d v="2023-03-23T11:26:00"/>
    <d v="2023-03-15T09:07:54"/>
    <d v="1899-12-31T00:00:00"/>
    <d v="2023-03-23T03:18:00"/>
    <d v="2023-03-23T03:18:00"/>
    <d v="2023-03-20T15:36:00"/>
    <s v="137689134-1"/>
    <s v="CMP"/>
    <s v="INS"/>
    <x v="1"/>
    <s v="N"/>
    <m/>
    <m/>
    <s v="New Business                       "/>
    <s v="after 8 am Peter Store Mgr/Jay &amp; Rob Ast Store Mgrs    519-763-4550 Miranda Fowle    miranda.fowle@danone.com    416-580-3022 ok peter yl"/>
    <n v="10974387"/>
    <n v="0"/>
    <s v="04315169"/>
    <s v="Cooler"/>
    <s v="Vend-Visi"/>
    <x v="0"/>
    <s v="COO Express Lane"/>
    <m/>
    <s v="Service Advantage"/>
    <x v="3"/>
    <s v="DANONE                             "/>
    <s v="New Field Ready                    "/>
    <s v="New"/>
    <s v="Danone Coolio                      "/>
    <s v="CUS"/>
    <x v="0"/>
    <s v="N"/>
    <m/>
    <s v="67075028"/>
    <n v="8195209"/>
    <s v="00538"/>
    <x v="19"/>
    <s v="297 ERAMOSA RD"/>
    <x v="15"/>
    <s v="ON"/>
    <s v="N1E 2M7"/>
    <d v="1986-11-27T00:00:00"/>
    <s v="N"/>
    <m/>
    <s v="LCL East Total"/>
    <m/>
    <s v="Supermarkets Total                 "/>
    <s v="Large Format                       "/>
    <s v="Supermarkets                       "/>
    <s v="Customer Owned"/>
    <s v="X CAN_DANONE_MOVE"/>
    <s v="CAN_DANONE"/>
    <n v="2.0666669999999998"/>
    <n v="2.1833330000000002"/>
    <s v="EMAS"/>
    <s v="0"/>
    <n v="1"/>
    <n v="0"/>
    <d v="2023-03-23T00:00:00"/>
    <d v="2022-06-28T00:00:00"/>
    <n v="0"/>
    <s v="NO"/>
    <e v="#REF!"/>
    <e v="#REF!"/>
    <n v="2023"/>
    <s v="Not Standard"/>
    <n v="8"/>
  </r>
  <r>
    <x v="0"/>
    <s v="Not Available"/>
    <x v="0"/>
    <x v="12"/>
    <s v="Toronto ON EQP HUB C$"/>
    <s v="Williamsport MD Certified"/>
    <s v="Ontario MU C$"/>
    <s v="Orillia ON C$"/>
    <s v="Ontario MU C$"/>
    <s v="Orillia ON C$"/>
    <s v="1345-H92248         "/>
    <s v="Winder, Kevin"/>
    <s v="10006324            "/>
    <s v="Bent, Chris"/>
    <m/>
    <s v="Waldes, Max"/>
    <s v="Schwartz, Marie-Helene"/>
    <s v="Schwartz, Marie-Helene"/>
    <n v="3"/>
    <n v="4"/>
    <n v="2023"/>
    <d v="2023-03-24T00:00:00"/>
    <d v="2023-03-24T12:36:00"/>
    <d v="2023-03-24T09:58:45"/>
    <d v="1899-12-31T00:00:00"/>
    <d v="2023-03-24T06:00:00"/>
    <d v="2023-03-24T06:00:00"/>
    <d v="2023-03-24T10:02:00"/>
    <s v="137823677-1"/>
    <s v="CMP"/>
    <s v="INS"/>
    <x v="1"/>
    <s v="N"/>
    <m/>
    <m/>
    <s v="New Business                       "/>
    <s v="Alex Doberstein (705) 325-5196. Daniel Georgescu is the Danone rep:   daniel.georgescu@danone.com (416) 717-0989"/>
    <n v="10974384"/>
    <n v="0"/>
    <s v="04315426"/>
    <s v="Cooler"/>
    <s v="Vend-Visi"/>
    <x v="0"/>
    <s v="COO Express Lane"/>
    <m/>
    <s v="Service Advantage"/>
    <x v="3"/>
    <s v="DANONE NO TOPPER                   "/>
    <s v="New Field Ready                    "/>
    <s v="New"/>
    <s v="Danone Coolio                      "/>
    <s v="CUS"/>
    <x v="0"/>
    <s v="N"/>
    <m/>
    <s v="48388980"/>
    <n v="8184195"/>
    <s v="00580"/>
    <x v="168"/>
    <s v="289 COLDWATER RD"/>
    <x v="107"/>
    <s v="ON"/>
    <s v="L3V 3M1"/>
    <d v="1999-09-07T00:00:00"/>
    <s v="N"/>
    <m/>
    <s v="LCL East Total"/>
    <m/>
    <s v="Supermarkets Total                 "/>
    <s v="Large Format                       "/>
    <s v="Supermarkets                       "/>
    <s v="Customer Owned"/>
    <s v="No Move Charge"/>
    <s v="CAN_DANONE"/>
    <n v="0.13333300000000001"/>
    <n v="0.283333"/>
    <s v="ENMAS"/>
    <s v="2,4,6"/>
    <n v="0"/>
    <n v="1"/>
    <d v="2023-03-24T00:00:00"/>
    <d v="2022-06-28T00:00:00"/>
    <n v="0"/>
    <s v="NO"/>
    <e v="#REF!"/>
    <e v="#REF!"/>
    <n v="2023"/>
    <s v="Not Standard"/>
    <n v="0"/>
  </r>
  <r>
    <x v="0"/>
    <s v="Not Available"/>
    <x v="0"/>
    <x v="12"/>
    <s v="Toronto ON EQP HUB C$"/>
    <s v="Williamsport MD Certified"/>
    <s v="Ontario MU C$"/>
    <s v="Orillia ON C$"/>
    <s v="Ontario MU C$"/>
    <s v="Orillia ON C$"/>
    <s v="1345-H92248         "/>
    <s v="Winder, Kevin"/>
    <s v="10006324            "/>
    <s v="Bent, Chris"/>
    <m/>
    <s v="Waldes, Max"/>
    <s v="Schwartz, Marie-Helene"/>
    <s v="Schwartz, Marie-Helene"/>
    <n v="3"/>
    <n v="4"/>
    <n v="2023"/>
    <d v="2023-03-24T00:00:00"/>
    <d v="2023-03-24T12:36:00"/>
    <d v="2023-03-24T09:58:45"/>
    <d v="1899-12-31T00:00:00"/>
    <d v="2023-03-24T06:00:00"/>
    <d v="2023-03-24T06:00:00"/>
    <d v="2023-03-24T10:02:00"/>
    <s v="137823677-1"/>
    <s v="CMP"/>
    <s v="INS"/>
    <x v="1"/>
    <s v="N"/>
    <m/>
    <m/>
    <s v="New Business                       "/>
    <s v="Alex Doberstein (705) 325-5196. Daniel Georgescu is the Danone rep:   daniel.georgescu@danone.com (416) 717-0989"/>
    <n v="10974384"/>
    <n v="0"/>
    <s v="04315426"/>
    <s v="Cooler"/>
    <s v="Vend-Visi"/>
    <x v="0"/>
    <s v="COO Express Lane"/>
    <m/>
    <s v="Service Advantage"/>
    <x v="3"/>
    <s v="DANONE                             "/>
    <s v="New Field Ready                    "/>
    <s v="New"/>
    <s v="Danone Coolio                      "/>
    <s v="CUS"/>
    <x v="0"/>
    <s v="N"/>
    <m/>
    <s v="48388980"/>
    <n v="8184195"/>
    <s v="00580"/>
    <x v="168"/>
    <s v="289 COLDWATER RD"/>
    <x v="107"/>
    <s v="ON"/>
    <s v="L3V 3M1"/>
    <d v="1999-09-07T00:00:00"/>
    <s v="N"/>
    <m/>
    <s v="LCL East Total"/>
    <m/>
    <s v="Supermarkets Total                 "/>
    <s v="Large Format                       "/>
    <s v="Supermarkets                       "/>
    <s v="Customer Owned"/>
    <s v="No Move Charge"/>
    <s v="CAN_DANONE"/>
    <n v="0.13333300000000001"/>
    <n v="0.283333"/>
    <s v="ENMAS"/>
    <s v="2,4,6"/>
    <n v="0"/>
    <n v="1"/>
    <d v="2023-03-24T00:00:00"/>
    <d v="2022-06-28T00:00:00"/>
    <n v="0"/>
    <s v="NO"/>
    <e v="#REF!"/>
    <e v="#REF!"/>
    <n v="2023"/>
    <s v="Not Standard"/>
    <n v="0"/>
  </r>
  <r>
    <x v="0"/>
    <s v="Not Available"/>
    <x v="1"/>
    <x v="1"/>
    <s v="Granby QC EQP HUB C$"/>
    <s v="Williamsport MD Certified"/>
    <s v="Canada East MU C$"/>
    <s v="Montreal PQ C$"/>
    <s v="Canada East MU C$"/>
    <s v="Montreal PQ C$"/>
    <s v="1356-H91123         "/>
    <s v="Joyal, David"/>
    <s v="01154642            "/>
    <m/>
    <m/>
    <s v="Waldes, Max"/>
    <s v="Waldes, Max"/>
    <s v="Randrianarivelo, Volana"/>
    <n v="1"/>
    <n v="4"/>
    <n v="2023"/>
    <d v="2023-01-24T00:00:00"/>
    <d v="2023-01-24T14:30:00"/>
    <d v="2023-01-13T00:00:00"/>
    <d v="2000-01-01T00:00:00"/>
    <d v="2023-01-24T00:00:00"/>
    <d v="2023-01-24T00:00:00"/>
    <d v="2023-01-20T00:00:00"/>
    <s v="136832680-1"/>
    <s v="CMP"/>
    <s v="INS"/>
    <x v="1"/>
    <s v="N"/>
    <m/>
    <m/>
    <s v="New Business                       "/>
    <s v="Pierre Yves Leroux    5149330995 - 1/20 Jessica verifier avec directeur ok.vr"/>
    <n v="11075220"/>
    <n v="0"/>
    <s v="04315114"/>
    <s v="Cooler"/>
    <s v="Vend-Visi"/>
    <x v="0"/>
    <s v="COO Express Lane"/>
    <m/>
    <s v="Service Advantage"/>
    <x v="3"/>
    <s v="DANONE NO TOPPER                   "/>
    <s v="New Field Ready                    "/>
    <s v="New"/>
    <s v="Danone Coolio                      "/>
    <s v="CUS"/>
    <x v="0"/>
    <s v="N"/>
    <m/>
    <s v="52332860"/>
    <n v="9923395"/>
    <s v="8253"/>
    <x v="169"/>
    <s v="1500 AVE ATWATER"/>
    <x v="108"/>
    <s v="QC"/>
    <s v="H3Z 1X5"/>
    <d v="2013-05-06T00:00:00"/>
    <s v="N"/>
    <m/>
    <s v="IGA CDN Total"/>
    <m/>
    <s v="Supermarkets Total                 "/>
    <s v="Large Format                       "/>
    <s v="Supermarkets                       "/>
    <s v="Customer Owned"/>
    <s v="X CAN_DANONE_MOVE"/>
    <s v="CAN_DANONE"/>
    <n v="0.77"/>
    <n v="7.0000000000000007E-2"/>
    <s v="EMAS"/>
    <s v="0"/>
    <n v="1"/>
    <n v="0"/>
    <d v="2023-01-24T00:00:00"/>
    <d v="2022-11-23T00:00:00"/>
    <n v="0"/>
    <s v="NO"/>
    <e v="#REF!"/>
    <e v="#REF!"/>
    <n v="2023"/>
    <s v="Not Standard"/>
    <n v="11"/>
  </r>
  <r>
    <x v="0"/>
    <s v="Not Available"/>
    <x v="1"/>
    <x v="1"/>
    <s v="Granby QC EQP HUB C$"/>
    <s v="Williamsport MD Certified"/>
    <s v="Canada East MU C$"/>
    <s v="Montreal PQ C$"/>
    <s v="Canada East MU C$"/>
    <s v="Montreal PQ C$"/>
    <s v="1356-H91123         "/>
    <s v="Joyal, David"/>
    <s v="01154642            "/>
    <m/>
    <m/>
    <s v="Waldes, Max"/>
    <s v="Waldes, Max"/>
    <s v="Randrianarivelo, Volana"/>
    <n v="1"/>
    <n v="4"/>
    <n v="2023"/>
    <d v="2023-01-24T00:00:00"/>
    <d v="2023-01-24T14:30:00"/>
    <d v="2023-01-13T00:00:00"/>
    <d v="2000-01-01T00:00:00"/>
    <d v="2023-01-24T00:00:00"/>
    <d v="2023-01-24T00:00:00"/>
    <d v="2023-01-20T00:00:00"/>
    <s v="136832680-1"/>
    <s v="CMP"/>
    <s v="INS"/>
    <x v="1"/>
    <s v="N"/>
    <m/>
    <m/>
    <s v="New Business                       "/>
    <s v="Pierre Yves Leroux    5149330995 - 1/20 Jessica verifier avec directeur ok.vr"/>
    <n v="11075220"/>
    <n v="0"/>
    <s v="04315114"/>
    <s v="Cooler"/>
    <s v="Vend-Visi"/>
    <x v="0"/>
    <s v="COO Express Lane"/>
    <m/>
    <s v="Service Advantage"/>
    <x v="3"/>
    <s v="DANONE                             "/>
    <s v="New Field Ready                    "/>
    <s v="New"/>
    <s v="Danone Coolio                      "/>
    <s v="CUS"/>
    <x v="0"/>
    <s v="N"/>
    <m/>
    <s v="52332860"/>
    <n v="9923395"/>
    <s v="8253"/>
    <x v="169"/>
    <s v="1500 AVE ATWATER"/>
    <x v="108"/>
    <s v="QC"/>
    <s v="H3Z 1X5"/>
    <d v="2013-05-06T00:00:00"/>
    <s v="N"/>
    <m/>
    <s v="IGA CDN Total"/>
    <m/>
    <s v="Supermarkets Total                 "/>
    <s v="Large Format                       "/>
    <s v="Supermarkets                       "/>
    <s v="Customer Owned"/>
    <s v="X CAN_DANONE_MOVE"/>
    <s v="CAN_DANONE"/>
    <n v="0.77"/>
    <n v="7.0000000000000007E-2"/>
    <s v="EMAS"/>
    <s v="0"/>
    <n v="1"/>
    <n v="0"/>
    <d v="2023-01-24T00:00:00"/>
    <d v="2022-11-23T00:00:00"/>
    <n v="0"/>
    <s v="NO"/>
    <e v="#REF!"/>
    <e v="#REF!"/>
    <n v="2023"/>
    <s v="Not Standard"/>
    <n v="11"/>
  </r>
  <r>
    <x v="0"/>
    <s v="Not Available"/>
    <x v="0"/>
    <x v="4"/>
    <s v="Toronto ON EQP HUB C$"/>
    <s v="Williamsport MD Certified"/>
    <s v="Ontario MU C$"/>
    <s v="Fraserville ON C$"/>
    <s v="Ontario MU C$"/>
    <s v="Fraserville ON C$"/>
    <s v="1340-H92200         "/>
    <s v="Rendell, Steve"/>
    <s v="01091657            "/>
    <m/>
    <m/>
    <s v="Waldes, Max"/>
    <s v="Waldes, Max"/>
    <s v="Lanteigne, Yolande"/>
    <n v="2"/>
    <n v="3"/>
    <n v="2023"/>
    <d v="2023-02-14T00:00:00"/>
    <d v="2023-02-14T11:30:00"/>
    <d v="2023-01-22T00:00:00"/>
    <d v="2000-01-01T00:00:00"/>
    <d v="2023-01-30T00:00:00"/>
    <d v="2023-02-14T00:00:00"/>
    <d v="2023-02-14T00:00:00"/>
    <s v="136936380-1"/>
    <s v="CMP"/>
    <s v="INS"/>
    <x v="1"/>
    <s v="N"/>
    <m/>
    <m/>
    <s v="New Business                       "/>
    <s v="maybe use  Serial# 04315407  unless we have to order a new one Art Corbett    905-571-4835. ok jacob   yl  ABORT JAN 30 Top of cardboard cooler was lost in transport Open faced cardboard  DID WE RECV THE PART MISSING  ??? YL"/>
    <n v="10974390"/>
    <n v="0"/>
    <s v="04315407"/>
    <s v="Cooler"/>
    <s v="Vend-Visi"/>
    <x v="0"/>
    <s v="COO Express Lane"/>
    <m/>
    <s v="Service Advantage"/>
    <x v="3"/>
    <s v="DANONE NO TOPPER                   "/>
    <s v="New Field Ready                    "/>
    <s v="New"/>
    <s v="Danone Coolio                      "/>
    <s v="CUS"/>
    <x v="0"/>
    <s v="N"/>
    <m/>
    <s v="65161974"/>
    <n v="3685376"/>
    <s v="9673"/>
    <x v="170"/>
    <s v="564 KING ST E"/>
    <x v="109"/>
    <s v="ON"/>
    <s v="L1H 1G5"/>
    <d v="2017-08-11T00:00:00"/>
    <s v="N"/>
    <m/>
    <s v="PR. Chopper Total"/>
    <m/>
    <s v="Supermarkets Total                 "/>
    <s v="Large Format                       "/>
    <s v="Supermarkets                       "/>
    <s v="Customer Owned"/>
    <s v="X CAN_DANONE_MOVE"/>
    <s v="CAN_DANONE"/>
    <n v="0.28000000000000003"/>
    <n v="0.22"/>
    <s v="ENMAS"/>
    <s v="4,6"/>
    <n v="0"/>
    <n v="1"/>
    <d v="2023-02-14T00:00:00"/>
    <d v="2022-06-28T00:00:00"/>
    <n v="0"/>
    <s v="NO"/>
    <e v="#REF!"/>
    <e v="#REF!"/>
    <n v="2023"/>
    <s v="Not Standard"/>
    <n v="23"/>
  </r>
  <r>
    <x v="0"/>
    <s v="Not Available"/>
    <x v="0"/>
    <x v="4"/>
    <s v="Toronto ON EQP HUB C$"/>
    <s v="Williamsport MD Certified"/>
    <s v="Ontario MU C$"/>
    <s v="Fraserville ON C$"/>
    <s v="Ontario MU C$"/>
    <s v="Fraserville ON C$"/>
    <s v="1340-H92200         "/>
    <s v="Rendell, Steve"/>
    <s v="01091657            "/>
    <m/>
    <m/>
    <s v="Waldes, Max"/>
    <s v="Waldes, Max"/>
    <s v="Lanteigne, Yolande"/>
    <n v="2"/>
    <n v="3"/>
    <n v="2023"/>
    <d v="2023-02-14T00:00:00"/>
    <d v="2023-02-14T11:30:00"/>
    <d v="2023-01-22T00:00:00"/>
    <d v="2000-01-01T00:00:00"/>
    <d v="2023-01-30T00:00:00"/>
    <d v="2023-02-14T00:00:00"/>
    <d v="2023-02-14T00:00:00"/>
    <s v="136936380-1"/>
    <s v="CMP"/>
    <s v="INS"/>
    <x v="1"/>
    <s v="N"/>
    <m/>
    <m/>
    <s v="New Business                       "/>
    <s v="maybe use  Serial# 04315407  unless we have to order a new one Art Corbett    905-571-4835. ok jacob   yl  ABORT JAN 30 Top of cardboard cooler was lost in transport Open faced cardboard  DID WE RECV THE PART MISSING  ??? YL"/>
    <n v="10974390"/>
    <n v="0"/>
    <s v="04315407"/>
    <s v="Cooler"/>
    <s v="Vend-Visi"/>
    <x v="0"/>
    <s v="COO Express Lane"/>
    <m/>
    <s v="Service Advantage"/>
    <x v="3"/>
    <s v="DANONE                             "/>
    <s v="New Field Ready                    "/>
    <s v="New"/>
    <s v="Danone Coolio                      "/>
    <s v="CUS"/>
    <x v="0"/>
    <s v="N"/>
    <m/>
    <s v="65161974"/>
    <n v="3685376"/>
    <s v="9673"/>
    <x v="170"/>
    <s v="564 KING ST E"/>
    <x v="109"/>
    <s v="ON"/>
    <s v="L1H 1G5"/>
    <d v="2017-08-11T00:00:00"/>
    <s v="N"/>
    <m/>
    <s v="PR. Chopper Total"/>
    <m/>
    <s v="Supermarkets Total                 "/>
    <s v="Large Format                       "/>
    <s v="Supermarkets                       "/>
    <s v="Customer Owned"/>
    <s v="X CAN_DANONE_MOVE"/>
    <s v="CAN_DANONE"/>
    <n v="0.28000000000000003"/>
    <n v="0.22"/>
    <s v="ENMAS"/>
    <s v="4,6"/>
    <n v="0"/>
    <n v="1"/>
    <d v="2023-02-14T00:00:00"/>
    <d v="2022-06-28T00:00:00"/>
    <n v="0"/>
    <s v="NO"/>
    <e v="#REF!"/>
    <e v="#REF!"/>
    <n v="2023"/>
    <s v="Not Standard"/>
    <n v="23"/>
  </r>
  <r>
    <x v="0"/>
    <s v="Not Available"/>
    <x v="0"/>
    <x v="9"/>
    <s v="Toronto ON EQP HUB C$"/>
    <s v="Williamsport MD Certified"/>
    <s v="Ontario MU C$"/>
    <s v="Hamilton ON C$"/>
    <s v="Ontario MU C$"/>
    <s v="Hamilton ON C$"/>
    <s v="1341-H92246         "/>
    <s v="Evans, Brandon"/>
    <s v="10184617            "/>
    <m/>
    <m/>
    <s v="Waldes, Max"/>
    <s v="Waldes, Max"/>
    <s v="Lanteigne, Yolande"/>
    <n v="2"/>
    <n v="3"/>
    <n v="2023"/>
    <d v="2023-02-13T00:00:00"/>
    <d v="2023-02-13T13:22:00"/>
    <d v="2023-01-13T00:00:00"/>
    <d v="2000-01-01T00:00:00"/>
    <d v="2023-02-09T00:00:00"/>
    <d v="2023-02-13T00:00:00"/>
    <d v="2023-02-08T00:00:00"/>
    <s v="136832846-2"/>
    <s v="CMP"/>
    <s v="INS"/>
    <x v="1"/>
    <s v="N"/>
    <m/>
    <m/>
    <s v="New Business                       "/>
    <s v="Ron Kore    905-892-2570 ok ron yl"/>
    <n v="10974389"/>
    <n v="0"/>
    <s v="04315416"/>
    <s v="Cooler"/>
    <s v="Vend-Visi"/>
    <x v="0"/>
    <s v="COO Express Lane"/>
    <m/>
    <s v="Service Advantage"/>
    <x v="3"/>
    <s v="DANONE NO TOPPER                   "/>
    <s v="New Field Ready                    "/>
    <s v="New"/>
    <s v="Danone Coolio                      "/>
    <s v="CUS"/>
    <x v="0"/>
    <s v="N"/>
    <m/>
    <s v="63175747"/>
    <n v="8429904"/>
    <s v="6715"/>
    <x v="171"/>
    <s v="110 HWY 20"/>
    <x v="110"/>
    <s v="ON"/>
    <s v="L0S 1E0"/>
    <d v="2009-10-30T00:00:00"/>
    <s v="N"/>
    <m/>
    <s v="Sobeys Total"/>
    <m/>
    <s v="Supermarkets Total                 "/>
    <s v="Large Format                       "/>
    <s v="Supermarkets                       "/>
    <s v="Customer Owned"/>
    <s v="X CAN_DANONE_MOVE"/>
    <s v="CAN_DANONE"/>
    <n v="1.55"/>
    <n v="0"/>
    <s v="ENMAS"/>
    <s v="4,6"/>
    <n v="0"/>
    <n v="1"/>
    <d v="2023-02-13T00:00:00"/>
    <d v="2022-06-28T00:00:00"/>
    <n v="0"/>
    <s v="NO"/>
    <e v="#REF!"/>
    <e v="#REF!"/>
    <n v="2023"/>
    <s v="Not Standard"/>
    <n v="31"/>
  </r>
  <r>
    <x v="0"/>
    <s v="Not Available"/>
    <x v="0"/>
    <x v="9"/>
    <s v="Toronto ON EQP HUB C$"/>
    <s v="Williamsport MD Certified"/>
    <s v="Ontario MU C$"/>
    <s v="Hamilton ON C$"/>
    <s v="Ontario MU C$"/>
    <s v="Hamilton ON C$"/>
    <s v="1341-H92246         "/>
    <s v="Evans, Brandon"/>
    <s v="10184617            "/>
    <m/>
    <m/>
    <s v="Waldes, Max"/>
    <s v="Waldes, Max"/>
    <s v="Lanteigne, Yolande"/>
    <n v="2"/>
    <n v="3"/>
    <n v="2023"/>
    <d v="2023-02-13T00:00:00"/>
    <d v="2023-02-13T13:22:00"/>
    <d v="2023-01-13T00:00:00"/>
    <d v="2000-01-01T00:00:00"/>
    <d v="2023-02-09T00:00:00"/>
    <d v="2023-02-13T00:00:00"/>
    <d v="2023-02-08T00:00:00"/>
    <s v="136832846-2"/>
    <s v="CMP"/>
    <s v="INS"/>
    <x v="1"/>
    <s v="N"/>
    <m/>
    <m/>
    <s v="New Business                       "/>
    <s v="Ron Kore    905-892-2570 ok ron yl"/>
    <n v="10974389"/>
    <n v="0"/>
    <s v="04315416"/>
    <s v="Cooler"/>
    <s v="Vend-Visi"/>
    <x v="0"/>
    <s v="COO Express Lane"/>
    <m/>
    <s v="Service Advantage"/>
    <x v="3"/>
    <s v="DANONE                             "/>
    <s v="New Field Ready                    "/>
    <s v="New"/>
    <s v="Danone Coolio                      "/>
    <s v="CUS"/>
    <x v="0"/>
    <s v="N"/>
    <m/>
    <s v="63175747"/>
    <n v="8429904"/>
    <s v="6715"/>
    <x v="171"/>
    <s v="110 HWY 20"/>
    <x v="110"/>
    <s v="ON"/>
    <s v="L0S 1E0"/>
    <d v="2009-10-30T00:00:00"/>
    <s v="N"/>
    <m/>
    <s v="Sobeys Total"/>
    <m/>
    <s v="Supermarkets Total                 "/>
    <s v="Large Format                       "/>
    <s v="Supermarkets                       "/>
    <s v="Customer Owned"/>
    <s v="X CAN_DANONE_MOVE"/>
    <s v="CAN_DANONE"/>
    <n v="1.55"/>
    <n v="0"/>
    <s v="ENMAS"/>
    <s v="4,6"/>
    <n v="0"/>
    <n v="1"/>
    <d v="2023-02-13T00:00:00"/>
    <d v="2022-06-28T00:00:00"/>
    <n v="0"/>
    <s v="NO"/>
    <e v="#REF!"/>
    <e v="#REF!"/>
    <n v="2023"/>
    <s v="Not Standard"/>
    <n v="31"/>
  </r>
  <r>
    <x v="0"/>
    <s v="Not Available"/>
    <x v="0"/>
    <x v="9"/>
    <s v="Toronto ON EQP HUB C$"/>
    <s v="Williamsport MD Certified"/>
    <s v="Ontario MU C$"/>
    <s v="Hamilton ON C$"/>
    <s v="Ontario MU C$"/>
    <s v="Hamilton ON C$"/>
    <s v="1341-H92246         "/>
    <s v="Evans, Brandon"/>
    <s v="10184617            "/>
    <m/>
    <m/>
    <s v="Waldes, Max"/>
    <s v="Waldes, Max"/>
    <s v="Lanteigne, Yolande"/>
    <n v="2"/>
    <n v="3"/>
    <n v="2023"/>
    <d v="2023-02-13T00:00:00"/>
    <d v="2023-02-13T13:22:00"/>
    <d v="2023-01-13T00:00:00"/>
    <d v="2000-01-01T00:00:00"/>
    <d v="2023-02-09T00:00:00"/>
    <d v="2023-02-13T00:00:00"/>
    <d v="2023-02-08T00:00:00"/>
    <s v="136832846-1"/>
    <s v="CMP"/>
    <s v="INS"/>
    <x v="1"/>
    <s v="N"/>
    <m/>
    <m/>
    <s v="New Business                       "/>
    <s v="Ron Kore    905-892-2570  ok ron yl"/>
    <n v="10974393"/>
    <n v="0"/>
    <s v="04315328"/>
    <s v="Cooler"/>
    <s v="Vend-Visi"/>
    <x v="0"/>
    <s v="COO Express Lane"/>
    <m/>
    <s v="Service Advantage"/>
    <x v="3"/>
    <s v="DANONE NO TOPPER                   "/>
    <s v="New Field Ready                    "/>
    <s v="New"/>
    <s v="Danone Coolio                      "/>
    <s v="CUS"/>
    <x v="0"/>
    <s v="N"/>
    <m/>
    <s v="63175748"/>
    <n v="8429904"/>
    <s v="6715"/>
    <x v="171"/>
    <s v="110 HWY 20"/>
    <x v="110"/>
    <s v="ON"/>
    <s v="L0S 1E0"/>
    <d v="2009-10-30T00:00:00"/>
    <s v="N"/>
    <m/>
    <s v="Sobeys Total"/>
    <m/>
    <s v="Supermarkets Total                 "/>
    <s v="Large Format                       "/>
    <s v="Supermarkets                       "/>
    <s v="Customer Owned"/>
    <s v="X CAN_DANONE_MOVE"/>
    <s v="CAN_DANONE"/>
    <n v="1.55"/>
    <n v="0.05"/>
    <s v="ENMAS"/>
    <s v="4,6"/>
    <n v="0"/>
    <n v="1"/>
    <d v="2023-02-13T00:00:00"/>
    <d v="2022-06-28T00:00:00"/>
    <n v="0"/>
    <s v="NO"/>
    <e v="#REF!"/>
    <e v="#REF!"/>
    <n v="2023"/>
    <s v="Not Standard"/>
    <n v="31"/>
  </r>
  <r>
    <x v="0"/>
    <s v="Not Available"/>
    <x v="0"/>
    <x v="9"/>
    <s v="Toronto ON EQP HUB C$"/>
    <s v="Williamsport MD Certified"/>
    <s v="Ontario MU C$"/>
    <s v="Hamilton ON C$"/>
    <s v="Ontario MU C$"/>
    <s v="Hamilton ON C$"/>
    <s v="1341-H92246         "/>
    <s v="Evans, Brandon"/>
    <s v="10184617            "/>
    <m/>
    <m/>
    <s v="Waldes, Max"/>
    <s v="Waldes, Max"/>
    <s v="Lanteigne, Yolande"/>
    <n v="2"/>
    <n v="3"/>
    <n v="2023"/>
    <d v="2023-02-13T00:00:00"/>
    <d v="2023-02-13T13:22:00"/>
    <d v="2023-01-13T00:00:00"/>
    <d v="2000-01-01T00:00:00"/>
    <d v="2023-02-09T00:00:00"/>
    <d v="2023-02-13T00:00:00"/>
    <d v="2023-02-08T00:00:00"/>
    <s v="136832846-1"/>
    <s v="CMP"/>
    <s v="INS"/>
    <x v="1"/>
    <s v="N"/>
    <m/>
    <m/>
    <s v="New Business                       "/>
    <s v="Ron Kore    905-892-2570  ok ron yl"/>
    <n v="10974393"/>
    <n v="0"/>
    <s v="04315328"/>
    <s v="Cooler"/>
    <s v="Vend-Visi"/>
    <x v="0"/>
    <s v="COO Express Lane"/>
    <m/>
    <s v="Service Advantage"/>
    <x v="3"/>
    <s v="DANONE                             "/>
    <s v="New Field Ready                    "/>
    <s v="New"/>
    <s v="Danone Coolio                      "/>
    <s v="CUS"/>
    <x v="0"/>
    <s v="N"/>
    <m/>
    <s v="63175748"/>
    <n v="8429904"/>
    <s v="6715"/>
    <x v="171"/>
    <s v="110 HWY 20"/>
    <x v="110"/>
    <s v="ON"/>
    <s v="L0S 1E0"/>
    <d v="2009-10-30T00:00:00"/>
    <s v="N"/>
    <m/>
    <s v="Sobeys Total"/>
    <m/>
    <s v="Supermarkets Total                 "/>
    <s v="Large Format                       "/>
    <s v="Supermarkets                       "/>
    <s v="Customer Owned"/>
    <s v="X CAN_DANONE_MOVE"/>
    <s v="CAN_DANONE"/>
    <n v="1.55"/>
    <n v="0.05"/>
    <s v="ENMAS"/>
    <s v="4,6"/>
    <n v="0"/>
    <n v="1"/>
    <d v="2023-02-13T00:00:00"/>
    <d v="2022-06-28T00:00:00"/>
    <n v="0"/>
    <s v="NO"/>
    <e v="#REF!"/>
    <e v="#REF!"/>
    <n v="2023"/>
    <s v="Not Standard"/>
    <n v="31"/>
  </r>
  <r>
    <x v="0"/>
    <s v="Not Available"/>
    <x v="0"/>
    <x v="0"/>
    <s v="Toronto ON EQP HUB C$"/>
    <s v="Williamsport MD Certified"/>
    <s v="Ontario MU C$"/>
    <s v="Toronto ON C$"/>
    <s v="Ontario MU C$"/>
    <s v="Cambridge ON C$"/>
    <s v="1344-H29276         "/>
    <s v="Kousipetkos, John"/>
    <s v="01129881            "/>
    <m/>
    <m/>
    <s v="Waldes, Max"/>
    <s v="Waldes, Max"/>
    <s v="Lanteigne, Yolande"/>
    <n v="2"/>
    <n v="3"/>
    <n v="2023"/>
    <d v="2023-02-17T00:00:00"/>
    <d v="2023-02-17T07:54:00"/>
    <d v="2023-01-27T00:00:00"/>
    <d v="2000-01-01T00:00:00"/>
    <d v="2023-02-17T00:00:00"/>
    <d v="2023-02-17T00:00:00"/>
    <d v="2023-02-14T00:00:00"/>
    <s v="137015863-1"/>
    <s v="CMP"/>
    <s v="INS"/>
    <x v="1"/>
    <s v="N"/>
    <m/>
    <m/>
    <s v="New Business                       "/>
    <s v="Tyler Store Mgr/Ryan Assistant Store Mgr    519-658-4689  ok tyler   yl"/>
    <n v="10974392"/>
    <n v="0"/>
    <s v="04315327"/>
    <s v="Cooler"/>
    <s v="Vend-Visi"/>
    <x v="0"/>
    <s v="COO Express Lane"/>
    <m/>
    <s v="Service Advantage"/>
    <x v="3"/>
    <s v="DANONE NO TOPPER                   "/>
    <s v="New Field Ready                    "/>
    <s v="New"/>
    <s v="Danone Coolio                      "/>
    <s v="CUS"/>
    <x v="0"/>
    <s v="N"/>
    <m/>
    <s v="53685948"/>
    <n v="8195204"/>
    <s v="00545"/>
    <x v="172"/>
    <s v="180 HOLIDAY INN DR"/>
    <x v="111"/>
    <s v="ON"/>
    <s v="N3C 1Z4"/>
    <d v="1985-02-21T00:00:00"/>
    <s v="N"/>
    <m/>
    <s v="LCL East Total"/>
    <m/>
    <s v="Supermarkets Total                 "/>
    <s v="Large Format                       "/>
    <s v="Supermarkets                       "/>
    <s v="Customer Owned"/>
    <s v="X CAN_DANONE_MOVE"/>
    <s v="CAN_DANONE"/>
    <n v="1.08"/>
    <n v="0.15"/>
    <s v="EMAS"/>
    <s v="0"/>
    <n v="1"/>
    <n v="0"/>
    <d v="2023-02-17T00:00:00"/>
    <d v="2022-06-28T00:00:00"/>
    <n v="0"/>
    <s v="NO"/>
    <e v="#REF!"/>
    <e v="#REF!"/>
    <n v="2023"/>
    <s v="Not Standard"/>
    <n v="21"/>
  </r>
  <r>
    <x v="0"/>
    <s v="Not Available"/>
    <x v="0"/>
    <x v="0"/>
    <s v="Toronto ON EQP HUB C$"/>
    <s v="Williamsport MD Certified"/>
    <s v="Ontario MU C$"/>
    <s v="Toronto ON C$"/>
    <s v="Ontario MU C$"/>
    <s v="Cambridge ON C$"/>
    <s v="1344-H29276         "/>
    <s v="Kousipetkos, John"/>
    <s v="01129881            "/>
    <m/>
    <m/>
    <s v="Waldes, Max"/>
    <s v="Waldes, Max"/>
    <s v="Lanteigne, Yolande"/>
    <n v="2"/>
    <n v="3"/>
    <n v="2023"/>
    <d v="2023-02-17T00:00:00"/>
    <d v="2023-02-17T07:54:00"/>
    <d v="2023-01-27T00:00:00"/>
    <d v="2000-01-01T00:00:00"/>
    <d v="2023-02-17T00:00:00"/>
    <d v="2023-02-17T00:00:00"/>
    <d v="2023-02-14T00:00:00"/>
    <s v="137015863-1"/>
    <s v="CMP"/>
    <s v="INS"/>
    <x v="1"/>
    <s v="N"/>
    <m/>
    <m/>
    <s v="New Business                       "/>
    <s v="Tyler Store Mgr/Ryan Assistant Store Mgr    519-658-4689  ok tyler   yl"/>
    <n v="10974392"/>
    <n v="0"/>
    <s v="04315327"/>
    <s v="Cooler"/>
    <s v="Vend-Visi"/>
    <x v="0"/>
    <s v="COO Express Lane"/>
    <m/>
    <s v="Service Advantage"/>
    <x v="3"/>
    <s v="DANONE                             "/>
    <s v="New Field Ready                    "/>
    <s v="New"/>
    <s v="Danone Coolio                      "/>
    <s v="CUS"/>
    <x v="0"/>
    <s v="N"/>
    <m/>
    <s v="53685948"/>
    <n v="8195204"/>
    <s v="00545"/>
    <x v="172"/>
    <s v="180 HOLIDAY INN DR"/>
    <x v="111"/>
    <s v="ON"/>
    <s v="N3C 1Z4"/>
    <d v="1985-02-21T00:00:00"/>
    <s v="N"/>
    <m/>
    <s v="LCL East Total"/>
    <m/>
    <s v="Supermarkets Total                 "/>
    <s v="Large Format                       "/>
    <s v="Supermarkets                       "/>
    <s v="Customer Owned"/>
    <s v="X CAN_DANONE_MOVE"/>
    <s v="CAN_DANONE"/>
    <n v="1.08"/>
    <n v="0.15"/>
    <s v="EMAS"/>
    <s v="0"/>
    <n v="1"/>
    <n v="0"/>
    <d v="2023-02-17T00:00:00"/>
    <d v="2022-06-28T00:00:00"/>
    <n v="0"/>
    <s v="NO"/>
    <e v="#REF!"/>
    <e v="#REF!"/>
    <n v="2023"/>
    <s v="Not Standard"/>
    <n v="21"/>
  </r>
  <r>
    <x v="0"/>
    <s v="Not Available"/>
    <x v="0"/>
    <x v="0"/>
    <s v="Toronto ON EQP HUB C$"/>
    <s v="Williamsport MD Certified"/>
    <s v="Ontario MU C$"/>
    <s v="Toronto ON C$"/>
    <s v="Ontario MU C$"/>
    <s v="Cambridge ON C$"/>
    <s v="1344-H15193         "/>
    <s v="Kousipetkos, John"/>
    <s v="01129881            "/>
    <m/>
    <m/>
    <s v="Waldes, Max"/>
    <s v="Waldes, Max"/>
    <s v="Lanteigne, Yolande"/>
    <n v="4"/>
    <n v="1"/>
    <n v="2023"/>
    <d v="2023-03-30T00:00:00"/>
    <d v="2023-03-30T07:45:00"/>
    <d v="2023-03-17T00:00:00"/>
    <d v="2000-01-01T00:00:00"/>
    <d v="2023-03-30T00:00:00"/>
    <d v="2023-03-30T00:00:00"/>
    <d v="2023-03-27T00:00:00"/>
    <s v="137730417-1"/>
    <s v="CMP"/>
    <s v="INS"/>
    <x v="1"/>
    <s v="N"/>
    <m/>
    <m/>
    <s v="New Business                       "/>
    <s v="after 8 am Cory Brooker    519-893-8003 Miranda Fowle    4165803022    miranda.fowle@danone.com  ok  cory yl"/>
    <n v="11057765"/>
    <n v="0"/>
    <s v="04315036"/>
    <s v="Cooler"/>
    <s v="Vend-Visi"/>
    <x v="0"/>
    <s v="COO Express Lane"/>
    <m/>
    <s v="Service Advantage"/>
    <x v="3"/>
    <s v="DANONE NO TOPPER                   "/>
    <s v="New Field Ready                    "/>
    <s v="New"/>
    <s v="Danone Coolio                      "/>
    <s v="CUS"/>
    <x v="0"/>
    <s v="N"/>
    <m/>
    <s v="53686146"/>
    <n v="4047949"/>
    <s v="9547"/>
    <x v="173"/>
    <s v="1111 WEBER ST E"/>
    <x v="112"/>
    <s v="ON"/>
    <s v="N2A 2Y2"/>
    <d v="2022-05-10T00:00:00"/>
    <s v="N"/>
    <m/>
    <s v="PR. Chopper Total"/>
    <m/>
    <s v="Supermarkets Total                 "/>
    <s v="Large Format                       "/>
    <s v="Supermarkets                       "/>
    <s v="Customer Owned"/>
    <s v="X CAN_DANONE_MOVE"/>
    <s v="CAN_DANONE"/>
    <n v="1.35"/>
    <n v="0.15"/>
    <s v="EMAS"/>
    <s v="0"/>
    <n v="1"/>
    <n v="0"/>
    <d v="2023-03-30T00:00:00"/>
    <d v="2022-11-02T00:00:00"/>
    <n v="0"/>
    <s v="NO"/>
    <e v="#REF!"/>
    <e v="#REF!"/>
    <n v="2023"/>
    <s v="Not Standard"/>
    <n v="13"/>
  </r>
  <r>
    <x v="0"/>
    <s v="Not Available"/>
    <x v="0"/>
    <x v="0"/>
    <s v="Toronto ON EQP HUB C$"/>
    <s v="Williamsport MD Certified"/>
    <s v="Ontario MU C$"/>
    <s v="Toronto ON C$"/>
    <s v="Ontario MU C$"/>
    <s v="Cambridge ON C$"/>
    <s v="1344-H15193         "/>
    <s v="Kousipetkos, John"/>
    <s v="01129881            "/>
    <m/>
    <m/>
    <s v="Waldes, Max"/>
    <s v="Waldes, Max"/>
    <s v="Lanteigne, Yolande"/>
    <n v="4"/>
    <n v="1"/>
    <n v="2023"/>
    <d v="2023-03-30T00:00:00"/>
    <d v="2023-03-30T07:45:00"/>
    <d v="2023-03-17T00:00:00"/>
    <d v="2000-01-01T00:00:00"/>
    <d v="2023-03-30T00:00:00"/>
    <d v="2023-03-30T00:00:00"/>
    <d v="2023-03-27T00:00:00"/>
    <s v="137730417-1"/>
    <s v="CMP"/>
    <s v="INS"/>
    <x v="1"/>
    <s v="N"/>
    <m/>
    <m/>
    <s v="New Business                       "/>
    <s v="after 8 am Cory Brooker    519-893-8003 Miranda Fowle    4165803022    miranda.fowle@danone.com  ok  cory yl"/>
    <n v="11057765"/>
    <n v="0"/>
    <s v="04315036"/>
    <s v="Cooler"/>
    <s v="Vend-Visi"/>
    <x v="0"/>
    <s v="COO Express Lane"/>
    <m/>
    <s v="Service Advantage"/>
    <x v="3"/>
    <s v="DANONE                             "/>
    <s v="New Field Ready                    "/>
    <s v="New"/>
    <s v="Danone Coolio                      "/>
    <s v="CUS"/>
    <x v="0"/>
    <s v="N"/>
    <m/>
    <s v="53686146"/>
    <n v="4047949"/>
    <s v="9547"/>
    <x v="173"/>
    <s v="1111 WEBER ST E"/>
    <x v="112"/>
    <s v="ON"/>
    <s v="N2A 2Y2"/>
    <d v="2022-05-10T00:00:00"/>
    <s v="N"/>
    <m/>
    <s v="PR. Chopper Total"/>
    <m/>
    <s v="Supermarkets Total                 "/>
    <s v="Large Format                       "/>
    <s v="Supermarkets                       "/>
    <s v="Customer Owned"/>
    <s v="X CAN_DANONE_MOVE"/>
    <s v="CAN_DANONE"/>
    <n v="1.35"/>
    <n v="0.15"/>
    <s v="EMAS"/>
    <s v="0"/>
    <n v="1"/>
    <n v="0"/>
    <d v="2023-03-30T00:00:00"/>
    <d v="2022-11-02T00:00:00"/>
    <n v="0"/>
    <s v="NO"/>
    <e v="#REF!"/>
    <e v="#REF!"/>
    <n v="2023"/>
    <s v="Not Standard"/>
    <n v="13"/>
  </r>
  <r>
    <x v="0"/>
    <s v="Not Available"/>
    <x v="0"/>
    <x v="9"/>
    <s v="Toronto ON EQP HUB C$"/>
    <s v="Williamsport MD Certified"/>
    <s v="Ontario MU C$"/>
    <s v="Hamilton ON C$"/>
    <s v="Ontario MU C$"/>
    <s v="Cambridge ON C$"/>
    <s v="1341-H30090         "/>
    <s v="Evans, Brandon"/>
    <s v="10184617            "/>
    <m/>
    <m/>
    <s v="Waldes, Max"/>
    <s v="Waldes, Max"/>
    <s v="Lanteigne, Yolande"/>
    <n v="5"/>
    <n v="1"/>
    <n v="2023"/>
    <d v="2023-04-26T00:00:00"/>
    <d v="2023-04-26T13:59:00"/>
    <d v="2023-04-14T00:00:00"/>
    <d v="1899-12-31T00:00:00"/>
    <d v="2023-04-26T00:35:00"/>
    <d v="2023-04-26T00:35:00"/>
    <d v="2023-04-21T11:40:00"/>
    <s v="138159403-1"/>
    <s v="CMP"/>
    <s v="INS"/>
    <x v="1"/>
    <s v="N"/>
    <m/>
    <m/>
    <s v="New Business                       "/>
    <s v="Doug - Store Manager    519-758-1648    sby709mgr@sobeys.com7am - 7pmMiranda Fowle    416-580-3022    miranda.fowle@danone.com  ok doug yl"/>
    <n v="11057766"/>
    <n v="0"/>
    <s v="04315155"/>
    <s v="Cooler"/>
    <s v="Vend-Visi"/>
    <x v="0"/>
    <s v="COO Express Lane"/>
    <m/>
    <s v="Service Advantage"/>
    <x v="3"/>
    <s v="DANONE NO TOPPER                   "/>
    <s v="New Field Ready                    "/>
    <s v="New"/>
    <s v="Danone Coolio                      "/>
    <s v="CUS"/>
    <x v="0"/>
    <s v="N"/>
    <m/>
    <s v="63250097"/>
    <n v="8136148"/>
    <s v="0709"/>
    <x v="174"/>
    <s v="310 Colborne St W"/>
    <x v="113"/>
    <s v="ON"/>
    <s v="N3T 1M2"/>
    <d v="2006-11-29T00:00:00"/>
    <s v="N"/>
    <m/>
    <s v="Sobeys Total"/>
    <m/>
    <s v="Supermarkets Total                 "/>
    <s v="Large Format                       "/>
    <s v="Supermarkets                       "/>
    <s v="Customer Owned"/>
    <s v="X CAN_DANONE_MOVE"/>
    <s v="CAN_DANONE"/>
    <n v="0.43333300000000002"/>
    <n v="0"/>
    <s v="EMAS"/>
    <s v="0"/>
    <n v="1"/>
    <n v="0"/>
    <d v="2023-04-26T00:00:00"/>
    <d v="2022-11-02T00:00:00"/>
    <n v="0"/>
    <s v="NO"/>
    <e v="#REF!"/>
    <e v="#REF!"/>
    <n v="2023"/>
    <s v="Not Standard"/>
    <n v="12"/>
  </r>
  <r>
    <x v="0"/>
    <s v="Not Available"/>
    <x v="0"/>
    <x v="9"/>
    <s v="Toronto ON EQP HUB C$"/>
    <s v="Williamsport MD Certified"/>
    <s v="Ontario MU C$"/>
    <s v="Hamilton ON C$"/>
    <s v="Ontario MU C$"/>
    <s v="Cambridge ON C$"/>
    <s v="1341-H30090         "/>
    <s v="Evans, Brandon"/>
    <s v="10184617            "/>
    <m/>
    <m/>
    <s v="Waldes, Max"/>
    <s v="Waldes, Max"/>
    <s v="Lanteigne, Yolande"/>
    <n v="5"/>
    <n v="1"/>
    <n v="2023"/>
    <d v="2023-04-26T00:00:00"/>
    <d v="2023-04-26T13:59:00"/>
    <d v="2023-04-14T00:00:00"/>
    <d v="1899-12-31T00:00:00"/>
    <d v="2023-04-26T00:35:00"/>
    <d v="2023-04-26T00:35:00"/>
    <d v="2023-04-21T11:40:00"/>
    <s v="138159403-1"/>
    <s v="CMP"/>
    <s v="INS"/>
    <x v="1"/>
    <s v="N"/>
    <m/>
    <m/>
    <s v="New Business                       "/>
    <s v="Doug - Store Manager    519-758-1648    sby709mgr@sobeys.com7am - 7pmMiranda Fowle    416-580-3022    miranda.fowle@danone.com  ok doug yl"/>
    <n v="11057766"/>
    <n v="0"/>
    <s v="04315155"/>
    <s v="Cooler"/>
    <s v="Vend-Visi"/>
    <x v="0"/>
    <s v="COO Express Lane"/>
    <m/>
    <s v="Service Advantage"/>
    <x v="3"/>
    <s v="DANONE                             "/>
    <s v="New Field Ready                    "/>
    <s v="New"/>
    <s v="Danone Coolio                      "/>
    <s v="CUS"/>
    <x v="0"/>
    <s v="N"/>
    <m/>
    <s v="63250097"/>
    <n v="8136148"/>
    <s v="0709"/>
    <x v="174"/>
    <s v="310 Colborne St W"/>
    <x v="113"/>
    <s v="ON"/>
    <s v="N3T 1M2"/>
    <d v="2006-11-29T00:00:00"/>
    <s v="N"/>
    <m/>
    <s v="Sobeys Total"/>
    <m/>
    <s v="Supermarkets Total                 "/>
    <s v="Large Format                       "/>
    <s v="Supermarkets                       "/>
    <s v="Customer Owned"/>
    <s v="X CAN_DANONE_MOVE"/>
    <s v="CAN_DANONE"/>
    <n v="0.43333300000000002"/>
    <n v="0"/>
    <s v="EMAS"/>
    <s v="0"/>
    <n v="1"/>
    <n v="0"/>
    <d v="2023-04-26T00:00:00"/>
    <d v="2022-11-02T00:00:00"/>
    <n v="0"/>
    <s v="NO"/>
    <e v="#REF!"/>
    <e v="#REF!"/>
    <n v="2023"/>
    <s v="Not Standard"/>
    <n v="12"/>
  </r>
  <r>
    <x v="0"/>
    <s v="Not Available"/>
    <x v="0"/>
    <x v="4"/>
    <s v="Toronto ON EQP HUB C$"/>
    <s v="Williamsport MD Certified"/>
    <s v="Ontario MU C$"/>
    <s v="Fraserville ON C$"/>
    <s v="Ontario MU C$"/>
    <s v="Fraserville ON C$"/>
    <s v="1340-H92200         "/>
    <s v="Rendell, Steve"/>
    <s v="01091657            "/>
    <m/>
    <m/>
    <s v="Waldes, Max"/>
    <s v="Celme, Turgut Emre"/>
    <s v="Lanteigne, Yolande"/>
    <n v="5"/>
    <n v="3"/>
    <n v="2023"/>
    <d v="2023-05-10T00:00:00"/>
    <d v="2023-05-10T10:07:00"/>
    <d v="2023-04-28T00:00:00"/>
    <d v="1899-12-31T00:00:00"/>
    <d v="2023-05-10T01:20:00"/>
    <d v="2023-05-10T01:20:00"/>
    <d v="2023-05-04T13:57:00"/>
    <s v="138349353-1"/>
    <s v="CMP"/>
    <s v="INS"/>
    <x v="1"/>
    <s v="N"/>
    <m/>
    <m/>
    <s v="New Business                       "/>
    <s v="LARISA BEAUPRE     613-360-2416     fc9552deptmgr@sobeys.com    7-3pmRhonda Wrong    647-619-7149    rhonda.wrong@danone.com  ok larisa yl"/>
    <n v="11057772"/>
    <n v="0"/>
    <s v="04315141"/>
    <s v="Cooler"/>
    <s v="Vend-Visi"/>
    <x v="0"/>
    <s v="COO Express Lane"/>
    <m/>
    <s v="Service Advantage"/>
    <x v="3"/>
    <s v="DANONE NO TOPPER                   "/>
    <s v="New Field Ready                    "/>
    <s v="New"/>
    <s v="Danone Coolio                      "/>
    <s v="CUS"/>
    <x v="0"/>
    <s v="N"/>
    <m/>
    <s v="65211216"/>
    <n v="4080892"/>
    <s v="9552"/>
    <x v="175"/>
    <s v="950 LANSDOWNE ST W"/>
    <x v="12"/>
    <s v="ON"/>
    <s v="K9J 1Z9"/>
    <d v="2022-09-07T00:00:00"/>
    <s v="N"/>
    <m/>
    <s v="PR. Chopper Total"/>
    <m/>
    <s v="Supermarkets Total                 "/>
    <s v="Large Format                       "/>
    <s v="Supermarkets                       "/>
    <s v="Customer Owned"/>
    <s v="X CAN_DANONE_MOVE"/>
    <s v="CAN_DANONE"/>
    <n v="0.41666700000000001"/>
    <n v="0.25"/>
    <s v="EMAS"/>
    <s v="0"/>
    <n v="1"/>
    <n v="0"/>
    <d v="2023-05-10T00:00:00"/>
    <d v="2022-11-02T00:00:00"/>
    <n v="0"/>
    <s v="NO"/>
    <e v="#REF!"/>
    <e v="#REF!"/>
    <n v="2023"/>
    <s v="Not Standard"/>
    <n v="12"/>
  </r>
  <r>
    <x v="0"/>
    <s v="Not Available"/>
    <x v="0"/>
    <x v="4"/>
    <s v="Toronto ON EQP HUB C$"/>
    <s v="Williamsport MD Certified"/>
    <s v="Ontario MU C$"/>
    <s v="Fraserville ON C$"/>
    <s v="Ontario MU C$"/>
    <s v="Fraserville ON C$"/>
    <s v="1340-H92200         "/>
    <s v="Rendell, Steve"/>
    <s v="01091657            "/>
    <m/>
    <m/>
    <s v="Waldes, Max"/>
    <s v="Celme, Turgut Emre"/>
    <s v="Lanteigne, Yolande"/>
    <n v="5"/>
    <n v="3"/>
    <n v="2023"/>
    <d v="2023-05-10T00:00:00"/>
    <d v="2023-05-10T10:07:00"/>
    <d v="2023-04-28T00:00:00"/>
    <d v="1899-12-31T00:00:00"/>
    <d v="2023-05-10T01:20:00"/>
    <d v="2023-05-10T01:20:00"/>
    <d v="2023-05-04T13:57:00"/>
    <s v="138349353-1"/>
    <s v="CMP"/>
    <s v="INS"/>
    <x v="1"/>
    <s v="N"/>
    <m/>
    <m/>
    <s v="New Business                       "/>
    <s v="LARISA BEAUPRE     613-360-2416     fc9552deptmgr@sobeys.com    7-3pmRhonda Wrong    647-619-7149    rhonda.wrong@danone.com  ok larisa yl"/>
    <n v="11057772"/>
    <n v="0"/>
    <s v="04315141"/>
    <s v="Cooler"/>
    <s v="Vend-Visi"/>
    <x v="0"/>
    <s v="COO Express Lane"/>
    <m/>
    <s v="Service Advantage"/>
    <x v="3"/>
    <s v="DANONE                             "/>
    <s v="New Field Ready                    "/>
    <s v="New"/>
    <s v="Danone Coolio                      "/>
    <s v="CUS"/>
    <x v="0"/>
    <s v="N"/>
    <m/>
    <s v="65211216"/>
    <n v="4080892"/>
    <s v="9552"/>
    <x v="175"/>
    <s v="950 LANSDOWNE ST W"/>
    <x v="12"/>
    <s v="ON"/>
    <s v="K9J 1Z9"/>
    <d v="2022-09-07T00:00:00"/>
    <s v="N"/>
    <m/>
    <s v="PR. Chopper Total"/>
    <m/>
    <s v="Supermarkets Total                 "/>
    <s v="Large Format                       "/>
    <s v="Supermarkets                       "/>
    <s v="Customer Owned"/>
    <s v="X CAN_DANONE_MOVE"/>
    <s v="CAN_DANONE"/>
    <n v="0.41666700000000001"/>
    <n v="0.25"/>
    <s v="EMAS"/>
    <s v="0"/>
    <n v="1"/>
    <n v="0"/>
    <d v="2023-05-10T00:00:00"/>
    <d v="2022-11-02T00:00:00"/>
    <n v="0"/>
    <s v="NO"/>
    <e v="#REF!"/>
    <e v="#REF!"/>
    <n v="2023"/>
    <s v="Not Standard"/>
    <n v="12"/>
  </r>
  <r>
    <x v="0"/>
    <s v="Not Available"/>
    <x v="2"/>
    <x v="7"/>
    <s v="Edmonton AB EQP HUB C$"/>
    <s v="Williamsport MD Certified"/>
    <s v="Canada West MU C$"/>
    <s v="Calgary AB C$"/>
    <s v="Canada West MU C$"/>
    <s v="Calgary AB C$"/>
    <s v="1410-H94020         "/>
    <s v="Craine, Matthew"/>
    <n v="10185317"/>
    <m/>
    <m/>
    <s v="Waldes, Max"/>
    <s v="Celme, Turgut Emre"/>
    <s v="Zaoui, Redouane"/>
    <n v="6"/>
    <n v="3"/>
    <n v="2023"/>
    <d v="2023-06-09T00:00:00"/>
    <d v="2023-06-09T09:48:00"/>
    <d v="2023-05-31T00:00:00"/>
    <d v="2000-01-01T00:00:00"/>
    <d v="2023-06-09T00:00:00"/>
    <d v="2023-06-09T00:00:00"/>
    <d v="2023-06-07T00:00:00"/>
    <s v="138780437-1"/>
    <s v="CMP"/>
    <s v="INS"/>
    <x v="1"/>
    <s v="N"/>
    <m/>
    <m/>
    <s v="New Business                       "/>
    <s v="Tarik Tamguicht  4032912035  fc9542owner@sobeys.com Mon-Sun., 8:00am-10:00pm.Rob Vukic (437) 423-0406 robert.vukic@danone.com"/>
    <n v="11061268"/>
    <n v="0"/>
    <n v="4315024"/>
    <s v="Cooler"/>
    <s v="Vend-Visi"/>
    <x v="0"/>
    <s v="COO Express Lane"/>
    <m/>
    <s v="Service Advantage"/>
    <x v="3"/>
    <s v="DANONE NO TOPPER                   "/>
    <s v="New Field Ready                    "/>
    <s v="New"/>
    <s v="Danone Coolio                      "/>
    <s v="CUS"/>
    <x v="0"/>
    <s v="N"/>
    <m/>
    <n v="66358169"/>
    <n v="4104673"/>
    <n v="9542"/>
    <x v="176"/>
    <s v="3550 32 AVE NE"/>
    <x v="21"/>
    <s v="AB"/>
    <s v="T1Y 6J2"/>
    <d v="2023-01-18T00:00:00"/>
    <s v="N"/>
    <m/>
    <s v="PR. Chopper Total"/>
    <m/>
    <s v="Supermarkets Total                 "/>
    <s v="Large Format                       "/>
    <s v="Supermarkets                       "/>
    <s v="Customer Owned"/>
    <s v="X CAN_DANONE_MOVE"/>
    <s v="CAN_DANONE"/>
    <n v="0.6"/>
    <n v="0.15"/>
    <s v="EMAS"/>
    <n v="0"/>
    <n v="1"/>
    <n v="0"/>
    <d v="2023-06-09T00:00:00"/>
    <d v="2022-11-08T00:00:00"/>
    <n v="0"/>
    <s v="NO"/>
    <e v="#REF!"/>
    <e v="#REF!"/>
    <n v="2023"/>
    <s v="Not Standard"/>
    <n v="9"/>
  </r>
  <r>
    <x v="0"/>
    <s v="Not Available"/>
    <x v="2"/>
    <x v="7"/>
    <s v="Edmonton AB EQP HUB C$"/>
    <s v="Williamsport MD Certified"/>
    <s v="Canada West MU C$"/>
    <s v="Calgary AB C$"/>
    <s v="Canada West MU C$"/>
    <s v="Calgary AB C$"/>
    <s v="1410-H94020         "/>
    <s v="Craine, Matthew"/>
    <n v="10185317"/>
    <m/>
    <m/>
    <s v="Waldes, Max"/>
    <s v="Celme, Turgut Emre"/>
    <s v="Zaoui, Redouane"/>
    <n v="6"/>
    <n v="3"/>
    <n v="2023"/>
    <d v="2023-06-09T00:00:00"/>
    <d v="2023-06-09T09:48:00"/>
    <d v="2023-05-31T00:00:00"/>
    <d v="2000-01-01T00:00:00"/>
    <d v="2023-06-09T00:00:00"/>
    <d v="2023-06-09T00:00:00"/>
    <d v="2023-06-07T00:00:00"/>
    <s v="138780437-1"/>
    <s v="CMP"/>
    <s v="INS"/>
    <x v="1"/>
    <s v="N"/>
    <m/>
    <m/>
    <s v="New Business                       "/>
    <s v="Tarik Tamguicht  4032912035  fc9542owner@sobeys.com Mon-Sun., 8:00am-10:00pm.Rob Vukic (437) 423-0406 robert.vukic@danone.com"/>
    <n v="11061268"/>
    <n v="0"/>
    <n v="4315024"/>
    <s v="Cooler"/>
    <s v="Vend-Visi"/>
    <x v="0"/>
    <s v="COO Express Lane"/>
    <m/>
    <s v="Service Advantage"/>
    <x v="3"/>
    <s v="DANONE                             "/>
    <s v="New Field Ready                    "/>
    <s v="New"/>
    <s v="Danone Coolio                      "/>
    <s v="CUS"/>
    <x v="0"/>
    <s v="N"/>
    <m/>
    <n v="66358169"/>
    <n v="4104673"/>
    <n v="9542"/>
    <x v="176"/>
    <s v="3550 32 AVE NE"/>
    <x v="21"/>
    <s v="AB"/>
    <s v="T1Y 6J2"/>
    <d v="2023-01-18T00:00:00"/>
    <s v="N"/>
    <m/>
    <s v="PR. Chopper Total"/>
    <m/>
    <s v="Supermarkets Total                 "/>
    <s v="Large Format                       "/>
    <s v="Supermarkets                       "/>
    <s v="Customer Owned"/>
    <s v="X CAN_DANONE_MOVE"/>
    <s v="CAN_DANONE"/>
    <n v="0.6"/>
    <n v="0.15"/>
    <s v="EMAS"/>
    <n v="0"/>
    <n v="1"/>
    <n v="0"/>
    <d v="2023-06-09T00:00:00"/>
    <d v="2022-11-08T00:00:00"/>
    <n v="0"/>
    <s v="NO"/>
    <e v="#REF!"/>
    <e v="#REF!"/>
    <n v="2023"/>
    <s v="Not Standard"/>
    <n v="9"/>
  </r>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5T00:00:00"/>
    <d v="2023-06-15T08:08:00"/>
    <d v="2023-05-25T13:21:08"/>
    <d v="1899-12-31T00:00:00"/>
    <d v="2023-06-15T00:05:00"/>
    <d v="2023-06-15T00:05:00"/>
    <d v="2023-06-12T10:40:00"/>
    <s v="138720903-2"/>
    <s v="CMP"/>
    <s v="EXI"/>
    <x v="1"/>
    <s v="N"/>
    <m/>
    <m/>
    <s v="Customer Expansion                 "/>
    <s v="Lui (Dairy Manager)     416 986 2702 / Store #: 416 642 1515        Monday - Friday : 8:00 am - 5:00 pmBilal Satari     416 985 9542     bilal.satari@danone.com   . ok louay  yl"/>
    <n v="11057773"/>
    <n v="0"/>
    <s v="04315015"/>
    <s v="Cooler"/>
    <s v="Vend-Visi"/>
    <x v="0"/>
    <s v="COO Express Lane"/>
    <m/>
    <s v="Service Advantage"/>
    <x v="3"/>
    <s v="DANONE NO TOPPER                   "/>
    <s v="New Field Ready                    "/>
    <s v="New"/>
    <s v="Danone Coolio                      "/>
    <s v="CUS"/>
    <x v="0"/>
    <s v="N"/>
    <m/>
    <s v="53686423"/>
    <n v="4050925"/>
    <s v="101201"/>
    <x v="0"/>
    <s v="20 ASHTONBEE RD"/>
    <x v="0"/>
    <s v="ON"/>
    <s v="M1L 4R5"/>
    <d v="2022-05-24T00:00:00"/>
    <s v="N"/>
    <m/>
    <s v="Adonis Total"/>
    <m/>
    <s v="Supermarkets Total                 "/>
    <s v="Large Format                       "/>
    <s v="Supermarkets                       "/>
    <s v="Customer Owned"/>
    <s v="X CAN_DANONE_MOVE"/>
    <s v="CAN_DANONE"/>
    <n v="0.88333300000000003"/>
    <n v="0"/>
    <s v="EMAS"/>
    <s v="0"/>
    <n v="1"/>
    <n v="0"/>
    <d v="2023-06-15T00:00:00"/>
    <d v="2022-11-02T00:00:00"/>
    <n v="0"/>
    <s v="NO"/>
    <e v="#REF!"/>
    <e v="#REF!"/>
    <n v="2023"/>
    <s v="Not Standard"/>
    <n v="21"/>
  </r>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5T00:00:00"/>
    <d v="2023-06-15T08:08:00"/>
    <d v="2023-05-25T13:21:08"/>
    <d v="1899-12-31T00:00:00"/>
    <d v="2023-06-15T00:05:00"/>
    <d v="2023-06-15T00:05:00"/>
    <d v="2023-06-12T10:40:00"/>
    <s v="138720903-2"/>
    <s v="CMP"/>
    <s v="EXI"/>
    <x v="1"/>
    <s v="N"/>
    <m/>
    <m/>
    <s v="Customer Expansion                 "/>
    <s v="Lui (Dairy Manager)     416 986 2702 / Store #: 416 642 1515        Monday - Friday : 8:00 am - 5:00 pmBilal Satari     416 985 9542     bilal.satari@danone.com   . ok louay  yl"/>
    <n v="11057773"/>
    <n v="0"/>
    <s v="04315015"/>
    <s v="Cooler"/>
    <s v="Vend-Visi"/>
    <x v="0"/>
    <s v="COO Express Lane"/>
    <m/>
    <s v="Service Advantage"/>
    <x v="3"/>
    <s v="DANONE                             "/>
    <s v="New Field Ready                    "/>
    <s v="New"/>
    <s v="Danone Coolio                      "/>
    <s v="CUS"/>
    <x v="0"/>
    <s v="N"/>
    <m/>
    <s v="53686423"/>
    <n v="4050925"/>
    <s v="101201"/>
    <x v="0"/>
    <s v="20 ASHTONBEE RD"/>
    <x v="0"/>
    <s v="ON"/>
    <s v="M1L 4R5"/>
    <d v="2022-05-24T00:00:00"/>
    <s v="N"/>
    <m/>
    <s v="Adonis Total"/>
    <m/>
    <s v="Supermarkets Total                 "/>
    <s v="Large Format                       "/>
    <s v="Supermarkets                       "/>
    <s v="Customer Owned"/>
    <s v="X CAN_DANONE_MOVE"/>
    <s v="CAN_DANONE"/>
    <n v="0.88333300000000003"/>
    <n v="0"/>
    <s v="EMAS"/>
    <s v="0"/>
    <n v="1"/>
    <n v="0"/>
    <d v="2023-06-15T00:00:00"/>
    <d v="2022-11-02T00:00:00"/>
    <n v="0"/>
    <s v="NO"/>
    <e v="#REF!"/>
    <e v="#REF!"/>
    <n v="2023"/>
    <s v="Not Standard"/>
    <n v="21"/>
  </r>
  <r>
    <x v="0"/>
    <s v="Not Available"/>
    <x v="0"/>
    <x v="5"/>
    <s v="Toronto ON EQP HUB C$"/>
    <s v="Williamsport MD Certified"/>
    <s v="Ontario MU C$"/>
    <s v="London ON C$"/>
    <s v="Ontario MU C$"/>
    <s v="London ON C$"/>
    <s v="1343-H30089         "/>
    <s v="Barker, Jeffrey"/>
    <s v="01002378            "/>
    <m/>
    <m/>
    <s v="Waldes, Max"/>
    <s v="Celme, Turgut Emre"/>
    <s v="Lanteigne, Yolande"/>
    <n v="7"/>
    <n v="2"/>
    <n v="2023"/>
    <d v="2023-06-28T00:00:00"/>
    <d v="2023-06-28T08:31:00"/>
    <d v="2023-06-14T05:10:41"/>
    <d v="1899-12-31T00:00:00"/>
    <d v="2023-06-28T01:30:00"/>
    <d v="2023-06-28T01:30:00"/>
    <d v="2023-06-23T13:35:00"/>
    <s v="138966640-1"/>
    <s v="CMP"/>
    <s v="INS"/>
    <x v="1"/>
    <s v="N"/>
    <m/>
    <m/>
    <s v="New Business                       "/>
    <s v="Chris More    519-649-4584   7am-12am 7 days alan saunders    519 31840-23    alan.saunders@danone.com  ok  josh yl"/>
    <n v="11057768"/>
    <n v="0"/>
    <s v="04315020"/>
    <s v="Cooler"/>
    <s v="Vend-Visi"/>
    <x v="0"/>
    <s v="COO Express Lane"/>
    <m/>
    <s v="Service Advantage"/>
    <x v="3"/>
    <s v="DANONE NO TOPPER                   "/>
    <s v="New Field Ready                    "/>
    <s v="New"/>
    <s v="Danone Coolio                      "/>
    <s v="CUS"/>
    <x v="0"/>
    <s v="N"/>
    <m/>
    <s v="26163080"/>
    <n v="9928958"/>
    <s v="9760"/>
    <x v="177"/>
    <s v="981 WONDERLAND RD S UNIT 1"/>
    <x v="13"/>
    <s v="ON"/>
    <s v="N6K 4L3"/>
    <d v="2013-05-30T00:00:00"/>
    <s v="N"/>
    <m/>
    <s v="PR. Chopper Total"/>
    <m/>
    <s v="Supermarkets Total                 "/>
    <s v="Large Format                       "/>
    <s v="Supermarkets                       "/>
    <s v="Customer Owned"/>
    <s v="X CAN_DANONE_MOVE"/>
    <s v="CAN_DANONE"/>
    <n v="0.2"/>
    <n v="3.3333000000000002E-2"/>
    <s v="EMAS"/>
    <s v="0"/>
    <n v="1"/>
    <n v="0"/>
    <d v="2023-06-28T00:00:00"/>
    <d v="2022-11-02T00:00:00"/>
    <n v="0"/>
    <s v="NO"/>
    <e v="#REF!"/>
    <e v="#REF!"/>
    <n v="2023"/>
    <s v="Not Standard"/>
    <n v="14"/>
  </r>
  <r>
    <x v="0"/>
    <s v="Not Available"/>
    <x v="0"/>
    <x v="5"/>
    <s v="Toronto ON EQP HUB C$"/>
    <s v="Williamsport MD Certified"/>
    <s v="Ontario MU C$"/>
    <s v="London ON C$"/>
    <s v="Ontario MU C$"/>
    <s v="London ON C$"/>
    <s v="1343-H30089         "/>
    <s v="Barker, Jeffrey"/>
    <s v="01002378            "/>
    <m/>
    <m/>
    <s v="Waldes, Max"/>
    <s v="Celme, Turgut Emre"/>
    <s v="Lanteigne, Yolande"/>
    <n v="7"/>
    <n v="2"/>
    <n v="2023"/>
    <d v="2023-06-28T00:00:00"/>
    <d v="2023-06-28T08:31:00"/>
    <d v="2023-06-14T05:10:41"/>
    <d v="1899-12-31T00:00:00"/>
    <d v="2023-06-28T01:30:00"/>
    <d v="2023-06-28T01:30:00"/>
    <d v="2023-06-23T13:35:00"/>
    <s v="138966640-1"/>
    <s v="CMP"/>
    <s v="INS"/>
    <x v="1"/>
    <s v="N"/>
    <m/>
    <m/>
    <s v="New Business                       "/>
    <s v="Chris More    519-649-4584   7am-12am 7 days alan saunders    519 31840-23    alan.saunders@danone.com  ok  josh yl"/>
    <n v="11057768"/>
    <n v="0"/>
    <s v="04315020"/>
    <s v="Cooler"/>
    <s v="Vend-Visi"/>
    <x v="0"/>
    <s v="COO Express Lane"/>
    <m/>
    <s v="Service Advantage"/>
    <x v="3"/>
    <s v="DANONE                             "/>
    <s v="New Field Ready                    "/>
    <s v="New"/>
    <s v="Danone Coolio                      "/>
    <s v="CUS"/>
    <x v="0"/>
    <s v="N"/>
    <m/>
    <s v="26163080"/>
    <n v="9928958"/>
    <s v="9760"/>
    <x v="177"/>
    <s v="981 WONDERLAND RD S UNIT 1"/>
    <x v="13"/>
    <s v="ON"/>
    <s v="N6K 4L3"/>
    <d v="2013-05-30T00:00:00"/>
    <s v="N"/>
    <m/>
    <s v="PR. Chopper Total"/>
    <m/>
    <s v="Supermarkets Total                 "/>
    <s v="Large Format                       "/>
    <s v="Supermarkets                       "/>
    <s v="Customer Owned"/>
    <s v="X CAN_DANONE_MOVE"/>
    <s v="CAN_DANONE"/>
    <n v="0.2"/>
    <n v="3.3333000000000002E-2"/>
    <s v="EMAS"/>
    <s v="0"/>
    <n v="1"/>
    <n v="0"/>
    <d v="2023-06-28T00:00:00"/>
    <d v="2022-11-02T00:00:00"/>
    <n v="0"/>
    <s v="NO"/>
    <e v="#REF!"/>
    <e v="#REF!"/>
    <n v="2023"/>
    <s v="Not Standard"/>
    <n v="14"/>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8"/>
    <n v="4"/>
    <n v="2023"/>
    <d v="2023-08-10T00:00:00"/>
    <d v="2023-08-10T11:14:00"/>
    <d v="2023-07-26T00:00:00"/>
    <d v="1899-12-31T00:00:00"/>
    <d v="2023-08-10T05:02:00"/>
    <d v="2023-08-10T05:02:00"/>
    <d v="2023-08-08T15:56:00"/>
    <s v="139525680-1"/>
    <s v="CMP"/>
    <s v="INS"/>
    <x v="1"/>
    <s v="N"/>
    <m/>
    <m/>
    <s v="New Business                       "/>
    <s v="Marie-Chrystine Poulin 418-397-5213  Monday to Friday (8h-16h) Ophélie St-Jean 418-254-6428 Ophelie.st-jean@danone.com"/>
    <n v="11075191"/>
    <n v="0"/>
    <s v="04315008"/>
    <s v="Cooler"/>
    <s v="Vend-Visi"/>
    <x v="0"/>
    <s v="COO Express Lane"/>
    <m/>
    <s v="Service Advantage"/>
    <x v="3"/>
    <s v="DANONE NO TOPPER                   "/>
    <s v="Used Field Ready                   "/>
    <s v="Used"/>
    <s v="Danone Coolio                      "/>
    <s v="CUS"/>
    <x v="0"/>
    <s v="N"/>
    <m/>
    <s v="48572365"/>
    <n v="3869782"/>
    <m/>
    <x v="178"/>
    <s v="1021 AV DU PALAIS"/>
    <x v="114"/>
    <s v="QC"/>
    <s v="G0S 2V0"/>
    <d v="2020-02-07T00:00:00"/>
    <s v="N"/>
    <m/>
    <s v="Unattached IBS Total"/>
    <m/>
    <s v="IBS Total                          "/>
    <s v="Small Format                       "/>
    <s v="Retail, Goods &amp; Services           "/>
    <s v="Customer Owned"/>
    <s v="X CAN_DANONE_MOVE"/>
    <s v="CAN_DANONE"/>
    <n v="0.65"/>
    <n v="0.13333300000000001"/>
    <s v="EMAS"/>
    <s v="0"/>
    <n v="1"/>
    <n v="0"/>
    <d v="2022-12-08T00:00:00"/>
    <d v="2022-11-23T00:00:00"/>
    <n v="0"/>
    <s v="NO"/>
    <e v="#REF!"/>
    <e v="#REF!"/>
    <n v="2023"/>
    <s v="Not Standard"/>
    <n v="15"/>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8"/>
    <n v="4"/>
    <n v="2023"/>
    <d v="2023-08-10T00:00:00"/>
    <d v="2023-08-10T11:14:00"/>
    <d v="2023-07-26T00:00:00"/>
    <d v="1899-12-31T00:00:00"/>
    <d v="2023-08-10T05:02:00"/>
    <d v="2023-08-10T05:02:00"/>
    <d v="2023-08-08T15:56:00"/>
    <s v="139525680-1"/>
    <s v="CMP"/>
    <s v="INS"/>
    <x v="1"/>
    <s v="N"/>
    <m/>
    <m/>
    <s v="New Business                       "/>
    <s v="Marie-Chrystine Poulin 418-397-5213  Monday to Friday (8h-16h) Ophélie St-Jean 418-254-6428 Ophelie.st-jean@danone.com"/>
    <n v="11075191"/>
    <n v="0"/>
    <s v="04315008"/>
    <s v="Cooler"/>
    <s v="Vend-Visi"/>
    <x v="0"/>
    <s v="COO Express Lane"/>
    <m/>
    <s v="Service Advantage"/>
    <x v="3"/>
    <s v="DANONE                             "/>
    <s v="Used Field Ready                   "/>
    <s v="Used"/>
    <s v="Danone Coolio                      "/>
    <s v="CUS"/>
    <x v="0"/>
    <s v="N"/>
    <m/>
    <s v="48572365"/>
    <n v="3869782"/>
    <m/>
    <x v="178"/>
    <s v="1021 AV DU PALAIS"/>
    <x v="114"/>
    <s v="QC"/>
    <s v="G0S 2V0"/>
    <d v="2020-02-07T00:00:00"/>
    <s v="N"/>
    <m/>
    <s v="Unattached IBS Total"/>
    <m/>
    <s v="IBS Total                          "/>
    <s v="Small Format                       "/>
    <s v="Retail, Goods &amp; Services           "/>
    <s v="Customer Owned"/>
    <s v="X CAN_DANONE_MOVE"/>
    <s v="CAN_DANONE"/>
    <n v="0.65"/>
    <n v="0.13333300000000001"/>
    <s v="EMAS"/>
    <s v="0"/>
    <n v="1"/>
    <n v="0"/>
    <d v="2022-12-08T00:00:00"/>
    <d v="2022-11-23T00:00:00"/>
    <n v="0"/>
    <s v="NO"/>
    <e v="#REF!"/>
    <e v="#REF!"/>
    <n v="2023"/>
    <s v="Not Standard"/>
    <n v="15"/>
  </r>
  <r>
    <x v="0"/>
    <s v="Not Available"/>
    <x v="2"/>
    <x v="3"/>
    <s v="Edmonton AB EQP HUB C$"/>
    <s v="Williamsport MD Certified"/>
    <s v="Canada West MU C$"/>
    <s v="Edmonton AB C$"/>
    <s v="Canada West MU C$"/>
    <s v="Edmonton AB C$"/>
    <s v="1358-H22315         "/>
    <s v="Schlosser, Gary"/>
    <s v="01151759            "/>
    <m/>
    <m/>
    <s v="Waldes, Max"/>
    <s v="Waldes, Max"/>
    <s v="Zaoui, Redouane"/>
    <n v="1"/>
    <n v="4"/>
    <n v="2023"/>
    <d v="2023-01-24T00:00:00"/>
    <d v="2023-01-24T09:00:00"/>
    <d v="2023-01-13T00:00:00"/>
    <d v="2000-01-01T00:00:00"/>
    <d v="2023-01-24T00:00:00"/>
    <d v="2023-01-24T00:00:00"/>
    <d v="2023-01-23T00:00:00"/>
    <s v="136832793-1"/>
    <s v="CMP"/>
    <s v="EXP"/>
    <x v="0"/>
    <s v="N"/>
    <m/>
    <m/>
    <s v="Replace Asset-Service Technician   "/>
    <s v="KOHL/BRENDAN    780-986-2289.Confrmd"/>
    <n v="10840238"/>
    <n v="0"/>
    <s v="03944433"/>
    <s v="Cooler"/>
    <s v="Vend-Visi"/>
    <x v="0"/>
    <s v="COO Express Lane"/>
    <m/>
    <s v="Service Advantage"/>
    <x v="3"/>
    <s v="DANONE NO TOPPER                   "/>
    <s v="Requires Evaluation                "/>
    <s v="Used"/>
    <s v="Danone Coolio                      "/>
    <s v="CUS"/>
    <x v="0"/>
    <s v="N"/>
    <m/>
    <s v="26069874"/>
    <n v="3392516"/>
    <s v="2645-10"/>
    <x v="38"/>
    <s v="5421 50 ST"/>
    <x v="25"/>
    <s v="AB"/>
    <s v="T9E 6Z7"/>
    <d v="2014-04-22T00:00:00"/>
    <s v="N"/>
    <m/>
    <s v="CO-OP Total"/>
    <m/>
    <s v="Supermarkets Total                 "/>
    <s v="Large Format                       "/>
    <s v="Supermarkets                       "/>
    <s v="Customer Owned"/>
    <s v="X CAN_DANONE_MOVE"/>
    <s v="CAN_DANONE"/>
    <n v="0.75"/>
    <n v="0"/>
    <s v="ENMAS"/>
    <s v="4,6"/>
    <n v="0"/>
    <n v="1"/>
    <d v="2022-03-02T00:00:00"/>
    <d v="2021-12-01T00:00:00"/>
    <n v="0"/>
    <s v="NO"/>
    <e v="#REF!"/>
    <e v="#REF!"/>
    <n v="2023"/>
    <s v="Not Standard"/>
    <n v="11"/>
  </r>
  <r>
    <x v="0"/>
    <s v="Not Available"/>
    <x v="2"/>
    <x v="3"/>
    <s v="Edmonton AB EQP HUB C$"/>
    <s v="Williamsport MD Certified"/>
    <s v="Canada West MU C$"/>
    <s v="Edmonton AB C$"/>
    <s v="Canada West MU C$"/>
    <s v="Edmonton AB C$"/>
    <s v="1358-H22315         "/>
    <s v="Schlosser, Gary"/>
    <s v="01151759            "/>
    <m/>
    <m/>
    <s v="Waldes, Max"/>
    <s v="Waldes, Max"/>
    <s v="Zaoui, Redouane"/>
    <n v="1"/>
    <n v="4"/>
    <n v="2023"/>
    <d v="2023-01-24T00:00:00"/>
    <d v="2023-01-24T09:00:00"/>
    <d v="2023-01-13T00:00:00"/>
    <d v="2000-01-01T00:00:00"/>
    <d v="2023-01-24T00:00:00"/>
    <d v="2023-01-24T00:00:00"/>
    <d v="2023-01-23T00:00:00"/>
    <s v="136832793-1"/>
    <s v="CMP"/>
    <s v="EXP"/>
    <x v="0"/>
    <s v="N"/>
    <m/>
    <m/>
    <s v="Replace Asset-Service Technician   "/>
    <s v="KOHL/BRENDAN    780-986-2289.Confrmd"/>
    <n v="10840238"/>
    <n v="0"/>
    <s v="03944433"/>
    <s v="Cooler"/>
    <s v="Vend-Visi"/>
    <x v="0"/>
    <s v="COO Express Lane"/>
    <m/>
    <s v="Service Advantage"/>
    <x v="3"/>
    <s v="DANONE                             "/>
    <s v="Requires Evaluation                "/>
    <s v="Used"/>
    <s v="Danone Coolio                      "/>
    <s v="CUS"/>
    <x v="0"/>
    <s v="N"/>
    <m/>
    <s v="26069874"/>
    <n v="3392516"/>
    <s v="2645-10"/>
    <x v="38"/>
    <s v="5421 50 ST"/>
    <x v="25"/>
    <s v="AB"/>
    <s v="T9E 6Z7"/>
    <d v="2014-04-22T00:00:00"/>
    <s v="N"/>
    <m/>
    <s v="CO-OP Total"/>
    <m/>
    <s v="Supermarkets Total                 "/>
    <s v="Large Format                       "/>
    <s v="Supermarkets                       "/>
    <s v="Customer Owned"/>
    <s v="X CAN_DANONE_MOVE"/>
    <s v="CAN_DANONE"/>
    <n v="0.75"/>
    <n v="0"/>
    <s v="ENMAS"/>
    <s v="4,6"/>
    <n v="0"/>
    <n v="1"/>
    <d v="2022-03-02T00:00:00"/>
    <d v="2021-12-01T00:00:00"/>
    <n v="0"/>
    <s v="NO"/>
    <e v="#REF!"/>
    <e v="#REF!"/>
    <n v="2023"/>
    <s v="Not Standard"/>
    <n v="11"/>
  </r>
  <r>
    <x v="0"/>
    <s v="Not Available"/>
    <x v="1"/>
    <x v="1"/>
    <s v="Granby QC EQP HUB C$"/>
    <s v="Williamsport MD Certified"/>
    <s v="Canada East MU C$"/>
    <s v="Montreal PQ C$"/>
    <s v="Canada East MU C$"/>
    <s v="Montreal PQ C$"/>
    <s v="1356-H91123         "/>
    <s v="Caporelli Quettier, Jean-Francois"/>
    <s v="10005027            "/>
    <m/>
    <m/>
    <s v="Waldes, Max"/>
    <s v="Waldes, Max"/>
    <s v="Randrianarivelo, Volana"/>
    <n v="2"/>
    <n v="4"/>
    <n v="2023"/>
    <d v="2023-02-22T00:00:00"/>
    <d v="2023-02-22T09:17:00"/>
    <d v="2023-02-13T00:00:00"/>
    <d v="2000-01-01T00:00:00"/>
    <d v="2023-02-22T00:00:00"/>
    <d v="2023-02-22T00:00:00"/>
    <d v="2023-02-17T00:00:00"/>
    <s v="137243301-1"/>
    <s v="CMP"/>
    <s v="EXP"/>
    <x v="0"/>
    <s v="N"/>
    <m/>
    <m/>
    <s v="Replace Asset-Service Technician   "/>
    <s v="Andre (gerant), Alain (dairy) , Richard (directeur)    514 833-0509 - 2/17 Richard ok.vr"/>
    <n v="10800455"/>
    <n v="0"/>
    <s v="03944086"/>
    <s v="Cooler"/>
    <s v="Vend-Visi"/>
    <x v="0"/>
    <s v="COO Express Lane"/>
    <m/>
    <s v="Service Advantage"/>
    <x v="3"/>
    <s v="DANONE NO TOPPER                   "/>
    <s v="Requires Evaluation                "/>
    <s v="Used"/>
    <s v="Danone Coolio                      "/>
    <s v="CUS"/>
    <x v="0"/>
    <s v="N"/>
    <m/>
    <s v="48571539"/>
    <n v="8249198"/>
    <s v="8104"/>
    <x v="60"/>
    <s v="860 BOUL DE L'ANGE-GARDIEN N"/>
    <x v="42"/>
    <s v="QC"/>
    <s v="J5W 1P1"/>
    <d v="1998-10-15T00:00:00"/>
    <s v="N"/>
    <m/>
    <s v="IGA CDN Total"/>
    <m/>
    <s v="Supermarkets Total                 "/>
    <s v="Large Format                       "/>
    <s v="Supermarkets                       "/>
    <s v="Customer Owned"/>
    <s v="X CAN_DANONE_MOVE"/>
    <s v="CAN_DANONE"/>
    <n v="0.28000000000000003"/>
    <n v="0.12"/>
    <s v="EMAS"/>
    <s v="0"/>
    <n v="1"/>
    <n v="0"/>
    <d v="2022-02-24T00:00:00"/>
    <d v="2021-09-15T00:00:00"/>
    <n v="0"/>
    <s v="NO"/>
    <e v="#REF!"/>
    <e v="#REF!"/>
    <n v="2023"/>
    <s v="Not Standard"/>
    <n v="9"/>
  </r>
  <r>
    <x v="0"/>
    <s v="Not Available"/>
    <x v="1"/>
    <x v="1"/>
    <s v="Granby QC EQP HUB C$"/>
    <s v="Williamsport MD Certified"/>
    <s v="Canada East MU C$"/>
    <s v="Montreal PQ C$"/>
    <s v="Canada East MU C$"/>
    <s v="Montreal PQ C$"/>
    <s v="1356-H91123         "/>
    <s v="Caporelli Quettier, Jean-Francois"/>
    <s v="10005027            "/>
    <m/>
    <m/>
    <s v="Waldes, Max"/>
    <s v="Waldes, Max"/>
    <s v="Randrianarivelo, Volana"/>
    <n v="2"/>
    <n v="4"/>
    <n v="2023"/>
    <d v="2023-02-22T00:00:00"/>
    <d v="2023-02-22T09:17:00"/>
    <d v="2023-02-13T00:00:00"/>
    <d v="2000-01-01T00:00:00"/>
    <d v="2023-02-22T00:00:00"/>
    <d v="2023-02-22T00:00:00"/>
    <d v="2023-02-17T00:00:00"/>
    <s v="137243301-1"/>
    <s v="CMP"/>
    <s v="EXP"/>
    <x v="0"/>
    <s v="N"/>
    <m/>
    <m/>
    <s v="Replace Asset-Service Technician   "/>
    <s v="Andre (gerant), Alain (dairy) , Richard (directeur)    514 833-0509 - 2/17 Richard ok.vr"/>
    <n v="10800455"/>
    <n v="0"/>
    <s v="03944086"/>
    <s v="Cooler"/>
    <s v="Vend-Visi"/>
    <x v="0"/>
    <s v="COO Express Lane"/>
    <m/>
    <s v="Service Advantage"/>
    <x v="3"/>
    <s v="DANONE                             "/>
    <s v="Requires Evaluation                "/>
    <s v="Used"/>
    <s v="Danone Coolio                      "/>
    <s v="CUS"/>
    <x v="0"/>
    <s v="N"/>
    <m/>
    <s v="48571539"/>
    <n v="8249198"/>
    <s v="8104"/>
    <x v="60"/>
    <s v="860 BOUL DE L'ANGE-GARDIEN N"/>
    <x v="42"/>
    <s v="QC"/>
    <s v="J5W 1P1"/>
    <d v="1998-10-15T00:00:00"/>
    <s v="N"/>
    <m/>
    <s v="IGA CDN Total"/>
    <m/>
    <s v="Supermarkets Total                 "/>
    <s v="Large Format                       "/>
    <s v="Supermarkets                       "/>
    <s v="Customer Owned"/>
    <s v="X CAN_DANONE_MOVE"/>
    <s v="CAN_DANONE"/>
    <n v="0.28000000000000003"/>
    <n v="0.12"/>
    <s v="EMAS"/>
    <s v="0"/>
    <n v="1"/>
    <n v="0"/>
    <d v="2022-02-24T00:00:00"/>
    <d v="2021-09-15T00:00:00"/>
    <n v="0"/>
    <s v="NO"/>
    <e v="#REF!"/>
    <e v="#REF!"/>
    <n v="2023"/>
    <s v="Not Standard"/>
    <n v="9"/>
  </r>
  <r>
    <x v="0"/>
    <s v="Not Available"/>
    <x v="1"/>
    <x v="1"/>
    <s v="Granby QC EQP HUB C$"/>
    <s v="Williamsport MD Certified"/>
    <s v="Canada East MU C$"/>
    <s v="Montreal PQ C$"/>
    <s v="Canada East MU C$"/>
    <s v="Montreal PQ C$"/>
    <s v="1356-H91123         "/>
    <s v="Joyal, David"/>
    <s v="01154642            "/>
    <m/>
    <m/>
    <s v="Waldes, Max"/>
    <s v="Waldes, Max"/>
    <s v="Randrianarivelo, Volana"/>
    <n v="1"/>
    <n v="3"/>
    <n v="2023"/>
    <d v="2023-01-16T00:00:00"/>
    <d v="2023-01-16T13:35:00"/>
    <d v="2022-12-30T00:00:00"/>
    <d v="1899-12-31T00:00:00"/>
    <d v="2023-01-16T02:04:00"/>
    <d v="2023-01-16T02:04:00"/>
    <d v="2023-01-11T15:01:00"/>
    <s v="136644813-1"/>
    <s v="CMP"/>
    <s v="EXP"/>
    <x v="0"/>
    <s v="N"/>
    <m/>
    <m/>
    <s v="Refrigeration Failure              "/>
    <s v="Danny Mahoney    4504585573 - 1/11 Danny ok.vr"/>
    <n v="10886319"/>
    <n v="0"/>
    <s v="03102302"/>
    <s v="Cooler"/>
    <s v="Vend-Visi"/>
    <x v="0"/>
    <s v="COO Express Lane"/>
    <m/>
    <s v="Service Advantage"/>
    <x v="3"/>
    <s v="DANONE NO TOPPER                   "/>
    <s v="Requires Evaluation                "/>
    <s v="Used"/>
    <s v="Danone Coolio                      "/>
    <s v="CUS"/>
    <x v="0"/>
    <s v="N"/>
    <m/>
    <s v="52332807"/>
    <n v="3700752"/>
    <s v="8352"/>
    <x v="64"/>
    <s v="484 RUE MAIN"/>
    <x v="46"/>
    <s v="QC"/>
    <s v="J0P 1H0"/>
    <d v="2017-10-23T00:00:00"/>
    <s v="N"/>
    <m/>
    <s v="IGA CDN Total"/>
    <m/>
    <s v="Supermarkets Total                 "/>
    <s v="Large Format                       "/>
    <s v="Supermarkets                       "/>
    <s v="Customer Owned"/>
    <s v="X CAN_DANONE_MOVE"/>
    <s v="CAN_DANONE"/>
    <n v="0.23333300000000001"/>
    <n v="0.05"/>
    <s v="EMAS"/>
    <s v="0"/>
    <n v="1"/>
    <n v="0"/>
    <d v="2022-02-08T00:00:00"/>
    <d v="2022-02-08T00:00:00"/>
    <n v="0"/>
    <s v="NO"/>
    <e v="#REF!"/>
    <e v="#REF!"/>
    <n v="2023"/>
    <s v="Not Standard"/>
    <n v="17"/>
  </r>
  <r>
    <x v="0"/>
    <s v="Not Available"/>
    <x v="1"/>
    <x v="1"/>
    <s v="Granby QC EQP HUB C$"/>
    <s v="Williamsport MD Certified"/>
    <s v="Canada East MU C$"/>
    <s v="Montreal PQ C$"/>
    <s v="Canada East MU C$"/>
    <s v="Montreal PQ C$"/>
    <s v="1356-H91123         "/>
    <s v="Joyal, David"/>
    <s v="01154642            "/>
    <m/>
    <m/>
    <s v="Waldes, Max"/>
    <s v="Waldes, Max"/>
    <s v="Randrianarivelo, Volana"/>
    <n v="1"/>
    <n v="3"/>
    <n v="2023"/>
    <d v="2023-01-16T00:00:00"/>
    <d v="2023-01-16T13:35:00"/>
    <d v="2022-12-30T00:00:00"/>
    <d v="1899-12-31T00:00:00"/>
    <d v="2023-01-16T02:04:00"/>
    <d v="2023-01-16T02:04:00"/>
    <d v="2023-01-11T15:01:00"/>
    <s v="136644813-1"/>
    <s v="CMP"/>
    <s v="EXP"/>
    <x v="0"/>
    <s v="N"/>
    <m/>
    <m/>
    <s v="Refrigeration Failure              "/>
    <s v="Danny Mahoney    4504585573 - 1/11 Danny ok.vr"/>
    <n v="10886319"/>
    <n v="0"/>
    <s v="03102302"/>
    <s v="Cooler"/>
    <s v="Vend-Visi"/>
    <x v="0"/>
    <s v="COO Express Lane"/>
    <m/>
    <s v="Service Advantage"/>
    <x v="3"/>
    <s v="DANONE                             "/>
    <s v="Requires Evaluation                "/>
    <s v="Used"/>
    <s v="Danone Coolio                      "/>
    <s v="CUS"/>
    <x v="0"/>
    <s v="N"/>
    <m/>
    <s v="52332807"/>
    <n v="3700752"/>
    <s v="8352"/>
    <x v="64"/>
    <s v="484 RUE MAIN"/>
    <x v="46"/>
    <s v="QC"/>
    <s v="J0P 1H0"/>
    <d v="2017-10-23T00:00:00"/>
    <s v="N"/>
    <m/>
    <s v="IGA CDN Total"/>
    <m/>
    <s v="Supermarkets Total                 "/>
    <s v="Large Format                       "/>
    <s v="Supermarkets                       "/>
    <s v="Customer Owned"/>
    <s v="X CAN_DANONE_MOVE"/>
    <s v="CAN_DANONE"/>
    <n v="0.23333300000000001"/>
    <n v="0.05"/>
    <s v="EMAS"/>
    <s v="0"/>
    <n v="1"/>
    <n v="0"/>
    <d v="2022-02-08T00:00:00"/>
    <d v="2022-02-08T00:00:00"/>
    <n v="0"/>
    <s v="NO"/>
    <e v="#REF!"/>
    <e v="#REF!"/>
    <n v="2023"/>
    <s v="Not Standard"/>
    <n v="17"/>
  </r>
  <r>
    <x v="0"/>
    <s v="Not Available"/>
    <x v="1"/>
    <x v="1"/>
    <s v="Granby QC EQP HUB C$"/>
    <s v="Williamsport MD Certified"/>
    <s v="Canada East MU C$"/>
    <s v="Montreal PQ C$"/>
    <s v="Canada East MU C$"/>
    <s v="Montreal PQ C$"/>
    <s v="1355-H91121         "/>
    <s v="Proulx, Danny"/>
    <s v="10167765            "/>
    <m/>
    <m/>
    <s v="Waldes, Max"/>
    <s v="Celme, Turgut Emre"/>
    <s v="Celme, Turgut Emre"/>
    <n v="8"/>
    <n v="3"/>
    <n v="2023"/>
    <d v="2023-07-31T00:00:00"/>
    <d v="2023-07-31T07:39:00"/>
    <d v="2023-07-24T00:00:00"/>
    <d v="1899-12-31T00:00:00"/>
    <d v="2023-07-31T08:00:00"/>
    <d v="2023-07-31T08:00:00"/>
    <d v="2023-07-27T16:23:00"/>
    <s v="139476774-1"/>
    <s v="CMP"/>
    <s v="PIC"/>
    <x v="0"/>
    <s v="N"/>
    <m/>
    <m/>
    <s v="Redeploy - 3PO Request             "/>
    <s v="Robert    4504413800        8am - 10pm, every day Ioana Bocaniciu    4383039785    ioana.bocaniciu@danone.com"/>
    <n v="10963743"/>
    <n v="0"/>
    <s v="04315397"/>
    <s v="Cooler"/>
    <s v="Vend-Visi"/>
    <x v="0"/>
    <s v="COO Express Lane"/>
    <m/>
    <s v="Service Advantage"/>
    <x v="3"/>
    <s v="DANONE NO TOPPER                   "/>
    <s v="Requires Evaluation                "/>
    <s v="Used"/>
    <s v="Danone Coolio                      "/>
    <s v="CUS"/>
    <x v="0"/>
    <s v="N"/>
    <m/>
    <s v="69024103"/>
    <n v="8264765"/>
    <s v="0332"/>
    <x v="69"/>
    <s v="2400 BOUL. DU MILLENAIRE"/>
    <x v="50"/>
    <s v="QC"/>
    <s v="J3N 1T8"/>
    <d v="2001-09-04T00:00:00"/>
    <s v="N"/>
    <m/>
    <s v="IGA CDN Total"/>
    <m/>
    <s v="Supermarkets Total                 "/>
    <s v="Large Format                       "/>
    <s v="Supermarkets                       "/>
    <s v="Customer Owned"/>
    <s v="X CAN_DANONE_MOVE"/>
    <s v="CAN_DANONE"/>
    <n v="0.3"/>
    <n v="1.6667000000000001E-2"/>
    <s v="EMAS"/>
    <s v="0"/>
    <n v="1"/>
    <n v="0"/>
    <d v="2022-07-11T00:00:00"/>
    <d v="2022-06-13T00:00:00"/>
    <n v="0"/>
    <s v="NO"/>
    <e v="#REF!"/>
    <e v="#REF!"/>
    <n v="2023"/>
    <s v="Not Standard"/>
    <n v="7"/>
  </r>
  <r>
    <x v="0"/>
    <s v="Not Available"/>
    <x v="1"/>
    <x v="1"/>
    <s v="Granby QC EQP HUB C$"/>
    <s v="Williamsport MD Certified"/>
    <s v="Canada East MU C$"/>
    <s v="Montreal PQ C$"/>
    <s v="Canada East MU C$"/>
    <s v="Montreal PQ C$"/>
    <s v="1355-H91121         "/>
    <s v="Proulx, Danny"/>
    <s v="10167765            "/>
    <m/>
    <m/>
    <s v="Waldes, Max"/>
    <s v="Celme, Turgut Emre"/>
    <s v="Celme, Turgut Emre"/>
    <n v="8"/>
    <n v="3"/>
    <n v="2023"/>
    <d v="2023-07-31T00:00:00"/>
    <d v="2023-07-31T07:39:00"/>
    <d v="2023-07-24T00:00:00"/>
    <d v="1899-12-31T00:00:00"/>
    <d v="2023-07-31T08:00:00"/>
    <d v="2023-07-31T08:00:00"/>
    <d v="2023-07-27T16:23:00"/>
    <s v="139476774-1"/>
    <s v="CMP"/>
    <s v="PIC"/>
    <x v="0"/>
    <s v="N"/>
    <m/>
    <m/>
    <s v="Redeploy - 3PO Request             "/>
    <s v="Robert    4504413800        8am - 10pm, every day Ioana Bocaniciu    4383039785    ioana.bocaniciu@danone.com"/>
    <n v="10963743"/>
    <n v="0"/>
    <s v="04315397"/>
    <s v="Cooler"/>
    <s v="Vend-Visi"/>
    <x v="0"/>
    <s v="COO Express Lane"/>
    <m/>
    <s v="Service Advantage"/>
    <x v="3"/>
    <s v="DANONE                             "/>
    <s v="Requires Evaluation                "/>
    <s v="Used"/>
    <s v="Danone Coolio                      "/>
    <s v="CUS"/>
    <x v="0"/>
    <s v="N"/>
    <m/>
    <s v="69024103"/>
    <n v="8264765"/>
    <s v="0332"/>
    <x v="69"/>
    <s v="2400 BOUL. DU MILLENAIRE"/>
    <x v="50"/>
    <s v="QC"/>
    <s v="J3N 1T8"/>
    <d v="2001-09-04T00:00:00"/>
    <s v="N"/>
    <m/>
    <s v="IGA CDN Total"/>
    <m/>
    <s v="Supermarkets Total                 "/>
    <s v="Large Format                       "/>
    <s v="Supermarkets                       "/>
    <s v="Customer Owned"/>
    <s v="X CAN_DANONE_MOVE"/>
    <s v="CAN_DANONE"/>
    <n v="0.3"/>
    <n v="1.6667000000000001E-2"/>
    <s v="EMAS"/>
    <s v="0"/>
    <n v="1"/>
    <n v="0"/>
    <d v="2022-07-11T00:00:00"/>
    <d v="2022-06-13T00:00:00"/>
    <n v="0"/>
    <s v="NO"/>
    <e v="#REF!"/>
    <e v="#REF!"/>
    <n v="2023"/>
    <s v="Not Standard"/>
    <n v="7"/>
  </r>
  <r>
    <x v="0"/>
    <s v="Not Available"/>
    <x v="1"/>
    <x v="1"/>
    <s v="Granby QC EQP HUB C$"/>
    <s v="Williamsport MD Certified"/>
    <s v="Canada East MU C$"/>
    <s v="Montreal PQ C$"/>
    <s v="Canada East MU C$"/>
    <s v="Granby PQ C$"/>
    <s v="1355-H91121         "/>
    <s v="Proulx, Danny"/>
    <s v="10167765            "/>
    <m/>
    <m/>
    <s v="Waldes, Max"/>
    <s v="Celme, Turgut Emre"/>
    <s v="Celme, Turgut Emre"/>
    <n v="7"/>
    <n v="3"/>
    <n v="2023"/>
    <d v="2023-07-05T00:00:00"/>
    <d v="2023-07-05T07:16:00"/>
    <d v="2023-06-21T17:48:18"/>
    <d v="1899-12-31T00:00:00"/>
    <d v="2023-07-05T02:30:00"/>
    <d v="2023-07-05T02:30:00"/>
    <d v="2023-06-30T15:36:00"/>
    <s v="139067509-1"/>
    <s v="CMP"/>
    <s v="PIC"/>
    <x v="0"/>
    <s v="N"/>
    <m/>
    <m/>
    <s v="Redeploy - 3PO Request             "/>
    <s v="Thomas 4385017288  8am - 10pm, every dayIoana Bocaniciu 4383039785 ioana.bocaniciu@danone.com"/>
    <n v="10963748"/>
    <n v="0"/>
    <s v="4315463"/>
    <s v="Cooler"/>
    <s v="Vend-Visi"/>
    <x v="0"/>
    <s v="COO Express Lane"/>
    <m/>
    <s v="Service Advantage"/>
    <x v="3"/>
    <s v="DANONE NO TOPPER                   "/>
    <s v="Requires Evaluation                "/>
    <s v="Used"/>
    <s v="Danone Coolio                      "/>
    <s v="CUS"/>
    <x v="0"/>
    <s v="N"/>
    <m/>
    <s v="69024027"/>
    <n v="4016271"/>
    <s v="8190"/>
    <x v="75"/>
    <s v="450 BOUL RICHELIEU"/>
    <x v="56"/>
    <s v="QC"/>
    <s v="J3L 3R9"/>
    <d v="2021-11-29T00:00:00"/>
    <s v="N"/>
    <m/>
    <s v="IGA CDN Total"/>
    <m/>
    <s v="Supermarkets Total                 "/>
    <s v="Large Format                       "/>
    <s v="Supermarkets                       "/>
    <s v="Customer Owned"/>
    <s v="X CAN_DANONE_MOVE"/>
    <s v="CAN_DANONE"/>
    <n v="0.4"/>
    <n v="1.6667000000000001E-2"/>
    <s v="EMAS"/>
    <s v="0"/>
    <n v="1"/>
    <n v="0"/>
    <d v="2022-07-11T00:00:00"/>
    <d v="2022-06-13T00:00:00"/>
    <n v="0"/>
    <s v="NO"/>
    <e v="#REF!"/>
    <e v="#REF!"/>
    <n v="2023"/>
    <s v="Not Standard"/>
    <n v="14"/>
  </r>
  <r>
    <x v="0"/>
    <s v="Not Available"/>
    <x v="1"/>
    <x v="1"/>
    <s v="Granby QC EQP HUB C$"/>
    <s v="Williamsport MD Certified"/>
    <s v="Canada East MU C$"/>
    <s v="Montreal PQ C$"/>
    <s v="Canada East MU C$"/>
    <s v="Granby PQ C$"/>
    <s v="1355-H91121         "/>
    <s v="Proulx, Danny"/>
    <s v="10167765            "/>
    <m/>
    <m/>
    <s v="Waldes, Max"/>
    <s v="Celme, Turgut Emre"/>
    <s v="Celme, Turgut Emre"/>
    <n v="7"/>
    <n v="3"/>
    <n v="2023"/>
    <d v="2023-07-05T00:00:00"/>
    <d v="2023-07-05T07:16:00"/>
    <d v="2023-06-21T17:48:18"/>
    <d v="1899-12-31T00:00:00"/>
    <d v="2023-07-05T02:30:00"/>
    <d v="2023-07-05T02:30:00"/>
    <d v="2023-06-30T15:36:00"/>
    <s v="139067509-1"/>
    <s v="CMP"/>
    <s v="PIC"/>
    <x v="0"/>
    <s v="N"/>
    <m/>
    <m/>
    <s v="Redeploy - 3PO Request             "/>
    <s v="Thomas 4385017288  8am - 10pm, every dayIoana Bocaniciu 4383039785 ioana.bocaniciu@danone.com"/>
    <n v="10963748"/>
    <n v="0"/>
    <s v="4315463"/>
    <s v="Cooler"/>
    <s v="Vend-Visi"/>
    <x v="0"/>
    <s v="COO Express Lane"/>
    <m/>
    <s v="Service Advantage"/>
    <x v="3"/>
    <s v="DANONE                             "/>
    <s v="Requires Evaluation                "/>
    <s v="Used"/>
    <s v="Danone Coolio                      "/>
    <s v="CUS"/>
    <x v="0"/>
    <s v="N"/>
    <m/>
    <s v="69024027"/>
    <n v="4016271"/>
    <s v="8190"/>
    <x v="75"/>
    <s v="450 BOUL RICHELIEU"/>
    <x v="56"/>
    <s v="QC"/>
    <s v="J3L 3R9"/>
    <d v="2021-11-29T00:00:00"/>
    <s v="N"/>
    <m/>
    <s v="IGA CDN Total"/>
    <m/>
    <s v="Supermarkets Total                 "/>
    <s v="Large Format                       "/>
    <s v="Supermarkets                       "/>
    <s v="Customer Owned"/>
    <s v="X CAN_DANONE_MOVE"/>
    <s v="CAN_DANONE"/>
    <n v="0.4"/>
    <n v="1.6667000000000001E-2"/>
    <s v="EMAS"/>
    <s v="0"/>
    <n v="1"/>
    <n v="0"/>
    <d v="2022-07-11T00:00:00"/>
    <d v="2022-06-13T00:00:00"/>
    <n v="0"/>
    <s v="NO"/>
    <e v="#REF!"/>
    <e v="#REF!"/>
    <n v="2023"/>
    <s v="Not Standard"/>
    <n v="14"/>
  </r>
  <r>
    <x v="0"/>
    <s v="Not Available"/>
    <x v="1"/>
    <x v="1"/>
    <s v="Granby QC EQP HUB C$"/>
    <s v="Williamsport MD Certified"/>
    <s v="Canada East MU C$"/>
    <s v="Montreal PQ C$"/>
    <s v="Canada East MU C$"/>
    <s v="Granby PQ C$"/>
    <s v="1355-H91121         "/>
    <s v="Lavallee, Mario"/>
    <s v="10013487            "/>
    <m/>
    <m/>
    <s v="Waldes, Max"/>
    <s v="Waldes, Max"/>
    <s v="Randrianarivelo, Volana"/>
    <n v="1"/>
    <n v="4"/>
    <n v="2023"/>
    <d v="2023-01-25T00:00:00"/>
    <d v="2023-01-25T06:40:00"/>
    <d v="2023-01-13T00:00:00"/>
    <d v="2000-01-01T00:00:00"/>
    <d v="2023-01-25T00:00:00"/>
    <d v="2023-01-25T00:00:00"/>
    <d v="2023-01-23T00:00:00"/>
    <s v="136832626-1"/>
    <s v="CMP"/>
    <s v="PIC"/>
    <x v="0"/>
    <s v="N"/>
    <m/>
    <m/>
    <s v="Redeploy - 3PO Request             "/>
    <s v="Claude (directeur)    (450) 534-3440 - 1/26 Mario mgr epicerie ok.vr"/>
    <n v="10963736"/>
    <n v="0"/>
    <s v="04315304"/>
    <s v="Cooler"/>
    <s v="Vend-Visi"/>
    <x v="0"/>
    <s v="COO Express Lane"/>
    <m/>
    <s v="Service Advantage"/>
    <x v="3"/>
    <s v="DANONE NO TOPPER                   "/>
    <s v="Requires Refurb                    "/>
    <s v="Used"/>
    <s v="Danone Coolio                      "/>
    <s v="CUS"/>
    <x v="0"/>
    <s v="N"/>
    <m/>
    <s v="11002018"/>
    <n v="4061123"/>
    <s v="8396"/>
    <x v="76"/>
    <s v="82 BOUL DE BROMONT LOCAL 101"/>
    <x v="57"/>
    <s v="QC"/>
    <s v="J2L 2K3"/>
    <d v="2022-06-13T00:00:00"/>
    <s v="N"/>
    <m/>
    <s v="IGA CDN Total"/>
    <m/>
    <s v="Supermarkets Total                 "/>
    <s v="Large Format                       "/>
    <s v="Supermarkets                       "/>
    <s v="Customer Owned"/>
    <s v="X CAN_DANONE_MOVE"/>
    <s v="CAN_DANONE"/>
    <n v="0.5"/>
    <n v="0.17"/>
    <s v="EMAS"/>
    <s v="0"/>
    <n v="1"/>
    <n v="0"/>
    <d v="2022-09-21T00:00:00"/>
    <d v="2022-06-13T00:00:00"/>
    <n v="0"/>
    <s v="NO"/>
    <e v="#REF!"/>
    <e v="#REF!"/>
    <n v="2023"/>
    <s v="Not Standard"/>
    <n v="12"/>
  </r>
  <r>
    <x v="0"/>
    <s v="Not Available"/>
    <x v="1"/>
    <x v="1"/>
    <s v="Granby QC EQP HUB C$"/>
    <s v="Williamsport MD Certified"/>
    <s v="Canada East MU C$"/>
    <s v="Montreal PQ C$"/>
    <s v="Canada East MU C$"/>
    <s v="Granby PQ C$"/>
    <s v="1355-H91121         "/>
    <s v="Lavallee, Mario"/>
    <s v="10013487            "/>
    <m/>
    <m/>
    <s v="Waldes, Max"/>
    <s v="Waldes, Max"/>
    <s v="Randrianarivelo, Volana"/>
    <n v="1"/>
    <n v="4"/>
    <n v="2023"/>
    <d v="2023-01-25T00:00:00"/>
    <d v="2023-01-25T06:40:00"/>
    <d v="2023-01-13T00:00:00"/>
    <d v="2000-01-01T00:00:00"/>
    <d v="2023-01-25T00:00:00"/>
    <d v="2023-01-25T00:00:00"/>
    <d v="2023-01-23T00:00:00"/>
    <s v="136832626-1"/>
    <s v="CMP"/>
    <s v="PIC"/>
    <x v="0"/>
    <s v="N"/>
    <m/>
    <m/>
    <s v="Redeploy - 3PO Request             "/>
    <s v="Claude (directeur)    (450) 534-3440 - 1/26 Mario mgr epicerie ok.vr"/>
    <n v="10963736"/>
    <n v="0"/>
    <s v="04315304"/>
    <s v="Cooler"/>
    <s v="Vend-Visi"/>
    <x v="0"/>
    <s v="COO Express Lane"/>
    <m/>
    <s v="Service Advantage"/>
    <x v="3"/>
    <s v="DANONE                             "/>
    <s v="Requires Refurb                    "/>
    <s v="Used"/>
    <s v="Danone Coolio                      "/>
    <s v="CUS"/>
    <x v="0"/>
    <s v="N"/>
    <m/>
    <s v="11002018"/>
    <n v="4061123"/>
    <s v="8396"/>
    <x v="76"/>
    <s v="82 BOUL DE BROMONT LOCAL 101"/>
    <x v="57"/>
    <s v="QC"/>
    <s v="J2L 2K3"/>
    <d v="2022-06-13T00:00:00"/>
    <s v="N"/>
    <m/>
    <s v="IGA CDN Total"/>
    <m/>
    <s v="Supermarkets Total                 "/>
    <s v="Large Format                       "/>
    <s v="Supermarkets                       "/>
    <s v="Customer Owned"/>
    <s v="X CAN_DANONE_MOVE"/>
    <s v="CAN_DANONE"/>
    <n v="0.5"/>
    <n v="0.17"/>
    <s v="EMAS"/>
    <s v="0"/>
    <n v="1"/>
    <n v="0"/>
    <d v="2022-09-21T00:00:00"/>
    <d v="2022-06-13T00:00:00"/>
    <n v="0"/>
    <s v="NO"/>
    <e v="#REF!"/>
    <e v="#REF!"/>
    <n v="2023"/>
    <s v="Not Standard"/>
    <n v="12"/>
  </r>
  <r>
    <x v="0"/>
    <s v="Not Available"/>
    <x v="1"/>
    <x v="1"/>
    <s v="Granby QC EQP HUB C$"/>
    <s v="Williamsport MD Certified"/>
    <s v="Canada East MU C$"/>
    <s v="Montreal PQ C$"/>
    <s v="Canada East MU C$"/>
    <s v="Montreal PQ C$"/>
    <s v="1355-H91121         "/>
    <s v="Proulx, Danny"/>
    <s v="10167765            "/>
    <m/>
    <m/>
    <s v="Waldes, Max"/>
    <s v="Celme, Turgut Emre"/>
    <s v="Celme, Turgut Emre"/>
    <n v="6"/>
    <n v="4"/>
    <n v="2023"/>
    <d v="2023-06-13T00:00:00"/>
    <d v="2023-06-13T08:20:00"/>
    <d v="2023-06-07T13:36:47"/>
    <d v="1899-12-31T00:00:00"/>
    <d v="2023-06-13T00:00:00"/>
    <d v="2023-06-13T03:25:00"/>
    <d v="2023-06-09T17:34:00"/>
    <s v="138880543-1"/>
    <s v="CMP"/>
    <s v="PIC"/>
    <x v="0"/>
    <s v="N"/>
    <m/>
    <m/>
    <s v="Redeploy - 3PO Request             "/>
    <s v="Frédéric 450 378-4447  7:00 à 15:00 Loading dock, frigidaire coolio à ramasser svpGenevieve Cote 514 968-4982 genevieve.cote@danone.com"/>
    <n v="10800457"/>
    <n v="0"/>
    <s v="03944087"/>
    <s v="Cooler"/>
    <s v="Vend-Visi"/>
    <x v="0"/>
    <s v="COO Express Lane"/>
    <m/>
    <s v="Service Advantage"/>
    <x v="3"/>
    <s v="DANONE NO TOPPER                   "/>
    <s v="Requires Refurb                    "/>
    <s v="Used"/>
    <s v="Danone Coolio                      "/>
    <s v="CUS"/>
    <x v="0"/>
    <s v="N"/>
    <m/>
    <s v="11198307"/>
    <n v="3681437"/>
    <m/>
    <x v="79"/>
    <s v="40 EVANGELINE"/>
    <x v="60"/>
    <s v="QC"/>
    <s v="J2G 8K1"/>
    <d v="2017-07-24T00:00:00"/>
    <s v="N"/>
    <m/>
    <s v="Unattached IBS Total"/>
    <s v="297575"/>
    <s v="IBS Total                          "/>
    <s v="Small Format                       "/>
    <s v="Beer, Liquor, Pop Shop             "/>
    <s v="Customer Owned"/>
    <s v="X CAN_DANONE_MOVE"/>
    <s v="CAN_DANONE"/>
    <n v="0.16666700000000001"/>
    <n v="0.16666700000000001"/>
    <s v="EMAS"/>
    <s v="0"/>
    <n v="1"/>
    <n v="0"/>
    <d v="2022-02-22T00:00:00"/>
    <d v="2021-09-15T00:00:00"/>
    <n v="0"/>
    <s v="NO"/>
    <e v="#REF!"/>
    <e v="#REF!"/>
    <n v="2023"/>
    <s v="Not Standard"/>
    <n v="6"/>
  </r>
  <r>
    <x v="0"/>
    <s v="Not Available"/>
    <x v="1"/>
    <x v="1"/>
    <s v="Granby QC EQP HUB C$"/>
    <s v="Williamsport MD Certified"/>
    <s v="Canada East MU C$"/>
    <s v="Montreal PQ C$"/>
    <s v="Canada East MU C$"/>
    <s v="Montreal PQ C$"/>
    <s v="1355-H91121         "/>
    <s v="Proulx, Danny"/>
    <s v="10167765            "/>
    <m/>
    <m/>
    <s v="Waldes, Max"/>
    <s v="Celme, Turgut Emre"/>
    <s v="Celme, Turgut Emre"/>
    <n v="6"/>
    <n v="4"/>
    <n v="2023"/>
    <d v="2023-06-13T00:00:00"/>
    <d v="2023-06-13T08:20:00"/>
    <d v="2023-06-07T13:36:47"/>
    <d v="1899-12-31T00:00:00"/>
    <d v="2023-06-13T00:00:00"/>
    <d v="2023-06-13T03:25:00"/>
    <d v="2023-06-09T17:34:00"/>
    <s v="138880543-1"/>
    <s v="CMP"/>
    <s v="PIC"/>
    <x v="0"/>
    <s v="N"/>
    <m/>
    <m/>
    <s v="Redeploy - 3PO Request             "/>
    <s v="Frédéric 450 378-4447  7:00 à 15:00 Loading dock, frigidaire coolio à ramasser svpGenevieve Cote 514 968-4982 genevieve.cote@danone.com"/>
    <n v="10800457"/>
    <n v="0"/>
    <s v="03944087"/>
    <s v="Cooler"/>
    <s v="Vend-Visi"/>
    <x v="0"/>
    <s v="COO Express Lane"/>
    <m/>
    <s v="Service Advantage"/>
    <x v="3"/>
    <s v="DANONE                             "/>
    <s v="Requires Refurb                    "/>
    <s v="Used"/>
    <s v="Danone Coolio                      "/>
    <s v="CUS"/>
    <x v="0"/>
    <s v="N"/>
    <m/>
    <s v="11198307"/>
    <n v="3681437"/>
    <m/>
    <x v="79"/>
    <s v="40 EVANGELINE"/>
    <x v="60"/>
    <s v="QC"/>
    <s v="J2G 8K1"/>
    <d v="2017-07-24T00:00:00"/>
    <s v="N"/>
    <m/>
    <s v="Unattached IBS Total"/>
    <s v="297575"/>
    <s v="IBS Total                          "/>
    <s v="Small Format                       "/>
    <s v="Beer, Liquor, Pop Shop             "/>
    <s v="Customer Owned"/>
    <s v="X CAN_DANONE_MOVE"/>
    <s v="CAN_DANONE"/>
    <n v="0.16666700000000001"/>
    <n v="0.16666700000000001"/>
    <s v="EMAS"/>
    <s v="0"/>
    <n v="1"/>
    <n v="0"/>
    <d v="2022-02-22T00:00:00"/>
    <d v="2021-09-15T00:00:00"/>
    <n v="0"/>
    <s v="NO"/>
    <e v="#REF!"/>
    <e v="#REF!"/>
    <n v="2023"/>
    <s v="Not Standard"/>
    <n v="6"/>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1"/>
    <n v="2023"/>
    <d v="2023-07-20T00:00:00"/>
    <d v="2023-07-20T11:24:00"/>
    <d v="2023-07-10T14:12:29"/>
    <d v="1899-12-31T00:00:00"/>
    <d v="2023-07-20T02:45:00"/>
    <d v="2023-07-20T02:45:00"/>
    <d v="2023-07-18T15:48:00"/>
    <s v="139302266-1"/>
    <s v="CMP"/>
    <s v="PIC"/>
    <x v="0"/>
    <s v="N"/>
    <m/>
    <m/>
    <s v="Redeploy - 3PO Request             "/>
    <s v="ANTOINE TAMER 4504331978  MONDAY TO SUNDAY 8H30 TO 18H PM   elaine poirier lafreniere  5146792722 elaine.poirier-lafreniere@danone.com"/>
    <n v="11023807"/>
    <n v="0"/>
    <s v="04315414"/>
    <s v="Cooler"/>
    <s v="Vend-Visi"/>
    <x v="0"/>
    <s v="COO Express Lane"/>
    <m/>
    <s v="Service Advantage"/>
    <x v="3"/>
    <s v="DANONE NO TOPPER                   "/>
    <s v="Used Field Ready                   "/>
    <s v="Used"/>
    <m/>
    <s v="CUS"/>
    <x v="0"/>
    <s v="N"/>
    <m/>
    <s v="62491055"/>
    <n v="4007018"/>
    <m/>
    <x v="81"/>
    <s v="1325 BOUL MICHELE-BOHEC"/>
    <x v="62"/>
    <s v="QC"/>
    <s v="J7C 0P8"/>
    <d v="2021-10-01T00:00:00"/>
    <s v="N"/>
    <m/>
    <s v="Unattached IBS Total"/>
    <m/>
    <s v="IBS Total                          "/>
    <s v="Small Format                       "/>
    <s v="Beer, Liquor, Pop Shop             "/>
    <s v="Customer Owned"/>
    <s v="X CAN_DANONE_MOVE"/>
    <s v="CAN_DANONE"/>
    <n v="0"/>
    <n v="0"/>
    <s v="EMAS"/>
    <s v="0"/>
    <n v="1"/>
    <n v="0"/>
    <d v="2022-09-12T00:00:00"/>
    <d v="2022-09-12T00:00:00"/>
    <n v="0"/>
    <s v="NO"/>
    <e v="#REF!"/>
    <e v="#REF!"/>
    <n v="2023"/>
    <s v="Not Standard"/>
    <n v="10"/>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1"/>
    <n v="2023"/>
    <d v="2023-07-20T00:00:00"/>
    <d v="2023-07-20T11:24:00"/>
    <d v="2023-07-10T14:12:29"/>
    <d v="1899-12-31T00:00:00"/>
    <d v="2023-07-20T02:45:00"/>
    <d v="2023-07-20T02:45:00"/>
    <d v="2023-07-18T15:48:00"/>
    <s v="139302266-1"/>
    <s v="CMP"/>
    <s v="PIC"/>
    <x v="0"/>
    <s v="N"/>
    <m/>
    <m/>
    <s v="Redeploy - 3PO Request             "/>
    <s v="ANTOINE TAMER 4504331978  MONDAY TO SUNDAY 8H30 TO 18H PM   elaine poirier lafreniere  5146792722 elaine.poirier-lafreniere@danone.com"/>
    <n v="11023807"/>
    <n v="0"/>
    <s v="04315414"/>
    <s v="Cooler"/>
    <s v="Vend-Visi"/>
    <x v="0"/>
    <s v="COO Express Lane"/>
    <m/>
    <s v="Service Advantage"/>
    <x v="3"/>
    <s v="DANONE                             "/>
    <s v="Used Field Ready                   "/>
    <s v="Used"/>
    <m/>
    <s v="CUS"/>
    <x v="0"/>
    <s v="N"/>
    <m/>
    <s v="62491055"/>
    <n v="4007018"/>
    <m/>
    <x v="81"/>
    <s v="1325 BOUL MICHELE-BOHEC"/>
    <x v="62"/>
    <s v="QC"/>
    <s v="J7C 0P8"/>
    <d v="2021-10-01T00:00:00"/>
    <s v="N"/>
    <m/>
    <s v="Unattached IBS Total"/>
    <m/>
    <s v="IBS Total                          "/>
    <s v="Small Format                       "/>
    <s v="Beer, Liquor, Pop Shop             "/>
    <s v="Customer Owned"/>
    <s v="X CAN_DANONE_MOVE"/>
    <s v="CAN_DANONE"/>
    <n v="0"/>
    <n v="0"/>
    <s v="EMAS"/>
    <s v="0"/>
    <n v="1"/>
    <n v="0"/>
    <d v="2022-09-12T00:00:00"/>
    <d v="2022-09-12T00:00:00"/>
    <n v="0"/>
    <s v="NO"/>
    <e v="#REF!"/>
    <e v="#REF!"/>
    <n v="2023"/>
    <s v="Not Standard"/>
    <n v="10"/>
  </r>
  <r>
    <x v="0"/>
    <s v="Not Available"/>
    <x v="1"/>
    <x v="1"/>
    <s v="Granby QC EQP HUB C$"/>
    <s v="Williamsport MD Certified"/>
    <s v="Canada East MU C$"/>
    <s v="Montreal PQ C$"/>
    <s v="Canada East MU C$"/>
    <s v="Montreal PQ C$"/>
    <s v="1355-H91121         "/>
    <s v="Proulx, Danny"/>
    <s v="10167765            "/>
    <m/>
    <m/>
    <s v="Lievano, Jaime"/>
    <s v="Lievano, Jaime"/>
    <s v="Celme, Turgut Emre"/>
    <n v="8"/>
    <n v="2"/>
    <n v="2023"/>
    <d v="2023-07-27T00:00:00"/>
    <d v="2023-07-27T08:51:00"/>
    <d v="2023-07-20T13:53:27"/>
    <d v="1970-01-01T00:00:00"/>
    <d v="2023-07-27T00:00:00"/>
    <d v="2023-07-27T03:45:00"/>
    <d v="2023-07-25T14:51:00"/>
    <s v="139452543-1"/>
    <s v="CMP"/>
    <s v="PIC"/>
    <x v="0"/>
    <s v="N"/>
    <m/>
    <m/>
    <s v="Customer Drop or Pickup            "/>
    <s v="FRIGO GURU BACK STORE"/>
    <n v="10800457"/>
    <n v="0"/>
    <s v="03944087"/>
    <s v="Cooler"/>
    <s v="Vend-Visi"/>
    <x v="0"/>
    <s v="COO Express Lane"/>
    <m/>
    <s v="Service Advantage"/>
    <x v="3"/>
    <s v="DANONE NO TOPPER                   "/>
    <s v="Requires Evaluation                "/>
    <s v="Used"/>
    <s v="Danone Coolio                      "/>
    <s v="CUS"/>
    <x v="0"/>
    <s v="N"/>
    <m/>
    <s v="69024091"/>
    <n v="8203674"/>
    <s v="2329"/>
    <x v="85"/>
    <s v="1233 BOUL DE PERIGNY"/>
    <x v="52"/>
    <s v="QC"/>
    <s v="J3L 1W7"/>
    <d v="1991-12-23T00:00:00"/>
    <s v="N"/>
    <m/>
    <s v="Metro Total"/>
    <m/>
    <s v="Supermarkets Total                 "/>
    <s v="Large Format                       "/>
    <s v="Supermarkets                       "/>
    <s v="Customer Owned"/>
    <s v="No Move Charge"/>
    <s v="CAN_DANONE"/>
    <n v="0.78333299999999995"/>
    <n v="8.3333000000000004E-2"/>
    <s v="EMAS"/>
    <s v="0"/>
    <n v="1"/>
    <n v="0"/>
    <d v="2022-02-22T00:00:00"/>
    <d v="2021-09-15T00:00:00"/>
    <n v="0"/>
    <s v="NO"/>
    <e v="#REF!"/>
    <e v="#REF!"/>
    <n v="2023"/>
    <s v="Not Standard"/>
    <n v="7"/>
  </r>
  <r>
    <x v="0"/>
    <s v="Not Available"/>
    <x v="1"/>
    <x v="1"/>
    <s v="Granby QC EQP HUB C$"/>
    <s v="Williamsport MD Certified"/>
    <s v="Canada East MU C$"/>
    <s v="Montreal PQ C$"/>
    <s v="Canada East MU C$"/>
    <s v="Montreal PQ C$"/>
    <s v="1355-H91121         "/>
    <s v="Proulx, Danny"/>
    <s v="10167765            "/>
    <m/>
    <m/>
    <s v="Lievano, Jaime"/>
    <s v="Lievano, Jaime"/>
    <s v="Celme, Turgut Emre"/>
    <n v="8"/>
    <n v="2"/>
    <n v="2023"/>
    <d v="2023-07-27T00:00:00"/>
    <d v="2023-07-27T08:51:00"/>
    <d v="2023-07-20T13:53:27"/>
    <d v="1970-01-01T00:00:00"/>
    <d v="2023-07-27T00:00:00"/>
    <d v="2023-07-27T03:45:00"/>
    <d v="2023-07-25T14:51:00"/>
    <s v="139452543-1"/>
    <s v="CMP"/>
    <s v="PIC"/>
    <x v="0"/>
    <s v="N"/>
    <m/>
    <m/>
    <s v="Customer Drop or Pickup            "/>
    <s v="FRIGO GURU BACK STORE"/>
    <n v="10800457"/>
    <n v="0"/>
    <s v="03944087"/>
    <s v="Cooler"/>
    <s v="Vend-Visi"/>
    <x v="0"/>
    <s v="COO Express Lane"/>
    <m/>
    <s v="Service Advantage"/>
    <x v="3"/>
    <s v="DANONE                             "/>
    <s v="Requires Evaluation                "/>
    <s v="Used"/>
    <s v="Danone Coolio                      "/>
    <s v="CUS"/>
    <x v="0"/>
    <s v="N"/>
    <m/>
    <s v="69024091"/>
    <n v="8203674"/>
    <s v="2329"/>
    <x v="85"/>
    <s v="1233 BOUL DE PERIGNY"/>
    <x v="52"/>
    <s v="QC"/>
    <s v="J3L 1W7"/>
    <d v="1991-12-23T00:00:00"/>
    <s v="N"/>
    <m/>
    <s v="Metro Total"/>
    <m/>
    <s v="Supermarkets Total                 "/>
    <s v="Large Format                       "/>
    <s v="Supermarkets                       "/>
    <s v="Customer Owned"/>
    <s v="No Move Charge"/>
    <s v="CAN_DANONE"/>
    <n v="0.78333299999999995"/>
    <n v="8.3333000000000004E-2"/>
    <s v="EMAS"/>
    <s v="0"/>
    <n v="1"/>
    <n v="0"/>
    <d v="2022-02-22T00:00:00"/>
    <d v="2021-09-15T00:00:00"/>
    <n v="0"/>
    <s v="NO"/>
    <e v="#REF!"/>
    <e v="#REF!"/>
    <n v="2023"/>
    <s v="Not Standard"/>
    <n v="7"/>
  </r>
  <r>
    <x v="0"/>
    <s v="Not Available"/>
    <x v="2"/>
    <x v="3"/>
    <s v="Edmonton AB EQP HUB C$"/>
    <s v="Williamsport MD Certified"/>
    <s v="Canada West MU C$"/>
    <s v="Edmonton AB C$"/>
    <s v="Canada West MU C$"/>
    <s v="Red Deer AB C$"/>
    <s v="1358-H94607         "/>
    <s v="Schlosser, Gary"/>
    <s v="01151759            "/>
    <m/>
    <m/>
    <s v="Waldes, Max"/>
    <s v="Waldes, Max"/>
    <s v="Zaoui, Redouane"/>
    <n v="2"/>
    <n v="2"/>
    <n v="2023"/>
    <d v="2023-02-07T00:00:00"/>
    <d v="2023-02-07T10:45:00"/>
    <d v="2023-01-13T00:00:00"/>
    <d v="2000-01-01T00:00:00"/>
    <d v="2023-02-07T00:00:00"/>
    <d v="2023-02-07T00:00:00"/>
    <d v="2023-02-03T00:00:00"/>
    <s v="136832749-1"/>
    <s v="CMP"/>
    <s v="EXP"/>
    <x v="0"/>
    <s v="N"/>
    <m/>
    <m/>
    <s v="Replace Asset-Service Technician   "/>
    <s v="KATHY/DOUG    403-845-3371.Doug Confirmd Cooler is at his Back room.2/3 RZ"/>
    <n v="10838124"/>
    <n v="0"/>
    <s v="03944467"/>
    <s v="Cooler"/>
    <s v="Vend-Visi"/>
    <x v="0"/>
    <s v="COO Express Lane"/>
    <m/>
    <s v="Service Advantage"/>
    <x v="3"/>
    <s v="DANONE NO TOPPER                   "/>
    <s v="Requires Evaluation                "/>
    <s v="Used"/>
    <s v="Danone Coolio                      "/>
    <s v="CUS"/>
    <x v="0"/>
    <s v="N"/>
    <m/>
    <s v="26069954"/>
    <n v="8752532"/>
    <s v="3149"/>
    <x v="96"/>
    <s v="5028 50 ST"/>
    <x v="29"/>
    <s v="AB"/>
    <s v="T4T 1A3"/>
    <d v="2005-01-24T00:00:00"/>
    <s v="N"/>
    <m/>
    <s v="Sobeys Total"/>
    <m/>
    <s v="Supermarkets Total                 "/>
    <s v="Large Format                       "/>
    <s v="Supermarkets                       "/>
    <s v="Customer Owned"/>
    <s v="X CAN_DANONE_MOVE"/>
    <s v="CAN_DANONE"/>
    <n v="2.98"/>
    <n v="0.2"/>
    <s v="EMAS"/>
    <s v="0"/>
    <n v="1"/>
    <n v="0"/>
    <d v="2021-12-22T00:00:00"/>
    <d v="2021-11-25T00:00:00"/>
    <n v="0"/>
    <s v="NO"/>
    <e v="#REF!"/>
    <e v="#REF!"/>
    <n v="2023"/>
    <s v="Not Standard"/>
    <n v="25"/>
  </r>
  <r>
    <x v="0"/>
    <s v="Not Available"/>
    <x v="2"/>
    <x v="3"/>
    <s v="Edmonton AB EQP HUB C$"/>
    <s v="Williamsport MD Certified"/>
    <s v="Canada West MU C$"/>
    <s v="Edmonton AB C$"/>
    <s v="Canada West MU C$"/>
    <s v="Red Deer AB C$"/>
    <s v="1358-H94607         "/>
    <s v="Schlosser, Gary"/>
    <s v="01151759            "/>
    <m/>
    <m/>
    <s v="Waldes, Max"/>
    <s v="Waldes, Max"/>
    <s v="Zaoui, Redouane"/>
    <n v="2"/>
    <n v="2"/>
    <n v="2023"/>
    <d v="2023-02-07T00:00:00"/>
    <d v="2023-02-07T10:45:00"/>
    <d v="2023-01-13T00:00:00"/>
    <d v="2000-01-01T00:00:00"/>
    <d v="2023-02-07T00:00:00"/>
    <d v="2023-02-07T00:00:00"/>
    <d v="2023-02-03T00:00:00"/>
    <s v="136832749-1"/>
    <s v="CMP"/>
    <s v="EXP"/>
    <x v="0"/>
    <s v="N"/>
    <m/>
    <m/>
    <s v="Replace Asset-Service Technician   "/>
    <s v="KATHY/DOUG    403-845-3371.Doug Confirmd Cooler is at his Back room.2/3 RZ"/>
    <n v="10838124"/>
    <n v="0"/>
    <s v="03944467"/>
    <s v="Cooler"/>
    <s v="Vend-Visi"/>
    <x v="0"/>
    <s v="COO Express Lane"/>
    <m/>
    <s v="Service Advantage"/>
    <x v="3"/>
    <s v="DANONE                             "/>
    <s v="Requires Evaluation                "/>
    <s v="Used"/>
    <s v="Danone Coolio                      "/>
    <s v="CUS"/>
    <x v="0"/>
    <s v="N"/>
    <m/>
    <s v="26069954"/>
    <n v="8752532"/>
    <s v="3149"/>
    <x v="96"/>
    <s v="5028 50 ST"/>
    <x v="29"/>
    <s v="AB"/>
    <s v="T4T 1A3"/>
    <d v="2005-01-24T00:00:00"/>
    <s v="N"/>
    <m/>
    <s v="Sobeys Total"/>
    <m/>
    <s v="Supermarkets Total                 "/>
    <s v="Large Format                       "/>
    <s v="Supermarkets                       "/>
    <s v="Customer Owned"/>
    <s v="X CAN_DANONE_MOVE"/>
    <s v="CAN_DANONE"/>
    <n v="2.98"/>
    <n v="0.2"/>
    <s v="EMAS"/>
    <s v="0"/>
    <n v="1"/>
    <n v="0"/>
    <d v="2021-12-22T00:00:00"/>
    <d v="2021-11-25T00:00:00"/>
    <n v="0"/>
    <s v="NO"/>
    <e v="#REF!"/>
    <e v="#REF!"/>
    <n v="2023"/>
    <s v="Not Standard"/>
    <n v="25"/>
  </r>
  <r>
    <x v="0"/>
    <s v="Not Available"/>
    <x v="1"/>
    <x v="1"/>
    <s v="Granby QC EQP HUB C$"/>
    <s v="Williamsport MD Certified"/>
    <s v="Canada East MU C$"/>
    <s v="Montreal PQ C$"/>
    <s v="Canada East MU C$"/>
    <s v="Montreal PQ C$"/>
    <s v="1356-H91123         "/>
    <s v="Caporelli Quettier, Jean-Francois"/>
    <n v="10005027"/>
    <m/>
    <m/>
    <s v="Waldes, Max"/>
    <s v="Celme, Turgut Emre"/>
    <s v="Celme, Turgut Emre"/>
    <n v="6"/>
    <n v="3"/>
    <n v="2023"/>
    <d v="2023-06-05T00:00:00"/>
    <d v="2023-06-05T13:44:00"/>
    <d v="2023-06-01T00:00:00"/>
    <d v="2000-01-01T00:00:00"/>
    <d v="2023-06-05T00:00:00"/>
    <d v="2023-06-05T00:00:00"/>
    <d v="2023-06-01T00:00:00"/>
    <s v="138798512-1"/>
    <s v="CMP"/>
    <s v="PIC"/>
    <x v="0"/>
    <s v="N"/>
    <m/>
    <m/>
    <s v="Redeploy - 3PO Request             "/>
    <s v="M.Leblanc    4505895738        monday to friday 9 to 5 pm louis-Philippe Maltais 5142170061  louis-philippe.maltais@danone.com"/>
    <n v="11075217"/>
    <n v="0"/>
    <n v="4315197"/>
    <s v="Cooler"/>
    <s v="Vend-Visi"/>
    <x v="0"/>
    <s v="COO Express Lane"/>
    <m/>
    <s v="Service Advantage"/>
    <x v="3"/>
    <s v="DANONE NO TOPPER                   "/>
    <s v="Requires Evaluation                "/>
    <s v="Used"/>
    <s v="Danone Coolio                      "/>
    <s v="CUS"/>
    <x v="0"/>
    <s v="N"/>
    <m/>
    <n v="48571949"/>
    <n v="6154159"/>
    <n v="8540"/>
    <x v="179"/>
    <s v="860 BOULEVARD L'ANGE-GARDIEN NORD"/>
    <x v="42"/>
    <s v="QC"/>
    <s v="J5W 1P1"/>
    <d v="2023-05-12T00:00:00"/>
    <s v="N"/>
    <m/>
    <s v="IGA CDN Total"/>
    <m/>
    <s v="Supermarkets Total                 "/>
    <s v="Large Format                       "/>
    <s v="Supermarkets                       "/>
    <s v="Customer Owned"/>
    <s v="X CAN_DANONE_MOVE"/>
    <s v="CAN_DANONE"/>
    <n v="0.56999999999999995"/>
    <n v="0"/>
    <s v="EMAS"/>
    <n v="0"/>
    <n v="1"/>
    <n v="0"/>
    <d v="2023-02-22T00:00:00"/>
    <d v="2022-11-23T00:00:00"/>
    <n v="0"/>
    <s v="NO"/>
    <e v="#REF!"/>
    <e v="#REF!"/>
    <n v="2023"/>
    <s v="Not Standard"/>
    <n v="4"/>
  </r>
  <r>
    <x v="0"/>
    <s v="Not Available"/>
    <x v="1"/>
    <x v="1"/>
    <s v="Granby QC EQP HUB C$"/>
    <s v="Williamsport MD Certified"/>
    <s v="Canada East MU C$"/>
    <s v="Montreal PQ C$"/>
    <s v="Canada East MU C$"/>
    <s v="Montreal PQ C$"/>
    <s v="1356-H91123         "/>
    <s v="Caporelli Quettier, Jean-Francois"/>
    <n v="10005027"/>
    <m/>
    <m/>
    <s v="Waldes, Max"/>
    <s v="Celme, Turgut Emre"/>
    <s v="Celme, Turgut Emre"/>
    <n v="6"/>
    <n v="3"/>
    <n v="2023"/>
    <d v="2023-06-05T00:00:00"/>
    <d v="2023-06-05T13:44:00"/>
    <d v="2023-06-01T00:00:00"/>
    <d v="2000-01-01T00:00:00"/>
    <d v="2023-06-05T00:00:00"/>
    <d v="2023-06-05T00:00:00"/>
    <d v="2023-06-01T00:00:00"/>
    <s v="138798512-1"/>
    <s v="CMP"/>
    <s v="PIC"/>
    <x v="0"/>
    <s v="N"/>
    <m/>
    <m/>
    <s v="Redeploy - 3PO Request             "/>
    <s v="M.Leblanc    4505895738        monday to friday 9 to 5 pm louis-Philippe Maltais 5142170061  louis-philippe.maltais@danone.com"/>
    <n v="11075217"/>
    <n v="0"/>
    <n v="4315197"/>
    <s v="Cooler"/>
    <s v="Vend-Visi"/>
    <x v="0"/>
    <s v="COO Express Lane"/>
    <m/>
    <s v="Service Advantage"/>
    <x v="3"/>
    <s v="DANONE                             "/>
    <s v="Requires Evaluation                "/>
    <s v="Used"/>
    <s v="Danone Coolio                      "/>
    <s v="CUS"/>
    <x v="0"/>
    <s v="N"/>
    <m/>
    <n v="48571949"/>
    <n v="6154159"/>
    <n v="8540"/>
    <x v="179"/>
    <s v="860 BOULEVARD L'ANGE-GARDIEN NORD"/>
    <x v="42"/>
    <s v="QC"/>
    <s v="J5W 1P1"/>
    <d v="2023-05-12T00:00:00"/>
    <s v="N"/>
    <m/>
    <s v="IGA CDN Total"/>
    <m/>
    <s v="Supermarkets Total                 "/>
    <s v="Large Format                       "/>
    <s v="Supermarkets                       "/>
    <s v="Customer Owned"/>
    <s v="X CAN_DANONE_MOVE"/>
    <s v="CAN_DANONE"/>
    <n v="0.56999999999999995"/>
    <n v="0"/>
    <s v="EMAS"/>
    <n v="0"/>
    <n v="1"/>
    <n v="0"/>
    <d v="2023-02-22T00:00:00"/>
    <d v="2022-11-23T00:00:00"/>
    <n v="0"/>
    <s v="NO"/>
    <e v="#REF!"/>
    <e v="#REF!"/>
    <n v="2023"/>
    <s v="Not Standard"/>
    <n v="4"/>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6"/>
    <n v="4"/>
    <n v="2023"/>
    <d v="2023-06-12T00:00:00"/>
    <d v="2023-06-12T09:50:00"/>
    <d v="2023-06-02T13:28:30"/>
    <d v="1899-12-31T00:00:00"/>
    <d v="2023-06-12T03:05:00"/>
    <d v="2023-06-12T03:05:00"/>
    <d v="2023-06-08T14:59:00"/>
    <s v="138816012-1"/>
    <s v="CMP"/>
    <s v="PIC"/>
    <x v="0"/>
    <s v="N"/>
    <m/>
    <m/>
    <s v="Redeploy - 3PO Request             "/>
    <s v="our system serial# 03175104 / serial# danone 03175143 /frederick ( assistant gerant ) 4504395986  monday to friday 9 to 5 pm louis-philippe maltais 5142170061 louis-philippe.maltais@danone.com"/>
    <n v="10914238"/>
    <n v="0"/>
    <s v="03175104"/>
    <s v="Cooler"/>
    <s v="Vend-Visi"/>
    <x v="0"/>
    <s v="COO Express Lane"/>
    <m/>
    <s v="Service Advantage"/>
    <x v="3"/>
    <s v="DANONE NO TOPPER                   "/>
    <s v="Requires Evaluation                "/>
    <s v="Used"/>
    <s v="Danone Coolio                      "/>
    <s v="CUS"/>
    <x v="0"/>
    <s v="N"/>
    <m/>
    <s v="48572008"/>
    <n v="8431989"/>
    <s v="08068"/>
    <x v="180"/>
    <s v="1095 RUE SAINT-ISIDORE"/>
    <x v="115"/>
    <s v="QC"/>
    <s v="J5M 2V5"/>
    <d v="2010-01-20T00:00:00"/>
    <s v="N"/>
    <m/>
    <s v="LCL East Total"/>
    <m/>
    <s v="Supermarkets Total                 "/>
    <s v="Large Format                       "/>
    <s v="Supermarkets                       "/>
    <s v="Customer Owned"/>
    <s v="X CAN_DANONE_MOVE"/>
    <s v="CAN_DANONE"/>
    <n v="0.83333299999999999"/>
    <n v="0.23333300000000001"/>
    <s v="EMAS"/>
    <s v="0"/>
    <n v="1"/>
    <n v="0"/>
    <d v="2022-03-28T00:00:00"/>
    <d v="2022-03-28T00:00:00"/>
    <n v="0"/>
    <s v="NO"/>
    <e v="#REF!"/>
    <e v="#REF!"/>
    <n v="2023"/>
    <s v="Not Standard"/>
    <n v="10"/>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6"/>
    <n v="4"/>
    <n v="2023"/>
    <d v="2023-06-12T00:00:00"/>
    <d v="2023-06-12T09:50:00"/>
    <d v="2023-06-02T13:28:30"/>
    <d v="1899-12-31T00:00:00"/>
    <d v="2023-06-12T03:05:00"/>
    <d v="2023-06-12T03:05:00"/>
    <d v="2023-06-08T14:59:00"/>
    <s v="138816012-1"/>
    <s v="CMP"/>
    <s v="PIC"/>
    <x v="0"/>
    <s v="N"/>
    <m/>
    <m/>
    <s v="Redeploy - 3PO Request             "/>
    <s v="our system serial# 03175104 / serial# danone 03175143 /frederick ( assistant gerant ) 4504395986  monday to friday 9 to 5 pm louis-philippe maltais 5142170061 louis-philippe.maltais@danone.com"/>
    <n v="10914238"/>
    <n v="0"/>
    <s v="03175104"/>
    <s v="Cooler"/>
    <s v="Vend-Visi"/>
    <x v="0"/>
    <s v="COO Express Lane"/>
    <m/>
    <s v="Service Advantage"/>
    <x v="3"/>
    <s v="DANONE                             "/>
    <s v="Requires Evaluation                "/>
    <s v="Used"/>
    <s v="Danone Coolio                      "/>
    <s v="CUS"/>
    <x v="0"/>
    <s v="N"/>
    <m/>
    <s v="48572008"/>
    <n v="8431989"/>
    <s v="08068"/>
    <x v="180"/>
    <s v="1095 RUE SAINT-ISIDORE"/>
    <x v="115"/>
    <s v="QC"/>
    <s v="J5M 2V5"/>
    <d v="2010-01-20T00:00:00"/>
    <s v="N"/>
    <m/>
    <s v="LCL East Total"/>
    <m/>
    <s v="Supermarkets Total                 "/>
    <s v="Large Format                       "/>
    <s v="Supermarkets                       "/>
    <s v="Customer Owned"/>
    <s v="X CAN_DANONE_MOVE"/>
    <s v="CAN_DANONE"/>
    <n v="0.83333299999999999"/>
    <n v="0.23333300000000001"/>
    <s v="EMAS"/>
    <s v="0"/>
    <n v="1"/>
    <n v="0"/>
    <d v="2022-03-28T00:00:00"/>
    <d v="2022-03-28T00:00:00"/>
    <n v="0"/>
    <s v="NO"/>
    <e v="#REF!"/>
    <e v="#REF!"/>
    <n v="2023"/>
    <s v="Not Standard"/>
    <n v="10"/>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8"/>
    <n v="3"/>
    <n v="2023"/>
    <d v="2023-08-03T00:00:00"/>
    <d v="2023-08-03T16:19:00"/>
    <d v="2023-07-10T00:00:00"/>
    <d v="1899-12-31T00:00:00"/>
    <d v="2023-08-03T04:03:00"/>
    <d v="2023-08-03T04:03:00"/>
    <d v="2023-07-31T12:34:00"/>
    <s v="139302677-1"/>
    <s v="CMP"/>
    <s v="PIC"/>
    <x v="0"/>
    <s v="N"/>
    <m/>
    <m/>
    <s v="Redeploy - 3PO Request             "/>
    <s v="Andre  450-759-2554  monday to friday 8 am to 5pm Louis-Philippe Maltais 514-217-0061 louis-philippe.maltais@danone.com"/>
    <n v="10820832"/>
    <n v="0"/>
    <s v="3127445"/>
    <s v="Cooler"/>
    <s v="Vend-Visi"/>
    <x v="0"/>
    <s v="COO Express Lane"/>
    <m/>
    <s v="Service Advantage"/>
    <x v="3"/>
    <s v="DANONE NO TOPPER                   "/>
    <s v="Requires Evaluation                "/>
    <s v="Used"/>
    <s v="Danone Coolio                      "/>
    <s v="CUS"/>
    <x v="0"/>
    <s v="N"/>
    <m/>
    <s v="48572325"/>
    <n v="6159270"/>
    <s v="8546"/>
    <x v="181"/>
    <s v="17 RUE GAUTHIER N"/>
    <x v="43"/>
    <s v="QC"/>
    <s v="J6E 1T7"/>
    <d v="2023-05-30T00:00:00"/>
    <s v="N"/>
    <m/>
    <s v="IGA CDN Total"/>
    <m/>
    <s v="Supermarkets Total                 "/>
    <s v="Large Format                       "/>
    <s v="Supermarkets                       "/>
    <s v="Customer Owned"/>
    <s v="X CAN_DANONE_MOVE"/>
    <s v="CAN_DANONE"/>
    <n v="1.4166669999999999"/>
    <n v="0.81666700000000003"/>
    <s v="EMAS"/>
    <s v="0"/>
    <n v="1"/>
    <n v="0"/>
    <d v="2021-10-22T00:00:00"/>
    <d v="2021-10-22T00:00:00"/>
    <n v="0"/>
    <s v="NO"/>
    <e v="#REF!"/>
    <e v="#REF!"/>
    <n v="2023"/>
    <s v="Not Standard"/>
    <n v="24"/>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8"/>
    <n v="3"/>
    <n v="2023"/>
    <d v="2023-08-03T00:00:00"/>
    <d v="2023-08-03T16:19:00"/>
    <d v="2023-07-10T00:00:00"/>
    <d v="1899-12-31T00:00:00"/>
    <d v="2023-08-03T04:03:00"/>
    <d v="2023-08-03T04:03:00"/>
    <d v="2023-07-31T12:34:00"/>
    <s v="139302677-1"/>
    <s v="CMP"/>
    <s v="PIC"/>
    <x v="0"/>
    <s v="N"/>
    <m/>
    <m/>
    <s v="Redeploy - 3PO Request             "/>
    <s v="Andre  450-759-2554  monday to friday 8 am to 5pm Louis-Philippe Maltais 514-217-0061 louis-philippe.maltais@danone.com"/>
    <n v="10820832"/>
    <n v="0"/>
    <s v="3127445"/>
    <s v="Cooler"/>
    <s v="Vend-Visi"/>
    <x v="0"/>
    <s v="COO Express Lane"/>
    <m/>
    <s v="Service Advantage"/>
    <x v="3"/>
    <s v="DANONE                             "/>
    <s v="Requires Evaluation                "/>
    <s v="Used"/>
    <s v="Danone Coolio                      "/>
    <s v="CUS"/>
    <x v="0"/>
    <s v="N"/>
    <m/>
    <s v="48572325"/>
    <n v="6159270"/>
    <s v="8546"/>
    <x v="181"/>
    <s v="17 RUE GAUTHIER N"/>
    <x v="43"/>
    <s v="QC"/>
    <s v="J6E 1T7"/>
    <d v="2023-05-30T00:00:00"/>
    <s v="N"/>
    <m/>
    <s v="IGA CDN Total"/>
    <m/>
    <s v="Supermarkets Total                 "/>
    <s v="Large Format                       "/>
    <s v="Supermarkets                       "/>
    <s v="Customer Owned"/>
    <s v="X CAN_DANONE_MOVE"/>
    <s v="CAN_DANONE"/>
    <n v="1.4166669999999999"/>
    <n v="0.81666700000000003"/>
    <s v="EMAS"/>
    <s v="0"/>
    <n v="1"/>
    <n v="0"/>
    <d v="2021-10-22T00:00:00"/>
    <d v="2021-10-22T00:00:00"/>
    <n v="0"/>
    <s v="NO"/>
    <e v="#REF!"/>
    <e v="#REF!"/>
    <n v="2023"/>
    <s v="Not Standard"/>
    <n v="24"/>
  </r>
  <r>
    <x v="0"/>
    <s v="Not Available"/>
    <x v="2"/>
    <x v="7"/>
    <s v="Edmonton AB EQP HUB C$"/>
    <s v="Williamsport MD Certified"/>
    <s v="Canada West MU C$"/>
    <s v="Calgary AB C$"/>
    <s v="Canada West MU C$"/>
    <s v="Calgary AB C$"/>
    <s v="1410-H24765         "/>
    <s v="Greening, Ward"/>
    <s v="01135558            "/>
    <m/>
    <m/>
    <s v="Waldes, Max"/>
    <s v="Celme, Turgut Emre"/>
    <s v="Zaoui, Redouane"/>
    <n v="7"/>
    <n v="4"/>
    <n v="2023"/>
    <d v="2023-07-10T00:00:00"/>
    <d v="2023-07-10T10:45:00"/>
    <d v="2023-06-30T10:52:46"/>
    <d v="1899-12-31T00:00:00"/>
    <d v="2023-07-10T00:31:00"/>
    <d v="2023-07-10T00:31:00"/>
    <d v="2023-07-06T15:09:00"/>
    <s v="139188025-1"/>
    <s v="CMP"/>
    <s v="PIC"/>
    <x v="0"/>
    <s v="N"/>
    <m/>
    <m/>
    <s v="Redeploy - 3PO Request             "/>
    <s v="Christian (Grocery Manager)     403-299-4151        8am-10pmLaura Preece    (403) 835-3223    Laura.preece@danone.com. Jason in dairy  confrmd coolio is in the compactor room"/>
    <n v="10807834"/>
    <n v="0"/>
    <s v="5000966"/>
    <s v="Cooler"/>
    <s v="Vend-Visi"/>
    <x v="0"/>
    <s v="COO Express Lane"/>
    <m/>
    <s v="Service Advantage"/>
    <x v="3"/>
    <s v="DANONE NO TOPPER                   "/>
    <s v="Requires Evaluation                "/>
    <s v="Used"/>
    <m/>
    <s v="CUS"/>
    <x v="0"/>
    <s v="N"/>
    <m/>
    <s v="67600197"/>
    <n v="3879371"/>
    <s v="0721"/>
    <x v="182"/>
    <s v="917 85 ST SW"/>
    <x v="21"/>
    <s v="AB"/>
    <s v="T3H 5Z9"/>
    <d v="2020-03-30T00:00:00"/>
    <s v="N"/>
    <m/>
    <s v="Clgry Co-op Total"/>
    <m/>
    <s v="Supermarkets Total                 "/>
    <s v="Large Format                       "/>
    <s v="Supermarkets                       "/>
    <s v="Customer Owned"/>
    <s v="X CAN_DANONE_MOVE"/>
    <s v="CAN_DANONE"/>
    <n v="0.65"/>
    <n v="8.3333000000000004E-2"/>
    <s v="EMAS"/>
    <s v="0"/>
    <n v="1"/>
    <n v="0"/>
    <d v="2021-09-28T00:00:00"/>
    <d v="2021-09-28T00:00:00"/>
    <n v="0"/>
    <s v="NO"/>
    <e v="#REF!"/>
    <e v="#REF!"/>
    <n v="2023"/>
    <s v="Not Standard"/>
    <n v="10"/>
  </r>
  <r>
    <x v="0"/>
    <s v="Not Available"/>
    <x v="2"/>
    <x v="7"/>
    <s v="Edmonton AB EQP HUB C$"/>
    <s v="Williamsport MD Certified"/>
    <s v="Canada West MU C$"/>
    <s v="Calgary AB C$"/>
    <s v="Canada West MU C$"/>
    <s v="Calgary AB C$"/>
    <s v="1410-H24765         "/>
    <s v="Greening, Ward"/>
    <s v="01135558            "/>
    <m/>
    <m/>
    <s v="Waldes, Max"/>
    <s v="Celme, Turgut Emre"/>
    <s v="Zaoui, Redouane"/>
    <n v="7"/>
    <n v="4"/>
    <n v="2023"/>
    <d v="2023-07-10T00:00:00"/>
    <d v="2023-07-10T10:45:00"/>
    <d v="2023-06-30T10:52:46"/>
    <d v="1899-12-31T00:00:00"/>
    <d v="2023-07-10T00:31:00"/>
    <d v="2023-07-10T00:31:00"/>
    <d v="2023-07-06T15:09:00"/>
    <s v="139188025-1"/>
    <s v="CMP"/>
    <s v="PIC"/>
    <x v="0"/>
    <s v="N"/>
    <m/>
    <m/>
    <s v="Redeploy - 3PO Request             "/>
    <s v="Christian (Grocery Manager)     403-299-4151        8am-10pmLaura Preece    (403) 835-3223    Laura.preece@danone.com. Jason in dairy  confrmd coolio is in the compactor room"/>
    <n v="10807834"/>
    <n v="0"/>
    <s v="5000966"/>
    <s v="Cooler"/>
    <s v="Vend-Visi"/>
    <x v="0"/>
    <s v="COO Express Lane"/>
    <m/>
    <s v="Service Advantage"/>
    <x v="3"/>
    <s v="DANONE                             "/>
    <s v="Requires Evaluation                "/>
    <s v="Used"/>
    <m/>
    <s v="CUS"/>
    <x v="0"/>
    <s v="N"/>
    <m/>
    <s v="67600197"/>
    <n v="3879371"/>
    <s v="0721"/>
    <x v="182"/>
    <s v="917 85 ST SW"/>
    <x v="21"/>
    <s v="AB"/>
    <s v="T3H 5Z9"/>
    <d v="2020-03-30T00:00:00"/>
    <s v="N"/>
    <m/>
    <s v="Clgry Co-op Total"/>
    <m/>
    <s v="Supermarkets Total                 "/>
    <s v="Large Format                       "/>
    <s v="Supermarkets                       "/>
    <s v="Customer Owned"/>
    <s v="X CAN_DANONE_MOVE"/>
    <s v="CAN_DANONE"/>
    <n v="0.65"/>
    <n v="8.3333000000000004E-2"/>
    <s v="EMAS"/>
    <s v="0"/>
    <n v="1"/>
    <n v="0"/>
    <d v="2021-09-28T00:00:00"/>
    <d v="2021-09-28T00:00:00"/>
    <n v="0"/>
    <s v="NO"/>
    <e v="#REF!"/>
    <e v="#REF!"/>
    <n v="2023"/>
    <s v="Not Standard"/>
    <n v="10"/>
  </r>
  <r>
    <x v="0"/>
    <s v="Not Available"/>
    <x v="0"/>
    <x v="6"/>
    <s v="Granby QC EQP HUB C$"/>
    <s v="Williamsport MD Certified"/>
    <s v="Ontario MU C$"/>
    <s v="Ottawa ON C$"/>
    <s v="Ontario MU C$"/>
    <s v="Ottawa ON C$"/>
    <s v="1346-H92288         "/>
    <s v="Cretes, Stephane"/>
    <s v="01000407            "/>
    <m/>
    <m/>
    <s v="Waldes, Max"/>
    <s v="Lanteigne, Yolande"/>
    <s v="Lanteigne, Yolande"/>
    <n v="5"/>
    <n v="3"/>
    <n v="2023"/>
    <d v="2023-05-11T00:00:00"/>
    <d v="2023-05-11T11:56:00"/>
    <d v="2023-05-10T00:00:00"/>
    <d v="1899-12-31T00:00:00"/>
    <d v="2023-05-11T00:00:00"/>
    <d v="2023-05-11T00:01:00"/>
    <d v="2023-05-10T13:17:00"/>
    <s v="138511880-1"/>
    <s v="CMP"/>
    <s v="ONS"/>
    <x v="2"/>
    <s v="N"/>
    <m/>
    <m/>
    <s v="Construction                       "/>
    <s v="install shleves beside opne door cooler"/>
    <n v="10807777"/>
    <n v="0"/>
    <s v="22940-07-14"/>
    <s v="Cooler"/>
    <s v="Vend-Visi"/>
    <x v="6"/>
    <s v="COO Open Air LG"/>
    <m/>
    <s v="MTL"/>
    <x v="3"/>
    <s v="DANONE NO TOPPER                   "/>
    <s v="Used Field Ready                   "/>
    <s v="Used"/>
    <s v="Danone OAC-3XL - Endcap Unit       "/>
    <s v="CUS"/>
    <x v="0"/>
    <s v="N"/>
    <m/>
    <s v="43594184"/>
    <n v="8121808"/>
    <s v="8023"/>
    <x v="22"/>
    <s v="720 MONTEE PAIEMENT"/>
    <x v="14"/>
    <s v="QC"/>
    <s v="J8R 2R1"/>
    <d v="2003-10-10T00:00:00"/>
    <s v="N"/>
    <m/>
    <s v="IGA CDN Total"/>
    <m/>
    <s v="Supermarkets Total                 "/>
    <s v="Large Format                       "/>
    <s v="Supermarkets                       "/>
    <s v="Customer Owned"/>
    <s v="No Move Charge"/>
    <s v="CAN_DANONE"/>
    <n v="0.48333300000000001"/>
    <n v="2.4333330000000002"/>
    <s v="ENMAS"/>
    <s v="6"/>
    <n v="0"/>
    <n v="1"/>
    <d v="2021-09-28T00:00:00"/>
    <d v="2021-09-28T00:00:00"/>
    <n v="0"/>
    <s v="NO"/>
    <e v="#REF!"/>
    <e v="#REF!"/>
    <n v="2023"/>
    <s v="Not Standard"/>
    <n v="1"/>
  </r>
  <r>
    <x v="0"/>
    <s v="Not Available"/>
    <x v="0"/>
    <x v="6"/>
    <s v="Granby QC EQP HUB C$"/>
    <s v="Williamsport MD Certified"/>
    <s v="Ontario MU C$"/>
    <s v="Ottawa ON C$"/>
    <s v="Ontario MU C$"/>
    <s v="Ottawa ON C$"/>
    <s v="1346-H92288         "/>
    <s v="Cretes, Stephane"/>
    <s v="01000407            "/>
    <m/>
    <m/>
    <s v="Waldes, Max"/>
    <s v="Lanteigne, Yolande"/>
    <s v="Lanteigne, Yolande"/>
    <n v="5"/>
    <n v="3"/>
    <n v="2023"/>
    <d v="2023-05-11T00:00:00"/>
    <d v="2023-05-11T11:56:00"/>
    <d v="2023-05-10T00:00:00"/>
    <d v="1899-12-31T00:00:00"/>
    <d v="2023-05-11T00:00:00"/>
    <d v="2023-05-11T00:01:00"/>
    <d v="2023-05-10T13:17:00"/>
    <s v="138511880-1"/>
    <s v="CMP"/>
    <s v="ONS"/>
    <x v="2"/>
    <s v="N"/>
    <m/>
    <m/>
    <s v="Construction                       "/>
    <s v="install shleves beside opne door cooler"/>
    <n v="10807777"/>
    <n v="0"/>
    <s v="22940-07-14"/>
    <s v="Cooler"/>
    <s v="Vend-Visi"/>
    <x v="6"/>
    <s v="COO Open Air LG"/>
    <m/>
    <s v="MTL"/>
    <x v="3"/>
    <s v="DANONE                             "/>
    <s v="Used Field Ready                   "/>
    <s v="Used"/>
    <s v="Danone OAC-3XL - Endcap Unit       "/>
    <s v="CUS"/>
    <x v="0"/>
    <s v="N"/>
    <m/>
    <s v="43594184"/>
    <n v="8121808"/>
    <s v="8023"/>
    <x v="22"/>
    <s v="720 MONTEE PAIEMENT"/>
    <x v="14"/>
    <s v="QC"/>
    <s v="J8R 2R1"/>
    <d v="2003-10-10T00:00:00"/>
    <s v="N"/>
    <m/>
    <s v="IGA CDN Total"/>
    <m/>
    <s v="Supermarkets Total                 "/>
    <s v="Large Format                       "/>
    <s v="Supermarkets                       "/>
    <s v="Customer Owned"/>
    <s v="No Move Charge"/>
    <s v="CAN_DANONE"/>
    <n v="0.48333300000000001"/>
    <n v="2.4333330000000002"/>
    <s v="ENMAS"/>
    <s v="6"/>
    <n v="0"/>
    <n v="1"/>
    <d v="2021-09-28T00:00:00"/>
    <d v="2021-09-28T00:00:00"/>
    <n v="0"/>
    <s v="NO"/>
    <e v="#REF!"/>
    <e v="#REF!"/>
    <n v="2023"/>
    <s v="Not Standard"/>
    <n v="1"/>
  </r>
  <r>
    <x v="0"/>
    <s v="Not Available"/>
    <x v="1"/>
    <x v="1"/>
    <s v="Granby QC EQP HUB C$"/>
    <s v="Williamsport MD Certified"/>
    <s v="Canada East MU C$"/>
    <s v="Montreal PQ C$"/>
    <s v="Canada East MU C$"/>
    <s v="Montreal PQ C$"/>
    <s v="1355-H91121         "/>
    <s v="Temp1, Granby"/>
    <s v="09050264            "/>
    <m/>
    <m/>
    <s v="Waldes, Max"/>
    <s v="Waldes, Max"/>
    <s v="Lanteigne, Yolande"/>
    <n v="3"/>
    <n v="3"/>
    <n v="2023"/>
    <d v="2023-03-16T00:00:00"/>
    <d v="2023-03-16T11:20:00"/>
    <d v="2023-02-27T00:00:00"/>
    <d v="2000-01-01T00:00:00"/>
    <d v="2023-03-16T00:00:00"/>
    <d v="2023-03-16T00:00:00"/>
    <d v="2023-03-14T00:00:00"/>
    <s v="137423120-1"/>
    <s v="CMP"/>
    <s v="INS"/>
    <x v="1"/>
    <s v="N"/>
    <m/>
    <m/>
    <s v="New Business                       "/>
    <s v="apres 7 am UTILISER SN SQ09010616 RAMASSER DU COF 8247026 METRO#0358 MONTREAL - MARC - STORE DIR    4509290405Bocaniciu Ioana    ioana.bocaniciu@danone .com    4383039785 ok daniel yl"/>
    <n v="10893675"/>
    <n v="0"/>
    <s v="2110730222"/>
    <s v="Cooler"/>
    <s v="Vend-Visi"/>
    <x v="9"/>
    <s v="COO Express Lane"/>
    <m/>
    <s v="MTL"/>
    <x v="3"/>
    <s v="DANONE NO TOPPER                   "/>
    <s v="Used Field Ready                   "/>
    <s v="Used"/>
    <s v="Danone Coolio                      "/>
    <s v="CUS"/>
    <x v="0"/>
    <s v="N"/>
    <m/>
    <s v="11066788"/>
    <n v="8285858"/>
    <s v="0262"/>
    <x v="183"/>
    <s v="1777 132 RTE"/>
    <x v="116"/>
    <s v="QC"/>
    <s v="J3X 1P7"/>
    <d v="2006-07-06T00:00:00"/>
    <s v="N"/>
    <m/>
    <s v="IGA CDN Total"/>
    <m/>
    <s v="Supermarkets Total                 "/>
    <s v="Large Format                       "/>
    <s v="Supermarkets                       "/>
    <s v="Customer Owned"/>
    <s v="X CAN_DANONE_MOVE"/>
    <s v="CAN_DANONE"/>
    <n v="0.5"/>
    <n v="0.33"/>
    <s v="EMAS"/>
    <s v="0"/>
    <n v="1"/>
    <n v="0"/>
    <d v="2023-02-09T00:00:00"/>
    <d v="2022-02-23T00:00:00"/>
    <n v="0"/>
    <s v="NO"/>
    <e v="#REF!"/>
    <e v="#REF!"/>
    <n v="2023"/>
    <s v="Not Standard"/>
    <n v="17"/>
  </r>
  <r>
    <x v="0"/>
    <s v="Not Available"/>
    <x v="1"/>
    <x v="1"/>
    <s v="Granby QC EQP HUB C$"/>
    <s v="Williamsport MD Certified"/>
    <s v="Canada East MU C$"/>
    <s v="Montreal PQ C$"/>
    <s v="Canada East MU C$"/>
    <s v="Montreal PQ C$"/>
    <s v="1355-H91121         "/>
    <s v="Temp1, Granby"/>
    <s v="09050264            "/>
    <m/>
    <m/>
    <s v="Waldes, Max"/>
    <s v="Waldes, Max"/>
    <s v="Lanteigne, Yolande"/>
    <n v="3"/>
    <n v="3"/>
    <n v="2023"/>
    <d v="2023-03-16T00:00:00"/>
    <d v="2023-03-16T11:20:00"/>
    <d v="2023-02-27T00:00:00"/>
    <d v="2000-01-01T00:00:00"/>
    <d v="2023-03-16T00:00:00"/>
    <d v="2023-03-16T00:00:00"/>
    <d v="2023-03-14T00:00:00"/>
    <s v="137423120-1"/>
    <s v="CMP"/>
    <s v="INS"/>
    <x v="1"/>
    <s v="N"/>
    <m/>
    <m/>
    <s v="New Business                       "/>
    <s v="apres 7 am UTILISER SN SQ09010616 RAMASSER DU COF 8247026 METRO#0358 MONTREAL - MARC - STORE DIR    4509290405Bocaniciu Ioana    ioana.bocaniciu@danone .com    4383039785 ok daniel yl"/>
    <n v="10893675"/>
    <n v="0"/>
    <s v="2110730222"/>
    <s v="Cooler"/>
    <s v="Vend-Visi"/>
    <x v="9"/>
    <s v="COO Express Lane"/>
    <m/>
    <s v="MTL"/>
    <x v="3"/>
    <s v="DANONE                             "/>
    <s v="Used Field Ready                   "/>
    <s v="Used"/>
    <s v="Danone Coolio                      "/>
    <s v="CUS"/>
    <x v="0"/>
    <s v="N"/>
    <m/>
    <s v="11066788"/>
    <n v="8285858"/>
    <s v="0262"/>
    <x v="183"/>
    <s v="1777 132 RTE"/>
    <x v="116"/>
    <s v="QC"/>
    <s v="J3X 1P7"/>
    <d v="2006-07-06T00:00:00"/>
    <s v="N"/>
    <m/>
    <s v="IGA CDN Total"/>
    <m/>
    <s v="Supermarkets Total                 "/>
    <s v="Large Format                       "/>
    <s v="Supermarkets                       "/>
    <s v="Customer Owned"/>
    <s v="X CAN_DANONE_MOVE"/>
    <s v="CAN_DANONE"/>
    <n v="0.5"/>
    <n v="0.33"/>
    <s v="EMAS"/>
    <s v="0"/>
    <n v="1"/>
    <n v="0"/>
    <d v="2023-02-09T00:00:00"/>
    <d v="2022-02-23T00:00:00"/>
    <n v="0"/>
    <s v="NO"/>
    <e v="#REF!"/>
    <e v="#REF!"/>
    <n v="2023"/>
    <s v="Not Standard"/>
    <n v="17"/>
  </r>
  <r>
    <x v="0"/>
    <s v="Not Available"/>
    <x v="1"/>
    <x v="1"/>
    <s v="Granby QC EQP HUB C$"/>
    <s v="Williamsport MD Certified"/>
    <s v="Canada East MU C$"/>
    <s v="Montreal PQ C$"/>
    <s v="Canada East MU C$"/>
    <s v="Montreal PQ C$"/>
    <s v="1356-H91122         "/>
    <s v="Robitaille, Jordan"/>
    <s v="80052684            "/>
    <m/>
    <m/>
    <s v="Waldes, Max"/>
    <s v="Waldes, Max"/>
    <s v="Randrianarivelo, Volana"/>
    <n v="2"/>
    <n v="2"/>
    <n v="2023"/>
    <d v="2023-02-09T00:00:00"/>
    <d v="2023-02-09T14:30:00"/>
    <d v="2023-01-27T00:00:00"/>
    <d v="2000-01-01T00:00:00"/>
    <d v="2023-02-09T00:00:00"/>
    <d v="2023-02-09T00:00:00"/>
    <d v="2023-02-07T00:00:00"/>
    <s v="137016110-1"/>
    <s v="CMP"/>
    <s v="INS"/>
    <x v="1"/>
    <s v="N"/>
    <m/>
    <m/>
    <s v="New Business                       "/>
    <s v="ROBERT MANAGER    5144987117 - 2/7 Marc mgr epicerie ok.vr"/>
    <n v="10893675"/>
    <n v="0"/>
    <s v="2110730222"/>
    <s v="Cooler"/>
    <s v="Vend-Visi"/>
    <x v="9"/>
    <s v="COO Express Lane"/>
    <m/>
    <s v="MTL"/>
    <x v="3"/>
    <m/>
    <s v="New Field Ready                    "/>
    <s v="New"/>
    <s v="Danone Coolio                      "/>
    <s v="CUS"/>
    <x v="0"/>
    <s v="N"/>
    <m/>
    <s v="11023506"/>
    <n v="8281655"/>
    <s v="0360"/>
    <x v="84"/>
    <s v="3000 BOUL DE LA ROUSSELIERE"/>
    <x v="64"/>
    <s v="QC"/>
    <s v="H1A 4G3"/>
    <d v="2005-02-17T00:00:00"/>
    <s v="N"/>
    <m/>
    <s v="Metro Total"/>
    <m/>
    <s v="Supermarkets Total                 "/>
    <s v="Large Format                       "/>
    <s v="Supermarkets                       "/>
    <s v="Customer Owned"/>
    <m/>
    <s v="CAN_DANONE"/>
    <n v="0.25"/>
    <n v="0.25"/>
    <s v="EMAS"/>
    <s v="0"/>
    <n v="1"/>
    <n v="0"/>
    <d v="2023-02-09T00:00:00"/>
    <d v="2022-02-23T00:00:00"/>
    <n v="0"/>
    <s v="NO"/>
    <e v="#REF!"/>
    <e v="#REF!"/>
    <n v="2023"/>
    <s v="Not Standard"/>
    <n v="13"/>
  </r>
  <r>
    <x v="0"/>
    <s v="Not Available"/>
    <x v="1"/>
    <x v="1"/>
    <s v="Granby QC EQP HUB C$"/>
    <s v="Williamsport MD Certified"/>
    <s v="Canada East MU C$"/>
    <s v="Montreal PQ C$"/>
    <s v="Canada East MU C$"/>
    <s v="Granby PQ C$"/>
    <s v="1355-H91121         "/>
    <s v="Lavallee, Mario"/>
    <s v="10013487            "/>
    <m/>
    <m/>
    <s v="Waldes, Max"/>
    <s v="Waldes, Max"/>
    <s v="Randrianarivelo, Volana"/>
    <n v="2"/>
    <n v="2"/>
    <n v="2023"/>
    <d v="2023-02-07T00:00:00"/>
    <d v="2023-02-07T11:57:00"/>
    <d v="2023-01-27T00:00:00"/>
    <d v="2000-01-01T00:00:00"/>
    <d v="2023-02-07T00:00:00"/>
    <d v="2023-02-07T00:00:00"/>
    <d v="2023-02-03T00:00:00"/>
    <s v="137013856-2"/>
    <s v="CMP"/>
    <s v="EXI"/>
    <x v="1"/>
    <s v="N"/>
    <m/>
    <m/>
    <s v="Equip Upgrade                      "/>
    <s v="store manager- Pierre    4507742311 - 2/3 LM Yvon Millette ok.vr"/>
    <n v="10893678"/>
    <n v="0"/>
    <s v="2110690222"/>
    <s v="Cooler"/>
    <s v="Vend-Visi"/>
    <x v="9"/>
    <s v="COO Express Lane"/>
    <m/>
    <s v="MTL"/>
    <x v="3"/>
    <s v="DANONE NO TOPPER                   "/>
    <s v="New Field Ready                    "/>
    <s v="New"/>
    <s v="Danone Coolio                      "/>
    <s v="CUS"/>
    <x v="0"/>
    <s v="N"/>
    <m/>
    <s v="68114040"/>
    <n v="8204932"/>
    <s v="0692"/>
    <x v="145"/>
    <s v="2030 BOUL LAURIER E"/>
    <x v="99"/>
    <s v="QC"/>
    <s v="J2T 1K7"/>
    <d v="1991-12-26T00:00:00"/>
    <s v="N"/>
    <m/>
    <s v="Metro Total"/>
    <m/>
    <s v="Supermarkets Total                 "/>
    <s v="Large Format                       "/>
    <s v="Supermarkets                       "/>
    <s v="Customer Owned"/>
    <s v="X CAN_DANONE_MOVE"/>
    <s v="CAN_DANONE"/>
    <n v="0.67"/>
    <n v="0"/>
    <s v="EMAS"/>
    <s v="0"/>
    <n v="1"/>
    <n v="0"/>
    <d v="2023-02-07T00:00:00"/>
    <d v="2022-02-23T00:00:00"/>
    <n v="0"/>
    <s v="NO"/>
    <e v="#REF!"/>
    <e v="#REF!"/>
    <n v="2023"/>
    <s v="Not Standard"/>
    <n v="11"/>
  </r>
  <r>
    <x v="0"/>
    <s v="Not Available"/>
    <x v="1"/>
    <x v="1"/>
    <s v="Granby QC EQP HUB C$"/>
    <s v="Williamsport MD Certified"/>
    <s v="Canada East MU C$"/>
    <s v="Montreal PQ C$"/>
    <s v="Canada East MU C$"/>
    <s v="Granby PQ C$"/>
    <s v="1355-H91121         "/>
    <s v="Lavallee, Mario"/>
    <s v="10013487            "/>
    <m/>
    <m/>
    <s v="Waldes, Max"/>
    <s v="Waldes, Max"/>
    <s v="Randrianarivelo, Volana"/>
    <n v="2"/>
    <n v="2"/>
    <n v="2023"/>
    <d v="2023-02-07T00:00:00"/>
    <d v="2023-02-07T11:57:00"/>
    <d v="2023-01-27T00:00:00"/>
    <d v="2000-01-01T00:00:00"/>
    <d v="2023-02-07T00:00:00"/>
    <d v="2023-02-07T00:00:00"/>
    <d v="2023-02-03T00:00:00"/>
    <s v="137013856-2"/>
    <s v="CMP"/>
    <s v="EXI"/>
    <x v="1"/>
    <s v="N"/>
    <m/>
    <m/>
    <s v="Equip Upgrade                      "/>
    <s v="store manager- Pierre    4507742311 - 2/3 LM Yvon Millette ok.vr"/>
    <n v="10893678"/>
    <n v="0"/>
    <s v="2110690222"/>
    <s v="Cooler"/>
    <s v="Vend-Visi"/>
    <x v="9"/>
    <s v="COO Express Lane"/>
    <m/>
    <s v="MTL"/>
    <x v="3"/>
    <s v="DANONE                             "/>
    <s v="New Field Ready                    "/>
    <s v="New"/>
    <s v="Danone Coolio                      "/>
    <s v="CUS"/>
    <x v="0"/>
    <s v="N"/>
    <m/>
    <s v="68114040"/>
    <n v="8204932"/>
    <s v="0692"/>
    <x v="145"/>
    <s v="2030 BOUL LAURIER E"/>
    <x v="99"/>
    <s v="QC"/>
    <s v="J2T 1K7"/>
    <d v="1991-12-26T00:00:00"/>
    <s v="N"/>
    <m/>
    <s v="Metro Total"/>
    <m/>
    <s v="Supermarkets Total                 "/>
    <s v="Large Format                       "/>
    <s v="Supermarkets                       "/>
    <s v="Customer Owned"/>
    <s v="X CAN_DANONE_MOVE"/>
    <s v="CAN_DANONE"/>
    <n v="0.67"/>
    <n v="0"/>
    <s v="EMAS"/>
    <s v="0"/>
    <n v="1"/>
    <n v="0"/>
    <d v="2023-02-07T00:00:00"/>
    <d v="2022-02-23T00:00:00"/>
    <n v="0"/>
    <s v="NO"/>
    <e v="#REF!"/>
    <e v="#REF!"/>
    <n v="2023"/>
    <s v="Not Standard"/>
    <n v="11"/>
  </r>
  <r>
    <x v="0"/>
    <s v="Not Available"/>
    <x v="1"/>
    <x v="1"/>
    <s v="Granby QC EQP HUB C$"/>
    <s v="Williamsport MD Certified"/>
    <s v="Canada East MU C$"/>
    <s v="Montreal PQ C$"/>
    <s v="Canada East MU C$"/>
    <s v="Montreal PQ C$"/>
    <s v="1356-H91123         "/>
    <s v="Joyal, David"/>
    <s v="01154642            "/>
    <m/>
    <m/>
    <s v="Waldes, Max"/>
    <s v="Waldes, Max"/>
    <s v="Hebert, Jean"/>
    <n v="2"/>
    <n v="1"/>
    <n v="2023"/>
    <d v="2023-02-02T00:00:00"/>
    <d v="2023-02-02T13:54:00"/>
    <d v="2023-01-22T00:00:00"/>
    <d v="1899-12-31T00:00:00"/>
    <d v="2023-02-02T00:00:00"/>
    <d v="2023-02-02T06:32:00"/>
    <d v="2023-01-31T10:27:00"/>
    <s v="136936384-1"/>
    <s v="CMP"/>
    <s v="INS"/>
    <x v="1"/>
    <s v="N"/>
    <m/>
    <m/>
    <s v="New Business                       "/>
    <s v="DIRECTEUR DU MAGASIN ALAIN 450026473"/>
    <n v="10893679"/>
    <n v="0"/>
    <s v="2110670222"/>
    <s v="Cooler"/>
    <s v="Vend-Visi"/>
    <x v="9"/>
    <s v="COO Express Lane"/>
    <m/>
    <s v="MTL"/>
    <x v="3"/>
    <s v="DANONE NO TOPPER                   "/>
    <s v="New Field Ready                    "/>
    <s v="New"/>
    <s v="Danone Coolio                      "/>
    <s v="CUS"/>
    <x v="0"/>
    <s v="N"/>
    <m/>
    <s v="52332925"/>
    <n v="8287558"/>
    <s v="8533"/>
    <x v="184"/>
    <s v="12285 RODOLPHE-FORGET"/>
    <x v="22"/>
    <s v="QC"/>
    <s v="H1E 7N5"/>
    <d v="2007-02-14T00:00:00"/>
    <s v="N"/>
    <m/>
    <s v="IGA CDN Total"/>
    <m/>
    <s v="Supermarkets Total                 "/>
    <s v="Large Format                       "/>
    <s v="Supermarkets                       "/>
    <s v="Customer Owned"/>
    <s v="X CAN_DANONE_MOVE"/>
    <s v="CAN_DANONE"/>
    <n v="0.3"/>
    <n v="0.05"/>
    <s v="EMAS"/>
    <s v="0"/>
    <n v="1"/>
    <n v="0"/>
    <d v="2023-02-02T00:00:00"/>
    <d v="2022-02-23T00:00:00"/>
    <n v="0"/>
    <s v="NO"/>
    <e v="#REF!"/>
    <e v="#REF!"/>
    <n v="2023"/>
    <s v="Not Standard"/>
    <n v="11"/>
  </r>
  <r>
    <x v="0"/>
    <s v="Not Available"/>
    <x v="1"/>
    <x v="1"/>
    <s v="Granby QC EQP HUB C$"/>
    <s v="Williamsport MD Certified"/>
    <s v="Canada East MU C$"/>
    <s v="Montreal PQ C$"/>
    <s v="Canada East MU C$"/>
    <s v="Montreal PQ C$"/>
    <s v="1356-H91123         "/>
    <s v="Joyal, David"/>
    <s v="01154642            "/>
    <m/>
    <m/>
    <s v="Waldes, Max"/>
    <s v="Waldes, Max"/>
    <s v="Hebert, Jean"/>
    <n v="2"/>
    <n v="1"/>
    <n v="2023"/>
    <d v="2023-02-02T00:00:00"/>
    <d v="2023-02-02T13:54:00"/>
    <d v="2023-01-22T00:00:00"/>
    <d v="1899-12-31T00:00:00"/>
    <d v="2023-02-02T00:00:00"/>
    <d v="2023-02-02T06:32:00"/>
    <d v="2023-01-31T10:27:00"/>
    <s v="136936384-1"/>
    <s v="CMP"/>
    <s v="INS"/>
    <x v="1"/>
    <s v="N"/>
    <m/>
    <m/>
    <s v="New Business                       "/>
    <s v="DIRECTEUR DU MAGASIN ALAIN 450026473"/>
    <n v="10893679"/>
    <n v="0"/>
    <s v="2110670222"/>
    <s v="Cooler"/>
    <s v="Vend-Visi"/>
    <x v="9"/>
    <s v="COO Express Lane"/>
    <m/>
    <s v="MTL"/>
    <x v="3"/>
    <s v="DANONE                             "/>
    <s v="New Field Ready                    "/>
    <s v="New"/>
    <s v="Danone Coolio                      "/>
    <s v="CUS"/>
    <x v="0"/>
    <s v="N"/>
    <m/>
    <s v="52332925"/>
    <n v="8287558"/>
    <s v="8533"/>
    <x v="184"/>
    <s v="12285 RODOLPHE-FORGET"/>
    <x v="22"/>
    <s v="QC"/>
    <s v="H1E 7N5"/>
    <d v="2007-02-14T00:00:00"/>
    <s v="N"/>
    <m/>
    <s v="IGA CDN Total"/>
    <m/>
    <s v="Supermarkets Total                 "/>
    <s v="Large Format                       "/>
    <s v="Supermarkets                       "/>
    <s v="Customer Owned"/>
    <s v="X CAN_DANONE_MOVE"/>
    <s v="CAN_DANONE"/>
    <n v="0.3"/>
    <n v="0.05"/>
    <s v="EMAS"/>
    <s v="0"/>
    <n v="1"/>
    <n v="0"/>
    <d v="2023-02-02T00:00:00"/>
    <d v="2022-02-23T00:00:00"/>
    <n v="0"/>
    <s v="NO"/>
    <e v="#REF!"/>
    <e v="#REF!"/>
    <n v="2023"/>
    <s v="Not Standard"/>
    <n v="11"/>
  </r>
  <r>
    <x v="0"/>
    <s v="Not Available"/>
    <x v="1"/>
    <x v="1"/>
    <s v="Granby QC EQP HUB C$"/>
    <s v="Williamsport MD Certified"/>
    <s v="Canada East MU C$"/>
    <s v="Montreal PQ C$"/>
    <s v="Canada East MU C$"/>
    <s v="Montreal PQ C$"/>
    <s v="1356-FOBO-Coulombe  "/>
    <s v="Temp4, Montreal"/>
    <s v="09051659            "/>
    <m/>
    <m/>
    <s v="Waldes, Max"/>
    <s v="Waldes, Max"/>
    <s v="Randrianarivelo, Volana"/>
    <n v="3"/>
    <n v="2"/>
    <n v="2023"/>
    <d v="2023-03-07T00:00:00"/>
    <d v="2023-03-07T08:30:00"/>
    <d v="2023-02-15T00:00:00"/>
    <d v="2000-01-01T00:00:00"/>
    <d v="2023-03-07T00:00:00"/>
    <d v="2023-03-07T00:00:00"/>
    <d v="2023-03-10T00:00:00"/>
    <s v="137275835-1"/>
    <s v="CMP"/>
    <s v="INS"/>
    <x v="1"/>
    <s v="N"/>
    <m/>
    <m/>
    <s v="New Business                       "/>
    <s v="Francois (Gérant) 418-834-2044"/>
    <n v="10893677"/>
    <n v="0"/>
    <s v="2110680222"/>
    <s v="Cooler"/>
    <s v="Vend-Visi"/>
    <x v="9"/>
    <s v="COO Express Lane"/>
    <m/>
    <s v="MTL"/>
    <x v="3"/>
    <s v="DANONE NO TOPPER                   "/>
    <s v="Used Field Ready                   "/>
    <s v="Used"/>
    <s v="Danone Coolio                      "/>
    <s v="CUS"/>
    <x v="0"/>
    <s v="N"/>
    <m/>
    <s v="11063849"/>
    <n v="4109894"/>
    <m/>
    <x v="185"/>
    <s v="820 AV TANIATA"/>
    <x v="79"/>
    <s v="QC"/>
    <s v="G6Z 2E2"/>
    <d v="2023-02-14T00:00:00"/>
    <s v="N"/>
    <m/>
    <s v="FOBO Total"/>
    <m/>
    <s v="Other Small Format Total           "/>
    <s v="Small Format                       "/>
    <s v="FOBO Bottler (Contract Sales)      "/>
    <s v="Customer Owned"/>
    <s v="X CAN_DANONE_MOVE"/>
    <s v="CAN_DANONE"/>
    <n v="0.25"/>
    <n v="0.25"/>
    <s v="ENMAS"/>
    <s v="6"/>
    <n v="0"/>
    <n v="1"/>
    <d v="2022-09-26T00:00:00"/>
    <d v="2022-02-23T00:00:00"/>
    <n v="0"/>
    <s v="NO"/>
    <e v="#REF!"/>
    <e v="#REF!"/>
    <n v="2023"/>
    <s v="Not Standard"/>
    <n v="20"/>
  </r>
  <r>
    <x v="0"/>
    <s v="Not Available"/>
    <x v="1"/>
    <x v="1"/>
    <s v="Granby QC EQP HUB C$"/>
    <s v="Williamsport MD Certified"/>
    <s v="Canada East MU C$"/>
    <s v="Montreal PQ C$"/>
    <s v="Canada East MU C$"/>
    <s v="Montreal PQ C$"/>
    <s v="1356-FOBO-Coulombe  "/>
    <s v="Temp4, Montreal"/>
    <s v="09051659            "/>
    <m/>
    <m/>
    <s v="Waldes, Max"/>
    <s v="Waldes, Max"/>
    <s v="Randrianarivelo, Volana"/>
    <n v="3"/>
    <n v="2"/>
    <n v="2023"/>
    <d v="2023-03-07T00:00:00"/>
    <d v="2023-03-07T08:30:00"/>
    <d v="2023-02-15T00:00:00"/>
    <d v="2000-01-01T00:00:00"/>
    <d v="2023-03-07T00:00:00"/>
    <d v="2023-03-07T00:00:00"/>
    <d v="2023-03-10T00:00:00"/>
    <s v="137275835-1"/>
    <s v="CMP"/>
    <s v="INS"/>
    <x v="1"/>
    <s v="N"/>
    <m/>
    <m/>
    <s v="New Business                       "/>
    <s v="Francois (Gérant) 418-834-2044"/>
    <n v="10893677"/>
    <n v="0"/>
    <s v="2110680222"/>
    <s v="Cooler"/>
    <s v="Vend-Visi"/>
    <x v="9"/>
    <s v="COO Express Lane"/>
    <m/>
    <s v="MTL"/>
    <x v="3"/>
    <s v="DANONE                             "/>
    <s v="Used Field Ready                   "/>
    <s v="Used"/>
    <s v="Danone Coolio                      "/>
    <s v="CUS"/>
    <x v="0"/>
    <s v="N"/>
    <m/>
    <s v="11063849"/>
    <n v="4109894"/>
    <m/>
    <x v="185"/>
    <s v="820 AV TANIATA"/>
    <x v="79"/>
    <s v="QC"/>
    <s v="G6Z 2E2"/>
    <d v="2023-02-14T00:00:00"/>
    <s v="N"/>
    <m/>
    <s v="FOBO Total"/>
    <m/>
    <s v="Other Small Format Total           "/>
    <s v="Small Format                       "/>
    <s v="FOBO Bottler (Contract Sales)      "/>
    <s v="Customer Owned"/>
    <s v="X CAN_DANONE_MOVE"/>
    <s v="CAN_DANONE"/>
    <n v="0.25"/>
    <n v="0.25"/>
    <s v="ENMAS"/>
    <s v="6"/>
    <n v="0"/>
    <n v="1"/>
    <d v="2022-09-26T00:00:00"/>
    <d v="2022-02-23T00:00:00"/>
    <n v="0"/>
    <s v="NO"/>
    <e v="#REF!"/>
    <e v="#REF!"/>
    <n v="2023"/>
    <s v="Not Standard"/>
    <n v="20"/>
  </r>
  <r>
    <x v="0"/>
    <s v="Not Available"/>
    <x v="1"/>
    <x v="1"/>
    <s v="Granby QC EQP HUB C$"/>
    <s v="Williamsport MD Certified"/>
    <s v="Canada East MU C$"/>
    <s v="Montreal PQ C$"/>
    <s v="Canada East MU C$"/>
    <s v="Montreal PQ C$"/>
    <s v="1356-H91123         "/>
    <s v="Caporelli Quettier, Jean-Francois"/>
    <s v="10005027            "/>
    <m/>
    <m/>
    <s v="Lavoie, Marc-Andre"/>
    <s v="Roy, Audrey"/>
    <s v="Schwartz, Marie-Helene"/>
    <n v="4"/>
    <n v="2"/>
    <n v="2023"/>
    <d v="2023-04-05T00:00:00"/>
    <d v="2023-04-05T13:17:00"/>
    <d v="2023-03-27T00:00:00"/>
    <d v="2000-01-01T00:00:00"/>
    <d v="2023-04-05T00:00:00"/>
    <d v="2023-04-05T00:00:00"/>
    <d v="2023-04-03T00:00:00"/>
    <s v="137840413-1"/>
    <s v="CMP"/>
    <s v="PIC"/>
    <x v="0"/>
    <s v="N"/>
    <m/>
    <m/>
    <s v="Owner Removal Decision             "/>
    <s v="Info client 450-477-9298 Alain / rep PEPSI Marcandre.lavoie1@pepsico.com  . MH LM at 2:45pm April 3"/>
    <n v="10893679"/>
    <n v="0"/>
    <s v="24CG2020050026"/>
    <s v="Cooler"/>
    <s v="Vend-Visi"/>
    <x v="9"/>
    <s v="COO Express Lane"/>
    <m/>
    <s v="MTL"/>
    <x v="3"/>
    <s v="DANONE NO TOPPER                   "/>
    <s v="Requires Evaluation                "/>
    <s v="Used"/>
    <s v="Danone Coolio                      "/>
    <s v="CUS"/>
    <x v="0"/>
    <s v="N"/>
    <m/>
    <s v="48571760"/>
    <n v="8287558"/>
    <s v="8533"/>
    <x v="184"/>
    <s v="12285 RODOLPHE-FORGET"/>
    <x v="22"/>
    <s v="QC"/>
    <s v="H1E 7N5"/>
    <d v="2007-02-14T00:00:00"/>
    <s v="N"/>
    <m/>
    <s v="IGA CDN Total"/>
    <m/>
    <s v="Supermarkets Total                 "/>
    <s v="Large Format                       "/>
    <s v="Supermarkets                       "/>
    <s v="Customer Owned"/>
    <s v="X CAN_DANONE_MOVE"/>
    <s v="CAN_DANONE"/>
    <n v="0.87"/>
    <n v="0.67"/>
    <s v="EMAS"/>
    <s v="0"/>
    <n v="1"/>
    <n v="0"/>
    <d v="2023-02-02T00:00:00"/>
    <d v="2022-02-23T00:00:00"/>
    <n v="0"/>
    <s v="NO"/>
    <e v="#REF!"/>
    <e v="#REF!"/>
    <n v="2023"/>
    <s v="Not Standard"/>
    <n v="9"/>
  </r>
  <r>
    <x v="0"/>
    <s v="Not Available"/>
    <x v="1"/>
    <x v="1"/>
    <s v="Granby QC EQP HUB C$"/>
    <s v="Williamsport MD Certified"/>
    <s v="Canada East MU C$"/>
    <s v="Montreal PQ C$"/>
    <s v="Canada East MU C$"/>
    <s v="Montreal PQ C$"/>
    <s v="1356-H91123         "/>
    <s v="Caporelli Quettier, Jean-Francois"/>
    <s v="10005027            "/>
    <m/>
    <m/>
    <s v="Lavoie, Marc-Andre"/>
    <s v="Roy, Audrey"/>
    <s v="Schwartz, Marie-Helene"/>
    <n v="4"/>
    <n v="2"/>
    <n v="2023"/>
    <d v="2023-04-05T00:00:00"/>
    <d v="2023-04-05T13:17:00"/>
    <d v="2023-03-27T00:00:00"/>
    <d v="2000-01-01T00:00:00"/>
    <d v="2023-04-05T00:00:00"/>
    <d v="2023-04-05T00:00:00"/>
    <d v="2023-04-03T00:00:00"/>
    <s v="137840413-1"/>
    <s v="CMP"/>
    <s v="PIC"/>
    <x v="0"/>
    <s v="N"/>
    <m/>
    <m/>
    <s v="Owner Removal Decision             "/>
    <s v="Info client 450-477-9298 Alain / rep PEPSI Marcandre.lavoie1@pepsico.com  . MH LM at 2:45pm April 3"/>
    <n v="10893679"/>
    <n v="0"/>
    <s v="24CG2020050026"/>
    <s v="Cooler"/>
    <s v="Vend-Visi"/>
    <x v="9"/>
    <s v="COO Express Lane"/>
    <m/>
    <s v="MTL"/>
    <x v="3"/>
    <s v="DANONE                             "/>
    <s v="Requires Evaluation                "/>
    <s v="Used"/>
    <s v="Danone Coolio                      "/>
    <s v="CUS"/>
    <x v="0"/>
    <s v="N"/>
    <m/>
    <s v="48571760"/>
    <n v="8287558"/>
    <s v="8533"/>
    <x v="184"/>
    <s v="12285 RODOLPHE-FORGET"/>
    <x v="22"/>
    <s v="QC"/>
    <s v="H1E 7N5"/>
    <d v="2007-02-14T00:00:00"/>
    <s v="N"/>
    <m/>
    <s v="IGA CDN Total"/>
    <m/>
    <s v="Supermarkets Total                 "/>
    <s v="Large Format                       "/>
    <s v="Supermarkets                       "/>
    <s v="Customer Owned"/>
    <s v="X CAN_DANONE_MOVE"/>
    <s v="CAN_DANONE"/>
    <n v="0.87"/>
    <n v="0.67"/>
    <s v="EMAS"/>
    <s v="0"/>
    <n v="1"/>
    <n v="0"/>
    <d v="2023-02-02T00:00:00"/>
    <d v="2022-02-23T00:00:00"/>
    <n v="0"/>
    <s v="NO"/>
    <e v="#REF!"/>
    <e v="#REF!"/>
    <n v="2023"/>
    <s v="Not Standard"/>
    <n v="9"/>
  </r>
  <r>
    <x v="0"/>
    <s v="Not Available"/>
    <x v="1"/>
    <x v="1"/>
    <s v="Granby QC EQP HUB C$"/>
    <s v="Williamsport MD Certified"/>
    <s v="Canada East MU C$"/>
    <s v="Montreal PQ C$"/>
    <s v="Canada East MU C$"/>
    <s v="Montreal PQ C$"/>
    <s v="1356-FOBO-Coulombe  "/>
    <s v="Temp4, Montreal"/>
    <s v="09051659            "/>
    <m/>
    <m/>
    <s v="Waldes, Max"/>
    <s v="Celme, Turgut Emre"/>
    <s v="Celme, Turgut Emre"/>
    <n v="7"/>
    <n v="4"/>
    <n v="2023"/>
    <d v="2023-07-11T00:00:00"/>
    <d v="2023-07-11T09:00:00"/>
    <d v="2023-04-21T10:01:40"/>
    <d v="1899-12-31T00:00:00"/>
    <d v="2023-07-19T00:50:00"/>
    <d v="2023-07-11T00:00:00"/>
    <d v="2023-07-20T11:36:00"/>
    <s v="138251657-1"/>
    <s v="CMP"/>
    <s v="PIC"/>
    <x v="0"/>
    <s v="N"/>
    <m/>
    <m/>
    <s v="Redeploy - 3PO Request             "/>
    <s v="ALEX DANONE / François (Manager), Martin (Dairy Manager)     418-834-2044Lundi, mardi, mercredi, vendredi.For the pick up : In the afternoon if possible.Ophélie St-Jean     418-254-6428     ophelie.st-jean@danone.com"/>
    <n v="10893677"/>
    <n v="0"/>
    <s v="2110680222"/>
    <s v="Cooler"/>
    <s v="Vend-Visi"/>
    <x v="9"/>
    <s v="COO Express Lane"/>
    <m/>
    <s v="MTL"/>
    <x v="3"/>
    <s v="DANONE NO TOPPER                   "/>
    <s v="Requires Refurb                    "/>
    <s v="Used"/>
    <s v="Danone Coolio                      "/>
    <s v="CUS"/>
    <x v="0"/>
    <s v="N"/>
    <m/>
    <s v="11247700"/>
    <n v="4109894"/>
    <m/>
    <x v="185"/>
    <s v="820 AV TANIATA"/>
    <x v="79"/>
    <s v="QC"/>
    <s v="G6Z 2E2"/>
    <d v="2023-02-14T00:00:00"/>
    <s v="N"/>
    <m/>
    <s v="FOBO Total"/>
    <m/>
    <s v="Other Small Format Total           "/>
    <s v="Small Format                       "/>
    <s v="FOBO Bottler (Contract Sales)      "/>
    <s v="Customer Owned"/>
    <s v="X CAN_DANONE_MOVE"/>
    <s v="CAN_DANONE"/>
    <n v="0.16666700000000001"/>
    <n v="0.16666700000000001"/>
    <s v="ENMAS"/>
    <s v="4,6"/>
    <n v="0"/>
    <n v="1"/>
    <d v="2022-09-26T00:00:00"/>
    <d v="2022-02-23T00:00:00"/>
    <n v="0"/>
    <s v="NO"/>
    <e v="#REF!"/>
    <e v="#REF!"/>
    <n v="2023"/>
    <s v="Not Standard"/>
    <n v="81"/>
  </r>
  <r>
    <x v="0"/>
    <s v="Not Available"/>
    <x v="1"/>
    <x v="1"/>
    <s v="Granby QC EQP HUB C$"/>
    <s v="Williamsport MD Certified"/>
    <s v="Canada East MU C$"/>
    <s v="Montreal PQ C$"/>
    <s v="Canada East MU C$"/>
    <s v="Montreal PQ C$"/>
    <s v="1356-FOBO-Coulombe  "/>
    <s v="Temp4, Montreal"/>
    <s v="09051659            "/>
    <m/>
    <m/>
    <s v="Waldes, Max"/>
    <s v="Celme, Turgut Emre"/>
    <s v="Celme, Turgut Emre"/>
    <n v="7"/>
    <n v="4"/>
    <n v="2023"/>
    <d v="2023-07-11T00:00:00"/>
    <d v="2023-07-11T09:00:00"/>
    <d v="2023-04-21T10:01:40"/>
    <d v="1899-12-31T00:00:00"/>
    <d v="2023-07-19T00:50:00"/>
    <d v="2023-07-11T00:00:00"/>
    <d v="2023-07-20T11:36:00"/>
    <s v="138251657-1"/>
    <s v="CMP"/>
    <s v="PIC"/>
    <x v="0"/>
    <s v="N"/>
    <m/>
    <m/>
    <s v="Redeploy - 3PO Request             "/>
    <s v="ALEX DANONE / François (Manager), Martin (Dairy Manager)     418-834-2044Lundi, mardi, mercredi, vendredi.For the pick up : In the afternoon if possible.Ophélie St-Jean     418-254-6428     ophelie.st-jean@danone.com"/>
    <n v="10893677"/>
    <n v="0"/>
    <s v="2110680222"/>
    <s v="Cooler"/>
    <s v="Vend-Visi"/>
    <x v="9"/>
    <s v="COO Express Lane"/>
    <m/>
    <s v="MTL"/>
    <x v="3"/>
    <s v="DANONE                             "/>
    <s v="Requires Refurb                    "/>
    <s v="Used"/>
    <s v="Danone Coolio                      "/>
    <s v="CUS"/>
    <x v="0"/>
    <s v="N"/>
    <m/>
    <s v="11247700"/>
    <n v="4109894"/>
    <m/>
    <x v="185"/>
    <s v="820 AV TANIATA"/>
    <x v="79"/>
    <s v="QC"/>
    <s v="G6Z 2E2"/>
    <d v="2023-02-14T00:00:00"/>
    <s v="N"/>
    <m/>
    <s v="FOBO Total"/>
    <m/>
    <s v="Other Small Format Total           "/>
    <s v="Small Format                       "/>
    <s v="FOBO Bottler (Contract Sales)      "/>
    <s v="Customer Owned"/>
    <s v="X CAN_DANONE_MOVE"/>
    <s v="CAN_DANONE"/>
    <n v="0.16666700000000001"/>
    <n v="0.16666700000000001"/>
    <s v="ENMAS"/>
    <s v="4,6"/>
    <n v="0"/>
    <n v="1"/>
    <d v="2022-09-26T00:00:00"/>
    <d v="2022-02-23T00:00:00"/>
    <n v="0"/>
    <s v="NO"/>
    <e v="#REF!"/>
    <e v="#REF!"/>
    <n v="2023"/>
    <s v="Not Standard"/>
    <n v="81"/>
  </r>
  <r>
    <x v="0"/>
    <s v="Not Available"/>
    <x v="1"/>
    <x v="1"/>
    <s v="Granby QC EQP HUB C$"/>
    <s v="Williamsport MD Certified"/>
    <s v="Canada East MU C$"/>
    <s v="Montreal PQ C$"/>
    <s v="Canada East MU C$"/>
    <s v="Montreal PQ C$"/>
    <s v="1355-H91121         "/>
    <s v="Temp1, Granby"/>
    <s v="09050264            "/>
    <m/>
    <m/>
    <s v="Waldes, Max"/>
    <s v="Waldes, Max"/>
    <s v="Lanteigne, Yolande"/>
    <n v="3"/>
    <n v="3"/>
    <n v="2023"/>
    <d v="2023-03-16T00:00:00"/>
    <d v="2023-03-16T16:00:00"/>
    <d v="2023-02-27T00:00:00"/>
    <d v="2000-01-01T00:00:00"/>
    <d v="2023-03-16T00:00:00"/>
    <d v="2023-03-16T00:00:00"/>
    <d v="2023-03-14T00:00:00"/>
    <s v="137423120-2"/>
    <s v="CMP"/>
    <s v="INS"/>
    <x v="1"/>
    <s v="N"/>
    <m/>
    <m/>
    <s v="New Business                       "/>
    <s v="apres 7am UTILISER SN 2110810222 RAMASSER DU COF 8247026 METRO#0358 MONTREAL - MARC - STORE DIR    4509290405Bocaniciu Ioana    ioana.bocaniciu@danone .com    4383039785 ok daniel yl"/>
    <n v="10893683"/>
    <n v="0"/>
    <s v="2110810222"/>
    <s v="Cooler"/>
    <s v="Vend-Visi"/>
    <x v="10"/>
    <s v="COO Express Lane"/>
    <m/>
    <s v="MTL"/>
    <x v="3"/>
    <s v="DANONE NO TOPPER                   "/>
    <s v="Used Field Ready                   "/>
    <s v="Used"/>
    <s v="Danone Coolio                      "/>
    <s v="CUS"/>
    <x v="0"/>
    <s v="N"/>
    <m/>
    <s v="11076251"/>
    <n v="8285858"/>
    <s v="0262"/>
    <x v="183"/>
    <s v="1777 132 RTE"/>
    <x v="116"/>
    <s v="QC"/>
    <s v="J3X 1P7"/>
    <d v="2006-07-06T00:00:00"/>
    <s v="N"/>
    <m/>
    <s v="IGA CDN Total"/>
    <m/>
    <s v="Supermarkets Total                 "/>
    <s v="Large Format                       "/>
    <s v="Supermarkets                       "/>
    <s v="Customer Owned"/>
    <s v="X CAN_DANONE_MOVE"/>
    <s v="CAN_DANONE"/>
    <n v="0.5"/>
    <n v="0.5"/>
    <s v="EMAS"/>
    <s v="0"/>
    <n v="1"/>
    <n v="0"/>
    <d v="2022-04-15T00:00:00"/>
    <d v="2022-02-23T00:00:00"/>
    <n v="0"/>
    <s v="NO"/>
    <e v="#REF!"/>
    <e v="#REF!"/>
    <n v="2023"/>
    <s v="Not Standard"/>
    <n v="17"/>
  </r>
  <r>
    <x v="0"/>
    <s v="Not Available"/>
    <x v="1"/>
    <x v="1"/>
    <s v="Granby QC EQP HUB C$"/>
    <s v="Williamsport MD Certified"/>
    <s v="Canada East MU C$"/>
    <s v="Montreal PQ C$"/>
    <s v="Canada East MU C$"/>
    <s v="Montreal PQ C$"/>
    <s v="1355-H91121         "/>
    <s v="Temp1, Granby"/>
    <s v="09050264            "/>
    <m/>
    <m/>
    <s v="Waldes, Max"/>
    <s v="Waldes, Max"/>
    <s v="Lanteigne, Yolande"/>
    <n v="3"/>
    <n v="3"/>
    <n v="2023"/>
    <d v="2023-03-16T00:00:00"/>
    <d v="2023-03-16T16:00:00"/>
    <d v="2023-02-27T00:00:00"/>
    <d v="2000-01-01T00:00:00"/>
    <d v="2023-03-16T00:00:00"/>
    <d v="2023-03-16T00:00:00"/>
    <d v="2023-03-14T00:00:00"/>
    <s v="137423120-2"/>
    <s v="CMP"/>
    <s v="INS"/>
    <x v="1"/>
    <s v="N"/>
    <m/>
    <m/>
    <s v="New Business                       "/>
    <s v="apres 7am UTILISER SN 2110810222 RAMASSER DU COF 8247026 METRO#0358 MONTREAL - MARC - STORE DIR    4509290405Bocaniciu Ioana    ioana.bocaniciu@danone .com    4383039785 ok daniel yl"/>
    <n v="10893683"/>
    <n v="0"/>
    <s v="2110810222"/>
    <s v="Cooler"/>
    <s v="Vend-Visi"/>
    <x v="10"/>
    <s v="COO Express Lane"/>
    <m/>
    <s v="MTL"/>
    <x v="3"/>
    <s v="DANONE                             "/>
    <s v="Used Field Ready                   "/>
    <s v="Used"/>
    <s v="Danone Coolio                      "/>
    <s v="CUS"/>
    <x v="0"/>
    <s v="N"/>
    <m/>
    <s v="11076251"/>
    <n v="8285858"/>
    <s v="0262"/>
    <x v="183"/>
    <s v="1777 132 RTE"/>
    <x v="116"/>
    <s v="QC"/>
    <s v="J3X 1P7"/>
    <d v="2006-07-06T00:00:00"/>
    <s v="N"/>
    <m/>
    <s v="IGA CDN Total"/>
    <m/>
    <s v="Supermarkets Total                 "/>
    <s v="Large Format                       "/>
    <s v="Supermarkets                       "/>
    <s v="Customer Owned"/>
    <s v="X CAN_DANONE_MOVE"/>
    <s v="CAN_DANONE"/>
    <n v="0.5"/>
    <n v="0.5"/>
    <s v="EMAS"/>
    <s v="0"/>
    <n v="1"/>
    <n v="0"/>
    <d v="2022-04-15T00:00:00"/>
    <d v="2022-02-23T00:00:00"/>
    <n v="0"/>
    <s v="NO"/>
    <e v="#REF!"/>
    <e v="#REF!"/>
    <n v="2023"/>
    <s v="Not Standard"/>
    <n v="17"/>
  </r>
  <r>
    <x v="0"/>
    <s v="Not Available"/>
    <x v="1"/>
    <x v="1"/>
    <s v="Granby QC EQP HUB C$"/>
    <s v="Williamsport MD Certified"/>
    <s v="Canada East MU C$"/>
    <s v="Montreal PQ C$"/>
    <s v="Canada East MU C$"/>
    <s v="Montreal PQ C$"/>
    <s v="1356-H91123         "/>
    <s v="Joyal, David"/>
    <s v="01154642            "/>
    <m/>
    <m/>
    <s v="Waldes, Max"/>
    <s v="Waldes, Max"/>
    <s v="Randrianarivelo, Volana"/>
    <n v="2"/>
    <n v="2"/>
    <n v="2023"/>
    <d v="2023-02-06T00:00:00"/>
    <d v="2023-02-06T15:37:00"/>
    <d v="2023-01-27T00:00:00"/>
    <d v="2000-01-01T00:00:00"/>
    <d v="2023-02-06T00:00:00"/>
    <d v="2023-02-06T00:00:00"/>
    <d v="2023-02-01T00:00:00"/>
    <s v="137013820-1"/>
    <s v="CMP"/>
    <s v="INS"/>
    <x v="1"/>
    <s v="N"/>
    <m/>
    <m/>
    <s v="New Business                       "/>
    <s v="**venir apres 9hr si possible , trop occupe tot le matin ** Gerant du magasin- Luc    5142546081- 2/1 Luc ok.vr"/>
    <n v="10893683"/>
    <n v="0"/>
    <s v="2110810222"/>
    <s v="Cooler"/>
    <s v="Vend-Visi"/>
    <x v="10"/>
    <s v="COO Express Lane"/>
    <m/>
    <s v="MTL"/>
    <x v="3"/>
    <s v="DANONE NO TOPPER                   "/>
    <s v="Used Field Ready                   "/>
    <s v="Used"/>
    <s v="Danone Coolio                      "/>
    <s v="CUS"/>
    <x v="0"/>
    <s v="N"/>
    <m/>
    <s v="52332937"/>
    <n v="8247026"/>
    <s v="0358"/>
    <x v="186"/>
    <s v="6333 BEAUBIEN EST"/>
    <x v="22"/>
    <s v="QC"/>
    <s v="H1M 3E6"/>
    <d v="1998-06-02T00:00:00"/>
    <s v="N"/>
    <m/>
    <s v="Metro Total"/>
    <m/>
    <s v="Supermarkets Total                 "/>
    <s v="Large Format                       "/>
    <s v="Supermarkets                       "/>
    <s v="Customer Owned"/>
    <s v="X CAN_DANONE_MOVE"/>
    <s v="CAN_DANONE"/>
    <n v="0.32"/>
    <n v="0.27"/>
    <s v="EMAS"/>
    <s v="0"/>
    <n v="1"/>
    <n v="0"/>
    <d v="2022-04-15T00:00:00"/>
    <d v="2022-02-23T00:00:00"/>
    <n v="0"/>
    <s v="NO"/>
    <e v="#REF!"/>
    <e v="#REF!"/>
    <n v="2023"/>
    <s v="Not Standard"/>
    <n v="10"/>
  </r>
  <r>
    <x v="0"/>
    <s v="Not Available"/>
    <x v="1"/>
    <x v="1"/>
    <s v="Granby QC EQP HUB C$"/>
    <s v="Williamsport MD Certified"/>
    <s v="Canada East MU C$"/>
    <s v="Montreal PQ C$"/>
    <s v="Canada East MU C$"/>
    <s v="Montreal PQ C$"/>
    <s v="1356-H91123         "/>
    <s v="Joyal, David"/>
    <s v="01154642            "/>
    <m/>
    <m/>
    <s v="Waldes, Max"/>
    <s v="Waldes, Max"/>
    <s v="Randrianarivelo, Volana"/>
    <n v="2"/>
    <n v="2"/>
    <n v="2023"/>
    <d v="2023-02-06T00:00:00"/>
    <d v="2023-02-06T15:37:00"/>
    <d v="2023-01-27T00:00:00"/>
    <d v="2000-01-01T00:00:00"/>
    <d v="2023-02-06T00:00:00"/>
    <d v="2023-02-06T00:00:00"/>
    <d v="2023-02-01T00:00:00"/>
    <s v="137013820-1"/>
    <s v="CMP"/>
    <s v="INS"/>
    <x v="1"/>
    <s v="N"/>
    <m/>
    <m/>
    <s v="New Business                       "/>
    <s v="**venir apres 9hr si possible , trop occupe tot le matin ** Gerant du magasin- Luc    5142546081- 2/1 Luc ok.vr"/>
    <n v="10893683"/>
    <n v="0"/>
    <s v="2110810222"/>
    <s v="Cooler"/>
    <s v="Vend-Visi"/>
    <x v="10"/>
    <s v="COO Express Lane"/>
    <m/>
    <s v="MTL"/>
    <x v="3"/>
    <s v="DANONE                             "/>
    <s v="Used Field Ready                   "/>
    <s v="Used"/>
    <s v="Danone Coolio                      "/>
    <s v="CUS"/>
    <x v="0"/>
    <s v="N"/>
    <m/>
    <s v="52332937"/>
    <n v="8247026"/>
    <s v="0358"/>
    <x v="186"/>
    <s v="6333 BEAUBIEN EST"/>
    <x v="22"/>
    <s v="QC"/>
    <s v="H1M 3E6"/>
    <d v="1998-06-02T00:00:00"/>
    <s v="N"/>
    <m/>
    <s v="Metro Total"/>
    <m/>
    <s v="Supermarkets Total                 "/>
    <s v="Large Format                       "/>
    <s v="Supermarkets                       "/>
    <s v="Customer Owned"/>
    <s v="X CAN_DANONE_MOVE"/>
    <s v="CAN_DANONE"/>
    <n v="0.32"/>
    <n v="0.27"/>
    <s v="EMAS"/>
    <s v="0"/>
    <n v="1"/>
    <n v="0"/>
    <d v="2022-04-15T00:00:00"/>
    <d v="2022-02-23T00:00:00"/>
    <n v="0"/>
    <s v="NO"/>
    <e v="#REF!"/>
    <e v="#REF!"/>
    <n v="2023"/>
    <s v="Not Standard"/>
    <n v="10"/>
  </r>
  <r>
    <x v="0"/>
    <s v="Not Available"/>
    <x v="1"/>
    <x v="1"/>
    <s v="Granby QC EQP HUB C$"/>
    <s v="Williamsport MD Certified"/>
    <s v="Canada East MU C$"/>
    <s v="Montreal PQ C$"/>
    <s v="Canada East MU C$"/>
    <s v="Montreal PQ C$"/>
    <s v="1356-H91122         "/>
    <s v="Robitaille, Jordan"/>
    <s v="80052684            "/>
    <m/>
    <m/>
    <s v="Waldes, Max"/>
    <s v="Celme, Turgut Emre"/>
    <s v="Celme, Turgut Emre"/>
    <n v="7"/>
    <n v="1"/>
    <n v="2023"/>
    <d v="2023-06-22T00:00:00"/>
    <d v="2023-06-22T07:40:00"/>
    <d v="2023-05-25T13:27:14"/>
    <d v="1899-12-31T00:00:00"/>
    <d v="2023-06-22T08:18:00"/>
    <d v="2023-06-22T08:18:00"/>
    <d v="2023-06-20T16:24:00"/>
    <s v="138721004-1"/>
    <s v="CMP"/>
    <s v="EXP"/>
    <x v="0"/>
    <s v="N"/>
    <m/>
    <m/>
    <s v="Customer Expansion                 "/>
    <s v="Danone Oasis-36 Tim     514-630-4700        7 days 8am to 10 pmAra Kokorian     5147014278     ara.kokorian@danone.com"/>
    <n v="10995411"/>
    <n v="0"/>
    <s v="211082-02-22"/>
    <s v="Cooler"/>
    <s v="Vend-Visi"/>
    <x v="10"/>
    <s v="COO Express Lane"/>
    <m/>
    <s v="MTL"/>
    <x v="3"/>
    <s v="DANONE NO TOPPER                   "/>
    <s v="Requires Refurb                    "/>
    <s v="Used"/>
    <s v="Danone Coolio                      "/>
    <s v="CUS"/>
    <x v="0"/>
    <s v="N"/>
    <m/>
    <s v="11216065"/>
    <n v="9604225"/>
    <s v="8593"/>
    <x v="144"/>
    <s v="3701 BOUL ST CHARLES"/>
    <x v="98"/>
    <s v="QC"/>
    <s v="H9H 4M2"/>
    <d v="2010-11-01T00:00:00"/>
    <s v="N"/>
    <m/>
    <s v="IGA CDN Total"/>
    <m/>
    <s v="Supermarkets Total                 "/>
    <s v="Large Format                       "/>
    <s v="Supermarkets                       "/>
    <s v="Customer Owned"/>
    <s v="X CAN_DANONE_MOVE"/>
    <s v="CAN_DANONE"/>
    <n v="0.16666700000000001"/>
    <n v="0.16666700000000001"/>
    <s v="EMAS"/>
    <s v="0"/>
    <n v="1"/>
    <n v="0"/>
    <d v="2022-07-29T00:00:00"/>
    <d v="2022-07-29T00:00:00"/>
    <n v="0"/>
    <s v="NO"/>
    <e v="#REF!"/>
    <e v="#REF!"/>
    <n v="2023"/>
    <s v="Not Standard"/>
    <n v="28"/>
  </r>
  <r>
    <x v="0"/>
    <s v="Not Available"/>
    <x v="1"/>
    <x v="1"/>
    <s v="Granby QC EQP HUB C$"/>
    <s v="Williamsport MD Certified"/>
    <s v="Canada East MU C$"/>
    <s v="Montreal PQ C$"/>
    <s v="Canada East MU C$"/>
    <s v="Montreal PQ C$"/>
    <s v="1356-H91122         "/>
    <s v="Robitaille, Jordan"/>
    <s v="80052684            "/>
    <m/>
    <m/>
    <s v="Waldes, Max"/>
    <s v="Celme, Turgut Emre"/>
    <s v="Celme, Turgut Emre"/>
    <n v="7"/>
    <n v="1"/>
    <n v="2023"/>
    <d v="2023-06-22T00:00:00"/>
    <d v="2023-06-22T07:40:00"/>
    <d v="2023-05-25T13:27:14"/>
    <d v="1899-12-31T00:00:00"/>
    <d v="2023-06-22T08:18:00"/>
    <d v="2023-06-22T08:18:00"/>
    <d v="2023-06-20T16:24:00"/>
    <s v="138721004-1"/>
    <s v="CMP"/>
    <s v="EXP"/>
    <x v="0"/>
    <s v="N"/>
    <m/>
    <m/>
    <s v="Customer Expansion                 "/>
    <s v="Danone Oasis-36 Tim     514-630-4700        7 days 8am to 10 pmAra Kokorian     5147014278     ara.kokorian@danone.com"/>
    <n v="10995411"/>
    <n v="0"/>
    <s v="211082-02-22"/>
    <s v="Cooler"/>
    <s v="Vend-Visi"/>
    <x v="10"/>
    <s v="COO Express Lane"/>
    <m/>
    <s v="MTL"/>
    <x v="3"/>
    <s v="DANONE                             "/>
    <s v="Requires Refurb                    "/>
    <s v="Used"/>
    <s v="Danone Coolio                      "/>
    <s v="CUS"/>
    <x v="0"/>
    <s v="N"/>
    <m/>
    <s v="11216065"/>
    <n v="9604225"/>
    <s v="8593"/>
    <x v="144"/>
    <s v="3701 BOUL ST CHARLES"/>
    <x v="98"/>
    <s v="QC"/>
    <s v="H9H 4M2"/>
    <d v="2010-11-01T00:00:00"/>
    <s v="N"/>
    <m/>
    <s v="IGA CDN Total"/>
    <m/>
    <s v="Supermarkets Total                 "/>
    <s v="Large Format                       "/>
    <s v="Supermarkets                       "/>
    <s v="Customer Owned"/>
    <s v="X CAN_DANONE_MOVE"/>
    <s v="CAN_DANONE"/>
    <n v="0.16666700000000001"/>
    <n v="0.16666700000000001"/>
    <s v="EMAS"/>
    <s v="0"/>
    <n v="1"/>
    <n v="0"/>
    <d v="2022-07-29T00:00:00"/>
    <d v="2022-07-29T00:00:00"/>
    <n v="0"/>
    <s v="NO"/>
    <e v="#REF!"/>
    <e v="#REF!"/>
    <n v="2023"/>
    <s v="Not Standard"/>
    <n v="28"/>
  </r>
  <r>
    <x v="0"/>
    <s v="Not Available"/>
    <x v="1"/>
    <x v="1"/>
    <s v="Granby QC EQP HUB C$"/>
    <s v="Williamsport MD Certified"/>
    <s v="Canada East MU C$"/>
    <s v="Montreal PQ C$"/>
    <s v="Canada East MU C$"/>
    <s v="Montreal PQ C$"/>
    <s v="1356-H91123         "/>
    <s v="Joyal, David"/>
    <s v="01154642            "/>
    <m/>
    <m/>
    <s v="Waldes, Max"/>
    <s v="Waldes, Max"/>
    <s v="Schwartz, Marie-Helene"/>
    <n v="3"/>
    <n v="2"/>
    <n v="2023"/>
    <d v="2023-03-10T00:00:00"/>
    <d v="2023-03-10T08:30:00"/>
    <d v="2023-02-28T00:00:00"/>
    <d v="2000-01-01T00:00:00"/>
    <d v="2023-03-10T00:00:00"/>
    <d v="2023-03-10T00:00:00"/>
    <d v="2023-03-08T00:00:00"/>
    <s v="137456607-2"/>
    <s v="CMP"/>
    <s v="PIC"/>
    <x v="0"/>
    <s v="N"/>
    <m/>
    <m/>
    <s v="Redeploy - 3PO Request             "/>
    <s v="Gerant du magasin- Luc 514-254-6081. Danone Rep: Bocaniciu Ioana    ioana.bocaniciu@danone.com 438-303-9785. MH a confirme avec Luc pour pick-up vendredi le 10 Mars. QQ'un sur place a partir de 6h00."/>
    <n v="10893683"/>
    <n v="0"/>
    <s v="2110810222"/>
    <s v="Cooler"/>
    <s v="Vend-Visi"/>
    <x v="10"/>
    <s v="COO Express Lane"/>
    <m/>
    <s v="MTL"/>
    <x v="3"/>
    <s v="DANONE NO TOPPER                   "/>
    <s v="Requires Refurb                    "/>
    <s v="Used"/>
    <s v="Danone Coolio                      "/>
    <s v="CUS"/>
    <x v="0"/>
    <s v="N"/>
    <m/>
    <s v="11064290"/>
    <n v="8247026"/>
    <s v="0358"/>
    <x v="186"/>
    <s v="6333 BEAUBIEN EST"/>
    <x v="22"/>
    <s v="QC"/>
    <s v="H1M 3E6"/>
    <d v="1998-06-02T00:00:00"/>
    <s v="N"/>
    <m/>
    <s v="Metro Total"/>
    <m/>
    <s v="Supermarkets Total                 "/>
    <s v="Large Format                       "/>
    <s v="Supermarkets                       "/>
    <s v="Customer Owned"/>
    <s v="X CAN_DANONE_MOVE"/>
    <s v="CAN_DANONE"/>
    <n v="0.25"/>
    <n v="0.25"/>
    <s v="EMAS"/>
    <s v="0"/>
    <n v="1"/>
    <n v="0"/>
    <d v="2022-04-15T00:00:00"/>
    <d v="2022-02-23T00:00:00"/>
    <n v="0"/>
    <s v="NO"/>
    <e v="#REF!"/>
    <e v="#REF!"/>
    <n v="2023"/>
    <s v="Not Standard"/>
    <n v="10"/>
  </r>
  <r>
    <x v="0"/>
    <s v="Not Available"/>
    <x v="1"/>
    <x v="1"/>
    <s v="Granby QC EQP HUB C$"/>
    <s v="Williamsport MD Certified"/>
    <s v="Canada East MU C$"/>
    <s v="Montreal PQ C$"/>
    <s v="Canada East MU C$"/>
    <s v="Montreal PQ C$"/>
    <s v="1356-H91123         "/>
    <s v="Joyal, David"/>
    <s v="01154642            "/>
    <m/>
    <m/>
    <s v="Waldes, Max"/>
    <s v="Waldes, Max"/>
    <s v="Schwartz, Marie-Helene"/>
    <n v="3"/>
    <n v="2"/>
    <n v="2023"/>
    <d v="2023-03-10T00:00:00"/>
    <d v="2023-03-10T08:30:00"/>
    <d v="2023-02-28T00:00:00"/>
    <d v="2000-01-01T00:00:00"/>
    <d v="2023-03-10T00:00:00"/>
    <d v="2023-03-10T00:00:00"/>
    <d v="2023-03-08T00:00:00"/>
    <s v="137456607-2"/>
    <s v="CMP"/>
    <s v="PIC"/>
    <x v="0"/>
    <s v="N"/>
    <m/>
    <m/>
    <s v="Redeploy - 3PO Request             "/>
    <s v="Gerant du magasin- Luc 514-254-6081. Danone Rep: Bocaniciu Ioana    ioana.bocaniciu@danone.com 438-303-9785. MH a confirme avec Luc pour pick-up vendredi le 10 Mars. QQ'un sur place a partir de 6h00."/>
    <n v="10893683"/>
    <n v="0"/>
    <s v="2110810222"/>
    <s v="Cooler"/>
    <s v="Vend-Visi"/>
    <x v="10"/>
    <s v="COO Express Lane"/>
    <m/>
    <s v="MTL"/>
    <x v="3"/>
    <s v="DANONE                             "/>
    <s v="Requires Refurb                    "/>
    <s v="Used"/>
    <s v="Danone Coolio                      "/>
    <s v="CUS"/>
    <x v="0"/>
    <s v="N"/>
    <m/>
    <s v="11064290"/>
    <n v="8247026"/>
    <s v="0358"/>
    <x v="186"/>
    <s v="6333 BEAUBIEN EST"/>
    <x v="22"/>
    <s v="QC"/>
    <s v="H1M 3E6"/>
    <d v="1998-06-02T00:00:00"/>
    <s v="N"/>
    <m/>
    <s v="Metro Total"/>
    <m/>
    <s v="Supermarkets Total                 "/>
    <s v="Large Format                       "/>
    <s v="Supermarkets                       "/>
    <s v="Customer Owned"/>
    <s v="X CAN_DANONE_MOVE"/>
    <s v="CAN_DANONE"/>
    <n v="0.25"/>
    <n v="0.25"/>
    <s v="EMAS"/>
    <s v="0"/>
    <n v="1"/>
    <n v="0"/>
    <d v="2022-04-15T00:00:00"/>
    <d v="2022-02-23T00:00:00"/>
    <n v="0"/>
    <s v="NO"/>
    <e v="#REF!"/>
    <e v="#REF!"/>
    <n v="2023"/>
    <s v="Not Standard"/>
    <n v="10"/>
  </r>
  <r>
    <x v="0"/>
    <s v="Not Available"/>
    <x v="1"/>
    <x v="1"/>
    <s v="Granby QC EQP HUB C$"/>
    <s v="Williamsport MD Certified"/>
    <s v="Canada East MU C$"/>
    <s v="Montreal PQ C$"/>
    <s v="Canada East MU C$"/>
    <s v="Granby PQ C$"/>
    <s v="1355-H91121         "/>
    <s v="Lavallee, Mario"/>
    <s v="10013487            "/>
    <m/>
    <m/>
    <s v="Waldes, Max"/>
    <s v="Waldes, Max"/>
    <s v="Randrianarivelo, Volana"/>
    <n v="2"/>
    <n v="2"/>
    <n v="2023"/>
    <d v="2023-02-07T00:00:00"/>
    <d v="2023-02-07T11:57:00"/>
    <d v="2023-01-27T00:00:00"/>
    <d v="2000-01-01T00:00:00"/>
    <d v="2023-02-07T00:00:00"/>
    <d v="2023-02-07T00:00:00"/>
    <d v="2023-02-03T00:00:00"/>
    <s v="137013856-1"/>
    <s v="CMP"/>
    <s v="EXP"/>
    <x v="0"/>
    <s v="N"/>
    <m/>
    <m/>
    <s v="Equip Upgrade                      "/>
    <s v="store manager- Pierre    4507742311- 2/3 LM Yvon Millette ok.vr"/>
    <n v="10893685"/>
    <n v="0"/>
    <s v="2110830222"/>
    <s v="Cooler"/>
    <s v="Vend-Visi"/>
    <x v="10"/>
    <s v="COO Express Lane"/>
    <m/>
    <s v="MTL"/>
    <x v="3"/>
    <s v="DANONE NO TOPPER                   "/>
    <s v="Requires Evaluation                "/>
    <s v="Used"/>
    <s v="Danone Coolio                      "/>
    <s v="CUS"/>
    <x v="0"/>
    <s v="N"/>
    <m/>
    <s v="68114039"/>
    <n v="8204932"/>
    <s v="0692"/>
    <x v="145"/>
    <s v="2030 BOUL LAURIER E"/>
    <x v="99"/>
    <s v="QC"/>
    <s v="J2T 1K7"/>
    <d v="1991-12-26T00:00:00"/>
    <s v="N"/>
    <m/>
    <s v="Metro Total"/>
    <m/>
    <s v="Supermarkets Total                 "/>
    <s v="Large Format                       "/>
    <s v="Supermarkets                       "/>
    <s v="Customer Owned"/>
    <s v="X CAN_DANONE_MOVE"/>
    <s v="CAN_DANONE"/>
    <n v="0.67"/>
    <n v="0.15"/>
    <s v="EMAS"/>
    <s v="0"/>
    <n v="1"/>
    <n v="0"/>
    <d v="2022-04-21T00:00:00"/>
    <d v="2022-02-23T00:00:00"/>
    <n v="0"/>
    <s v="NO"/>
    <e v="#REF!"/>
    <e v="#REF!"/>
    <n v="2023"/>
    <s v="Not Standard"/>
    <n v="11"/>
  </r>
  <r>
    <x v="0"/>
    <s v="Not Available"/>
    <x v="1"/>
    <x v="1"/>
    <s v="Granby QC EQP HUB C$"/>
    <s v="Williamsport MD Certified"/>
    <s v="Canada East MU C$"/>
    <s v="Montreal PQ C$"/>
    <s v="Canada East MU C$"/>
    <s v="Granby PQ C$"/>
    <s v="1355-H91121         "/>
    <s v="Lavallee, Mario"/>
    <s v="10013487            "/>
    <m/>
    <m/>
    <s v="Waldes, Max"/>
    <s v="Waldes, Max"/>
    <s v="Randrianarivelo, Volana"/>
    <n v="2"/>
    <n v="2"/>
    <n v="2023"/>
    <d v="2023-02-07T00:00:00"/>
    <d v="2023-02-07T11:57:00"/>
    <d v="2023-01-27T00:00:00"/>
    <d v="2000-01-01T00:00:00"/>
    <d v="2023-02-07T00:00:00"/>
    <d v="2023-02-07T00:00:00"/>
    <d v="2023-02-03T00:00:00"/>
    <s v="137013856-1"/>
    <s v="CMP"/>
    <s v="EXP"/>
    <x v="0"/>
    <s v="N"/>
    <m/>
    <m/>
    <s v="Equip Upgrade                      "/>
    <s v="store manager- Pierre    4507742311- 2/3 LM Yvon Millette ok.vr"/>
    <n v="10893685"/>
    <n v="0"/>
    <s v="2110830222"/>
    <s v="Cooler"/>
    <s v="Vend-Visi"/>
    <x v="10"/>
    <s v="COO Express Lane"/>
    <m/>
    <s v="MTL"/>
    <x v="3"/>
    <s v="DANONE                             "/>
    <s v="Requires Evaluation                "/>
    <s v="Used"/>
    <s v="Danone Coolio                      "/>
    <s v="CUS"/>
    <x v="0"/>
    <s v="N"/>
    <m/>
    <s v="68114039"/>
    <n v="8204932"/>
    <s v="0692"/>
    <x v="145"/>
    <s v="2030 BOUL LAURIER E"/>
    <x v="99"/>
    <s v="QC"/>
    <s v="J2T 1K7"/>
    <d v="1991-12-26T00:00:00"/>
    <s v="N"/>
    <m/>
    <s v="Metro Total"/>
    <m/>
    <s v="Supermarkets Total                 "/>
    <s v="Large Format                       "/>
    <s v="Supermarkets                       "/>
    <s v="Customer Owned"/>
    <s v="X CAN_DANONE_MOVE"/>
    <s v="CAN_DANONE"/>
    <n v="0.67"/>
    <n v="0.15"/>
    <s v="EMAS"/>
    <s v="0"/>
    <n v="1"/>
    <n v="0"/>
    <d v="2022-04-21T00:00:00"/>
    <d v="2022-02-23T00:00:00"/>
    <n v="0"/>
    <s v="NO"/>
    <e v="#REF!"/>
    <e v="#REF!"/>
    <n v="2023"/>
    <s v="Not Standard"/>
    <n v="11"/>
  </r>
  <r>
    <x v="0"/>
    <s v="Not Available"/>
    <x v="1"/>
    <x v="1"/>
    <s v="Granby QC EQP HUB C$"/>
    <s v="Williamsport MD Certified"/>
    <s v="Canada East MU C$"/>
    <s v="Montreal PQ C$"/>
    <s v="Canada East MU C$"/>
    <s v="Montreal PQ C$"/>
    <s v="1356-H91123         "/>
    <s v="Caporelli Quettier, Jean-Francois"/>
    <s v="10005027            "/>
    <m/>
    <m/>
    <s v="Waldes, Max"/>
    <s v="Waldes, Max"/>
    <s v="Lanteigne, Yolande"/>
    <n v="3"/>
    <n v="3"/>
    <n v="2023"/>
    <d v="2023-03-16T00:00:00"/>
    <d v="2023-03-16T13:07:00"/>
    <d v="2023-02-28T00:00:00"/>
    <d v="2000-01-01T00:00:00"/>
    <d v="2023-03-16T00:00:00"/>
    <d v="2023-03-16T00:00:00"/>
    <d v="2023-03-14T00:00:00"/>
    <s v="137456469-1"/>
    <s v="CMP"/>
    <s v="EXP"/>
    <x v="0"/>
    <s v="N"/>
    <m/>
    <m/>
    <s v="Equip Upgrade                      "/>
    <s v="apres 8 am MICHEL DEPATIE  SYLVAIN AND MARIO IN CHARGE OF THE DAIRY.  ok  sylvain yl"/>
    <n v="11142081"/>
    <n v="0"/>
    <s v="A0552712"/>
    <s v="Cooler"/>
    <s v="Vend-Visi"/>
    <x v="1"/>
    <s v="COO Open Air SM"/>
    <m/>
    <s v="QBD COOLING SYSTEMS INC"/>
    <x v="4"/>
    <s v="DANONE GENERIC                     "/>
    <s v="Requires Evaluation                "/>
    <s v="Used"/>
    <m/>
    <s v="CUS"/>
    <x v="0"/>
    <s v="N"/>
    <m/>
    <s v="48571608"/>
    <n v="8215920"/>
    <s v="0362"/>
    <x v="152"/>
    <s v="1100 BOUL DE L'AVENIR"/>
    <x v="1"/>
    <s v="QC"/>
    <s v="H7N 6L2"/>
    <d v="1983-08-10T00:00:00"/>
    <s v="N"/>
    <m/>
    <s v="Metro Total"/>
    <m/>
    <s v="Supermarkets Total                 "/>
    <s v="Large Format                       "/>
    <s v="Supermarkets                       "/>
    <s v="Customer Owned"/>
    <s v="X CAN_DANONE_MOVE"/>
    <s v="CAN_DANONE"/>
    <n v="0.5"/>
    <n v="0.02"/>
    <s v="EMAS"/>
    <s v="0"/>
    <n v="1"/>
    <n v="0"/>
    <d v="2023-02-27T00:00:00"/>
    <d v="2023-02-27T00:00:00"/>
    <n v="0"/>
    <s v="NO"/>
    <e v="#REF!"/>
    <e v="#REF!"/>
    <n v="2023"/>
    <s v="Not Standard"/>
    <n v="16"/>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6"/>
    <n v="4"/>
    <n v="2023"/>
    <d v="2023-06-14T00:00:00"/>
    <d v="2023-06-14T08:19:00"/>
    <d v="2023-06-07T15:48:03"/>
    <d v="1899-12-31T00:00:00"/>
    <d v="2023-06-14T04:15:00"/>
    <d v="2023-06-14T04:15:00"/>
    <d v="2023-06-12T13:30:00"/>
    <s v="138883822-1"/>
    <s v="CMP"/>
    <s v="PIC"/>
    <x v="0"/>
    <s v="N"/>
    <m/>
    <m/>
    <s v="Redeploy - 3PO Request             "/>
    <s v="Pick up ASPEN-S-70 (SHELF UNIT) Serial# SA014433    Said     514-493-6667        ALL WEEK 7 TO 16H PMelaine  514-679-2722  elaine.poirier-lafreniere@danone.com"/>
    <n v="11212316"/>
    <n v="0"/>
    <s v="SA014433"/>
    <s v="Cooler"/>
    <s v="Vend-Visi"/>
    <x v="5"/>
    <s v="COO Horizontal"/>
    <m/>
    <s v="MTL"/>
    <x v="4"/>
    <s v="DANONE GENERIC                     "/>
    <s v="Requires Evaluation                "/>
    <s v="Used"/>
    <m/>
    <s v="CUS"/>
    <x v="0"/>
    <s v="N"/>
    <m/>
    <s v="48572020"/>
    <n v="6160308"/>
    <m/>
    <x v="187"/>
    <s v="750 BLVD DES ROSERAIS"/>
    <x v="10"/>
    <s v="QC"/>
    <s v="H1M 2T5"/>
    <d v="2023-06-02T00:00:00"/>
    <s v="N"/>
    <m/>
    <s v="Unattached IBS Total"/>
    <m/>
    <s v="IBS Total                          "/>
    <s v="Small Format                       "/>
    <s v="Beer, Liquor, Pop Shop             "/>
    <s v="Customer Owned"/>
    <s v="X CAN_DANONE_MOVE"/>
    <s v="CAN_DANONE"/>
    <n v="0.55000000000000004"/>
    <n v="6.6667000000000004E-2"/>
    <s v="EMAS"/>
    <s v="0"/>
    <n v="1"/>
    <n v="0"/>
    <d v="2023-06-07T00:00:00"/>
    <d v="2023-06-07T00:00:00"/>
    <n v="0"/>
    <s v="NO"/>
    <e v="#REF!"/>
    <e v="#REF!"/>
    <n v="2023"/>
    <s v="Not Standard"/>
    <n v="7"/>
  </r>
  <r>
    <x v="0"/>
    <s v="Not Available"/>
    <x v="2"/>
    <x v="3"/>
    <s v="Edmonton AB EQP HUB C$"/>
    <s v="Williamsport MD Certified"/>
    <s v="Canada West MU C$"/>
    <s v="Edmonton AB C$"/>
    <s v="Canada West MU C$"/>
    <s v="Red Deer AB C$"/>
    <s v="1358-H94607         "/>
    <s v="Schlosser, Gary"/>
    <n v="1151759"/>
    <m/>
    <m/>
    <s v="Waldes, Max"/>
    <s v="Waldes, Max"/>
    <s v="Zaoui, Redouane"/>
    <n v="5"/>
    <n v="4"/>
    <n v="38548"/>
    <d v="2023-05-19T00:00:00"/>
    <d v="2023-05-19T00:00:00"/>
    <d v="2023-04-06T00:00:00"/>
    <d v="2000-01-01T00:00:00"/>
    <d v="2023-05-19T00:00:00"/>
    <d v="2023-05-19T00:00:00"/>
    <d v="2023-05-17T00:00:00"/>
    <s v="138011381-2"/>
    <s v="CMP"/>
    <s v="EXI"/>
    <x v="1"/>
    <s v="N"/>
    <m/>
    <m/>
    <s v="Equip Upgrade                      "/>
    <s v="JOE AND STEPHEN    14037827871Best to Deliver between 8Am and 3 PMRYAN WOLFF    7805543700    ryan.wolff@danone.com Joe confrmd RZ"/>
    <n v="11061259"/>
    <n v="0"/>
    <n v="4315183"/>
    <s v="Cooler"/>
    <s v="Vend-Visi"/>
    <x v="0"/>
    <s v="COO Express Lane"/>
    <m/>
    <s v="Service Advantage"/>
    <x v="4"/>
    <s v="DANONE GENERIC                     "/>
    <s v="Used Field Ready                   "/>
    <s v="Used"/>
    <m/>
    <s v="CUS"/>
    <x v="0"/>
    <s v="N"/>
    <m/>
    <n v="26060319"/>
    <n v="3855919"/>
    <n v="4987"/>
    <x v="188"/>
    <s v="5112 HIGHWAY 2A"/>
    <x v="117"/>
    <s v="AB"/>
    <s v="T4L 1Y7"/>
    <d v="2019-11-29T00:00:00"/>
    <s v="N"/>
    <m/>
    <s v="Sobeys Total"/>
    <m/>
    <s v="Supermarkets Total                 "/>
    <s v="Large Format                       "/>
    <s v="Supermarkets                       "/>
    <s v="Customer Owned"/>
    <s v="X CAN_DANONE_MOVE"/>
    <s v="CAN_DANONE"/>
    <n v="0.1"/>
    <n v="0"/>
    <s v="EMAS"/>
    <n v="0"/>
    <n v="1"/>
    <s v="1/0/00"/>
    <d v="2023-01-20T00:00:00"/>
    <d v="2022-11-08T00:00:00"/>
    <n v="0"/>
    <s v="NO"/>
    <e v="#REF!"/>
    <e v="#REF!"/>
    <n v="2023"/>
    <s v="Not Standard"/>
    <n v="43"/>
  </r>
  <r>
    <x v="0"/>
    <s v="Not Available"/>
    <x v="1"/>
    <x v="1"/>
    <s v="Granby QC EQP HUB C$"/>
    <s v="Williamsport MD Certified"/>
    <s v="Canada East MU C$"/>
    <s v="Montreal PQ C$"/>
    <s v="Canada East MU C$"/>
    <s v="Montreal PQ C$"/>
    <s v="1356-FOBO-Coulombe  "/>
    <s v="Temp4, Montreal"/>
    <s v="09051659            "/>
    <m/>
    <m/>
    <s v="Waldes, Max"/>
    <s v="Celme, Turgut Emre"/>
    <s v="Celme, Turgut Emre"/>
    <n v="7"/>
    <n v="4"/>
    <n v="2023"/>
    <d v="2023-07-12T00:00:00"/>
    <d v="2023-07-12T09:40:00"/>
    <d v="2023-05-15T09:06:44"/>
    <d v="1899-12-31T00:00:00"/>
    <d v="2023-07-12T00:00:00"/>
    <d v="2023-07-12T00:00:00"/>
    <d v="2023-07-20T11:42:00"/>
    <s v="138563819-1"/>
    <s v="CMP"/>
    <s v="INS"/>
    <x v="1"/>
    <s v="N"/>
    <m/>
    <m/>
    <s v="New Business                       "/>
    <s v="ALEX / Denis - 418.877.3922during the week (8h30-16h)Kathy dubois     - 418.520.1425 -     kathy.dubois@danone.com"/>
    <n v="11130139"/>
    <n v="0"/>
    <s v="04315223"/>
    <s v="Cooler"/>
    <s v="Vend-Visi"/>
    <x v="0"/>
    <s v="COO Express Lane"/>
    <m/>
    <s v="Service Advantage"/>
    <x v="4"/>
    <s v="DANONE GENERIC                     "/>
    <s v="New Field Ready                    "/>
    <s v="New"/>
    <m/>
    <s v="CUS"/>
    <x v="0"/>
    <s v="N"/>
    <m/>
    <s v="11250437"/>
    <n v="3736278"/>
    <m/>
    <x v="189"/>
    <s v="5005 BOUL DE L'ORMIERE"/>
    <x v="17"/>
    <s v="QC"/>
    <s v="G1P 1K6"/>
    <d v="2018-04-12T00:00:00"/>
    <s v="N"/>
    <m/>
    <s v="FOBO Total"/>
    <m/>
    <s v="Other Small Format Total           "/>
    <s v="Small Format                       "/>
    <s v="FOBO Bottler (Contract Sales)      "/>
    <s v="Customer Owned"/>
    <s v="X CAN_DANONE_MOVE"/>
    <s v="CAN_DANONE"/>
    <n v="0.16666700000000001"/>
    <n v="0.16666700000000001"/>
    <s v="ENMAS"/>
    <s v="6"/>
    <n v="0"/>
    <n v="1"/>
    <d v="2023-07-12T00:00:00"/>
    <d v="2023-02-02T00:00:00"/>
    <n v="0"/>
    <s v="NO"/>
    <e v="#REF!"/>
    <e v="#REF!"/>
    <n v="2023"/>
    <s v="Not Standard"/>
    <n v="58"/>
  </r>
  <r>
    <x v="0"/>
    <s v="Not Available"/>
    <x v="1"/>
    <x v="1"/>
    <s v="Granby QC EQP HUB C$"/>
    <s v="Williamsport MD Certified"/>
    <s v="Canada East MU C$"/>
    <s v="Montreal PQ C$"/>
    <s v="Canada East MU C$"/>
    <s v="Montreal PQ C$"/>
    <s v="1356-FOBO-Coulombe  "/>
    <s v="Temp4, Montreal"/>
    <s v="09051659            "/>
    <m/>
    <m/>
    <s v="Waldes, Max"/>
    <s v="Waldes, Max"/>
    <s v="Randrianarivelo, Volana"/>
    <n v="3"/>
    <n v="2"/>
    <n v="2023"/>
    <d v="2023-03-07T00:00:00"/>
    <d v="2023-03-07T09:00:00"/>
    <d v="2023-02-17T00:00:00"/>
    <d v="2000-01-01T00:00:00"/>
    <d v="2023-03-07T00:00:00"/>
    <d v="2023-03-07T00:00:00"/>
    <d v="2023-03-10T00:00:00"/>
    <s v="137322662-1"/>
    <s v="CMP"/>
    <s v="INS"/>
    <x v="1"/>
    <s v="N"/>
    <m/>
    <m/>
    <s v="New Business                       "/>
    <s v="Guy Labrecque 418-658-3897Ophélie St-Jean ophelie.st-jean@danone.com 418-254-6428"/>
    <n v="11075218"/>
    <n v="0"/>
    <s v="04315096"/>
    <s v="Cooler"/>
    <s v="Vend-Visi"/>
    <x v="0"/>
    <s v="COO Express Lane"/>
    <m/>
    <s v="Service Advantage"/>
    <x v="4"/>
    <s v="DANONE GENERIC                     "/>
    <s v="New Field Ready                    "/>
    <s v="New"/>
    <m/>
    <s v="CUS"/>
    <x v="0"/>
    <s v="N"/>
    <m/>
    <s v="11062668"/>
    <n v="4028008"/>
    <m/>
    <x v="190"/>
    <s v="2561 CH DES QUATRE-BOURGEOIS"/>
    <x v="17"/>
    <s v="QC"/>
    <s v="G1V 0G3"/>
    <d v="2022-02-10T00:00:00"/>
    <s v="N"/>
    <m/>
    <s v="FOBO Total"/>
    <m/>
    <s v="Other Small Format Total           "/>
    <s v="Small Format                       "/>
    <s v="FOBO Bottler (Contract Sales)      "/>
    <s v="Customer Owned"/>
    <s v="X CAN_DANONE_MOVE"/>
    <s v="CAN_DANONE"/>
    <n v="0.25"/>
    <n v="0.25"/>
    <s v="ENMAS"/>
    <s v="6"/>
    <n v="0"/>
    <n v="1"/>
    <d v="2023-03-07T00:00:00"/>
    <d v="2022-11-23T00:00:00"/>
    <n v="0"/>
    <s v="NO"/>
    <e v="#REF!"/>
    <e v="#REF!"/>
    <n v="2023"/>
    <s v="Not Standard"/>
    <n v="18"/>
  </r>
  <r>
    <x v="0"/>
    <s v="Not Available"/>
    <x v="2"/>
    <x v="7"/>
    <s v="Edmonton AB EQP HUB C$"/>
    <s v="Williamsport MD Certified"/>
    <s v="Canada West MU C$"/>
    <s v="Calgary AB C$"/>
    <s v="Canada West MU C$"/>
    <s v="Calgary AB C$"/>
    <s v="1410-H24765         "/>
    <s v="Greening, Ward"/>
    <s v="01135558            "/>
    <m/>
    <m/>
    <s v="Waldes, Max"/>
    <s v="Waldes, Max"/>
    <s v="Zaoui, Redouane"/>
    <n v="4"/>
    <n v="3"/>
    <n v="2023"/>
    <d v="2023-04-11T00:00:00"/>
    <d v="2023-04-11T13:57:00"/>
    <d v="2023-03-30T00:00:00"/>
    <d v="2000-01-01T00:00:00"/>
    <d v="2023-04-11T00:00:00"/>
    <d v="2023-04-11T00:00:00"/>
    <d v="2023-04-06T00:00:00"/>
    <s v="137909685-1"/>
    <s v="CMP"/>
    <s v="INS"/>
    <x v="1"/>
    <s v="N"/>
    <m/>
    <m/>
    <s v="New Business                       "/>
    <s v="Grant Miller     (403) 335-9595    grant_miller@buy-low.com8am-8pmLaura Preece    (4030 835-3223    laura.preece@danone.com Grant OK"/>
    <n v="11131618"/>
    <n v="0"/>
    <s v="04315050"/>
    <s v="Cooler"/>
    <s v="Vend-Visi"/>
    <x v="0"/>
    <s v="COO Express Lane"/>
    <m/>
    <s v="Service Advantage"/>
    <x v="4"/>
    <s v="DANONE GENERIC                     "/>
    <s v="New Field Ready                    "/>
    <s v="New"/>
    <m/>
    <s v="CUS"/>
    <x v="0"/>
    <s v="N"/>
    <m/>
    <s v="67600014"/>
    <n v="3933576"/>
    <s v="4516"/>
    <x v="191"/>
    <s v="900 SHANTZ DRIVE"/>
    <x v="118"/>
    <s v="AB"/>
    <s v="T0M 0W0"/>
    <d v="2020-10-14T00:00:00"/>
    <s v="N"/>
    <m/>
    <s v="Buy Low Total"/>
    <m/>
    <s v="Supermarkets Total                 "/>
    <s v="Large Format                       "/>
    <s v="Supermarkets                       "/>
    <s v="Customer Owned"/>
    <s v="X CAN_DANONE_MOVE"/>
    <s v="CAN_DANONE"/>
    <n v="1.92"/>
    <n v="7.0000000000000007E-2"/>
    <s v="EMAS"/>
    <s v="0"/>
    <n v="1"/>
    <n v="0"/>
    <d v="2023-04-11T00:00:00"/>
    <d v="2023-02-06T00:00:00"/>
    <n v="0"/>
    <s v="NO"/>
    <e v="#REF!"/>
    <e v="#REF!"/>
    <n v="2023"/>
    <s v="Not Standard"/>
    <n v="12"/>
  </r>
  <r>
    <x v="0"/>
    <s v="Not Available"/>
    <x v="2"/>
    <x v="10"/>
    <s v="Vancouver BC EQP HUB C$"/>
    <s v="Williamsport MD Certified"/>
    <s v="Canada West MU C$"/>
    <s v="Vancouver BC C$"/>
    <s v="Canada West MU C$"/>
    <s v="Vancouver BC C$"/>
    <s v="1405-H95726         "/>
    <s v="Marques, Sam"/>
    <s v="01126289            "/>
    <m/>
    <m/>
    <s v="Waldes, Max"/>
    <s v="Waldes, Max"/>
    <s v="Zaoui, Redouane"/>
    <n v="3"/>
    <n v="1"/>
    <n v="2023"/>
    <d v="2023-02-28T00:00:00"/>
    <d v="2023-02-28T09:23:00"/>
    <d v="2023-02-17T00:00:00"/>
    <d v="2000-01-01T00:00:00"/>
    <d v="2023-02-28T00:00:00"/>
    <d v="2023-02-28T00:00:00"/>
    <d v="2023-02-24T00:00:00"/>
    <s v="137322548-1"/>
    <s v="CMP"/>
    <s v="INS"/>
    <x v="1"/>
    <s v="N"/>
    <m/>
    <m/>
    <s v="New Business                       "/>
    <s v="Kirk    604 533-1823Donna Ward    donna.ward@danone.com    604 209-5001 Alex Confrmd  RZ"/>
    <n v="11124849"/>
    <n v="0"/>
    <s v="03102397"/>
    <s v="Cooler"/>
    <s v="Vend-Visi"/>
    <x v="0"/>
    <s v="COO Express Lane"/>
    <m/>
    <s v="Service Advantage"/>
    <x v="4"/>
    <s v="DANONE GENERIC                     "/>
    <s v="New Field Ready                    "/>
    <s v="New"/>
    <m/>
    <s v="CUS"/>
    <x v="0"/>
    <s v="N"/>
    <m/>
    <s v="28858566"/>
    <n v="8733061"/>
    <s v="4535"/>
    <x v="192"/>
    <s v="4121 200 St"/>
    <x v="119"/>
    <s v="BC"/>
    <s v="V3A 1K8"/>
    <d v="2001-08-17T00:00:00"/>
    <s v="N"/>
    <m/>
    <s v="Buy Low Total"/>
    <m/>
    <s v="Supermarkets Total                 "/>
    <s v="Large Format                       "/>
    <s v="Supermarkets                       "/>
    <s v="Customer Owned"/>
    <s v="X CAN_DANONE_MOVE"/>
    <s v="CAN_DANONE"/>
    <n v="0.77"/>
    <n v="0.13"/>
    <s v="EMAS"/>
    <s v="0"/>
    <n v="1"/>
    <n v="0"/>
    <d v="2023-02-28T00:00:00"/>
    <d v="2023-01-25T00:00:00"/>
    <n v="0"/>
    <s v="NO"/>
    <e v="#REF!"/>
    <e v="#REF!"/>
    <n v="2023"/>
    <s v="Not Standard"/>
    <n v="11"/>
  </r>
  <r>
    <x v="0"/>
    <s v="Not Available"/>
    <x v="2"/>
    <x v="7"/>
    <s v="Edmonton AB EQP HUB C$"/>
    <s v="Williamsport MD Certified"/>
    <s v="Canada West MU C$"/>
    <s v="Calgary AB C$"/>
    <s v="Canada West MU C$"/>
    <s v="Calgary AB C$"/>
    <s v="1410-H24765         "/>
    <s v="Craine, Matthew"/>
    <s v="10185317            "/>
    <m/>
    <m/>
    <s v="Waldes, Max"/>
    <s v="Waldes, Max"/>
    <s v="Zaoui, Redouane"/>
    <n v="3"/>
    <n v="1"/>
    <n v="2023"/>
    <d v="2023-02-27T00:00:00"/>
    <d v="2023-02-27T10:41:00"/>
    <d v="2023-02-06T00:00:00"/>
    <d v="2000-01-01T00:00:00"/>
    <d v="2023-02-21T00:00:00"/>
    <d v="2023-02-27T00:00:00"/>
    <d v="2023-02-27T00:00:00"/>
    <s v="137157106-1"/>
    <s v="CMP"/>
    <s v="INS"/>
    <x v="1"/>
    <s v="N"/>
    <m/>
    <m/>
    <s v="Customer Expansion                 "/>
    <s v="Sherry Confrmd. RZ"/>
    <n v="11131661"/>
    <n v="0"/>
    <s v="4315078"/>
    <s v="Cooler"/>
    <s v="Vend-Visi"/>
    <x v="0"/>
    <s v="COO Express Lane"/>
    <m/>
    <s v="Service Advantage"/>
    <x v="4"/>
    <s v="DANONE GENERIC                     "/>
    <s v="New Field Ready                    "/>
    <s v="New"/>
    <m/>
    <s v="CUS"/>
    <x v="0"/>
    <s v="N"/>
    <m/>
    <s v="66208700"/>
    <n v="3879360"/>
    <s v="0706"/>
    <x v="110"/>
    <s v="4940 RICHMOND RD SW"/>
    <x v="21"/>
    <s v="AB"/>
    <s v="T3E 6K4"/>
    <d v="2020-03-30T00:00:00"/>
    <s v="N"/>
    <m/>
    <s v="Clgry Co-op Total"/>
    <m/>
    <s v="Supermarkets Total                 "/>
    <s v="Large Format                       "/>
    <s v="Supermarkets                       "/>
    <s v="Customer Owned"/>
    <s v="X CAN_DANONE_MOVE"/>
    <s v="CAN_DANONE"/>
    <n v="0"/>
    <n v="0"/>
    <s v="ENMAS"/>
    <s v="4,6"/>
    <n v="0"/>
    <n v="1"/>
    <d v="2023-02-27T00:00:00"/>
    <d v="2023-02-06T00:00:00"/>
    <n v="0"/>
    <s v="NO"/>
    <e v="#REF!"/>
    <e v="#REF!"/>
    <n v="2023"/>
    <s v="Not Standard"/>
    <n v="21"/>
  </r>
  <r>
    <x v="0"/>
    <s v="Not Available"/>
    <x v="2"/>
    <x v="3"/>
    <s v="Edmonton AB EQP HUB C$"/>
    <s v="Williamsport MD Certified"/>
    <s v="Canada West MU C$"/>
    <s v="Edmonton AB C$"/>
    <s v="Canada West MU C$"/>
    <s v="Edmonton AB C$"/>
    <s v="1358-H94607         "/>
    <s v="Schlosser, Gary"/>
    <s v="01151759            "/>
    <m/>
    <m/>
    <s v="Waldes, Max"/>
    <s v="Waldes, Max"/>
    <s v="Zaoui, Redouane"/>
    <n v="2"/>
    <n v="2"/>
    <n v="2023"/>
    <d v="2023-02-10T00:00:00"/>
    <d v="2023-02-10T08:50:00"/>
    <d v="2023-01-13T00:00:00"/>
    <d v="2000-01-01T00:00:00"/>
    <d v="2023-01-24T00:00:00"/>
    <d v="2023-02-10T00:00:00"/>
    <d v="2023-01-23T00:00:00"/>
    <s v="136832793-2"/>
    <s v="CMP"/>
    <s v="EXI"/>
    <x v="1"/>
    <s v="N"/>
    <m/>
    <m/>
    <s v="Replace Asset-Service Technician   "/>
    <s v="KOHL/BRENDAN    780-986-2289.Confrmed"/>
    <n v="11131916"/>
    <n v="0"/>
    <s v="4315194"/>
    <s v="Cooler"/>
    <s v="Vend-Visi"/>
    <x v="0"/>
    <s v="COO Express Lane"/>
    <m/>
    <s v="Service Advantage"/>
    <x v="4"/>
    <s v="DANONE GENERIC                     "/>
    <s v="New Field Ready                    "/>
    <s v="New"/>
    <m/>
    <s v="CUS"/>
    <x v="0"/>
    <s v="N"/>
    <m/>
    <s v="26069971"/>
    <n v="3392516"/>
    <s v="2645-10"/>
    <x v="38"/>
    <s v="5421 50 ST"/>
    <x v="25"/>
    <s v="AB"/>
    <s v="T9E 6Z7"/>
    <d v="2014-04-22T00:00:00"/>
    <s v="N"/>
    <m/>
    <s v="CO-OP Total"/>
    <m/>
    <s v="Supermarkets Total                 "/>
    <s v="Large Format                       "/>
    <s v="Supermarkets                       "/>
    <s v="Customer Owned"/>
    <s v="X CAN_DANONE_MOVE"/>
    <s v="CAN_DANONE"/>
    <n v="0.73"/>
    <n v="7.0000000000000007E-2"/>
    <s v="ENMAS"/>
    <s v="4,6"/>
    <n v="0"/>
    <n v="1"/>
    <d v="2023-02-10T00:00:00"/>
    <d v="2023-02-07T00:00:00"/>
    <n v="0"/>
    <s v="NO"/>
    <e v="#REF!"/>
    <e v="#REF!"/>
    <n v="2023"/>
    <s v="Not Standard"/>
    <n v="28"/>
  </r>
  <r>
    <x v="0"/>
    <s v="Not Available"/>
    <x v="2"/>
    <x v="2"/>
    <s v="Winnipeg MB EQP HUB C$"/>
    <s v="Williamsport MD Certified"/>
    <s v="Canada West MU C$"/>
    <s v="Saskatoon SK C$"/>
    <s v="Canada West MU C$"/>
    <s v="Saskatoon SK C$"/>
    <s v="1417-H94616         "/>
    <s v="St-Germain, Larry"/>
    <s v="01001613            "/>
    <m/>
    <m/>
    <s v="Waldes, Max"/>
    <s v="Waldes, Max"/>
    <s v="Hurchund, Bharadwaj Arjoon"/>
    <n v="3"/>
    <n v="1"/>
    <n v="2023"/>
    <d v="2023-03-03T00:00:00"/>
    <d v="2023-03-03T14:06:00"/>
    <d v="2023-02-17T00:00:00"/>
    <d v="2000-01-01T00:00:00"/>
    <d v="2023-03-03T00:00:00"/>
    <d v="2023-03-03T00:00:00"/>
    <d v="2023-03-03T00:00:00"/>
    <s v="137323404-2"/>
    <s v="CMP"/>
    <s v="EXI"/>
    <x v="1"/>
    <s v="N"/>
    <m/>
    <m/>
    <s v="Redeploy - 3PO Request             "/>
    <s v="TROY ZAACHIAS    306 651 5560 NO MOVE CHARGE"/>
    <n v="11131641"/>
    <n v="0"/>
    <s v="04315172"/>
    <s v="Cooler"/>
    <s v="Vend-Visi"/>
    <x v="0"/>
    <s v="COO Express Lane"/>
    <m/>
    <s v="Service Advantage"/>
    <x v="4"/>
    <s v="DANONE GENERIC                     "/>
    <s v="New Field Ready                    "/>
    <s v="New"/>
    <m/>
    <s v="CUS"/>
    <x v="0"/>
    <s v="N"/>
    <m/>
    <s v="20363004"/>
    <n v="8738671"/>
    <s v="243806"/>
    <x v="155"/>
    <s v="402 LUDLOW ST"/>
    <x v="3"/>
    <s v="SK"/>
    <s v="S7N 4R4"/>
    <d v="2002-06-25T00:00:00"/>
    <s v="N"/>
    <m/>
    <s v="CO-OP Total"/>
    <m/>
    <s v="Supermarkets Total                 "/>
    <s v="Large Format                       "/>
    <s v="Supermarkets                       "/>
    <s v="Customer Owned"/>
    <s v="No Move Charge"/>
    <s v="CAN_DANONE"/>
    <n v="0.18"/>
    <n v="0.08"/>
    <s v="ENMAS"/>
    <s v="4,6"/>
    <n v="0"/>
    <n v="1"/>
    <d v="2023-03-03T00:00:00"/>
    <d v="2023-02-06T00:00:00"/>
    <n v="0"/>
    <s v="NO"/>
    <e v="#REF!"/>
    <e v="#REF!"/>
    <n v="2023"/>
    <s v="Not Standard"/>
    <n v="14"/>
  </r>
  <r>
    <x v="0"/>
    <s v="Not Available"/>
    <x v="0"/>
    <x v="5"/>
    <s v="Toronto ON EQP HUB C$"/>
    <s v="Williamsport MD Certified"/>
    <s v="Ontario MU C$"/>
    <s v="London ON C$"/>
    <s v="Ontario MU C$"/>
    <s v="London ON C$"/>
    <s v="1343-H30089         "/>
    <s v="Barker, Jeffrey"/>
    <s v="01002378            "/>
    <m/>
    <m/>
    <s v="Waldes, Max"/>
    <s v="Celme, Turgut Emre"/>
    <s v="Lanteigne, Yolande"/>
    <n v="7"/>
    <n v="2"/>
    <n v="2023"/>
    <d v="2023-06-29T00:00:00"/>
    <d v="2023-06-29T08:36:00"/>
    <d v="2023-06-14T05:13:12"/>
    <d v="1899-12-31T00:00:00"/>
    <d v="2023-06-29T00:35:00"/>
    <d v="2023-06-29T00:35:00"/>
    <d v="2023-06-26T08:43:00"/>
    <s v="138966641-1"/>
    <s v="CMP"/>
    <s v="INS"/>
    <x v="1"/>
    <s v="N"/>
    <m/>
    <m/>
    <s v="New Business                       "/>
    <s v="Robert        8am-8pm 7 days alan saunders    519-318-4023    alan.saunders@danone.com   ok robert yl"/>
    <n v="11130086"/>
    <n v="0"/>
    <s v="04315065"/>
    <s v="Cooler"/>
    <s v="Vend-Visi"/>
    <x v="0"/>
    <s v="COO Express Lane"/>
    <m/>
    <s v="Service Advantage"/>
    <x v="4"/>
    <s v="DANONE GENERIC                     "/>
    <s v="New Field Ready                    "/>
    <s v="New"/>
    <m/>
    <s v="CUS"/>
    <x v="0"/>
    <s v="N"/>
    <m/>
    <s v="26163088"/>
    <n v="8112525"/>
    <s v="07102"/>
    <x v="193"/>
    <s v="MAIN STREET"/>
    <x v="120"/>
    <s v="ON"/>
    <s v="N0L 1S0"/>
    <d v="1992-12-01T00:00:00"/>
    <s v="N"/>
    <m/>
    <s v="Lumsden Total"/>
    <m/>
    <s v="Supermarkets Total                 "/>
    <s v="Large Format                       "/>
    <s v="Supermarkets                       "/>
    <s v="Customer Owned"/>
    <s v="X CAN_DANONE_MOVE"/>
    <s v="CAN_DANONE"/>
    <n v="0.183333"/>
    <n v="6.6667000000000004E-2"/>
    <s v="EMAS"/>
    <s v="0"/>
    <n v="1"/>
    <n v="0"/>
    <d v="2023-06-29T00:00:00"/>
    <d v="2023-02-02T00:00:00"/>
    <n v="0"/>
    <s v="NO"/>
    <e v="#REF!"/>
    <e v="#REF!"/>
    <n v="2023"/>
    <s v="Not Standard"/>
    <n v="15"/>
  </r>
  <r>
    <x v="0"/>
    <s v="Not Available"/>
    <x v="0"/>
    <x v="4"/>
    <s v="Toronto ON EQP HUB C$"/>
    <s v="Williamsport MD Certified"/>
    <s v="Ontario MU C$"/>
    <s v="Fraserville ON C$"/>
    <s v="Ontario MU C$"/>
    <s v="Fraserville ON C$"/>
    <s v="1340-H92200         "/>
    <s v="Rendell, Steve"/>
    <s v="01091657            "/>
    <m/>
    <m/>
    <s v="Waldes, Max"/>
    <s v="Celme, Turgut Emre"/>
    <s v="Lanteigne, Yolande"/>
    <n v="8"/>
    <n v="4"/>
    <n v="2023"/>
    <d v="2023-08-08T00:00:00"/>
    <d v="2023-08-08T09:36:00"/>
    <d v="2023-06-28T00:00:00"/>
    <d v="1899-12-31T00:00:00"/>
    <d v="2023-08-08T06:00:00"/>
    <d v="2023-08-08T06:00:00"/>
    <d v="2023-08-02T11:25:00"/>
    <s v="139157713-1"/>
    <s v="CMP"/>
    <s v="INS"/>
    <x v="1"/>
    <s v="N"/>
    <m/>
    <m/>
    <s v="New Business                       "/>
    <s v="Jim O'Dette    705-930-6043 or 705-742-3321 (store)    fld7284sherbrooke@sobeys.com    M-F 7:00am to 3:30pm    Please deliver between 8-3pm during the week. Rhonda Wrong    647-619-7149    rhonda.wrong@danone.com ok amanda yl"/>
    <n v="11130082"/>
    <n v="0"/>
    <s v="04315051"/>
    <s v="Cooler"/>
    <s v="Vend-Visi"/>
    <x v="0"/>
    <s v="COO Express Lane"/>
    <m/>
    <s v="Service Advantage"/>
    <x v="4"/>
    <s v="DANONE GENERIC                     "/>
    <s v="New Field Ready                    "/>
    <s v="New"/>
    <m/>
    <s v="CUS"/>
    <x v="0"/>
    <s v="N"/>
    <m/>
    <s v="65211588"/>
    <n v="8141120"/>
    <s v="07284"/>
    <x v="194"/>
    <s v="760 SHERBROOKE ST W"/>
    <x v="12"/>
    <s v="ON"/>
    <s v="K9J 2R1"/>
    <d v="1985-11-24T00:00:00"/>
    <s v="N"/>
    <m/>
    <s v="Lumsden Total"/>
    <m/>
    <s v="Supermarkets Total                 "/>
    <s v="Large Format                       "/>
    <s v="Supermarkets                       "/>
    <s v="Customer Owned"/>
    <s v="X CAN_DANONE_MOVE"/>
    <s v="CAN_DANONE"/>
    <n v="0.216667"/>
    <n v="0.216667"/>
    <s v="EMAS"/>
    <s v="0"/>
    <n v="1"/>
    <n v="0"/>
    <d v="2023-08-08T00:00:00"/>
    <d v="2023-02-02T00:00:00"/>
    <n v="0"/>
    <s v="NO"/>
    <e v="#REF!"/>
    <e v="#REF!"/>
    <n v="2023"/>
    <s v="Not Standard"/>
    <n v="41"/>
  </r>
  <r>
    <x v="0"/>
    <s v="Not Available"/>
    <x v="1"/>
    <x v="1"/>
    <s v="Granby QC EQP HUB C$"/>
    <s v="Williamsport MD Certified"/>
    <s v="Canada East MU C$"/>
    <s v="Montreal PQ C$"/>
    <s v="Canada East MU C$"/>
    <s v="Montreal PQ C$"/>
    <s v="1355-H91121         "/>
    <s v="Temp1, Granby"/>
    <n v="9050264"/>
    <m/>
    <m/>
    <s v="Waldes, Max"/>
    <s v="Celme, Turgut Emre"/>
    <s v="Celme, Turgut Emre"/>
    <n v="6"/>
    <n v="2"/>
    <n v="2023"/>
    <d v="2023-05-31T00:00:00"/>
    <d v="2023-05-31T11:40:00"/>
    <d v="2023-05-17T00:00:00"/>
    <d v="2000-01-01T00:00:00"/>
    <d v="2023-05-31T00:00:00"/>
    <d v="2023-05-31T00:00:00"/>
    <d v="2023-05-29T00:00:00"/>
    <s v="138613510-1"/>
    <s v="CMP"/>
    <s v="INS"/>
    <x v="1"/>
    <s v="N"/>
    <m/>
    <m/>
    <s v="New Business                       "/>
    <s v="Sylvain   4506775238    iga00360hautedirection@sobeys.comMonday to Friday 8 am to 10 pmMathieu Leduc-Frenette   647-524-9542   mathieu.leduc-frenette@danone.com"/>
    <n v="11075213"/>
    <n v="0"/>
    <n v="4315156"/>
    <s v="Cooler"/>
    <s v="Vend-Visi"/>
    <x v="0"/>
    <s v="COO Express Lane"/>
    <m/>
    <s v="Service Advantage"/>
    <x v="4"/>
    <s v="DANONE GENERIC                     "/>
    <s v="New Field Ready                    "/>
    <s v="New"/>
    <m/>
    <s v="CUS"/>
    <x v="0"/>
    <s v="N"/>
    <m/>
    <n v="11182101"/>
    <n v="8256340"/>
    <n v="360"/>
    <x v="195"/>
    <s v="825 ST-LAURENT"/>
    <x v="121"/>
    <s v="QC"/>
    <s v="J4K 2V1"/>
    <d v="1999-11-03T00:00:00"/>
    <s v="N"/>
    <m/>
    <s v="IGA CDN Total"/>
    <m/>
    <s v="Supermarkets Total                 "/>
    <s v="Large Format                       "/>
    <s v="Supermarkets                       "/>
    <s v="Customer Owned"/>
    <s v="X CAN_DANONE_MOVE"/>
    <s v="CAN_DANONE"/>
    <n v="0.17"/>
    <n v="0.17"/>
    <s v="EMAS"/>
    <n v="0"/>
    <n v="1"/>
    <n v="0"/>
    <d v="2023-05-31T00:00:00"/>
    <d v="2022-11-23T00:00:00"/>
    <n v="0"/>
    <s v="NO"/>
    <e v="#REF!"/>
    <e v="#REF!"/>
    <n v="2023"/>
    <s v="Not Standard"/>
    <n v="14"/>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7"/>
    <n v="1"/>
    <n v="2023"/>
    <d v="2023-06-21T00:00:00"/>
    <d v="2023-06-21T09:55:00"/>
    <d v="2023-05-25T13:16:09"/>
    <d v="1899-12-31T00:00:00"/>
    <d v="2023-06-08T03:20:00"/>
    <d v="2023-06-21T02:25:00"/>
    <d v="2023-06-20T12:29:00"/>
    <s v="138720736-1"/>
    <s v="CMP"/>
    <s v="INS"/>
    <x v="1"/>
    <s v="N"/>
    <m/>
    <m/>
    <s v="New Business                       "/>
    <s v="Mike or Kenneth 514-482-4710. 8am to 9pm Monday to Friday Ara Kokorian     5147014278 ara.kokorian@danone.com. Confirme avec Kenneth pour le matin du 21 juin. A placer a cote du lait."/>
    <n v="11130132"/>
    <n v="0"/>
    <s v="04315241"/>
    <s v="Cooler"/>
    <s v="Vend-Visi"/>
    <x v="0"/>
    <s v="COO Express Lane"/>
    <m/>
    <s v="Service Advantage"/>
    <x v="4"/>
    <s v="DANONE GENERIC                     "/>
    <s v="New Field Ready                    "/>
    <s v="New"/>
    <m/>
    <s v="CUS"/>
    <x v="0"/>
    <s v="N"/>
    <m/>
    <s v="48572071"/>
    <n v="8208761"/>
    <s v="8111"/>
    <x v="196"/>
    <s v="5800 CAVENDISH"/>
    <x v="122"/>
    <s v="QC"/>
    <s v="H4W 2T5"/>
    <d v="1983-08-08T00:00:00"/>
    <s v="N"/>
    <m/>
    <s v="IGA CDN Total"/>
    <m/>
    <s v="Supermarkets Total                 "/>
    <s v="Large Format                       "/>
    <s v="Supermarkets                       "/>
    <s v="Customer Owned"/>
    <s v="X CAN_DANONE_MOVE"/>
    <s v="CAN_DANONE"/>
    <n v="0.93333299999999997"/>
    <n v="3.3333000000000002E-2"/>
    <s v="ENMAS"/>
    <s v="4,6"/>
    <n v="0"/>
    <n v="1"/>
    <d v="2023-06-21T00:00:00"/>
    <d v="2023-02-02T00:00:00"/>
    <n v="0"/>
    <s v="NO"/>
    <e v="#REF!"/>
    <e v="#REF!"/>
    <n v="2023"/>
    <s v="Not Standard"/>
    <n v="27"/>
  </r>
  <r>
    <x v="0"/>
    <s v="Not Available"/>
    <x v="1"/>
    <x v="1"/>
    <s v="Granby QC EQP HUB C$"/>
    <s v="Williamsport MD Certified"/>
    <s v="Canada East MU C$"/>
    <s v="Montreal PQ C$"/>
    <s v="Canada East MU C$"/>
    <s v="Montreal PQ C$"/>
    <s v="1356-H91122         "/>
    <s v="Robitaille, Jordan"/>
    <n v="80052684"/>
    <m/>
    <m/>
    <s v="Waldes, Max"/>
    <s v="Celme, Turgut Emre"/>
    <s v="Celme, Turgut Emre"/>
    <n v="6"/>
    <n v="2"/>
    <n v="2023"/>
    <d v="2023-06-01T00:00:00"/>
    <d v="2023-06-01T08:20:00"/>
    <d v="2023-05-19T00:00:00"/>
    <d v="2000-01-01T00:00:00"/>
    <d v="2023-06-01T00:00:00"/>
    <d v="2023-06-01T00:00:00"/>
    <d v="2023-05-29T00:00:00"/>
    <s v="138639905-1"/>
    <s v="CMP"/>
    <s v="INS"/>
    <x v="1"/>
    <s v="N"/>
    <m/>
    <m/>
    <s v="New Business                       "/>
    <s v="Martin Normandeau   514-844-1625    8:00 AM - 18:00 PM  Guillaume Thivierge   514-821-8743   guillaume.thivierge@danone.com"/>
    <n v="11075196"/>
    <n v="0"/>
    <n v="4315078"/>
    <s v="Cooler"/>
    <s v="Vend-Visi"/>
    <x v="0"/>
    <s v="COO Express Lane"/>
    <m/>
    <s v="Service Advantage"/>
    <x v="4"/>
    <s v="DANONE GENERIC                     "/>
    <s v="New Field Ready                    "/>
    <s v="New"/>
    <m/>
    <s v="CUS"/>
    <x v="0"/>
    <s v="N"/>
    <m/>
    <n v="11184128"/>
    <n v="4024918"/>
    <n v="8219"/>
    <x v="197"/>
    <s v="865 RUE SAINTE-CATHERINE E"/>
    <x v="22"/>
    <s v="QC"/>
    <s v="H2L 0E3"/>
    <d v="2022-01-24T00:00:00"/>
    <s v="N"/>
    <m/>
    <s v="IGA CDN Total"/>
    <m/>
    <s v="Supermarkets Total                 "/>
    <s v="Large Format                       "/>
    <s v="Supermarkets                       "/>
    <s v="Customer Owned"/>
    <s v="X CAN_DANONE_MOVE"/>
    <s v="CAN_DANONE"/>
    <n v="0.17"/>
    <n v="0.17"/>
    <s v="EMAS"/>
    <n v="0"/>
    <n v="1"/>
    <n v="0"/>
    <d v="2023-06-01T00:00:00"/>
    <d v="2022-11-23T00:00:00"/>
    <n v="0"/>
    <s v="NO"/>
    <e v="#REF!"/>
    <e v="#REF!"/>
    <n v="2023"/>
    <s v="Not Standard"/>
    <n v="13"/>
  </r>
  <r>
    <x v="0"/>
    <s v="Not Available"/>
    <x v="1"/>
    <x v="1"/>
    <s v="Granby QC EQP HUB C$"/>
    <s v="Williamsport MD Certified"/>
    <s v="Canada East MU C$"/>
    <s v="Montreal PQ C$"/>
    <s v="Canada East MU C$"/>
    <s v="Montreal PQ C$"/>
    <s v="1356-H91123         "/>
    <s v="Caporelli Quettier, Jean-Francois"/>
    <n v="10005027"/>
    <m/>
    <m/>
    <s v="Waldes, Max"/>
    <s v="Celme, Turgut Emre"/>
    <s v="Celme, Turgut Emre"/>
    <n v="6"/>
    <n v="2"/>
    <n v="2023"/>
    <d v="2023-05-31T00:00:00"/>
    <d v="2023-05-31T08:00:00"/>
    <d v="2023-05-19T00:00:00"/>
    <d v="2000-01-01T00:00:00"/>
    <d v="2023-05-31T00:00:00"/>
    <d v="2023-05-31T00:00:00"/>
    <d v="2023-05-29T00:00:00"/>
    <s v="138639937-1"/>
    <s v="CMP"/>
    <s v="INS"/>
    <x v="1"/>
    <s v="N"/>
    <m/>
    <m/>
    <s v="New Business                       "/>
    <s v="Élias Chadid   514-737-3896    8:00 AM - 18:00 PMGuillaume Thivierge   514-821-8743   guillaume.thivierge@danone.com"/>
    <n v="11057771"/>
    <n v="0"/>
    <n v="4315017"/>
    <s v="Cooler"/>
    <s v="Vend-Visi"/>
    <x v="0"/>
    <s v="COO Express Lane"/>
    <m/>
    <s v="Service Advantage"/>
    <x v="4"/>
    <s v="DANONE GENERIC                     "/>
    <s v="New Field Ready                    "/>
    <s v="New"/>
    <m/>
    <s v="CUS"/>
    <x v="0"/>
    <s v="N"/>
    <m/>
    <n v="11179571"/>
    <n v="4032264"/>
    <n v="8222"/>
    <x v="122"/>
    <s v="5055 RUE JEAN-TALON O"/>
    <x v="22"/>
    <s v="QC"/>
    <s v="H4P 1W7"/>
    <d v="2022-02-28T00:00:00"/>
    <s v="N"/>
    <m/>
    <s v="IGA CDN Total"/>
    <m/>
    <s v="Supermarkets Total                 "/>
    <s v="Large Format                       "/>
    <s v="Supermarkets                       "/>
    <s v="Customer Owned"/>
    <s v="X CAN_DANONE_MOVE"/>
    <s v="CAN_DANONE"/>
    <n v="0.17"/>
    <n v="0.17"/>
    <s v="EMAS"/>
    <n v="0"/>
    <n v="1"/>
    <n v="0"/>
    <d v="2023-05-31T00:00:00"/>
    <d v="2022-11-02T00:00:00"/>
    <n v="0"/>
    <s v="NO"/>
    <e v="#REF!"/>
    <e v="#REF!"/>
    <n v="2023"/>
    <s v="Not Standard"/>
    <n v="12"/>
  </r>
  <r>
    <x v="0"/>
    <s v="Not Available"/>
    <x v="1"/>
    <x v="1"/>
    <s v="Granby QC EQP HUB C$"/>
    <s v="Williamsport MD Certified"/>
    <s v="Canada East MU C$"/>
    <s v="Montreal PQ C$"/>
    <s v="Canada East MU C$"/>
    <s v="Montreal PQ C$"/>
    <s v="1356-H91123         "/>
    <s v="Joyal, David"/>
    <s v="01154642            "/>
    <m/>
    <m/>
    <s v="Waldes, Max"/>
    <s v="Waldes, Max"/>
    <s v="Randrianarivelo, Volana"/>
    <n v="1"/>
    <n v="3"/>
    <n v="2023"/>
    <d v="2023-01-16T00:00:00"/>
    <d v="2023-01-16T13:36:00"/>
    <d v="2022-12-30T00:00:00"/>
    <d v="1899-12-31T00:00:00"/>
    <d v="2023-01-16T03:00:00"/>
    <d v="2023-01-16T03:00:00"/>
    <d v="2023-01-11T15:01:00"/>
    <s v="136644813-2"/>
    <s v="CMP"/>
    <s v="EXI"/>
    <x v="1"/>
    <s v="N"/>
    <m/>
    <m/>
    <s v="Refrigeration Failure              "/>
    <s v="Danny Mahoney    4504585573Ara Kokorian    ara.kokorian@danone.com    5147014278 - 1/11 Danny ok.vr"/>
    <n v="11075222"/>
    <n v="0"/>
    <s v="04315337"/>
    <s v="Cooler"/>
    <s v="Vend-Visi"/>
    <x v="0"/>
    <s v="COO Express Lane"/>
    <m/>
    <s v="Service Advantage"/>
    <x v="4"/>
    <s v="DANONE GENERIC                     "/>
    <s v="New Field Ready                    "/>
    <s v="New"/>
    <s v="Danone Coolio                      "/>
    <s v="CUS"/>
    <x v="0"/>
    <s v="N"/>
    <m/>
    <s v="52332808"/>
    <n v="3700752"/>
    <s v="8352"/>
    <x v="64"/>
    <s v="484 RUE MAIN"/>
    <x v="46"/>
    <s v="QC"/>
    <s v="J0P 1H0"/>
    <d v="2017-10-23T00:00:00"/>
    <s v="N"/>
    <m/>
    <s v="IGA CDN Total"/>
    <m/>
    <s v="Supermarkets Total                 "/>
    <s v="Large Format                       "/>
    <s v="Supermarkets                       "/>
    <s v="Customer Owned"/>
    <s v="X CAN_DANONE_MOVE"/>
    <s v="CAN_DANONE"/>
    <n v="0.23333300000000001"/>
    <n v="1.6667000000000001E-2"/>
    <s v="EMAS"/>
    <s v="0"/>
    <n v="1"/>
    <n v="0"/>
    <d v="2023-01-16T00:00:00"/>
    <d v="2022-11-23T00:00:00"/>
    <n v="0"/>
    <s v="NO"/>
    <e v="#REF!"/>
    <e v="#REF!"/>
    <n v="2023"/>
    <s v="Not Standard"/>
    <n v="17"/>
  </r>
  <r>
    <x v="0"/>
    <s v="Not Available"/>
    <x v="1"/>
    <x v="1"/>
    <s v="Granby QC EQP HUB C$"/>
    <s v="Williamsport MD Certified"/>
    <s v="Canada East MU C$"/>
    <s v="Montreal PQ C$"/>
    <s v="Canada East MU C$"/>
    <s v="Montreal PQ C$"/>
    <s v="1356-H91123         "/>
    <s v="Caporelli Quettier, Jean-Francois"/>
    <n v="10005027"/>
    <m/>
    <m/>
    <s v="Waldes, Max"/>
    <s v="Celme, Turgut Emre"/>
    <s v="Celme, Turgut Emre"/>
    <n v="6"/>
    <n v="2"/>
    <n v="2023"/>
    <d v="2023-05-31T00:00:00"/>
    <d v="2023-05-31T07:40:00"/>
    <d v="2023-05-19T00:00:00"/>
    <d v="2000-01-01T00:00:00"/>
    <d v="2023-05-31T00:00:00"/>
    <d v="2023-05-31T00:00:00"/>
    <d v="2023-05-29T00:00:00"/>
    <s v="138640002-1"/>
    <s v="CMP"/>
    <s v="INS"/>
    <x v="1"/>
    <s v="N"/>
    <m/>
    <m/>
    <s v="New Business                       "/>
    <s v="Éric Veillette  ou Rafael   514-351-7340          8:00 AM - 18:00 PM  Guillaume Thivierge     514-821-8743     guillaume.thivierge@danone.com"/>
    <n v="11075197"/>
    <n v="0"/>
    <n v="4315012"/>
    <s v="Cooler"/>
    <s v="Vend-Visi"/>
    <x v="0"/>
    <s v="COO Express Lane"/>
    <m/>
    <s v="Service Advantage"/>
    <x v="4"/>
    <s v="DANONE GENERIC                     "/>
    <s v="New Field Ready                    "/>
    <s v="New"/>
    <m/>
    <s v="CUS"/>
    <x v="0"/>
    <s v="N"/>
    <m/>
    <n v="11178795"/>
    <n v="3943741"/>
    <n v="8364"/>
    <x v="198"/>
    <s v="7975 RUE HOCHELAGA"/>
    <x v="22"/>
    <s v="QC"/>
    <s v="H1L 2K9"/>
    <d v="2020-12-08T00:00:00"/>
    <s v="N"/>
    <m/>
    <s v="IGA CDN Total"/>
    <m/>
    <s v="Supermarkets Total                 "/>
    <s v="Large Format                       "/>
    <s v="Supermarkets                       "/>
    <s v="Customer Owned"/>
    <s v="X CAN_DANONE_MOVE"/>
    <s v="CAN_DANONE"/>
    <n v="0.17"/>
    <n v="0.17"/>
    <s v="EMAS"/>
    <n v="0"/>
    <n v="1"/>
    <n v="0"/>
    <d v="2023-05-31T00:00:00"/>
    <d v="2022-11-23T00:00:00"/>
    <n v="0"/>
    <s v="NO"/>
    <e v="#REF!"/>
    <e v="#REF!"/>
    <n v="2023"/>
    <s v="Not Standard"/>
    <n v="12"/>
  </r>
  <r>
    <x v="0"/>
    <s v="Not Available"/>
    <x v="1"/>
    <x v="1"/>
    <s v="Granby QC EQP HUB C$"/>
    <s v="Williamsport MD Certified"/>
    <s v="Canada East MU C$"/>
    <s v="Montreal PQ C$"/>
    <s v="Canada East MU C$"/>
    <s v="Montreal PQ C$"/>
    <s v="1355-H91121         "/>
    <s v="Lavallee, Mario"/>
    <s v="10013487            "/>
    <m/>
    <m/>
    <s v="Waldes, Max"/>
    <s v="Waldes, Max"/>
    <s v="Lanteigne, Yolande"/>
    <n v="4"/>
    <n v="4"/>
    <n v="2023"/>
    <d v="2023-04-19T00:00:00"/>
    <d v="2023-04-19T14:45:00"/>
    <d v="2023-03-30T00:00:00"/>
    <d v="1899-12-31T00:00:00"/>
    <d v="2023-04-12T09:05:00"/>
    <d v="2023-04-19T07:33:00"/>
    <d v="2023-04-18T15:08:00"/>
    <s v="137909326-1"/>
    <s v="CMP"/>
    <s v="INS"/>
    <x v="1"/>
    <s v="N"/>
    <m/>
    <m/>
    <s v="New Business                       "/>
    <s v="Jean    514-349-4791    IGA08581epicerie@sobeys.comMonday to Friday 8am-4pmMathieu Leduc-Frenette    647-524-9542    mathieu.leduc-frenette@danone.com Jean OK RZ"/>
    <n v="11075210"/>
    <n v="0"/>
    <s v="04315158"/>
    <s v="Cooler"/>
    <s v="Vend-Visi"/>
    <x v="0"/>
    <s v="COO Express Lane"/>
    <m/>
    <s v="Service Advantage"/>
    <x v="4"/>
    <s v="DANONE GENERIC                     "/>
    <s v="New Field Ready                    "/>
    <s v="New"/>
    <m/>
    <s v="CUS"/>
    <x v="0"/>
    <s v="N"/>
    <m/>
    <s v="11124628"/>
    <n v="9591584"/>
    <s v="8581"/>
    <x v="199"/>
    <s v="810 RUE SAINT-PAUL"/>
    <x v="123"/>
    <s v="QC"/>
    <s v="J0L 2L0"/>
    <d v="2010-09-24T00:00:00"/>
    <s v="N"/>
    <m/>
    <s v="IGA CDN Total"/>
    <m/>
    <s v="Supermarkets Total                 "/>
    <s v="Large Format                       "/>
    <s v="Supermarkets                       "/>
    <s v="Customer Owned"/>
    <s v="X CAN_DANONE_MOVE"/>
    <s v="CAN_DANONE"/>
    <n v="0.25"/>
    <n v="0.25"/>
    <s v="ENMAS"/>
    <s v="4,6"/>
    <n v="0"/>
    <n v="1"/>
    <d v="2023-04-19T00:00:00"/>
    <d v="2022-11-23T00:00:00"/>
    <n v="0"/>
    <s v="NO"/>
    <e v="#REF!"/>
    <e v="#REF!"/>
    <n v="2023"/>
    <s v="Not Standard"/>
    <n v="20"/>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7"/>
    <n v="3"/>
    <n v="2023"/>
    <d v="2023-07-04T00:00:00"/>
    <d v="2023-07-04T13:28:00"/>
    <d v="2023-06-21T16:29:50"/>
    <d v="1899-12-31T00:00:00"/>
    <d v="2023-07-04T02:00:00"/>
    <d v="2023-07-04T02:00:00"/>
    <d v="2023-06-30T15:25:00"/>
    <s v="139066149-1"/>
    <s v="CMP"/>
    <s v="INS"/>
    <x v="1"/>
    <s v="N"/>
    <m/>
    <m/>
    <s v="New Business                       "/>
    <s v="François or Patrick Bélanger     5147014278        Monday to Friday 8am to 9pm Ara Kokorian    5147014278    ara.kokorian@danone.com"/>
    <n v="11075197"/>
    <n v="0"/>
    <s v="04315012"/>
    <s v="Cooler"/>
    <s v="Vend-Visi"/>
    <x v="0"/>
    <s v="COO Express Lane"/>
    <m/>
    <s v="Service Advantage"/>
    <x v="4"/>
    <s v="DANONE GENERIC                     "/>
    <s v="Used Field Ready                   "/>
    <s v="Used"/>
    <m/>
    <s v="CUS"/>
    <x v="0"/>
    <s v="N"/>
    <m/>
    <s v="48572130"/>
    <n v="4061931"/>
    <s v="0282"/>
    <x v="200"/>
    <s v="110 BOUL DON-QUICHOTTE"/>
    <x v="124"/>
    <s v="QC"/>
    <s v="J7V 6L7"/>
    <d v="2022-06-15T00:00:00"/>
    <s v="N"/>
    <m/>
    <s v="IGA CDN Total"/>
    <m/>
    <s v="Supermarkets Total                 "/>
    <s v="Large Format                       "/>
    <s v="Supermarkets                       "/>
    <s v="Customer Owned"/>
    <s v="X CAN_DANONE_MOVE"/>
    <s v="CAN_DANONE"/>
    <n v="1.433333"/>
    <n v="0.15"/>
    <s v="EMAS"/>
    <s v="0"/>
    <n v="1"/>
    <n v="0"/>
    <d v="2023-05-31T00:00:00"/>
    <d v="2022-11-23T00:00:00"/>
    <n v="0"/>
    <s v="NO"/>
    <e v="#REF!"/>
    <e v="#REF!"/>
    <n v="2023"/>
    <s v="Not Standard"/>
    <n v="13"/>
  </r>
  <r>
    <x v="0"/>
    <s v="Not Available"/>
    <x v="1"/>
    <x v="1"/>
    <s v="Granby QC EQP HUB C$"/>
    <s v="Williamsport MD Certified"/>
    <s v="Canada East MU C$"/>
    <s v="Montreal PQ C$"/>
    <s v="Canada East MU C$"/>
    <s v="Montreal PQ C$"/>
    <s v="1355-H91121         "/>
    <s v="Temp1, Granby"/>
    <n v="9050264"/>
    <m/>
    <m/>
    <s v="Waldes, Max"/>
    <s v="Celme, Turgut Emre"/>
    <s v="Celme, Turgut Emre"/>
    <n v="6"/>
    <n v="2"/>
    <n v="2023"/>
    <d v="2023-05-30T00:00:00"/>
    <d v="2023-05-30T08:40:00"/>
    <d v="2023-05-17T00:00:00"/>
    <d v="2000-01-01T00:00:00"/>
    <d v="2023-05-30T00:00:00"/>
    <d v="2023-05-30T00:00:00"/>
    <d v="2023-05-26T00:00:00"/>
    <s v="138614442-1"/>
    <s v="CMP"/>
    <s v="INS"/>
    <x v="1"/>
    <s v="N"/>
    <m/>
    <m/>
    <s v="New Business                       "/>
    <s v="Mario  450-692-3446   iga00439epicerie@sobeys.com   Mon-Tue-Thur-Friday 8 am to 9 pm  Mathieu Leduc-Frenette   647-524-9542   mathieu.leduc-frenette@danone.com"/>
    <n v="11130141"/>
    <n v="0"/>
    <n v="4315234"/>
    <s v="Cooler"/>
    <s v="Vend-Visi"/>
    <x v="0"/>
    <s v="COO Express Lane"/>
    <m/>
    <s v="Service Advantage"/>
    <x v="4"/>
    <s v="DANONE GENERIC                     "/>
    <s v="New Field Ready                    "/>
    <s v="New"/>
    <m/>
    <s v="CUS"/>
    <x v="0"/>
    <s v="N"/>
    <m/>
    <n v="11179525"/>
    <n v="8271043"/>
    <n v="439"/>
    <x v="201"/>
    <s v="90 BOUL D'ANJOU"/>
    <x v="125"/>
    <s v="QC"/>
    <s v="J6K 1C3"/>
    <d v="2001-10-17T00:00:00"/>
    <s v="N"/>
    <m/>
    <s v="IGA CDN Total"/>
    <m/>
    <s v="Supermarkets Total                 "/>
    <s v="Large Format                       "/>
    <s v="Supermarkets                       "/>
    <s v="Customer Owned"/>
    <s v="X CAN_DANONE_MOVE"/>
    <s v="CAN_DANONE"/>
    <n v="0.17"/>
    <n v="0.17"/>
    <s v="EMAS"/>
    <n v="0"/>
    <n v="1"/>
    <n v="0"/>
    <d v="2023-05-30T00:00:00"/>
    <d v="2023-02-02T00:00:00"/>
    <n v="0"/>
    <s v="NO"/>
    <e v="#REF!"/>
    <e v="#REF!"/>
    <n v="2023"/>
    <s v="Not Standard"/>
    <n v="13"/>
  </r>
  <r>
    <x v="0"/>
    <s v="Not Available"/>
    <x v="1"/>
    <x v="15"/>
    <s v="Granby QC EQP HUB C$"/>
    <s v="Williamsport MD Certified"/>
    <s v="Canada East MU C$"/>
    <s v="Chicoutimi PQ C$"/>
    <s v="Canada East MU C$"/>
    <s v="Chicoutimi PQ C$"/>
    <s v="1951-H91070         "/>
    <s v="Tremblay, Jean-Philippe"/>
    <s v="10131498            "/>
    <m/>
    <m/>
    <s v="Waldes, Max"/>
    <s v="Celme, Turgut Emre"/>
    <s v="Celme, Turgut Emre"/>
    <n v="6"/>
    <n v="4"/>
    <n v="2023"/>
    <d v="2023-06-15T00:00:00"/>
    <d v="2023-06-15T10:15:00"/>
    <d v="2023-05-15T09:18:27"/>
    <d v="1899-12-31T00:00:00"/>
    <d v="2023-06-15T00:01:00"/>
    <d v="2023-06-15T00:01:00"/>
    <d v="2023-06-13T18:08:00"/>
    <s v="138564065-1"/>
    <s v="CMP"/>
    <s v="INS"/>
    <x v="1"/>
    <s v="N"/>
    <m/>
    <m/>
    <s v="New Business                       "/>
    <s v="frederic ou mickael   418-549-9751during the week (8h30-4hrs)rep: kathy dubois   418-520-1425   kathy.dubois@danone.com"/>
    <n v="11130145"/>
    <n v="0"/>
    <s v="04315093"/>
    <s v="Cooler"/>
    <s v="Vend-Visi"/>
    <x v="0"/>
    <s v="COO Express Lane"/>
    <m/>
    <s v="Service Advantage"/>
    <x v="4"/>
    <s v="DANONE GENERIC                     "/>
    <s v="New Field Ready                    "/>
    <s v="New"/>
    <m/>
    <s v="CUS"/>
    <x v="0"/>
    <s v="N"/>
    <m/>
    <s v="52837082"/>
    <n v="4073283"/>
    <s v="8209"/>
    <x v="202"/>
    <s v="1324 BOUL TALBOT"/>
    <x v="126"/>
    <s v="QC"/>
    <s v="G7H 4B8"/>
    <d v="2022-07-28T00:00:00"/>
    <s v="N"/>
    <m/>
    <s v="IGA CDN Total"/>
    <m/>
    <s v="Mass - Super Total                 "/>
    <s v="Large Format                       "/>
    <s v="Supercenters                       "/>
    <s v="Customer Owned"/>
    <s v="X CAN_DANONE_MOVE"/>
    <s v="CAN_DANONE"/>
    <n v="0.16666700000000001"/>
    <n v="0.13333300000000001"/>
    <s v="EMAS"/>
    <s v="0"/>
    <n v="1"/>
    <n v="0"/>
    <d v="2023-06-15T00:00:00"/>
    <d v="2023-02-02T00:00:00"/>
    <n v="0"/>
    <s v="NO"/>
    <e v="#REF!"/>
    <e v="#REF!"/>
    <n v="2023"/>
    <s v="Not Standard"/>
    <n v="31"/>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7"/>
    <n v="3"/>
    <n v="2023"/>
    <d v="2023-07-04T00:00:00"/>
    <d v="2023-07-04T08:51:00"/>
    <d v="2023-06-02T12:49:37"/>
    <d v="1899-12-31T00:00:00"/>
    <d v="2023-07-04T03:00:00"/>
    <d v="2023-07-04T03:00:00"/>
    <d v="2023-06-30T15:25:00"/>
    <s v="138814702-1"/>
    <s v="CMP"/>
    <s v="INS"/>
    <x v="1"/>
    <s v="N"/>
    <m/>
    <m/>
    <s v="Customer Expansion                 "/>
    <s v="Rilas 5144269554  Monday to Friday 8 to 4pmAra Kokorian 5147014278 ara.kokoriandanone.com"/>
    <n v="11130131"/>
    <n v="0"/>
    <s v="04315235"/>
    <s v="Cooler"/>
    <s v="Vend-Visi"/>
    <x v="0"/>
    <s v="COO Express Lane"/>
    <m/>
    <s v="Service Advantage"/>
    <x v="4"/>
    <s v="DANONE GENERIC                     "/>
    <s v="New Field Ready                    "/>
    <s v="New"/>
    <m/>
    <s v="CUS"/>
    <x v="0"/>
    <s v="N"/>
    <m/>
    <s v="48572123"/>
    <n v="4013912"/>
    <s v="8395"/>
    <x v="203"/>
    <s v="12 RUE PLACE DE LA TRIADE"/>
    <x v="127"/>
    <s v="QC"/>
    <s v="H9R 0A2"/>
    <d v="2021-11-15T00:00:00"/>
    <s v="N"/>
    <m/>
    <s v="IGA CDN Total"/>
    <m/>
    <s v="Supermarkets Total                 "/>
    <s v="Large Format                       "/>
    <s v="Supermarkets                       "/>
    <s v="Customer Owned"/>
    <s v="X CAN_DANONE_MOVE"/>
    <s v="CAN_DANONE"/>
    <n v="0.25"/>
    <n v="8.3333000000000004E-2"/>
    <s v="EMAS"/>
    <s v="0"/>
    <n v="1"/>
    <n v="0"/>
    <d v="2023-07-04T00:00:00"/>
    <d v="2023-02-02T00:00:00"/>
    <n v="0"/>
    <s v="NO"/>
    <e v="#REF!"/>
    <e v="#REF!"/>
    <n v="2023"/>
    <s v="Not Standard"/>
    <n v="32"/>
  </r>
  <r>
    <x v="0"/>
    <s v="Not Available"/>
    <x v="1"/>
    <x v="1"/>
    <s v="Granby QC EQP HUB C$"/>
    <s v="Williamsport MD Certified"/>
    <s v="Canada East MU C$"/>
    <s v="Montreal PQ C$"/>
    <s v="Canada East MU C$"/>
    <s v="Montreal PQ C$"/>
    <s v="1356-FOBO-Coulombe  "/>
    <s v="Temp4, Montreal"/>
    <s v="09051659            "/>
    <m/>
    <m/>
    <s v="Waldes, Max"/>
    <s v="Celme, Turgut Emre"/>
    <s v="Celme, Turgut Emre"/>
    <n v="7"/>
    <n v="1"/>
    <n v="2023"/>
    <d v="2023-06-21T00:00:00"/>
    <d v="2023-06-21T08:20:00"/>
    <d v="2023-05-19T09:29:40"/>
    <d v="1899-12-31T00:00:00"/>
    <d v="2023-06-21T00:00:00"/>
    <d v="2023-06-21T00:00:00"/>
    <d v="2023-07-04T11:04:00"/>
    <s v="138639674-1"/>
    <s v="CMP"/>
    <s v="INS"/>
    <x v="1"/>
    <s v="N"/>
    <m/>
    <m/>
    <s v="New Business                       "/>
    <s v="ALEX / Nancy Godbout1(418) 834-3811Monday to Friday (8h - 16h)Ophélie St-Jean    418-254-6428    Ophelie.st-jean@danone.com"/>
    <n v="11130135"/>
    <n v="0"/>
    <s v="04315231"/>
    <s v="Cooler"/>
    <s v="Vend-Visi"/>
    <x v="0"/>
    <s v="COO Express Lane"/>
    <m/>
    <s v="Service Advantage"/>
    <x v="4"/>
    <s v="DANONE GENERIC                     "/>
    <s v="New Field Ready                    "/>
    <s v="New"/>
    <m/>
    <s v="CUS"/>
    <x v="0"/>
    <s v="N"/>
    <m/>
    <s v="11228610"/>
    <n v="3846323"/>
    <m/>
    <x v="204"/>
    <s v="1060 BOUL GUILLAUME-COUTURE"/>
    <x v="79"/>
    <s v="QC"/>
    <s v="G6W 0R8"/>
    <d v="2019-10-10T00:00:00"/>
    <s v="N"/>
    <m/>
    <s v="FOBO Total"/>
    <m/>
    <s v="Other Small Format Total           "/>
    <s v="Small Format                       "/>
    <s v="FOBO Bottler (Contract Sales)      "/>
    <s v="Customer Owned"/>
    <s v="X CAN_DANONE_MOVE"/>
    <s v="CAN_DANONE"/>
    <n v="0.16666700000000001"/>
    <n v="0.16666700000000001"/>
    <s v="ENMAS"/>
    <s v="6"/>
    <n v="0"/>
    <n v="1"/>
    <d v="2023-06-21T00:00:00"/>
    <d v="2023-02-02T00:00:00"/>
    <n v="0"/>
    <s v="NO"/>
    <e v="#REF!"/>
    <e v="#REF!"/>
    <n v="2023"/>
    <s v="Not Standard"/>
    <n v="33"/>
  </r>
  <r>
    <x v="0"/>
    <s v="Not Available"/>
    <x v="0"/>
    <x v="0"/>
    <s v="Toronto ON EQP HUB C$"/>
    <s v="Williamsport MD Certified"/>
    <s v="Ontario MU C$"/>
    <s v="Toronto ON C$"/>
    <s v="Ontario MU C$"/>
    <s v="Toronto ON C$"/>
    <s v="1344-H15193         "/>
    <s v="Tagliapietra, Robert"/>
    <n v="10023945"/>
    <m/>
    <m/>
    <s v="Waldes, Max"/>
    <s v="Celme, Turgut Emre"/>
    <s v="Lanteigne, Yolande"/>
    <n v="6"/>
    <n v="3"/>
    <n v="2023"/>
    <d v="2023-06-08T00:00:00"/>
    <d v="2023-06-08T10:30:00"/>
    <d v="2023-05-25T00:00:00"/>
    <d v="2000-01-01T00:00:00"/>
    <d v="2023-06-08T00:00:00"/>
    <d v="2023-06-08T00:00:00"/>
    <d v="2023-06-05T00:00:00"/>
    <s v="138720814-1"/>
    <s v="CMP"/>
    <s v="INS"/>
    <x v="1"/>
    <s v="N"/>
    <m/>
    <m/>
    <s v="New Business                       "/>
    <s v="Brandon     905 683 2272         Monday - Friday / 8:00 am - 5:00 pmBilal Satari     416 985 9542     bilal.satari@danone.com  ok brandon yl"/>
    <n v="11130081"/>
    <n v="0"/>
    <n v="4315089"/>
    <s v="Cooler"/>
    <s v="Vend-Visi"/>
    <x v="0"/>
    <s v="COO Express Lane"/>
    <m/>
    <s v="Service Advantage"/>
    <x v="4"/>
    <s v="DANONE GENERIC                     "/>
    <s v="New Field Ready                    "/>
    <s v="New"/>
    <m/>
    <s v="CUS"/>
    <x v="0"/>
    <s v="N"/>
    <m/>
    <n v="67075309"/>
    <n v="8121592"/>
    <n v="1012"/>
    <x v="205"/>
    <s v="30 KINGSTON RD W"/>
    <x v="106"/>
    <s v="ON"/>
    <s v="L1T 4K8"/>
    <d v="2003-09-30T00:00:00"/>
    <s v="N"/>
    <m/>
    <s v="LCL East Total"/>
    <m/>
    <s v="Mass - Super Total                 "/>
    <s v="Large Format                       "/>
    <s v="Supercenters                       "/>
    <s v="Customer Owned"/>
    <s v="X CAN_DANONE_MOVE"/>
    <s v="CAN_DANONE"/>
    <n v="0"/>
    <n v="0"/>
    <s v="EMAS"/>
    <n v="0"/>
    <n v="1"/>
    <n v="0"/>
    <d v="2023-06-08T00:00:00"/>
    <d v="2023-02-02T00:00:00"/>
    <n v="0"/>
    <s v="NO"/>
    <e v="#REF!"/>
    <e v="#REF!"/>
    <n v="2023"/>
    <s v="Not Standard"/>
    <n v="14"/>
  </r>
  <r>
    <x v="0"/>
    <s v="Not Available"/>
    <x v="1"/>
    <x v="1"/>
    <s v="Granby QC EQP HUB C$"/>
    <s v="Williamsport MD Certified"/>
    <s v="Canada East MU C$"/>
    <s v="Montreal PQ C$"/>
    <s v="Canada East MU C$"/>
    <s v="Montreal PQ C$"/>
    <s v="1355-H91121         "/>
    <s v="Proulx, Danny"/>
    <s v="10167765            "/>
    <m/>
    <m/>
    <s v="Waldes, Max"/>
    <s v="Celme, Turgut Emre"/>
    <s v="Celme, Turgut Emre"/>
    <n v="8"/>
    <n v="2"/>
    <n v="2023"/>
    <d v="2023-07-27T00:00:00"/>
    <d v="2023-07-27T08:46:00"/>
    <d v="2023-07-24T01:03:40"/>
    <d v="1899-12-31T00:00:00"/>
    <d v="2023-07-27T03:30:00"/>
    <d v="2023-07-27T03:30:00"/>
    <d v="2023-07-24T12:11:00"/>
    <s v="139476766-1"/>
    <s v="CMP"/>
    <s v="INS"/>
    <x v="1"/>
    <s v="N"/>
    <m/>
    <m/>
    <s v="Customer Expansion                 "/>
    <s v="France    450-658-1392        8am-9pm all week Ioana Bocaniciu    438-303-9785    Ioana.BOCANICIU@danone.com"/>
    <n v="11129721"/>
    <n v="0"/>
    <s v="04315225"/>
    <s v="Cooler"/>
    <s v="Vend-Visi"/>
    <x v="0"/>
    <s v="COO Express Lane"/>
    <m/>
    <s v="Service Advantage"/>
    <x v="4"/>
    <s v="DANONE GENERIC                     "/>
    <s v="New Field Ready                    "/>
    <s v="New"/>
    <m/>
    <s v="CUS"/>
    <x v="0"/>
    <s v="N"/>
    <m/>
    <s v="69024090"/>
    <n v="8203674"/>
    <s v="2329"/>
    <x v="85"/>
    <s v="1233 BOUL DE PERIGNY"/>
    <x v="52"/>
    <s v="QC"/>
    <s v="J3L 1W7"/>
    <d v="1991-12-23T00:00:00"/>
    <s v="N"/>
    <m/>
    <s v="Metro Total"/>
    <m/>
    <s v="Supermarkets Total                 "/>
    <s v="Large Format                       "/>
    <s v="Supermarkets                       "/>
    <s v="Customer Owned"/>
    <s v="X CAN_DANONE_MOVE"/>
    <s v="CAN_DANONE"/>
    <n v="0.78333299999999995"/>
    <n v="0.05"/>
    <s v="EMAS"/>
    <s v="0"/>
    <n v="1"/>
    <n v="0"/>
    <d v="2023-07-27T00:00:00"/>
    <d v="2023-02-02T00:00:00"/>
    <n v="0"/>
    <s v="NO"/>
    <e v="#REF!"/>
    <e v="#REF!"/>
    <n v="2023"/>
    <s v="Not Standard"/>
    <n v="3"/>
  </r>
  <r>
    <x v="0"/>
    <s v="Not Available"/>
    <x v="0"/>
    <x v="6"/>
    <s v="Granby QC EQP HUB C$"/>
    <s v="Williamsport MD Certified"/>
    <s v="Ontario MU C$"/>
    <s v="Ottawa ON C$"/>
    <s v="Ontario MU C$"/>
    <s v="Ottawa ON C$"/>
    <s v="1346-H20871         "/>
    <s v="Meech, Garth"/>
    <n v="1000858"/>
    <m/>
    <m/>
    <s v="Waldes, Max"/>
    <s v="Celme, Turgut Emre"/>
    <s v="Lanteigne, Yolande"/>
    <n v="6"/>
    <n v="2"/>
    <n v="2023"/>
    <d v="2023-06-02T00:00:00"/>
    <d v="2023-06-02T10:56:00"/>
    <d v="2023-05-09T00:00:00"/>
    <d v="2000-01-01T00:00:00"/>
    <d v="2023-06-02T00:00:00"/>
    <d v="2023-06-02T00:00:00"/>
    <d v="2023-05-30T00:00:00"/>
    <s v="138494661-2"/>
    <s v="CMP"/>
    <s v="EXI"/>
    <x v="1"/>
    <s v="N"/>
    <m/>
    <m/>
    <s v="Equip Upgrade                      "/>
    <s v="ALEX     819-743-0952        MONDAY TO FRIDAYSYLVAIN PICHETTE     613-223-1407     sylvain.pichette@danone.com ok alex yl"/>
    <n v="11075202"/>
    <n v="0"/>
    <n v="4315014"/>
    <s v="Cooler"/>
    <s v="Vend-Visi"/>
    <x v="0"/>
    <s v="COO Express Lane"/>
    <m/>
    <s v="Service Advantage"/>
    <x v="4"/>
    <s v="DANONE GENERIC                     "/>
    <s v="New Field Ready                    "/>
    <s v="New"/>
    <m/>
    <s v="CUS"/>
    <x v="0"/>
    <s v="N"/>
    <m/>
    <n v="26218303"/>
    <n v="3992049"/>
    <n v="7199"/>
    <x v="146"/>
    <s v="1 BOUL DU PLATEAU"/>
    <x v="14"/>
    <s v="QC"/>
    <s v="J9A 3G1"/>
    <d v="2021-07-19T00:00:00"/>
    <s v="N"/>
    <m/>
    <s v="LCL East Total"/>
    <m/>
    <s v="Supermarkets Total                 "/>
    <s v="Large Format                       "/>
    <s v="Supermarkets                       "/>
    <s v="Customer Owned"/>
    <s v="X CAN_DANONE_MOVE"/>
    <s v="CAN_DANONE"/>
    <n v="0.22"/>
    <n v="0"/>
    <s v="EMAS"/>
    <n v="0"/>
    <n v="1"/>
    <n v="0"/>
    <d v="2023-06-02T00:00:00"/>
    <d v="2022-11-23T00:00:00"/>
    <n v="0"/>
    <s v="NO"/>
    <e v="#REF!"/>
    <e v="#REF!"/>
    <n v="2023"/>
    <s v="Not Standard"/>
    <n v="24"/>
  </r>
  <r>
    <x v="0"/>
    <s v="Not Available"/>
    <x v="2"/>
    <x v="10"/>
    <s v="Vancouver BC EQP HUB C$"/>
    <s v="Williamsport MD Certified"/>
    <s v="Canada West MU C$"/>
    <s v="Vancouver BC C$"/>
    <s v="Canada West MU C$"/>
    <s v="Vancouver BC C$"/>
    <s v="1405-H95726         "/>
    <s v="Marques, Sam"/>
    <s v="01126289            "/>
    <m/>
    <m/>
    <s v="Waldes, Max"/>
    <s v="Waldes, Max"/>
    <s v="Zaoui, Redouane"/>
    <n v="3"/>
    <n v="4"/>
    <n v="2023"/>
    <d v="2023-03-22T00:00:00"/>
    <d v="2023-03-22T11:04:00"/>
    <d v="2023-03-10T05:50:07"/>
    <d v="1899-12-31T00:00:00"/>
    <d v="2023-03-22T01:00:00"/>
    <d v="2023-03-22T01:00:00"/>
    <d v="2023-03-20T15:14:00"/>
    <s v="137603034-1"/>
    <s v="CMP"/>
    <s v="INS"/>
    <x v="1"/>
    <s v="N"/>
    <m/>
    <m/>
    <s v="New Business                       "/>
    <s v="Garth     (604) 847-3663Donna Ward    donna.ward@danone.com    (604)209-5001 ok"/>
    <n v="11124844"/>
    <n v="0"/>
    <s v="04315029"/>
    <s v="Cooler"/>
    <s v="Vend-Visi"/>
    <x v="0"/>
    <s v="COO Express Lane"/>
    <m/>
    <s v="Service Advantage"/>
    <x v="4"/>
    <s v="DANONE GENERIC                     "/>
    <s v="New Field Ready                    "/>
    <s v="New"/>
    <m/>
    <s v="CUS"/>
    <x v="0"/>
    <s v="N"/>
    <m/>
    <s v="28858666"/>
    <n v="3950824"/>
    <s v="2237"/>
    <x v="206"/>
    <s v="45585 LUCKAKUCK WAY COTTONWOOD MALL"/>
    <x v="128"/>
    <s v="BC"/>
    <s v="V2R 1A1"/>
    <d v="2021-01-22T00:00:00"/>
    <s v="N"/>
    <m/>
    <s v="Save On Foods Total"/>
    <m/>
    <s v="Supermarkets Total                 "/>
    <s v="Large Format                       "/>
    <s v="Supermarkets                       "/>
    <s v="Customer Owned"/>
    <s v="X CAN_DANONE_MOVE"/>
    <s v="CAN_DANONE"/>
    <n v="0.11666700000000001"/>
    <n v="0.11666700000000001"/>
    <s v="EMAS"/>
    <s v="0"/>
    <n v="1"/>
    <n v="0"/>
    <d v="2023-03-22T00:00:00"/>
    <d v="2023-01-25T00:00:00"/>
    <n v="0"/>
    <s v="NO"/>
    <e v="#REF!"/>
    <e v="#REF!"/>
    <n v="2023"/>
    <s v="Not Standard"/>
    <n v="12"/>
  </r>
  <r>
    <x v="0"/>
    <s v="Not Available"/>
    <x v="2"/>
    <x v="3"/>
    <s v="Edmonton AB EQP HUB C$"/>
    <s v="Williamsport MD Certified"/>
    <s v="Canada West MU C$"/>
    <s v="Edmonton AB C$"/>
    <s v="Canada West MU C$"/>
    <s v="Edmonton AB C$"/>
    <s v="1358-H94607         "/>
    <s v="Schlosser, Gary"/>
    <s v="01151759            "/>
    <m/>
    <m/>
    <s v="Waldes, Max"/>
    <s v="Waldes, Max"/>
    <s v="Zaoui, Redouane"/>
    <n v="3"/>
    <n v="4"/>
    <n v="2023"/>
    <d v="2023-03-20T00:00:00"/>
    <d v="2023-03-20T08:47:00"/>
    <d v="2023-03-10T06:57:41"/>
    <d v="1899-12-31T00:00:00"/>
    <d v="2023-03-20T00:15:00"/>
    <d v="2023-03-20T00:15:00"/>
    <d v="2023-03-15T14:17:00"/>
    <s v="137603121-1"/>
    <s v="CMP"/>
    <s v="INS"/>
    <x v="1"/>
    <s v="N"/>
    <m/>
    <m/>
    <s v="New Business                       "/>
    <s v="Scott/ Graeme    (780)962-0847Ryan Wolff    ryan.wollf@danone.com    (780)554-3700.  Rob  Confrmd  RZ"/>
    <n v="11131615"/>
    <n v="0"/>
    <s v="04315025"/>
    <s v="Cooler"/>
    <s v="Vend-Visi"/>
    <x v="0"/>
    <s v="COO Express Lane"/>
    <m/>
    <s v="Service Advantage"/>
    <x v="4"/>
    <s v="DANONE GENERIC                     "/>
    <s v="New Field Ready                    "/>
    <s v="New"/>
    <m/>
    <s v="CUS"/>
    <x v="0"/>
    <s v="N"/>
    <m/>
    <s v="26060067"/>
    <n v="9780720"/>
    <s v="6608"/>
    <x v="207"/>
    <s v="CENTURY CROSSING #100"/>
    <x v="129"/>
    <s v="AB"/>
    <s v="T7X 0C8"/>
    <d v="2012-03-16T00:00:00"/>
    <s v="N"/>
    <m/>
    <s v="Save On Foods Total"/>
    <m/>
    <s v="Supermarkets Total                 "/>
    <s v="Large Format                       "/>
    <s v="Supermarkets                       "/>
    <s v="Customer Owned"/>
    <s v="X CAN_DANONE_MOVE"/>
    <s v="CAN_DANONE"/>
    <n v="0.63333300000000003"/>
    <n v="0.15"/>
    <s v="EMAS"/>
    <s v="0"/>
    <n v="1"/>
    <n v="0"/>
    <d v="2023-03-20T00:00:00"/>
    <d v="2023-02-06T00:00:00"/>
    <n v="0"/>
    <s v="NO"/>
    <e v="#REF!"/>
    <e v="#REF!"/>
    <n v="2023"/>
    <s v="Not Standard"/>
    <n v="10"/>
  </r>
  <r>
    <x v="0"/>
    <s v="Not Available"/>
    <x v="2"/>
    <x v="3"/>
    <s v="Edmonton AB EQP HUB C$"/>
    <s v="Williamsport MD Certified"/>
    <s v="Canada West MU C$"/>
    <s v="Edmonton AB C$"/>
    <s v="Canada West MU C$"/>
    <s v="Edmonton AB C$"/>
    <s v="1358-H94607         "/>
    <s v="Schlosser, Gary"/>
    <s v="01151759            "/>
    <m/>
    <m/>
    <s v="Waldes, Max"/>
    <s v="Waldes, Max"/>
    <s v="Zaoui, Redouane"/>
    <n v="3"/>
    <n v="4"/>
    <n v="2023"/>
    <d v="2023-03-20T00:00:00"/>
    <d v="2023-03-20T12:24:00"/>
    <d v="2023-03-10T07:02:55"/>
    <d v="1899-12-31T00:00:00"/>
    <d v="2023-03-20T01:00:00"/>
    <d v="2023-03-20T01:00:00"/>
    <d v="2023-03-15T14:20:00"/>
    <s v="137603614-1"/>
    <s v="CMP"/>
    <s v="INS"/>
    <x v="1"/>
    <s v="N"/>
    <m/>
    <m/>
    <s v="New Business                       "/>
    <s v="Dan Tandy    (780) 471-6244Shami Govindasamy    shami.govinda@danone.com    (780) 975-9373.  Dan Confrmd  RZ"/>
    <n v="11131663"/>
    <n v="0"/>
    <s v="04315080"/>
    <s v="Cooler"/>
    <s v="Vend-Visi"/>
    <x v="0"/>
    <s v="COO Express Lane"/>
    <m/>
    <s v="Service Advantage"/>
    <x v="4"/>
    <s v="DANONE GENERIC                     "/>
    <s v="New Field Ready                    "/>
    <s v="New"/>
    <m/>
    <s v="CUS"/>
    <x v="0"/>
    <s v="N"/>
    <m/>
    <s v="26060073"/>
    <n v="8723879"/>
    <s v="6612"/>
    <x v="208"/>
    <s v="8124 112 AVE"/>
    <x v="71"/>
    <s v="AB"/>
    <s v="T5B 4W4"/>
    <d v="2000-03-21T00:00:00"/>
    <s v="N"/>
    <m/>
    <s v="Save On Foods Total"/>
    <m/>
    <s v="Supermarkets Total                 "/>
    <s v="Large Format                       "/>
    <s v="Supermarkets                       "/>
    <s v="Customer Owned"/>
    <s v="X CAN_DANONE_MOVE"/>
    <s v="CAN_DANONE"/>
    <n v="0.71666700000000005"/>
    <n v="3.3333000000000002E-2"/>
    <s v="EMAS"/>
    <s v="0"/>
    <n v="1"/>
    <n v="0"/>
    <d v="2023-03-20T00:00:00"/>
    <d v="2023-02-06T00:00:00"/>
    <n v="0"/>
    <s v="NO"/>
    <e v="#REF!"/>
    <e v="#REF!"/>
    <n v="2023"/>
    <s v="Not Standard"/>
    <n v="10"/>
  </r>
  <r>
    <x v="0"/>
    <s v="Not Available"/>
    <x v="2"/>
    <x v="3"/>
    <s v="Edmonton AB EQP HUB C$"/>
    <s v="Williamsport MD Certified"/>
    <s v="Canada West MU C$"/>
    <s v="Edmonton AB C$"/>
    <s v="Canada West MU C$"/>
    <s v="Edmonton AB C$"/>
    <s v="1358-H94607         "/>
    <s v="Schlosser, Gary"/>
    <s v="01151759            "/>
    <m/>
    <m/>
    <s v="Waldes, Max"/>
    <s v="Waldes, Max"/>
    <s v="Zaoui, Redouane"/>
    <n v="3"/>
    <n v="4"/>
    <n v="2023"/>
    <d v="2023-03-20T00:00:00"/>
    <d v="2023-03-20T11:38:00"/>
    <d v="2023-03-10T07:01:02"/>
    <d v="1899-12-31T00:00:00"/>
    <d v="2023-03-20T00:45:00"/>
    <d v="2023-03-20T00:45:00"/>
    <d v="2023-03-15T14:23:00"/>
    <s v="137603597-1"/>
    <s v="CMP"/>
    <s v="INS"/>
    <x v="1"/>
    <s v="N"/>
    <m/>
    <m/>
    <s v="New Business                       "/>
    <s v="Rob Melanson    (780) 437-3322Ryan Wolff    ryan.wollf@danone.com    (780)554-3700  Rob  Confrmd  RZ"/>
    <n v="11131614"/>
    <n v="0"/>
    <s v="04315035"/>
    <s v="Cooler"/>
    <s v="Vend-Visi"/>
    <x v="0"/>
    <s v="COO Express Lane"/>
    <m/>
    <s v="Service Advantage"/>
    <x v="4"/>
    <s v="DANONE GENERIC                     "/>
    <s v="New Field Ready                    "/>
    <s v="New"/>
    <m/>
    <s v="CUS"/>
    <x v="0"/>
    <s v="N"/>
    <m/>
    <s v="26060072"/>
    <n v="8641375"/>
    <s v="6614"/>
    <x v="209"/>
    <s v="3361 CALGARY TR S"/>
    <x v="71"/>
    <s v="AB"/>
    <s v="T6J 6V1"/>
    <d v="1998-10-24T00:00:00"/>
    <s v="N"/>
    <m/>
    <s v="Save On Foods Total"/>
    <m/>
    <s v="Supermarkets Total                 "/>
    <s v="Large Format                       "/>
    <s v="Supermarkets                       "/>
    <s v="Customer Owned"/>
    <s v="X CAN_DANONE_MOVE"/>
    <s v="CAN_DANONE"/>
    <n v="0.33333299999999999"/>
    <n v="0.2"/>
    <s v="EMAS"/>
    <s v="0"/>
    <n v="1"/>
    <n v="0"/>
    <d v="2023-03-20T00:00:00"/>
    <d v="2023-02-06T00:00:00"/>
    <n v="0"/>
    <s v="NO"/>
    <e v="#REF!"/>
    <e v="#REF!"/>
    <n v="2023"/>
    <s v="Not Standard"/>
    <n v="10"/>
  </r>
  <r>
    <x v="0"/>
    <s v="Not Available"/>
    <x v="2"/>
    <x v="3"/>
    <s v="Edmonton AB EQP HUB C$"/>
    <s v="Williamsport MD Certified"/>
    <s v="Canada West MU C$"/>
    <s v="Edmonton AB C$"/>
    <s v="Canada West MU C$"/>
    <s v="Edmonton AB C$"/>
    <s v="1358-H94607         "/>
    <s v="Schlosser, Gary"/>
    <s v="01151759            "/>
    <m/>
    <m/>
    <s v="Waldes, Max"/>
    <s v="Waldes, Max"/>
    <s v="Zaoui, Redouane"/>
    <n v="3"/>
    <n v="4"/>
    <n v="2023"/>
    <d v="2023-03-20T00:00:00"/>
    <d v="2023-03-20T09:14:00"/>
    <d v="2023-03-10T06:56:08"/>
    <d v="1899-12-31T00:00:00"/>
    <d v="2023-03-20T00:01:00"/>
    <d v="2023-03-20T00:01:00"/>
    <d v="2023-03-15T14:25:00"/>
    <s v="137603106-1"/>
    <s v="CMP"/>
    <s v="INS"/>
    <x v="1"/>
    <s v="N"/>
    <m/>
    <m/>
    <s v="New Business                       "/>
    <s v="Kevin Pasqualetto    (780) 483-3259Ryan Wolff    ryan.wollf@danone.com    (780)554-3700 Tamera Confrmd  RZ"/>
    <n v="11131645"/>
    <n v="0"/>
    <s v="04315037"/>
    <s v="Cooler"/>
    <s v="Vend-Visi"/>
    <x v="0"/>
    <s v="COO Express Lane"/>
    <m/>
    <s v="Service Advantage"/>
    <x v="4"/>
    <s v="DANONE GENERIC                     "/>
    <s v="New Field Ready                    "/>
    <s v="New"/>
    <m/>
    <s v="CUS"/>
    <x v="0"/>
    <s v="N"/>
    <m/>
    <s v="26060068"/>
    <n v="8406231"/>
    <s v="6615"/>
    <x v="210"/>
    <s v="6260 199 ST NW"/>
    <x v="71"/>
    <s v="AB"/>
    <s v="T5T 2K4"/>
    <d v="2007-10-22T00:00:00"/>
    <s v="N"/>
    <m/>
    <s v="Save On Foods Total"/>
    <m/>
    <s v="Supermarkets Total                 "/>
    <s v="Large Format                       "/>
    <s v="Supermarkets                       "/>
    <s v="Customer Owned"/>
    <s v="X CAN_DANONE_MOVE"/>
    <s v="CAN_DANONE"/>
    <n v="0.38333299999999998"/>
    <n v="0.05"/>
    <s v="EMAS"/>
    <s v="0"/>
    <n v="1"/>
    <n v="0"/>
    <d v="2023-03-20T00:00:00"/>
    <d v="2023-02-06T00:00:00"/>
    <n v="0"/>
    <s v="NO"/>
    <e v="#REF!"/>
    <e v="#REF!"/>
    <n v="2023"/>
    <s v="Not Standard"/>
    <n v="10"/>
  </r>
  <r>
    <x v="0"/>
    <s v="Not Available"/>
    <x v="2"/>
    <x v="3"/>
    <s v="Edmonton AB EQP HUB C$"/>
    <s v="Williamsport MD Certified"/>
    <s v="Canada West MU C$"/>
    <s v="Edmonton AB C$"/>
    <s v="Canada West MU C$"/>
    <s v="Edmonton AB C$"/>
    <s v="1358-H94607         "/>
    <s v="Schlosser, Gary"/>
    <s v="01151759            "/>
    <m/>
    <m/>
    <s v="Waldes, Max"/>
    <s v="Waldes, Max"/>
    <s v="Zaoui, Redouane"/>
    <n v="5"/>
    <n v="2"/>
    <n v="2023"/>
    <d v="2023-05-04T00:00:00"/>
    <d v="2023-05-04T14:45:00"/>
    <d v="2023-03-20T00:00:00"/>
    <d v="2000-01-01T00:00:00"/>
    <d v="2023-05-04T00:00:00"/>
    <d v="2023-05-04T00:00:00"/>
    <d v="2023-05-02T00:00:00"/>
    <s v="137760102-1"/>
    <s v="CMP"/>
    <s v="INS"/>
    <x v="1"/>
    <s v="N"/>
    <m/>
    <m/>
    <s v="New Business                       "/>
    <s v="Riley or Lisel    780 743-22517 days   8am -10pmShami Govinda    780 975 9373    shami.govinda@danone.com Lisel confrmd RZ"/>
    <n v="11131657"/>
    <n v="0"/>
    <s v="04315082"/>
    <s v="Cooler"/>
    <s v="Vend-Visi"/>
    <x v="0"/>
    <s v="COO Express Lane"/>
    <m/>
    <s v="Service Advantage"/>
    <x v="4"/>
    <s v="DANONE GENERIC                     "/>
    <s v="New Field Ready                    "/>
    <s v="New"/>
    <m/>
    <s v="CUS"/>
    <x v="0"/>
    <s v="N"/>
    <m/>
    <s v="26060234"/>
    <n v="3398892"/>
    <s v="6616"/>
    <x v="211"/>
    <s v="100 RIVERSTONE RIDGE"/>
    <x v="130"/>
    <s v="AB"/>
    <s v="T9K 1S6"/>
    <d v="2014-05-14T00:00:00"/>
    <s v="N"/>
    <m/>
    <s v="Save On Foods Total"/>
    <m/>
    <s v="Supermarkets Total                 "/>
    <s v="Large Format                       "/>
    <s v="Supermarkets                       "/>
    <s v="Customer Owned"/>
    <s v="X CAN_DANONE_MOVE"/>
    <s v="CAN_DANONE"/>
    <n v="0.12"/>
    <n v="0.05"/>
    <s v="EMAS"/>
    <s v="0"/>
    <n v="1"/>
    <n v="0"/>
    <d v="2023-05-04T00:00:00"/>
    <d v="2023-02-06T00:00:00"/>
    <n v="0"/>
    <s v="NO"/>
    <e v="#REF!"/>
    <e v="#REF!"/>
    <n v="2023"/>
    <s v="Not Standard"/>
    <n v="45"/>
  </r>
  <r>
    <x v="0"/>
    <s v="Not Available"/>
    <x v="2"/>
    <x v="7"/>
    <s v="Edmonton AB EQP HUB C$"/>
    <s v="Williamsport MD Certified"/>
    <s v="Canada West MU C$"/>
    <s v="Calgary AB C$"/>
    <s v="Canada West MU C$"/>
    <s v="Calgary AB C$"/>
    <s v="1410-H24765         "/>
    <s v="Craine, Matthew"/>
    <s v="10185317            "/>
    <m/>
    <m/>
    <s v="Waldes, Max"/>
    <s v="Waldes, Max"/>
    <s v="Zaoui, Redouane"/>
    <n v="3"/>
    <n v="4"/>
    <n v="2023"/>
    <d v="2023-03-21T00:00:00"/>
    <d v="2023-03-21T08:27:00"/>
    <d v="2023-03-10T07:06:01"/>
    <d v="1899-12-31T00:00:00"/>
    <d v="2023-03-21T00:31:00"/>
    <d v="2023-03-21T00:31:00"/>
    <d v="2023-03-16T13:34:00"/>
    <s v="137603661-1"/>
    <s v="CMP"/>
    <s v="INS"/>
    <x v="1"/>
    <s v="N"/>
    <m/>
    <m/>
    <s v="New Business                       "/>
    <s v="Elizabeth Fox    (403) 278-7336Robert Vukic    robert.vukic@danone.com    (437) 423-0406. Chandler  Confrmd  RZ"/>
    <n v="11131644"/>
    <n v="0"/>
    <s v="04315214"/>
    <s v="Cooler"/>
    <s v="Vend-Visi"/>
    <x v="0"/>
    <s v="COO Express Lane"/>
    <m/>
    <s v="Service Advantage"/>
    <x v="4"/>
    <s v="DANONE GENERIC                     "/>
    <s v="New Field Ready                    "/>
    <s v="New"/>
    <m/>
    <s v="CUS"/>
    <x v="0"/>
    <s v="N"/>
    <m/>
    <s v="66358005"/>
    <n v="9946640"/>
    <s v="6632"/>
    <x v="212"/>
    <s v="19489 SETON CRES SE SUITE 130"/>
    <x v="21"/>
    <s v="AB"/>
    <s v="T3M 1T4"/>
    <d v="2013-08-21T00:00:00"/>
    <s v="N"/>
    <m/>
    <s v="Save On Foods Total"/>
    <m/>
    <s v="Supermarkets Total                 "/>
    <s v="Large Format                       "/>
    <s v="Supermarkets                       "/>
    <s v="Customer Owned"/>
    <s v="X CAN_DANONE_MOVE"/>
    <s v="CAN_DANONE"/>
    <n v="0.35"/>
    <n v="1.6667000000000001E-2"/>
    <s v="EMAS"/>
    <s v="0"/>
    <n v="1"/>
    <n v="0"/>
    <d v="2023-03-21T00:00:00"/>
    <d v="2023-02-06T00:00:00"/>
    <n v="0"/>
    <s v="NO"/>
    <e v="#REF!"/>
    <e v="#REF!"/>
    <n v="2023"/>
    <s v="Not Standard"/>
    <n v="11"/>
  </r>
  <r>
    <x v="0"/>
    <s v="Not Available"/>
    <x v="2"/>
    <x v="3"/>
    <s v="Edmonton AB EQP HUB C$"/>
    <s v="Williamsport MD Certified"/>
    <s v="Canada West MU C$"/>
    <s v="Edmonton AB C$"/>
    <s v="Canada West MU C$"/>
    <s v="Edmonton AB C$"/>
    <s v="1358-H94607         "/>
    <s v="Schlosser, Gary"/>
    <s v="01151759            "/>
    <m/>
    <m/>
    <s v="Waldes, Max"/>
    <s v="Waldes, Max"/>
    <s v="Zaoui, Redouane"/>
    <n v="4"/>
    <n v="1"/>
    <n v="2023"/>
    <d v="2023-03-28T00:00:00"/>
    <d v="2023-03-28T10:22:00"/>
    <d v="2023-03-15T00:00:00"/>
    <d v="2000-01-01T00:00:00"/>
    <d v="2023-03-28T00:00:00"/>
    <d v="2023-03-28T00:00:00"/>
    <d v="2023-03-23T00:00:00"/>
    <s v="137697115-1"/>
    <s v="CMP"/>
    <s v="INS"/>
    <x v="1"/>
    <s v="N"/>
    <m/>
    <m/>
    <s v="New Business                       "/>
    <s v="Joe     (780) 472- 7400Shami Govindasamy    shami.govinda@danone.com    (780) 975-9373 Joe Confrmd  RZ"/>
    <n v="11131917"/>
    <n v="0"/>
    <s v="04315199"/>
    <s v="Cooler"/>
    <s v="Vend-Visi"/>
    <x v="0"/>
    <s v="COO Express Lane"/>
    <m/>
    <s v="Service Advantage"/>
    <x v="4"/>
    <s v="DANONE GENERIC                     "/>
    <s v="New Field Ready                    "/>
    <s v="New"/>
    <m/>
    <s v="CUS"/>
    <x v="0"/>
    <s v="N"/>
    <m/>
    <s v="26060107"/>
    <n v="8736220"/>
    <s v="6664"/>
    <x v="213"/>
    <s v="9510 160 AVE NW"/>
    <x v="71"/>
    <s v="AB"/>
    <s v="T5Z 3R7"/>
    <d v="2002-03-01T00:00:00"/>
    <s v="N"/>
    <m/>
    <s v="Save On Foods Total"/>
    <m/>
    <s v="Supermarkets Total                 "/>
    <s v="Large Format                       "/>
    <s v="Supermarkets                       "/>
    <s v="Customer Owned"/>
    <s v="X CAN_DANONE_MOVE"/>
    <s v="CAN_DANONE"/>
    <n v="0.23"/>
    <n v="0.1"/>
    <s v="EMAS"/>
    <s v="0"/>
    <n v="1"/>
    <n v="0"/>
    <d v="2023-03-28T00:00:00"/>
    <d v="2023-02-07T00:00:00"/>
    <n v="0"/>
    <s v="NO"/>
    <e v="#REF!"/>
    <e v="#REF!"/>
    <n v="2023"/>
    <s v="Not Standard"/>
    <n v="13"/>
  </r>
  <r>
    <x v="0"/>
    <s v="Not Available"/>
    <x v="2"/>
    <x v="3"/>
    <s v="Edmonton AB EQP HUB C$"/>
    <s v="Williamsport MD Certified"/>
    <s v="Canada West MU C$"/>
    <s v="Edmonton AB C$"/>
    <s v="Canada West MU C$"/>
    <s v="Edmonton AB C$"/>
    <s v="1358-H94607         "/>
    <s v="Schlosser, Gary"/>
    <s v="01151759            "/>
    <m/>
    <m/>
    <s v="Waldes, Max"/>
    <s v="Waldes, Max"/>
    <s v="Zaoui, Redouane"/>
    <n v="3"/>
    <n v="4"/>
    <n v="2023"/>
    <d v="2023-03-20T00:00:00"/>
    <d v="2023-03-20T09:44:00"/>
    <d v="2023-03-10T07:04:51"/>
    <d v="1899-12-31T00:00:00"/>
    <d v="2023-03-20T01:15:00"/>
    <d v="2023-03-20T01:15:00"/>
    <d v="2023-03-15T14:28:00"/>
    <s v="137603644-1"/>
    <s v="CMP"/>
    <s v="INS"/>
    <x v="1"/>
    <s v="N"/>
    <m/>
    <m/>
    <s v="New Business                       "/>
    <s v="Stace Ransom    (780) 476-3705Shami Govindasamy    shami.govinda@danone.com    (780) 975-9373.  Stace Confrmd  RZ"/>
    <n v="11131654"/>
    <n v="0"/>
    <s v="04315044"/>
    <s v="Cooler"/>
    <s v="Vend-Visi"/>
    <x v="0"/>
    <s v="COO Express Lane"/>
    <m/>
    <s v="Service Advantage"/>
    <x v="4"/>
    <s v="DANONE GENERIC                     "/>
    <s v="New Field Ready                    "/>
    <s v="New"/>
    <m/>
    <s v="CUS"/>
    <x v="0"/>
    <s v="N"/>
    <m/>
    <s v="26060069"/>
    <n v="8419288"/>
    <s v="6667"/>
    <x v="164"/>
    <s v="12903 153 AVE NW"/>
    <x v="71"/>
    <s v="AB"/>
    <s v="T6V 0C5"/>
    <d v="2008-11-05T00:00:00"/>
    <s v="N"/>
    <m/>
    <s v="Save On Foods Total"/>
    <m/>
    <s v="Supermarkets Total                 "/>
    <s v="Large Format                       "/>
    <s v="Supermarkets                       "/>
    <s v="Customer Owned"/>
    <s v="X CAN_DANONE_MOVE"/>
    <s v="CAN_DANONE"/>
    <n v="0.41666700000000001"/>
    <n v="0.05"/>
    <s v="EMAS"/>
    <s v="0"/>
    <n v="1"/>
    <n v="0"/>
    <d v="2023-03-20T00:00:00"/>
    <d v="2023-02-06T00:00:00"/>
    <n v="0"/>
    <s v="NO"/>
    <e v="#REF!"/>
    <e v="#REF!"/>
    <n v="2023"/>
    <s v="Not Standard"/>
    <n v="10"/>
  </r>
  <r>
    <x v="0"/>
    <s v="Not Available"/>
    <x v="2"/>
    <x v="3"/>
    <s v="Edmonton AB EQP HUB C$"/>
    <s v="Williamsport MD Certified"/>
    <s v="Canada West MU C$"/>
    <s v="Edmonton AB C$"/>
    <s v="Canada West MU C$"/>
    <s v="Edmonton AB C$"/>
    <s v="1358-H94607         "/>
    <s v="Schlosser, Gary"/>
    <s v="01151759            "/>
    <m/>
    <m/>
    <s v="Waldes, Max"/>
    <s v="Waldes, Max"/>
    <s v="Zaoui, Redouane"/>
    <n v="3"/>
    <n v="4"/>
    <n v="2023"/>
    <d v="2023-03-20T00:00:00"/>
    <d v="2023-03-20T10:22:00"/>
    <d v="2023-03-10T06:59:22"/>
    <d v="1899-12-31T00:00:00"/>
    <d v="2023-03-20T00:30:00"/>
    <d v="2023-03-20T00:30:00"/>
    <d v="2023-03-15T14:31:00"/>
    <s v="137603138-1"/>
    <s v="CMP"/>
    <s v="INS"/>
    <x v="1"/>
    <s v="N"/>
    <m/>
    <m/>
    <s v="New Business                       "/>
    <s v="Carla/ Margaret     (780) 417-0117Ryan Wolff    ryan.wollf@danone.com    (780)554-3700.  Carla Confrmd  RZ"/>
    <n v="11131621"/>
    <n v="0"/>
    <s v="04315167"/>
    <s v="Cooler"/>
    <s v="Vend-Visi"/>
    <x v="0"/>
    <s v="COO Express Lane"/>
    <m/>
    <s v="Service Advantage"/>
    <x v="4"/>
    <s v="DANONE GENERIC                     "/>
    <s v="New Field Ready                    "/>
    <s v="New"/>
    <m/>
    <s v="CUS"/>
    <x v="0"/>
    <s v="N"/>
    <m/>
    <s v="26060070"/>
    <n v="8429333"/>
    <s v="6679"/>
    <x v="214"/>
    <s v="4005 CLOVER RD #10"/>
    <x v="131"/>
    <s v="AB"/>
    <s v="T8H 0M4"/>
    <d v="2009-10-19T00:00:00"/>
    <s v="N"/>
    <m/>
    <s v="Save On Foods Total"/>
    <m/>
    <s v="Supermarkets Total                 "/>
    <s v="Large Format                       "/>
    <s v="Supermarkets                       "/>
    <s v="Customer Owned"/>
    <s v="X CAN_DANONE_MOVE"/>
    <s v="CAN_DANONE"/>
    <n v="0.55000000000000004"/>
    <n v="0.05"/>
    <s v="EMAS"/>
    <s v="0"/>
    <n v="1"/>
    <n v="0"/>
    <d v="2023-03-20T00:00:00"/>
    <d v="2023-02-06T00:00:00"/>
    <n v="0"/>
    <s v="NO"/>
    <e v="#REF!"/>
    <e v="#REF!"/>
    <n v="2023"/>
    <s v="Not Standard"/>
    <n v="10"/>
  </r>
  <r>
    <x v="0"/>
    <s v="Not Available"/>
    <x v="2"/>
    <x v="10"/>
    <s v="Vancouver BC EQP HUB C$"/>
    <s v="Williamsport MD Certified"/>
    <s v="Canada West MU C$"/>
    <s v="Vancouver BC C$"/>
    <s v="Canada West MU C$"/>
    <s v="Vancouver BC C$"/>
    <s v="1405-H95726         "/>
    <s v="Marques, Sam"/>
    <s v="01126289            "/>
    <m/>
    <m/>
    <s v="Waldes, Max"/>
    <s v="Waldes, Max"/>
    <s v="Zaoui, Redouane"/>
    <n v="3"/>
    <n v="4"/>
    <n v="2023"/>
    <d v="2023-03-22T00:00:00"/>
    <d v="2023-03-22T09:39:00"/>
    <d v="2023-03-10T05:35:26"/>
    <d v="1899-12-31T00:00:00"/>
    <d v="2023-03-22T00:15:00"/>
    <d v="2023-03-22T00:15:00"/>
    <d v="2023-03-20T15:14:00"/>
    <s v="137602826-1"/>
    <s v="CMP"/>
    <s v="INS"/>
    <x v="1"/>
    <s v="N"/>
    <m/>
    <m/>
    <s v="New Business                       "/>
    <s v="Debbie     (604) 607-6555Donna Ward    donna.ward@danone.com    (604)209-5001 Confrmd"/>
    <n v="11124859"/>
    <n v="0"/>
    <s v="04315203"/>
    <s v="Cooler"/>
    <s v="Vend-Visi"/>
    <x v="0"/>
    <s v="COO Express Lane"/>
    <m/>
    <s v="Service Advantage"/>
    <x v="4"/>
    <s v="DANONE GENERIC                     "/>
    <s v="New Field Ready                    "/>
    <s v="New"/>
    <m/>
    <s v="CUS"/>
    <x v="0"/>
    <s v="N"/>
    <m/>
    <s v="28858663"/>
    <n v="8719993"/>
    <s v="0902"/>
    <x v="215"/>
    <s v="26310 FRASER HWY"/>
    <x v="132"/>
    <s v="BC"/>
    <s v="V0X 1A0"/>
    <d v="1999-09-03T00:00:00"/>
    <s v="N"/>
    <m/>
    <s v="Save On Foods Total"/>
    <m/>
    <s v="Supermarkets Total                 "/>
    <s v="Large Format                       "/>
    <s v="Supermarkets                       "/>
    <s v="Customer Owned"/>
    <s v="X CAN_DANONE_MOVE"/>
    <s v="CAN_DANONE"/>
    <n v="0.41666700000000001"/>
    <n v="0.13333300000000001"/>
    <s v="EMAS"/>
    <s v="0"/>
    <n v="1"/>
    <n v="0"/>
    <d v="2023-03-22T00:00:00"/>
    <d v="2023-01-25T00:00:00"/>
    <n v="0"/>
    <s v="NO"/>
    <e v="#REF!"/>
    <e v="#REF!"/>
    <n v="2023"/>
    <s v="Not Standard"/>
    <n v="12"/>
  </r>
  <r>
    <x v="0"/>
    <s v="Not Available"/>
    <x v="2"/>
    <x v="14"/>
    <s v="Vancouver BC EQP HUB C$"/>
    <s v="Williamsport MD Certified"/>
    <s v="Canada West MU C$"/>
    <s v="Nanaimo BC C$"/>
    <s v="Canada West MU C$"/>
    <s v="Nanaimo BC C$"/>
    <s v="1406-H26242         "/>
    <s v="Walker, Todd"/>
    <s v="01152580            "/>
    <m/>
    <m/>
    <s v="Waldes, Max"/>
    <s v="Waldes, Max"/>
    <s v="Zaoui, Redouane"/>
    <n v="4"/>
    <n v="2"/>
    <n v="2023"/>
    <d v="2023-04-05T00:00:00"/>
    <d v="2023-04-05T08:44:00"/>
    <d v="2023-03-15T00:00:00"/>
    <d v="2000-01-01T00:00:00"/>
    <d v="2023-03-30T00:00:00"/>
    <d v="2023-04-05T00:00:00"/>
    <d v="2023-04-03T00:00:00"/>
    <s v="137697035-1"/>
    <s v="CMP"/>
    <s v="INS"/>
    <x v="1"/>
    <s v="N"/>
    <m/>
    <m/>
    <s v="New Business                       "/>
    <s v="Stuart (250) 384-7714Christine Usselman christine.usselman@danone.com (778) 350-9158"/>
    <n v="11124848"/>
    <n v="0"/>
    <s v="04315216"/>
    <s v="Cooler"/>
    <s v="Vend-Visi"/>
    <x v="0"/>
    <s v="COO Express Lane"/>
    <m/>
    <s v="Service Advantage"/>
    <x v="4"/>
    <s v="DANONE GENERIC                     "/>
    <s v="New Field Ready                    "/>
    <s v="New"/>
    <m/>
    <s v="CUS"/>
    <x v="0"/>
    <s v="N"/>
    <m/>
    <s v="21898521"/>
    <n v="3384881"/>
    <s v="0923"/>
    <x v="216"/>
    <s v="3170 TILLICUM RD SUITE 108"/>
    <x v="133"/>
    <s v="BC"/>
    <s v="V9A 7C7"/>
    <d v="2014-03-17T00:00:00"/>
    <s v="N"/>
    <m/>
    <s v="Save On Foods Total"/>
    <m/>
    <s v="Supermarkets Total                 "/>
    <s v="Large Format                       "/>
    <s v="Supermarkets                       "/>
    <s v="Customer Owned"/>
    <s v="X CAN_DANONE_MOVE"/>
    <s v="CAN_DANONE"/>
    <n v="0.5"/>
    <n v="0.6"/>
    <s v="ENMAS"/>
    <s v="4,6"/>
    <n v="0"/>
    <n v="1"/>
    <d v="2023-04-05T00:00:00"/>
    <d v="2023-01-25T00:00:00"/>
    <n v="0"/>
    <s v="NO"/>
    <e v="#REF!"/>
    <e v="#REF!"/>
    <n v="2023"/>
    <s v="Not Standard"/>
    <n v="21"/>
  </r>
  <r>
    <x v="0"/>
    <s v="Not Available"/>
    <x v="2"/>
    <x v="10"/>
    <s v="Vancouver BC EQP HUB C$"/>
    <s v="Williamsport MD Certified"/>
    <s v="Canada West MU C$"/>
    <s v="Vancouver BC C$"/>
    <s v="Canada West MU C$"/>
    <s v="Vancouver BC C$"/>
    <s v="1405-H95726         "/>
    <s v="Marques, Sam"/>
    <s v="01126289            "/>
    <m/>
    <m/>
    <s v="Waldes, Max"/>
    <s v="Waldes, Max"/>
    <s v="Zaoui, Redouane"/>
    <n v="4"/>
    <n v="1"/>
    <n v="2023"/>
    <d v="2023-03-30T00:00:00"/>
    <d v="2023-03-30T10:40:00"/>
    <d v="2023-03-10T00:00:00"/>
    <d v="2000-01-01T00:00:00"/>
    <d v="2023-03-30T00:00:00"/>
    <d v="2023-03-30T00:00:00"/>
    <d v="2023-03-27T00:00:00"/>
    <s v="137602898-1"/>
    <s v="CMP"/>
    <s v="INS"/>
    <x v="1"/>
    <s v="N"/>
    <m/>
    <m/>
    <s v="New Business                       "/>
    <s v="Jesse or Drew    (604) 465-8665Donna Ward    donna.ward@danone.com    (604)209-5001. Jesse has to check with Sales Rep.Danone Sales did not Confrm"/>
    <n v="11124846"/>
    <n v="0"/>
    <s v="04315038"/>
    <s v="Cooler"/>
    <s v="Vend-Visi"/>
    <x v="0"/>
    <s v="COO Express Lane"/>
    <m/>
    <s v="Service Advantage"/>
    <x v="4"/>
    <s v="DANONE GENERIC                     "/>
    <s v="New Field Ready                    "/>
    <s v="New"/>
    <m/>
    <s v="CUS"/>
    <x v="0"/>
    <s v="N"/>
    <m/>
    <s v="28858710"/>
    <n v="8628773"/>
    <s v="0928"/>
    <x v="149"/>
    <s v="20395 LOUGHEED HWY"/>
    <x v="100"/>
    <s v="BC"/>
    <s v="V2X 2P9"/>
    <d v="1998-01-16T00:00:00"/>
    <s v="N"/>
    <m/>
    <s v="Save On Foods Total"/>
    <m/>
    <s v="Supermarkets Total                 "/>
    <s v="Large Format                       "/>
    <s v="Supermarkets                       "/>
    <s v="Customer Owned"/>
    <s v="X CAN_DANONE_MOVE"/>
    <s v="CAN_DANONE"/>
    <n v="0.88"/>
    <n v="0.17"/>
    <s v="EMAS"/>
    <s v="0"/>
    <n v="1"/>
    <n v="0"/>
    <d v="2023-03-30T00:00:00"/>
    <d v="2023-01-25T00:00:00"/>
    <n v="0"/>
    <s v="NO"/>
    <e v="#REF!"/>
    <e v="#REF!"/>
    <n v="2023"/>
    <s v="Not Standard"/>
    <n v="20"/>
  </r>
  <r>
    <x v="0"/>
    <s v="Not Available"/>
    <x v="2"/>
    <x v="10"/>
    <s v="Vancouver BC EQP HUB C$"/>
    <s v="Williamsport MD Certified"/>
    <s v="Canada West MU C$"/>
    <s v="Vancouver BC C$"/>
    <s v="Canada West MU C$"/>
    <s v="Vancouver BC C$"/>
    <s v="1405-H95726         "/>
    <s v="Marques, Sam"/>
    <s v="01126289            "/>
    <m/>
    <m/>
    <s v="Waldes, Max"/>
    <s v="Celme, Turgut Emre"/>
    <s v="Zaoui, Redouane"/>
    <n v="5"/>
    <n v="1"/>
    <n v="2023"/>
    <d v="2023-04-27T00:00:00"/>
    <d v="2023-04-27T07:38:00"/>
    <d v="2023-04-19T00:00:00"/>
    <d v="1899-12-31T00:00:00"/>
    <d v="2023-04-27T00:50:00"/>
    <d v="2023-04-27T00:50:00"/>
    <d v="2023-04-25T15:45:00"/>
    <s v="138225137-1"/>
    <s v="CMP"/>
    <s v="INS"/>
    <x v="1"/>
    <s v="N"/>
    <m/>
    <m/>
    <s v="New Business                       "/>
    <s v="Paula     604 501-9281 8am to 6pmDonna Ward    604 209-5001    donna.ward@danone.com"/>
    <n v="11184712"/>
    <n v="0"/>
    <s v="03819374"/>
    <s v="Cooler"/>
    <s v="Vend-Visi"/>
    <x v="0"/>
    <s v="COO Express Lane"/>
    <m/>
    <s v="Service Advantage"/>
    <x v="4"/>
    <s v="DANONE GENERIC                     "/>
    <s v="Used Field Ready                   "/>
    <s v="Used"/>
    <m/>
    <s v="CUS"/>
    <x v="0"/>
    <s v="N"/>
    <m/>
    <s v="28858790"/>
    <n v="8750045"/>
    <s v="0939"/>
    <x v="217"/>
    <s v="12130 Nordel Way"/>
    <x v="92"/>
    <s v="BC"/>
    <s v="V3W 1P6"/>
    <d v="2004-07-20T00:00:00"/>
    <s v="N"/>
    <m/>
    <s v="Save On Foods Total"/>
    <m/>
    <s v="Supermarkets Total                 "/>
    <s v="Large Format                       "/>
    <s v="Supermarkets                       "/>
    <s v="Customer Owned"/>
    <s v="X CAN_DANONE_MOVE"/>
    <s v="CAN_DANONE"/>
    <n v="0"/>
    <n v="0.31666699999999998"/>
    <s v="EMAS"/>
    <s v="0"/>
    <n v="1"/>
    <n v="0"/>
    <d v="2023-04-27T00:00:00"/>
    <d v="2023-04-26T00:00:00"/>
    <n v="0"/>
    <s v="NO"/>
    <e v="#REF!"/>
    <e v="#REF!"/>
    <n v="2023"/>
    <s v="Not Standard"/>
    <n v="8"/>
  </r>
  <r>
    <x v="0"/>
    <s v="Not Available"/>
    <x v="2"/>
    <x v="10"/>
    <s v="Vancouver BC EQP HUB C$"/>
    <s v="Williamsport MD Certified"/>
    <s v="Canada West MU C$"/>
    <s v="Vancouver BC C$"/>
    <s v="Canada West MU C$"/>
    <s v="Vancouver BC C$"/>
    <s v="1405-H95726         "/>
    <s v="Marques, Sam"/>
    <s v="01126289            "/>
    <m/>
    <m/>
    <s v="Waldes, Max"/>
    <s v="Waldes, Max"/>
    <s v="Zaoui, Redouane"/>
    <n v="3"/>
    <n v="4"/>
    <n v="2023"/>
    <d v="2023-03-22T00:00:00"/>
    <d v="2023-03-22T11:54:00"/>
    <d v="2023-03-10T05:37:28"/>
    <d v="1899-12-31T00:00:00"/>
    <d v="2023-03-22T00:30:00"/>
    <d v="2023-03-22T00:30:00"/>
    <d v="2023-03-20T15:14:00"/>
    <s v="137602851-1"/>
    <s v="CMP"/>
    <s v="INS"/>
    <x v="1"/>
    <s v="N"/>
    <m/>
    <m/>
    <s v="New Business                       "/>
    <s v="Larry     (604) 824-1105Donna Ward    donna.ward@danone.com    (604)209-5001 ok"/>
    <n v="11124845"/>
    <n v="0"/>
    <s v="04315048"/>
    <s v="Cooler"/>
    <s v="Vend-Visi"/>
    <x v="0"/>
    <s v="COO Express Lane"/>
    <m/>
    <s v="Service Advantage"/>
    <x v="4"/>
    <s v="DANONE GENERIC                     "/>
    <s v="New Field Ready                    "/>
    <s v="New"/>
    <m/>
    <s v="CUS"/>
    <x v="0"/>
    <s v="N"/>
    <m/>
    <s v="28858668"/>
    <n v="8628667"/>
    <s v="0952"/>
    <x v="218"/>
    <s v="6014 VEDDER RD UNIT 21"/>
    <x v="134"/>
    <s v="BC"/>
    <s v="V2R 5M4"/>
    <d v="1997-07-17T00:00:00"/>
    <s v="N"/>
    <m/>
    <s v="Save On Foods Total"/>
    <m/>
    <s v="Supermarkets Total                 "/>
    <s v="Large Format                       "/>
    <s v="Supermarkets                       "/>
    <s v="Customer Owned"/>
    <s v="X CAN_DANONE_MOVE"/>
    <s v="CAN_DANONE"/>
    <n v="0.283333"/>
    <n v="8.3333000000000004E-2"/>
    <s v="EMAS"/>
    <s v="0"/>
    <n v="1"/>
    <n v="0"/>
    <d v="2023-03-22T00:00:00"/>
    <d v="2023-01-25T00:00:00"/>
    <n v="0"/>
    <s v="NO"/>
    <e v="#REF!"/>
    <e v="#REF!"/>
    <n v="2023"/>
    <s v="Not Standard"/>
    <n v="12"/>
  </r>
  <r>
    <x v="0"/>
    <s v="Not Available"/>
    <x v="2"/>
    <x v="16"/>
    <s v="Vancouver BC EQP HUB C$"/>
    <s v="Williamsport MD Certified"/>
    <s v="Canada West MU C$"/>
    <s v="Prince George BC C$"/>
    <s v="Canada West MU C$"/>
    <s v="Prince George BC C$"/>
    <s v="1364-H95705         "/>
    <s v="Tayamomi, Ontonio"/>
    <s v="01129922            "/>
    <m/>
    <m/>
    <s v="Waldes, Max"/>
    <s v="Waldes, Max"/>
    <s v="Zaoui, Redouane"/>
    <n v="4"/>
    <n v="3"/>
    <n v="2023"/>
    <d v="2023-04-12T00:00:00"/>
    <d v="2023-04-12T13:47:00"/>
    <d v="2023-03-15T00:00:00"/>
    <d v="2000-01-01T00:00:00"/>
    <d v="2023-04-03T00:00:00"/>
    <d v="2023-04-12T00:00:00"/>
    <d v="2023-04-12T00:00:00"/>
    <s v="137696942-1"/>
    <s v="CMP"/>
    <s v="INS"/>
    <x v="1"/>
    <s v="N"/>
    <m/>
    <m/>
    <s v="New Business                       "/>
    <s v="Brice Inkset    (250) 563-8112Faten El-Harake    faten.elharake@danone.com    (604) 340-6937.Abort.cardboard ID for top of cooler missing 1 box of 3"/>
    <n v="11124843"/>
    <n v="0"/>
    <s v="04315026"/>
    <s v="Cooler"/>
    <s v="Vend-Visi"/>
    <x v="0"/>
    <s v="COO Express Lane"/>
    <m/>
    <s v="Service Advantage"/>
    <x v="4"/>
    <s v="DANONE GENERIC                     "/>
    <s v="New Field Ready                    "/>
    <s v="New"/>
    <m/>
    <s v="CUS"/>
    <x v="0"/>
    <s v="N"/>
    <m/>
    <s v="21738563"/>
    <n v="8632380"/>
    <s v="0967"/>
    <x v="219"/>
    <s v="555 CENTRAL ST"/>
    <x v="135"/>
    <s v="BC"/>
    <s v="V2M 3C6"/>
    <d v="1998-10-24T00:00:00"/>
    <s v="N"/>
    <m/>
    <s v="Save On Foods Total"/>
    <m/>
    <s v="Supermarkets Total                 "/>
    <s v="Large Format                       "/>
    <s v="Supermarkets                       "/>
    <s v="Customer Owned"/>
    <s v="X CAN_DANONE_MOVE"/>
    <s v="CAN_DANONE"/>
    <n v="0.22"/>
    <n v="0.97"/>
    <s v="ENMAS"/>
    <s v="4,6"/>
    <n v="0"/>
    <n v="1"/>
    <d v="2023-04-12T00:00:00"/>
    <d v="2023-01-25T00:00:00"/>
    <n v="0"/>
    <s v="NO"/>
    <e v="#REF!"/>
    <e v="#REF!"/>
    <n v="2023"/>
    <s v="Not Standard"/>
    <n v="28"/>
  </r>
  <r>
    <x v="0"/>
    <s v="Not Available"/>
    <x v="2"/>
    <x v="16"/>
    <s v="Vancouver BC EQP HUB C$"/>
    <s v="Williamsport MD Certified"/>
    <s v="Canada West MU C$"/>
    <s v="Prince George BC C$"/>
    <s v="Canada West MU C$"/>
    <s v="Prince George BC C$"/>
    <s v="1364-H95705         "/>
    <s v="Tayamomi, Ontonio"/>
    <s v="01129922            "/>
    <m/>
    <m/>
    <s v="Waldes, Max"/>
    <s v="Waldes, Max"/>
    <s v="Zaoui, Redouane"/>
    <n v="4"/>
    <n v="2"/>
    <n v="2023"/>
    <d v="2023-04-03T00:00:00"/>
    <d v="2023-04-03T11:16:00"/>
    <d v="2023-03-15T00:00:00"/>
    <d v="2000-01-01T00:00:00"/>
    <d v="2023-04-03T00:00:00"/>
    <d v="2023-04-03T00:00:00"/>
    <d v="2023-04-03T00:00:00"/>
    <s v="137696942-2"/>
    <s v="CMP"/>
    <s v="INS"/>
    <x v="1"/>
    <s v="N"/>
    <m/>
    <m/>
    <s v="New Business                       "/>
    <s v="Brice Inkset (250) 563-8112Faten El-Harake faten.elharake@danone.com (604) 340-6937"/>
    <n v="11124847"/>
    <n v="0"/>
    <s v="04315206"/>
    <s v="Cooler"/>
    <s v="Vend-Visi"/>
    <x v="0"/>
    <s v="COO Express Lane"/>
    <m/>
    <s v="Service Advantage"/>
    <x v="4"/>
    <s v="DANONE GENERIC                     "/>
    <s v="New Field Ready                    "/>
    <s v="New"/>
    <m/>
    <s v="CUS"/>
    <x v="0"/>
    <s v="N"/>
    <m/>
    <s v="21738534"/>
    <n v="8632380"/>
    <s v="0967"/>
    <x v="219"/>
    <s v="555 CENTRAL ST"/>
    <x v="135"/>
    <s v="BC"/>
    <s v="V2M 3C6"/>
    <d v="1998-10-24T00:00:00"/>
    <s v="N"/>
    <m/>
    <s v="Save On Foods Total"/>
    <m/>
    <s v="Supermarkets Total                 "/>
    <s v="Large Format                       "/>
    <s v="Supermarkets                       "/>
    <s v="Customer Owned"/>
    <s v="X CAN_DANONE_MOVE"/>
    <s v="CAN_DANONE"/>
    <n v="0.18"/>
    <n v="0"/>
    <s v="ENMAS"/>
    <s v="4,6"/>
    <n v="0"/>
    <n v="1"/>
    <d v="2023-04-03T00:00:00"/>
    <d v="2023-01-25T00:00:00"/>
    <n v="0"/>
    <s v="NO"/>
    <e v="#REF!"/>
    <e v="#REF!"/>
    <n v="2023"/>
    <s v="Not Standard"/>
    <n v="19"/>
  </r>
  <r>
    <x v="0"/>
    <s v="Not Available"/>
    <x v="2"/>
    <x v="10"/>
    <s v="Vancouver BC EQP HUB C$"/>
    <s v="Williamsport MD Certified"/>
    <s v="Canada West MU C$"/>
    <s v="Vancouver BC C$"/>
    <s v="Canada West MU C$"/>
    <s v="Vancouver BC C$"/>
    <s v="1405-H95726         "/>
    <s v="Marques, Sam"/>
    <s v="01126289            "/>
    <m/>
    <m/>
    <s v="Waldes, Max"/>
    <s v="Waldes, Max"/>
    <s v="Zaoui, Redouane"/>
    <n v="5"/>
    <n v="1"/>
    <n v="2023"/>
    <d v="2023-04-26T00:00:00"/>
    <d v="2023-04-26T14:37:00"/>
    <d v="2023-04-18T00:00:00"/>
    <d v="1899-12-31T00:00:00"/>
    <d v="2023-04-26T01:30:00"/>
    <d v="2023-04-26T01:30:00"/>
    <d v="2023-04-24T15:54:00"/>
    <s v="138193758-1"/>
    <s v="CMP"/>
    <s v="INS"/>
    <x v="1"/>
    <s v="N"/>
    <m/>
    <m/>
    <s v="New Business                       "/>
    <s v="Jonathan Walker (604) 448-1224 jonathan_walker@saveonfoods.comMonday to Sunday 7am-10pmFaten El-Harake 604 340-6937 faten.elharake@danone.com"/>
    <n v="11124842"/>
    <n v="0"/>
    <s v="04315210"/>
    <s v="Cooler"/>
    <s v="Vend-Visi"/>
    <x v="0"/>
    <s v="COO Express Lane"/>
    <m/>
    <s v="Service Advantage"/>
    <x v="4"/>
    <s v="DANONE GENERIC                     "/>
    <s v="New Field Ready                    "/>
    <s v="New"/>
    <m/>
    <s v="CUS"/>
    <x v="0"/>
    <s v="N"/>
    <m/>
    <s v="28858789"/>
    <n v="8628839"/>
    <s v="0969"/>
    <x v="220"/>
    <s v="11666 STEVESTON HWY UNIT 3000"/>
    <x v="136"/>
    <s v="BC"/>
    <s v="V7A 5J3"/>
    <d v="1998-05-15T00:00:00"/>
    <s v="N"/>
    <m/>
    <s v="Save On Foods Total"/>
    <m/>
    <s v="Supermarkets Total                 "/>
    <s v="Large Format                       "/>
    <s v="Supermarkets                       "/>
    <s v="Customer Owned"/>
    <s v="X CAN_DANONE_MOVE"/>
    <s v="CAN_DANONE"/>
    <n v="0.35"/>
    <n v="0.1"/>
    <s v="EMAS"/>
    <s v="0"/>
    <n v="1"/>
    <n v="0"/>
    <d v="2023-04-26T00:00:00"/>
    <d v="2023-01-25T00:00:00"/>
    <n v="0"/>
    <s v="NO"/>
    <e v="#REF!"/>
    <e v="#REF!"/>
    <n v="2023"/>
    <s v="Not Standard"/>
    <n v="8"/>
  </r>
  <r>
    <x v="0"/>
    <s v="Not Available"/>
    <x v="2"/>
    <x v="14"/>
    <s v="Vancouver BC EQP HUB C$"/>
    <s v="Williamsport MD Certified"/>
    <s v="Canada West MU C$"/>
    <s v="Nanaimo BC C$"/>
    <s v="Canada West MU C$"/>
    <s v="Nanaimo BC C$"/>
    <s v="1360-H87178         "/>
    <s v="Sandri, Adriano"/>
    <s v="01125812            "/>
    <m/>
    <m/>
    <s v="Waldes, Max"/>
    <s v="Waldes, Max"/>
    <s v="Zaoui, Redouane"/>
    <n v="3"/>
    <n v="4"/>
    <n v="2023"/>
    <d v="2023-03-24T00:00:00"/>
    <d v="2023-03-24T09:48:00"/>
    <d v="2023-03-10T06:13:30"/>
    <d v="1899-12-31T00:00:00"/>
    <d v="2023-03-24T01:10:00"/>
    <d v="2023-03-24T01:10:00"/>
    <d v="2023-03-23T08:32:00"/>
    <s v="137603847-1"/>
    <s v="CMP"/>
    <s v="INS"/>
    <x v="1"/>
    <s v="N"/>
    <m/>
    <m/>
    <s v="New Business                       "/>
    <s v="Garrett (250) 475 3300Christine Usselman  christine.usselman@danone.com (778) 350-9158"/>
    <n v="11124851"/>
    <n v="0"/>
    <s v="04315178"/>
    <s v="Cooler"/>
    <s v="Vend-Visi"/>
    <x v="0"/>
    <s v="COO Express Lane"/>
    <m/>
    <s v="Service Advantage"/>
    <x v="4"/>
    <s v="DANONE GENERIC                     "/>
    <s v="New Field Ready                    "/>
    <s v="New"/>
    <m/>
    <s v="CUS"/>
    <x v="0"/>
    <s v="N"/>
    <m/>
    <s v="21700187"/>
    <n v="8629154"/>
    <s v="0977"/>
    <x v="221"/>
    <s v="3510 Blanshard St"/>
    <x v="133"/>
    <s v="BC"/>
    <s v="V8X 1W3"/>
    <d v="1997-06-10T00:00:00"/>
    <s v="N"/>
    <m/>
    <s v="Save On Foods Total"/>
    <m/>
    <s v="Supermarkets Total                 "/>
    <s v="Large Format                       "/>
    <s v="Supermarkets                       "/>
    <s v="Customer Owned"/>
    <s v="X CAN_DANONE_MOVE"/>
    <s v="CAN_DANONE"/>
    <n v="0.36666700000000002"/>
    <n v="0.1"/>
    <s v="ENMAS"/>
    <s v="4,6"/>
    <n v="0"/>
    <n v="1"/>
    <d v="2023-03-24T00:00:00"/>
    <d v="2023-01-25T00:00:00"/>
    <n v="0"/>
    <s v="NO"/>
    <e v="#REF!"/>
    <e v="#REF!"/>
    <n v="2023"/>
    <s v="Not Standard"/>
    <n v="14"/>
  </r>
  <r>
    <x v="0"/>
    <s v="Not Available"/>
    <x v="2"/>
    <x v="10"/>
    <s v="Vancouver BC EQP HUB C$"/>
    <s v="Williamsport MD Certified"/>
    <s v="Canada West MU C$"/>
    <s v="Vancouver BC C$"/>
    <s v="Canada West MU C$"/>
    <s v="Vancouver BC C$"/>
    <s v="1405-H95726         "/>
    <s v="Marques, Sam"/>
    <s v="01126289            "/>
    <m/>
    <m/>
    <s v="Waldes, Max"/>
    <s v="Waldes, Max"/>
    <s v="Zaoui, Redouane"/>
    <n v="3"/>
    <n v="4"/>
    <n v="2023"/>
    <d v="2023-03-22T00:00:00"/>
    <d v="2023-03-22T08:50:00"/>
    <d v="2023-03-10T05:39:07"/>
    <d v="1899-12-31T00:00:00"/>
    <d v="2023-03-22T00:45:00"/>
    <d v="2023-03-22T00:45:00"/>
    <d v="2023-03-20T15:14:00"/>
    <s v="137602877-1"/>
    <s v="CMP"/>
    <s v="INS"/>
    <x v="1"/>
    <s v="N"/>
    <m/>
    <m/>
    <s v="New Business                       "/>
    <s v="Dave    (604) 532-5988Donna Ward    donna.ward@danone.com    (604)209-5001 ok"/>
    <n v="11124858"/>
    <n v="0"/>
    <s v="04315180"/>
    <s v="Cooler"/>
    <s v="Vend-Visi"/>
    <x v="0"/>
    <s v="COO Express Lane"/>
    <m/>
    <s v="Service Advantage"/>
    <x v="4"/>
    <s v="DANONE GENERIC                     "/>
    <s v="New Field Ready                    "/>
    <s v="New"/>
    <m/>
    <s v="CUS"/>
    <x v="0"/>
    <s v="N"/>
    <m/>
    <s v="28858661"/>
    <n v="8736979"/>
    <s v="0992"/>
    <x v="222"/>
    <s v="20255 64 AVE UNIT 01"/>
    <x v="119"/>
    <s v="BC"/>
    <s v="V2Y 1M9"/>
    <d v="2002-04-17T00:00:00"/>
    <s v="N"/>
    <m/>
    <s v="Save On Foods Total"/>
    <m/>
    <s v="Supermarkets Total                 "/>
    <s v="Large Format                       "/>
    <s v="Supermarkets                       "/>
    <s v="Customer Owned"/>
    <s v="X CAN_DANONE_MOVE"/>
    <s v="CAN_DANONE"/>
    <n v="0.43333300000000002"/>
    <n v="0.23333300000000001"/>
    <s v="EMAS"/>
    <s v="0"/>
    <n v="1"/>
    <n v="0"/>
    <d v="2023-03-22T00:00:00"/>
    <d v="2023-01-25T00:00:00"/>
    <n v="0"/>
    <s v="NO"/>
    <e v="#REF!"/>
    <e v="#REF!"/>
    <n v="2023"/>
    <s v="Not Standard"/>
    <n v="12"/>
  </r>
  <r>
    <x v="0"/>
    <s v="Not Available"/>
    <x v="2"/>
    <x v="10"/>
    <s v="Vancouver BC EQP HUB C$"/>
    <s v="Williamsport MD Certified"/>
    <s v="Canada West MU C$"/>
    <s v="Vancouver BC C$"/>
    <s v="Canada West MU C$"/>
    <s v="Vancouver BC C$"/>
    <s v="1405-H95726         "/>
    <s v="Marques, Sam"/>
    <s v="01126289            "/>
    <m/>
    <m/>
    <s v="Waldes, Max"/>
    <s v="Celme, Turgut Emre"/>
    <s v="Zaoui, Redouane"/>
    <n v="5"/>
    <n v="3"/>
    <n v="2023"/>
    <d v="2023-05-12T00:00:00"/>
    <d v="2023-05-12T12:00:00"/>
    <d v="2023-05-01T00:00:00"/>
    <d v="1899-12-31T00:00:00"/>
    <d v="2023-05-12T01:30:00"/>
    <d v="2023-05-12T01:30:00"/>
    <d v="2023-05-10T14:10:00"/>
    <s v="138366853-1"/>
    <s v="CMP"/>
    <s v="INS"/>
    <x v="1"/>
    <s v="N"/>
    <m/>
    <m/>
    <s v="New Business                       "/>
    <s v="Brad, Harrison, Randy 604-575-71648am - 6pmDonna Ward     604-209-5001     donna.ward@danone.com Harrison confrmd"/>
    <n v="11131649"/>
    <n v="0"/>
    <s v="04315170"/>
    <s v="Cooler"/>
    <s v="Vend-Visi"/>
    <x v="0"/>
    <s v="COO Express Lane"/>
    <m/>
    <s v="Service Advantage"/>
    <x v="4"/>
    <s v="DANONE GENERIC                     "/>
    <s v="New Field Ready                    "/>
    <s v="New"/>
    <m/>
    <s v="CUS"/>
    <x v="0"/>
    <s v="N"/>
    <m/>
    <s v="28858832"/>
    <n v="8760202"/>
    <s v="2215"/>
    <x v="223"/>
    <s v="17745 64 AVE"/>
    <x v="92"/>
    <s v="BC"/>
    <s v="V3S 1Z3"/>
    <d v="2006-09-19T00:00:00"/>
    <s v="N"/>
    <m/>
    <s v="Save On Foods Total"/>
    <m/>
    <s v="Supermarkets Total                 "/>
    <s v="Large Format                       "/>
    <s v="Supermarkets                       "/>
    <s v="Customer Owned"/>
    <s v="X CAN_DANONE_MOVE"/>
    <s v="CAN_DANONE"/>
    <n v="0.36666700000000002"/>
    <n v="0.2"/>
    <s v="EMAS"/>
    <s v="0"/>
    <n v="1"/>
    <n v="0"/>
    <d v="2023-05-12T00:00:00"/>
    <d v="2023-02-06T00:00:00"/>
    <n v="0"/>
    <s v="NO"/>
    <e v="#REF!"/>
    <e v="#REF!"/>
    <n v="2023"/>
    <s v="Not Standard"/>
    <n v="11"/>
  </r>
  <r>
    <x v="0"/>
    <s v="Not Available"/>
    <x v="2"/>
    <x v="10"/>
    <s v="Vancouver BC EQP HUB C$"/>
    <s v="Williamsport MD Certified"/>
    <s v="Canada West MU C$"/>
    <s v="Vancouver BC C$"/>
    <s v="Canada West MU C$"/>
    <s v="Vancouver BC C$"/>
    <s v="1405-H95726         "/>
    <s v="Marques, Sam"/>
    <s v="01126289            "/>
    <m/>
    <m/>
    <s v="Waldes, Max"/>
    <s v="Waldes, Max"/>
    <s v="Zaoui, Redouane"/>
    <n v="3"/>
    <n v="4"/>
    <n v="2023"/>
    <d v="2023-03-23T00:00:00"/>
    <d v="2023-03-23T08:37:00"/>
    <d v="2023-03-15T10:54:06"/>
    <d v="1899-12-31T00:00:00"/>
    <d v="2023-03-23T02:40:00"/>
    <d v="2023-03-23T02:40:00"/>
    <d v="2023-03-22T14:20:00"/>
    <s v="137696980-1"/>
    <s v="CMP"/>
    <s v="INS"/>
    <x v="1"/>
    <s v="N"/>
    <m/>
    <m/>
    <s v="New Business                       "/>
    <s v="Gojko Sandic    (604) 873-8377Faten El-Harake    faten.elharake@danone.com    (604) 340-6937. Gojko Confrmd"/>
    <n v="11124841"/>
    <n v="0"/>
    <s v="04315055"/>
    <s v="Cooler"/>
    <s v="Vend-Visi"/>
    <x v="0"/>
    <s v="COO Express Lane"/>
    <m/>
    <s v="Service Advantage"/>
    <x v="4"/>
    <s v="DANONE GENERIC                     "/>
    <s v="New Field Ready                    "/>
    <s v="New"/>
    <m/>
    <s v="CUS"/>
    <x v="0"/>
    <s v="N"/>
    <m/>
    <s v="28858672"/>
    <n v="3571093"/>
    <s v="2219"/>
    <x v="224"/>
    <s v="2949 MAIN ST"/>
    <x v="63"/>
    <s v="BC"/>
    <s v="V5T 3G4"/>
    <d v="2016-04-12T00:00:00"/>
    <s v="N"/>
    <m/>
    <s v="Save On Foods Total"/>
    <m/>
    <s v="Supermarkets Total                 "/>
    <s v="Large Format                       "/>
    <s v="Supermarkets                       "/>
    <s v="Customer Owned"/>
    <s v="X CAN_DANONE_MOVE"/>
    <s v="CAN_DANONE"/>
    <n v="0.4"/>
    <n v="0.283333"/>
    <s v="ENMAS"/>
    <s v="4,6"/>
    <n v="0"/>
    <n v="1"/>
    <d v="2023-03-23T00:00:00"/>
    <d v="2023-01-25T00:00:00"/>
    <n v="0"/>
    <s v="NO"/>
    <e v="#REF!"/>
    <e v="#REF!"/>
    <n v="2023"/>
    <s v="Not Standard"/>
    <n v="8"/>
  </r>
  <r>
    <x v="0"/>
    <s v="Not Available"/>
    <x v="2"/>
    <x v="10"/>
    <s v="Vancouver BC EQP HUB C$"/>
    <s v="Williamsport MD Certified"/>
    <s v="Canada West MU C$"/>
    <s v="Vancouver BC C$"/>
    <s v="Canada West MU C$"/>
    <s v="Vancouver BC C$"/>
    <s v="1405-H95726         "/>
    <s v="Monks, Adrian"/>
    <s v="01129897            "/>
    <m/>
    <m/>
    <s v="Waldes, Max"/>
    <s v="Waldes, Max"/>
    <s v="Zaoui, Redouane"/>
    <n v="5"/>
    <n v="3"/>
    <n v="2023"/>
    <d v="2023-05-11T00:00:00"/>
    <d v="2023-05-11T07:47:00"/>
    <d v="2023-04-18T00:00:00"/>
    <d v="1899-12-31T00:00:00"/>
    <d v="2023-05-11T01:30:00"/>
    <d v="2023-05-11T01:30:00"/>
    <d v="2023-05-09T14:22:00"/>
    <s v="138193801-1"/>
    <s v="CMP"/>
    <s v="INS"/>
    <x v="1"/>
    <s v="N"/>
    <m/>
    <m/>
    <s v="New Business                       "/>
    <s v="Scott - Dairy Manager or Paul - Store Manager    604 437-3220    naMonday to Sunday 7am - 10pmFaten El-Harake    604 340-6937    faten.elharake@danone.com. Paul confrmd"/>
    <n v="11131646"/>
    <n v="0"/>
    <s v="04315239"/>
    <s v="Cooler"/>
    <s v="Vend-Visi"/>
    <x v="0"/>
    <s v="COO Express Lane"/>
    <m/>
    <s v="Service Advantage"/>
    <x v="4"/>
    <s v="DANONE GENERIC                     "/>
    <s v="New Field Ready                    "/>
    <s v="New"/>
    <m/>
    <s v="CUS"/>
    <x v="0"/>
    <s v="N"/>
    <m/>
    <s v="01625716"/>
    <n v="3571104"/>
    <s v="2225"/>
    <x v="225"/>
    <s v="4469 KINGSWAY"/>
    <x v="137"/>
    <s v="BC"/>
    <s v="V5H 2A1"/>
    <d v="2016-04-12T00:00:00"/>
    <s v="N"/>
    <m/>
    <s v="Save On Foods Total"/>
    <m/>
    <s v="Supermarkets Total                 "/>
    <s v="Large Format                       "/>
    <s v="Supermarkets                       "/>
    <s v="Customer Owned"/>
    <s v="X CAN_DANONE_MOVE"/>
    <s v="CAN_DANONE"/>
    <n v="0.2"/>
    <n v="0.16666700000000001"/>
    <s v="EMAS"/>
    <s v="0"/>
    <n v="1"/>
    <n v="0"/>
    <d v="2023-05-11T00:00:00"/>
    <d v="2023-02-06T00:00:00"/>
    <n v="0"/>
    <s v="NO"/>
    <e v="#REF!"/>
    <e v="#REF!"/>
    <n v="2023"/>
    <s v="Not Standard"/>
    <n v="23"/>
  </r>
  <r>
    <x v="0"/>
    <s v="Not Available"/>
    <x v="2"/>
    <x v="10"/>
    <s v="Vancouver BC EQP HUB C$"/>
    <s v="Williamsport MD Certified"/>
    <s v="Canada West MU C$"/>
    <s v="Vancouver BC C$"/>
    <s v="Canada West MU C$"/>
    <s v="Vancouver BC C$"/>
    <s v="1405-H95726         "/>
    <s v="Monks, Adrian"/>
    <s v="01129897            "/>
    <m/>
    <m/>
    <s v="Waldes, Max"/>
    <s v="Waldes, Max"/>
    <s v="Zaoui, Redouane"/>
    <n v="5"/>
    <n v="3"/>
    <n v="2023"/>
    <d v="2023-05-11T00:00:00"/>
    <d v="2023-05-11T07:23:00"/>
    <d v="2023-04-18T00:00:00"/>
    <d v="1899-12-31T00:00:00"/>
    <d v="2023-05-11T01:45:00"/>
    <d v="2023-05-11T01:45:00"/>
    <d v="2023-05-09T14:23:00"/>
    <s v="138193835-1"/>
    <s v="CMP"/>
    <s v="INS"/>
    <x v="1"/>
    <s v="N"/>
    <m/>
    <m/>
    <s v="New Business                       "/>
    <s v="Simmi Gill    604 433-4816    harsimranjit_gill@saveonfoods.comMonday to Sunday 7am-10pmFaten El-Harake    604 340-6937    faten.elharake@danone.com Simmi cnfirmd"/>
    <n v="11131647"/>
    <n v="0"/>
    <s v="04315240"/>
    <s v="Cooler"/>
    <s v="Vend-Visi"/>
    <x v="0"/>
    <s v="COO Express Lane"/>
    <m/>
    <s v="Service Advantage"/>
    <x v="4"/>
    <s v="DANONE GENERIC                     "/>
    <s v="New Field Ready                    "/>
    <s v="New"/>
    <m/>
    <s v="CUS"/>
    <x v="0"/>
    <s v="N"/>
    <m/>
    <s v="01625715"/>
    <n v="8762091"/>
    <s v="2228"/>
    <x v="226"/>
    <s v="7501 MARKET CROSSING"/>
    <x v="137"/>
    <s v="BC"/>
    <s v="V5J 0A3"/>
    <d v="2007-03-01T00:00:00"/>
    <s v="N"/>
    <m/>
    <s v="Save On Foods Total"/>
    <m/>
    <s v="Supermarkets Total                 "/>
    <s v="Large Format                       "/>
    <s v="Supermarkets                       "/>
    <s v="Customer Owned"/>
    <s v="X CAN_DANONE_MOVE"/>
    <s v="CAN_DANONE"/>
    <n v="0.25"/>
    <n v="0.26666699999999999"/>
    <s v="EMAS"/>
    <s v="0"/>
    <n v="1"/>
    <n v="0"/>
    <d v="2023-05-11T00:00:00"/>
    <d v="2023-02-06T00:00:00"/>
    <n v="0"/>
    <s v="NO"/>
    <e v="#REF!"/>
    <e v="#REF!"/>
    <n v="2023"/>
    <s v="Not Standard"/>
    <n v="23"/>
  </r>
  <r>
    <x v="0"/>
    <s v="Not Available"/>
    <x v="2"/>
    <x v="10"/>
    <s v="Vancouver BC EQP HUB C$"/>
    <s v="Williamsport MD Certified"/>
    <s v="Canada West MU C$"/>
    <s v="Vancouver BC C$"/>
    <s v="Canada West MU C$"/>
    <s v="Vancouver BC C$"/>
    <s v="1405-H95726         "/>
    <s v="Marques, Sam"/>
    <s v="01126289            "/>
    <m/>
    <m/>
    <s v="Waldes, Max"/>
    <s v="Waldes, Max"/>
    <s v="Zaoui, Redouane"/>
    <n v="3"/>
    <n v="3"/>
    <n v="2023"/>
    <d v="2023-03-15T00:00:00"/>
    <d v="2023-03-15T09:00:00"/>
    <d v="2023-03-10T00:00:00"/>
    <d v="2000-01-01T00:00:00"/>
    <d v="2023-03-15T00:00:00"/>
    <d v="2023-03-15T00:00:00"/>
    <d v="2023-03-13T00:00:00"/>
    <s v="137603065-1"/>
    <s v="CMP"/>
    <s v="INS"/>
    <x v="1"/>
    <s v="N"/>
    <m/>
    <m/>
    <s v="New Business                       "/>
    <s v="Joshua Boehm    (604) 261-2423Faten El-Harake    faten.elharake@danone.com    (604) 340-6937.  Joshua  Confrmd"/>
    <n v="11124853"/>
    <n v="0"/>
    <s v="04315215"/>
    <s v="Cooler"/>
    <s v="Vend-Visi"/>
    <x v="0"/>
    <s v="COO Express Lane"/>
    <m/>
    <s v="Service Advantage"/>
    <x v="4"/>
    <s v="DANONE GENERIC                     "/>
    <s v="New Field Ready                    "/>
    <s v="New"/>
    <m/>
    <s v="CUS"/>
    <x v="0"/>
    <s v="N"/>
    <m/>
    <s v="28858633"/>
    <n v="3571099"/>
    <s v="2241"/>
    <x v="227"/>
    <s v="3535 41ST AVE W"/>
    <x v="63"/>
    <s v="BC"/>
    <s v="V6N 3E7"/>
    <d v="2016-04-12T00:00:00"/>
    <s v="N"/>
    <m/>
    <s v="Save On Foods Total"/>
    <m/>
    <s v="Supermarkets Total                 "/>
    <s v="Large Format                       "/>
    <s v="Supermarkets                       "/>
    <s v="Customer Owned"/>
    <s v="X CAN_DANONE_MOVE"/>
    <s v="CAN_DANONE"/>
    <n v="0.25"/>
    <n v="0.13"/>
    <s v="EMAS"/>
    <s v="0"/>
    <n v="1"/>
    <n v="0"/>
    <d v="2023-03-15T00:00:00"/>
    <d v="2023-01-25T00:00:00"/>
    <n v="0"/>
    <s v="NO"/>
    <e v="#REF!"/>
    <e v="#REF!"/>
    <n v="2023"/>
    <s v="Not Standard"/>
    <n v="5"/>
  </r>
  <r>
    <x v="0"/>
    <s v="Not Available"/>
    <x v="2"/>
    <x v="10"/>
    <s v="Vancouver BC EQP HUB C$"/>
    <s v="Williamsport MD Certified"/>
    <s v="Canada West MU C$"/>
    <s v="Vancouver BC C$"/>
    <s v="Canada West MU C$"/>
    <s v="Vancouver BC C$"/>
    <s v="1405-H95726         "/>
    <s v="Marques, Sam"/>
    <s v="01126289            "/>
    <m/>
    <m/>
    <s v="Waldes, Max"/>
    <s v="Celme, Turgut Emre"/>
    <s v="Zaoui, Redouane"/>
    <n v="5"/>
    <n v="3"/>
    <n v="2023"/>
    <d v="2023-05-08T00:00:00"/>
    <d v="2023-05-08T07:20:00"/>
    <d v="2023-04-18T00:00:00"/>
    <d v="1899-12-31T00:00:00"/>
    <d v="2023-05-08T00:01:00"/>
    <d v="2023-05-08T00:01:00"/>
    <d v="2023-05-05T08:32:00"/>
    <s v="138194030-1"/>
    <s v="CMP"/>
    <s v="INS"/>
    <x v="1"/>
    <s v="N"/>
    <m/>
    <m/>
    <s v="New Business                       "/>
    <s v="Justin Balitbit     604 983-2227     justin_balitbit@saveonfoods.comMonday to Sunday 7am-10pmFaten El-Harake     604 340-6937     faten.elharake@outlook.com Justin cnfrmd by email"/>
    <n v="11131648"/>
    <n v="0"/>
    <s v="04315166"/>
    <s v="Cooler"/>
    <s v="Vend-Visi"/>
    <x v="0"/>
    <s v="COO Express Lane"/>
    <m/>
    <s v="Service Advantage"/>
    <x v="4"/>
    <s v="DANONE GENERIC                     "/>
    <s v="New Field Ready                    "/>
    <s v="New"/>
    <m/>
    <s v="CUS"/>
    <x v="0"/>
    <s v="N"/>
    <m/>
    <s v="28858802"/>
    <n v="8427773"/>
    <s v="2249"/>
    <x v="228"/>
    <s v="879 MARINE DR #140"/>
    <x v="68"/>
    <s v="BC"/>
    <s v="V7P 1R7"/>
    <d v="2009-08-31T00:00:00"/>
    <s v="N"/>
    <m/>
    <s v="Save On Foods Total"/>
    <m/>
    <s v="Supermarkets Total                 "/>
    <s v="Large Format                       "/>
    <s v="Supermarkets                       "/>
    <s v="Customer Owned"/>
    <s v="X CAN_DANONE_MOVE"/>
    <s v="CAN_DANONE"/>
    <n v="0.51666699999999999"/>
    <n v="0.183333"/>
    <s v="EMAS"/>
    <s v="0"/>
    <n v="1"/>
    <n v="0"/>
    <d v="2023-05-08T00:00:00"/>
    <d v="2023-02-06T00:00:00"/>
    <n v="0"/>
    <s v="NO"/>
    <e v="#REF!"/>
    <e v="#REF!"/>
    <n v="2023"/>
    <s v="Not Standard"/>
    <n v="20"/>
  </r>
  <r>
    <x v="0"/>
    <s v="Not Available"/>
    <x v="2"/>
    <x v="10"/>
    <s v="Vancouver BC EQP HUB C$"/>
    <s v="Williamsport MD Certified"/>
    <s v="Canada West MU C$"/>
    <s v="Vancouver BC C$"/>
    <s v="Canada West MU C$"/>
    <s v="Vancouver BC C$"/>
    <s v="1405-H95726         "/>
    <s v="Marques, Sam"/>
    <s v="01126289            "/>
    <m/>
    <m/>
    <s v="Waldes, Max"/>
    <s v="Waldes, Max"/>
    <s v="Zaoui, Redouane"/>
    <n v="3"/>
    <n v="3"/>
    <n v="2023"/>
    <d v="2023-03-16T00:00:00"/>
    <d v="2023-03-16T07:35:00"/>
    <d v="2023-03-10T00:00:00"/>
    <d v="2000-01-01T00:00:00"/>
    <d v="2023-03-16T00:00:00"/>
    <d v="2023-03-16T00:00:00"/>
    <d v="2023-03-13T00:00:00"/>
    <s v="137603089-1"/>
    <s v="CMP"/>
    <s v="INS"/>
    <x v="1"/>
    <s v="N"/>
    <m/>
    <m/>
    <s v="New Business                       "/>
    <s v="Frazer Cole    (604) 980-4857Faten El-Harake    faten.elharake@danone.com    (604) 340-6937    Confrmd"/>
    <n v="11124854"/>
    <n v="0"/>
    <s v="04315193"/>
    <s v="Cooler"/>
    <s v="Vend-Visi"/>
    <x v="0"/>
    <s v="COO Express Lane"/>
    <m/>
    <s v="Service Advantage"/>
    <x v="4"/>
    <s v="DANONE GENERIC                     "/>
    <s v="New Field Ready                    "/>
    <s v="New"/>
    <m/>
    <s v="CUS"/>
    <x v="0"/>
    <s v="N"/>
    <m/>
    <s v="28858644"/>
    <n v="3927400"/>
    <s v="2289"/>
    <x v="229"/>
    <s v="106-2770 VALLEY CENTRE RD"/>
    <x v="68"/>
    <s v="BC"/>
    <s v="V7J 3H2"/>
    <d v="2020-09-09T00:00:00"/>
    <s v="N"/>
    <m/>
    <s v="Save On Foods Total"/>
    <m/>
    <s v="Supermarkets Total                 "/>
    <s v="Large Format                       "/>
    <s v="Supermarkets                       "/>
    <s v="Customer Owned"/>
    <s v="X CAN_DANONE_MOVE"/>
    <s v="CAN_DANONE"/>
    <n v="0.15"/>
    <n v="0"/>
    <s v="EMAS"/>
    <s v="0"/>
    <n v="1"/>
    <n v="0"/>
    <d v="2023-03-16T00:00:00"/>
    <d v="2023-01-25T00:00:00"/>
    <n v="0"/>
    <s v="NO"/>
    <e v="#REF!"/>
    <e v="#REF!"/>
    <n v="2023"/>
    <s v="Not Standard"/>
    <n v="6"/>
  </r>
  <r>
    <x v="0"/>
    <s v="Not Available"/>
    <x v="2"/>
    <x v="10"/>
    <s v="Vancouver BC EQP HUB C$"/>
    <s v="Williamsport MD Certified"/>
    <s v="Canada West MU C$"/>
    <s v="Vancouver BC C$"/>
    <s v="Canada West MU C$"/>
    <s v="Vancouver BC C$"/>
    <s v="1405-H95726         "/>
    <s v="Marques, Sam"/>
    <s v="01126289            "/>
    <m/>
    <m/>
    <s v="Waldes, Max"/>
    <s v="Waldes, Max"/>
    <s v="Zaoui, Redouane"/>
    <n v="3"/>
    <n v="4"/>
    <n v="2023"/>
    <d v="2023-03-20T00:00:00"/>
    <d v="2023-03-20T07:56:00"/>
    <d v="2023-03-10T05:51:41"/>
    <d v="1899-12-31T00:00:00"/>
    <d v="2023-03-20T00:01:00"/>
    <d v="2023-03-20T00:01:00"/>
    <d v="2023-03-16T14:10:00"/>
    <s v="137603051-1"/>
    <s v="CMP"/>
    <s v="INS"/>
    <x v="1"/>
    <s v="N"/>
    <m/>
    <m/>
    <s v="New Business                       "/>
    <s v="Jason Galli    (604) 946-5251  Confrmd"/>
    <n v="11124856"/>
    <n v="0"/>
    <s v="04315179"/>
    <s v="Cooler"/>
    <s v="Vend-Visi"/>
    <x v="0"/>
    <s v="COO Express Lane"/>
    <m/>
    <s v="Service Advantage"/>
    <x v="4"/>
    <s v="DANONE GENERIC                     "/>
    <s v="New Field Ready                    "/>
    <s v="New"/>
    <m/>
    <s v="CUS"/>
    <x v="0"/>
    <s v="N"/>
    <m/>
    <s v="28858649"/>
    <n v="8626799"/>
    <s v="0936"/>
    <x v="230"/>
    <s v="5186 48 AVE"/>
    <x v="138"/>
    <s v="BC"/>
    <s v="V4K 1W3"/>
    <d v="1997-06-12T00:00:00"/>
    <s v="N"/>
    <m/>
    <s v="Save On Foods Total"/>
    <m/>
    <s v="Supermarkets Total                 "/>
    <s v="Large Format                       "/>
    <s v="Supermarkets                       "/>
    <s v="Customer Owned"/>
    <s v="X CAN_DANONE_MOVE"/>
    <s v="CAN_DANONE"/>
    <n v="0.41666700000000001"/>
    <n v="0.25"/>
    <s v="EMAS"/>
    <s v="0"/>
    <n v="1"/>
    <n v="0"/>
    <d v="2023-03-20T00:00:00"/>
    <d v="2023-01-25T00:00:00"/>
    <n v="0"/>
    <s v="NO"/>
    <e v="#REF!"/>
    <e v="#REF!"/>
    <n v="2023"/>
    <s v="Not Standard"/>
    <n v="10"/>
  </r>
  <r>
    <x v="0"/>
    <s v="Not Available"/>
    <x v="2"/>
    <x v="3"/>
    <s v="Edmonton AB EQP HUB C$"/>
    <s v="Williamsport MD Certified"/>
    <s v="Canada West MU C$"/>
    <s v="Edmonton AB C$"/>
    <s v="Canada West MU C$"/>
    <s v="Edmonton AB C$"/>
    <s v="1358-H22315         "/>
    <s v="Schlosser, Gary"/>
    <s v="01151759            "/>
    <m/>
    <m/>
    <s v="Waldes, Max"/>
    <s v="Waldes, Max"/>
    <s v="Zaoui, Redouane"/>
    <n v="1"/>
    <n v="3"/>
    <n v="2023"/>
    <d v="2023-01-20T00:00:00"/>
    <d v="2023-01-20T06:52:00"/>
    <d v="2022-11-29T00:00:00"/>
    <d v="1899-12-31T00:00:00"/>
    <d v="2023-01-20T00:30:00"/>
    <d v="2023-01-20T00:30:00"/>
    <d v="2023-01-17T14:24:00"/>
    <s v="136298618-1"/>
    <s v="CMP"/>
    <s v="INS"/>
    <x v="1"/>
    <s v="N"/>
    <m/>
    <m/>
    <s v="New Business                       "/>
    <s v="JAY (STORE MANAGER) 780 791-1550SHAMI GOVINDASAMY shami.govinda@danone.com 780 975-9373"/>
    <n v="11061259"/>
    <n v="0"/>
    <s v="04315183"/>
    <s v="Cooler"/>
    <s v="Vend-Visi"/>
    <x v="0"/>
    <s v="COO Express Lane"/>
    <m/>
    <s v="Service Advantage"/>
    <x v="4"/>
    <s v="DANONE GENERIC                     "/>
    <s v="New Field Ready                    "/>
    <s v="New"/>
    <m/>
    <s v="CUS"/>
    <x v="0"/>
    <s v="N"/>
    <m/>
    <s v="26069861"/>
    <n v="3642671"/>
    <s v="1065"/>
    <x v="231"/>
    <s v="300-19 RIEDEL ST"/>
    <x v="130"/>
    <s v="AB"/>
    <s v="T9H 5P8"/>
    <d v="2017-01-20T00:00:00"/>
    <s v="N"/>
    <m/>
    <s v="Sobeys Total"/>
    <m/>
    <s v="Supermarkets Total                 "/>
    <s v="Large Format                       "/>
    <s v="Supermarkets                       "/>
    <s v="Customer Owned"/>
    <s v="X CAN_DANONE_MOVE"/>
    <s v="CAN_DANONE"/>
    <n v="0.13333300000000001"/>
    <n v="0"/>
    <s v="EMAS"/>
    <s v="0"/>
    <n v="1"/>
    <n v="0"/>
    <d v="2023-01-20T00:00:00"/>
    <d v="2022-11-08T00:00:00"/>
    <n v="0"/>
    <s v="NO"/>
    <e v="#REF!"/>
    <e v="#REF!"/>
    <n v="2023"/>
    <s v="Not Standard"/>
    <n v="52"/>
  </r>
  <r>
    <x v="0"/>
    <s v="Not Available"/>
    <x v="2"/>
    <x v="3"/>
    <s v="Edmonton AB EQP HUB C$"/>
    <s v="Williamsport MD Certified"/>
    <s v="Canada West MU C$"/>
    <s v="Edmonton AB C$"/>
    <s v="Canada West MU C$"/>
    <s v="Edmonton AB C$"/>
    <s v="1358-H22315         "/>
    <s v="Schlosser, Gary"/>
    <s v="01151759            "/>
    <m/>
    <m/>
    <s v="Waldes, Max"/>
    <s v="Waldes, Max"/>
    <s v="Zaoui, Redouane"/>
    <n v="1"/>
    <n v="3"/>
    <n v="2023"/>
    <d v="2023-01-20T00:00:00"/>
    <d v="2023-01-20T06:52:00"/>
    <d v="2022-11-29T00:00:00"/>
    <d v="1899-12-31T00:00:00"/>
    <d v="2023-01-20T00:15:00"/>
    <d v="2023-01-20T00:15:00"/>
    <d v="2023-01-17T14:24:00"/>
    <s v="136298591-1"/>
    <s v="CMP"/>
    <s v="INS"/>
    <x v="1"/>
    <s v="N"/>
    <m/>
    <m/>
    <s v="New Business                       "/>
    <s v="JAY (STORE MANAGER) 780 791-1550SHAMI GOVINDASAMY shami.govinda@danone.com 780 975-9373"/>
    <n v="11061258"/>
    <n v="0"/>
    <s v="04315022"/>
    <s v="Cooler"/>
    <s v="Vend-Visi"/>
    <x v="0"/>
    <s v="COO Express Lane"/>
    <m/>
    <s v="Service Advantage"/>
    <x v="4"/>
    <s v="DANONE GENERIC                     "/>
    <s v="New Field Ready                    "/>
    <s v="New"/>
    <m/>
    <s v="CUS"/>
    <x v="0"/>
    <s v="N"/>
    <m/>
    <s v="26069862"/>
    <n v="3642671"/>
    <s v="1065"/>
    <x v="231"/>
    <s v="300-19 RIEDEL ST"/>
    <x v="130"/>
    <s v="AB"/>
    <s v="T9H 5P8"/>
    <d v="2017-01-20T00:00:00"/>
    <s v="N"/>
    <m/>
    <s v="Sobeys Total"/>
    <m/>
    <s v="Supermarkets Total                 "/>
    <s v="Large Format                       "/>
    <s v="Supermarkets                       "/>
    <s v="Customer Owned"/>
    <s v="X CAN_DANONE_MOVE"/>
    <s v="CAN_DANONE"/>
    <n v="0.13333300000000001"/>
    <n v="0.35"/>
    <s v="EMAS"/>
    <s v="0"/>
    <n v="1"/>
    <n v="0"/>
    <d v="2023-01-20T00:00:00"/>
    <d v="2022-11-08T00:00:00"/>
    <n v="0"/>
    <s v="NO"/>
    <e v="#REF!"/>
    <e v="#REF!"/>
    <n v="2023"/>
    <s v="Not Standard"/>
    <n v="52"/>
  </r>
  <r>
    <x v="0"/>
    <s v="Not Available"/>
    <x v="2"/>
    <x v="3"/>
    <s v="Edmonton AB EQP HUB C$"/>
    <s v="Williamsport MD Certified"/>
    <s v="Canada West MU C$"/>
    <s v="Edmonton AB C$"/>
    <s v="Canada West MU C$"/>
    <s v="Red Deer AB C$"/>
    <s v="1358-H94607         "/>
    <s v="Schlosser, Gary"/>
    <s v="01151759            "/>
    <m/>
    <m/>
    <s v="Waldes, Max"/>
    <s v="Waldes, Max"/>
    <s v="Zaoui, Redouane"/>
    <n v="2"/>
    <n v="2"/>
    <n v="2023"/>
    <d v="2023-02-07T00:00:00"/>
    <d v="2023-02-07T10:45:00"/>
    <d v="2023-01-13T00:00:00"/>
    <d v="2000-01-01T00:00:00"/>
    <d v="2023-02-07T00:00:00"/>
    <d v="2023-02-07T00:00:00"/>
    <d v="2023-02-03T00:00:00"/>
    <s v="136832749-2"/>
    <s v="CMP"/>
    <s v="EXI"/>
    <x v="1"/>
    <s v="N"/>
    <m/>
    <m/>
    <s v="Replace Asset-Service Technician   "/>
    <s v="KATHY/DOUG    403-845-3371.Doug Confirmd Cooler is at his Back room.2/3 RZ"/>
    <n v="11131613"/>
    <n v="0"/>
    <s v="04315043"/>
    <s v="Cooler"/>
    <s v="Vend-Visi"/>
    <x v="0"/>
    <s v="COO Express Lane"/>
    <m/>
    <s v="Service Advantage"/>
    <x v="4"/>
    <s v="DANONE GENERIC                     "/>
    <s v="New Field Ready                    "/>
    <s v="New"/>
    <m/>
    <s v="CUS"/>
    <x v="0"/>
    <s v="N"/>
    <m/>
    <s v="26069955"/>
    <n v="8752532"/>
    <s v="3149"/>
    <x v="96"/>
    <s v="5028 50 ST"/>
    <x v="29"/>
    <s v="AB"/>
    <s v="T4T 1A3"/>
    <d v="2005-01-24T00:00:00"/>
    <s v="N"/>
    <m/>
    <s v="Sobeys Total"/>
    <m/>
    <s v="Supermarkets Total                 "/>
    <s v="Large Format                       "/>
    <s v="Supermarkets                       "/>
    <s v="Customer Owned"/>
    <s v="X CAN_DANONE_MOVE"/>
    <s v="CAN_DANONE"/>
    <n v="2.98"/>
    <n v="0"/>
    <s v="EMAS"/>
    <s v="0"/>
    <n v="1"/>
    <n v="0"/>
    <d v="2023-02-07T00:00:00"/>
    <d v="2023-02-06T00:00:00"/>
    <n v="0"/>
    <s v="NO"/>
    <e v="#REF!"/>
    <e v="#REF!"/>
    <n v="2023"/>
    <s v="Not Standard"/>
    <n v="25"/>
  </r>
  <r>
    <x v="0"/>
    <s v="Not Available"/>
    <x v="2"/>
    <x v="3"/>
    <s v="Edmonton AB EQP HUB C$"/>
    <s v="Williamsport MD Certified"/>
    <s v="Canada West MU C$"/>
    <s v="Edmonton AB C$"/>
    <s v="Canada West MU C$"/>
    <s v="Edmonton AB C$"/>
    <s v="1358-H94607         "/>
    <s v="Schlosser, Gary"/>
    <n v="1151759"/>
    <m/>
    <m/>
    <s v="Waldes, Max"/>
    <s v="Celme, Turgut Emre"/>
    <s v="Zaoui, Redouane"/>
    <n v="5"/>
    <n v="4"/>
    <n v="38548"/>
    <d v="2023-05-17T00:00:00"/>
    <d v="2023-05-17T00:00:00"/>
    <d v="2023-04-18T00:00:00"/>
    <d v="2000-01-01T00:00:00"/>
    <d v="2023-05-17T00:00:00"/>
    <d v="2023-05-17T00:00:00"/>
    <d v="2023-05-15T00:00:00"/>
    <s v="138195735-2"/>
    <s v="CMP"/>
    <s v="EXI"/>
    <x v="1"/>
    <s v="N"/>
    <m/>
    <m/>
    <s v="Equip Upgrade                      "/>
    <s v="Joe Ure- Dairy     780-929-2749Please advise ship date - store needs old Coolio picked up as well. Please deliver and pickup between 8am and 1 pm if possible Ryan Wolff     7805543700    Ryan.wolff@danone.com Joe confrmd  RZ"/>
    <n v="11131638"/>
    <n v="0"/>
    <n v="4315173"/>
    <s v="Cooler"/>
    <s v="Vend-Visi"/>
    <x v="0"/>
    <s v="COO Express Lane"/>
    <m/>
    <s v="Service Advantage"/>
    <x v="4"/>
    <s v="DANONE GENERIC                     "/>
    <s v="New Field Ready                    "/>
    <s v="New"/>
    <m/>
    <s v="CUS"/>
    <x v="0"/>
    <s v="N"/>
    <m/>
    <n v="26060304"/>
    <n v="3452808"/>
    <n v="5076"/>
    <x v="232"/>
    <s v="5802 50 ST"/>
    <x v="139"/>
    <s v="AB"/>
    <s v="T4X 1T8"/>
    <d v="2015-01-16T00:00:00"/>
    <s v="N"/>
    <m/>
    <s v="Sobeys Total"/>
    <m/>
    <s v="Supermarkets Total                 "/>
    <s v="Large Format                       "/>
    <s v="Supermarkets                       "/>
    <s v="Customer Owned"/>
    <s v="X CAN_DANONE_MOVE"/>
    <s v="CAN_DANONE"/>
    <n v="0.62"/>
    <n v="1.6667000000000001E-2"/>
    <s v="EMAS"/>
    <n v="0"/>
    <n v="1"/>
    <s v="1/0/00"/>
    <d v="2023-05-17T00:00:00"/>
    <d v="2023-02-06T00:00:00"/>
    <n v="0"/>
    <s v="NO"/>
    <e v="#REF!"/>
    <e v="#REF!"/>
    <n v="2023"/>
    <s v="Not Standard"/>
    <n v="29"/>
  </r>
  <r>
    <x v="0"/>
    <s v="Not Available"/>
    <x v="2"/>
    <x v="8"/>
    <s v="Edmonton AB EQP HUB C$"/>
    <s v="Williamsport MD Certified"/>
    <s v="Canada West MU C$"/>
    <s v="Lethbridge AB C$"/>
    <s v="Canada West MU C$"/>
    <s v="Calgary AB C$"/>
    <s v="1414-H94825         "/>
    <s v="Koenig, Mark"/>
    <s v="01001511            "/>
    <m/>
    <m/>
    <s v="Waldes, Max"/>
    <s v="Waldes, Max"/>
    <s v="Zaoui, Redouane"/>
    <n v="4"/>
    <n v="3"/>
    <n v="2023"/>
    <d v="2023-04-12T00:00:00"/>
    <d v="2023-04-12T08:58:00"/>
    <d v="2023-03-30T00:00:00"/>
    <d v="2000-01-01T00:00:00"/>
    <d v="2023-04-12T00:00:00"/>
    <d v="2023-04-12T00:00:00"/>
    <d v="2023-04-12T00:00:00"/>
    <s v="137909228-1"/>
    <s v="CMP"/>
    <s v="INS"/>
    <x v="1"/>
    <s v="N"/>
    <m/>
    <m/>
    <s v="New Business                       "/>
    <s v="Mike Audette 403-504-5400 7 days, 8am-10pm.Rob Vukic 437-423-0406 robert.vukic@danone.com"/>
    <n v="11131616"/>
    <n v="0"/>
    <s v="04315052"/>
    <s v="Cooler"/>
    <s v="Vend-Visi"/>
    <x v="0"/>
    <s v="COO Express Lane"/>
    <m/>
    <s v="Service Advantage"/>
    <x v="4"/>
    <s v="DANONE GENERIC                     "/>
    <s v="New Field Ready                    "/>
    <s v="New"/>
    <m/>
    <s v="CUS"/>
    <x v="0"/>
    <s v="N"/>
    <m/>
    <s v="21533268"/>
    <n v="3509430"/>
    <s v="5097"/>
    <x v="233"/>
    <s v="1960 STRACHAN RD SE"/>
    <x v="28"/>
    <s v="AB"/>
    <s v="T1B 4K4"/>
    <d v="2015-09-14T00:00:00"/>
    <s v="N"/>
    <m/>
    <s v="Sobeys Total"/>
    <m/>
    <s v="Supermarkets Total                 "/>
    <s v="Large Format                       "/>
    <s v="Supermarkets                       "/>
    <s v="Customer Owned"/>
    <s v="X CAN_DANONE_MOVE"/>
    <s v="CAN_DANONE"/>
    <n v="0.47"/>
    <n v="0.13"/>
    <s v="ENMAS"/>
    <s v="4,6"/>
    <n v="0"/>
    <n v="1"/>
    <d v="2023-04-12T00:00:00"/>
    <d v="2023-02-06T00:00:00"/>
    <n v="0"/>
    <s v="NO"/>
    <e v="#REF!"/>
    <e v="#REF!"/>
    <n v="2023"/>
    <s v="Not Standard"/>
    <n v="13"/>
  </r>
  <r>
    <x v="0"/>
    <s v="Not Available"/>
    <x v="2"/>
    <x v="7"/>
    <s v="Edmonton AB EQP HUB C$"/>
    <s v="Williamsport MD Certified"/>
    <s v="Canada West MU C$"/>
    <s v="Calgary AB C$"/>
    <s v="Canada West MU C$"/>
    <s v="Calgary AB C$"/>
    <s v="1410-H24765         "/>
    <s v="Craine, Matthew"/>
    <s v="10185317            "/>
    <m/>
    <m/>
    <s v="Waldes, Max"/>
    <s v="Waldes, Max"/>
    <s v="Zaoui, Redouane"/>
    <n v="3"/>
    <n v="1"/>
    <n v="2023"/>
    <d v="2023-03-01T00:00:00"/>
    <d v="2023-03-01T11:44:00"/>
    <d v="2023-02-17T00:00:00"/>
    <d v="2000-01-01T00:00:00"/>
    <d v="2023-03-01T00:00:00"/>
    <d v="2023-03-01T00:00:00"/>
    <d v="2023-02-27T00:00:00"/>
    <s v="137322146-1"/>
    <s v="CMP"/>
    <s v="INS"/>
    <x v="1"/>
    <s v="N"/>
    <m/>
    <m/>
    <s v="New Business                       "/>
    <s v="Trev Zylenko    (403) 226-5500 Please contact account in advance/provide approx day/time for delivery of Coolio. Unit to be placed in Produce area.Rob Vukic    robert.vukic@danone.com    (437) 423-0406 Trev Confrmd  RZ"/>
    <n v="11131656"/>
    <n v="0"/>
    <s v="04315070"/>
    <s v="Cooler"/>
    <s v="Vend-Visi"/>
    <x v="0"/>
    <s v="COO Express Lane"/>
    <m/>
    <s v="Service Advantage"/>
    <x v="4"/>
    <s v="DANONE GENERIC                     "/>
    <s v="New Field Ready                    "/>
    <s v="New"/>
    <m/>
    <s v="CUS"/>
    <x v="0"/>
    <s v="N"/>
    <m/>
    <s v="66208721"/>
    <n v="3630336"/>
    <s v="5489"/>
    <x v="234"/>
    <s v="200 500 COUNTY HILLS BLVD NE"/>
    <x v="21"/>
    <s v="AB"/>
    <s v="T3K 4Y7"/>
    <d v="2016-11-04T00:00:00"/>
    <s v="N"/>
    <m/>
    <s v="Sobeys Total"/>
    <m/>
    <s v="Supermarkets Total                 "/>
    <s v="Large Format                       "/>
    <s v="Supermarkets                       "/>
    <s v="Customer Owned"/>
    <s v="X CAN_DANONE_MOVE"/>
    <s v="CAN_DANONE"/>
    <n v="0.38"/>
    <n v="7.0000000000000007E-2"/>
    <s v="EMAS"/>
    <s v="0"/>
    <n v="1"/>
    <n v="0"/>
    <d v="2023-03-01T00:00:00"/>
    <d v="2023-02-06T00:00:00"/>
    <n v="0"/>
    <s v="NO"/>
    <e v="#REF!"/>
    <e v="#REF!"/>
    <n v="2023"/>
    <s v="Not Standard"/>
    <n v="12"/>
  </r>
  <r>
    <x v="0"/>
    <s v="Not Available"/>
    <x v="1"/>
    <x v="1"/>
    <s v="Granby QC EQP HUB C$"/>
    <s v="Williamsport MD Certified"/>
    <s v="Canada East MU C$"/>
    <s v="Montreal PQ C$"/>
    <s v="Canada East MU C$"/>
    <s v="Montreal PQ C$"/>
    <s v="1355-H91121         "/>
    <s v="Temp1, Granby"/>
    <s v="09050264            "/>
    <m/>
    <m/>
    <s v="Waldes, Max"/>
    <s v="Waldes, Max"/>
    <s v="Zaoui, Redouane"/>
    <n v="4"/>
    <n v="3"/>
    <n v="2023"/>
    <d v="2023-04-12T00:00:00"/>
    <d v="2023-04-12T13:40:00"/>
    <d v="2023-03-30T00:00:00"/>
    <d v="2000-01-01T00:00:00"/>
    <d v="2023-04-12T00:00:00"/>
    <d v="2023-04-12T00:00:00"/>
    <d v="2023-04-06T00:00:00"/>
    <s v="137909294-2"/>
    <s v="CMP"/>
    <s v="EXI"/>
    <x v="1"/>
    <s v="N"/>
    <m/>
    <m/>
    <s v="Equip Upgrade                      "/>
    <s v="Jean-Luc Doyon    514-262-8171    jean-lucdoyon75@hotmail.comMon-Tue-Thurs-Fri 7am-1pmMathieu Leduc-Frenette    647-524-9542    mathieu.leduc-frenette@danone.com Jean-Luc  OK  RZ"/>
    <n v="11075198"/>
    <n v="0"/>
    <s v="04315004"/>
    <s v="Cooler"/>
    <s v="Vend-Visi"/>
    <x v="0"/>
    <s v="COO Express Lane"/>
    <m/>
    <s v="Service Advantage"/>
    <x v="4"/>
    <s v="DANONE GENERIC                     "/>
    <s v="New Field Ready                    "/>
    <s v="New"/>
    <m/>
    <s v="CUS"/>
    <x v="0"/>
    <s v="N"/>
    <m/>
    <s v="11113633"/>
    <n v="3532711"/>
    <s v="8293"/>
    <x v="27"/>
    <s v="530 BOUL CADIEUX"/>
    <x v="19"/>
    <s v="QC"/>
    <s v="J6N 0R5"/>
    <d v="2016-01-19T00:00:00"/>
    <s v="N"/>
    <m/>
    <s v="IGA CDN Total"/>
    <m/>
    <s v="Supermarkets Total                 "/>
    <s v="Large Format                       "/>
    <s v="Supermarkets                       "/>
    <s v="Customer Owned"/>
    <s v="X CAN_DANONE_MOVE"/>
    <s v="CAN_DANONE"/>
    <n v="0"/>
    <n v="0.33"/>
    <s v="EMAS"/>
    <s v="0"/>
    <n v="1"/>
    <n v="0"/>
    <d v="2023-04-12T00:00:00"/>
    <d v="2022-11-23T00:00:00"/>
    <n v="0"/>
    <s v="NO"/>
    <e v="#REF!"/>
    <e v="#REF!"/>
    <n v="2023"/>
    <s v="Not Standard"/>
    <n v="13"/>
  </r>
  <r>
    <x v="0"/>
    <s v="Not Available"/>
    <x v="2"/>
    <x v="10"/>
    <s v="Vancouver BC EQP HUB C$"/>
    <s v="Williamsport MD Certified"/>
    <s v="Canada West MU C$"/>
    <s v="Vancouver BC C$"/>
    <s v="Canada West MU C$"/>
    <s v="Vancouver BC C$"/>
    <s v="1405-H95726         "/>
    <s v="Marques, Sam"/>
    <s v="01126289            "/>
    <m/>
    <m/>
    <s v="Waldes, Max"/>
    <s v="Waldes, Max"/>
    <s v="Zaoui, Redouane"/>
    <n v="3"/>
    <n v="4"/>
    <n v="2023"/>
    <d v="2023-03-22T00:00:00"/>
    <d v="2023-03-22T09:03:00"/>
    <d v="2023-03-15T06:55:03"/>
    <d v="1899-12-31T00:00:00"/>
    <d v="2023-03-22T01:45:00"/>
    <d v="2023-03-22T01:45:00"/>
    <d v="2023-03-20T15:14:00"/>
    <s v="137689986-1"/>
    <s v="CMP"/>
    <s v="INS"/>
    <x v="1"/>
    <s v="N"/>
    <m/>
    <m/>
    <s v="New Business                       "/>
    <s v="Karun Sharma    6045395210Store Manager        Shannon Green    shannon.green@mosaic.com    6048898735 ok"/>
    <n v="11124857"/>
    <n v="0"/>
    <s v="04315200"/>
    <s v="Cooler"/>
    <s v="Vend-Visi"/>
    <x v="0"/>
    <s v="COO Express Lane"/>
    <m/>
    <s v="Service Advantage"/>
    <x v="4"/>
    <s v="DANONE GENERIC                     "/>
    <s v="New Field Ready                    "/>
    <s v="New"/>
    <m/>
    <s v="CUS"/>
    <x v="0"/>
    <s v="N"/>
    <m/>
    <s v="28858662"/>
    <n v="8720689"/>
    <s v="3158"/>
    <x v="235"/>
    <s v="20202 66 AVE"/>
    <x v="119"/>
    <s v="BC"/>
    <s v="V2Y 1P3"/>
    <d v="1999-09-30T00:00:00"/>
    <s v="N"/>
    <m/>
    <s v="Wal-Mart Total"/>
    <m/>
    <s v="Mass - Super Total                 "/>
    <s v="Large Format                       "/>
    <s v="Supercenters                       "/>
    <s v="Customer Owned"/>
    <s v="X CAN_DANONE_MOVE"/>
    <s v="CAN_DANONE"/>
    <n v="1.6667000000000001E-2"/>
    <n v="0.16666700000000001"/>
    <s v="EMAS"/>
    <s v="0"/>
    <n v="1"/>
    <n v="0"/>
    <d v="2023-03-22T00:00:00"/>
    <d v="2023-01-25T00:00:00"/>
    <n v="0"/>
    <s v="NO"/>
    <e v="#REF!"/>
    <e v="#REF!"/>
    <n v="2023"/>
    <s v="Not Standard"/>
    <n v="7"/>
  </r>
  <r>
    <x v="0"/>
    <s v="Not Available"/>
    <x v="2"/>
    <x v="10"/>
    <s v="Vancouver BC EQP HUB C$"/>
    <s v="Williamsport MD Certified"/>
    <s v="Canada West MU C$"/>
    <s v="Vancouver BC C$"/>
    <s v="Canada West MU C$"/>
    <s v="Vancouver BC C$"/>
    <s v="1405-H95726         "/>
    <s v="Marques, Sam"/>
    <s v="01126289            "/>
    <m/>
    <m/>
    <s v="Waldes, Max"/>
    <s v="Waldes, Max"/>
    <s v="Zaoui, Redouane"/>
    <n v="3"/>
    <n v="1"/>
    <n v="2023"/>
    <d v="2023-03-03T00:00:00"/>
    <d v="2023-03-03T08:43:00"/>
    <d v="2023-02-17T00:00:00"/>
    <d v="2000-01-01T00:00:00"/>
    <d v="2023-03-03T00:00:00"/>
    <d v="2023-03-03T00:00:00"/>
    <d v="2023-03-01T00:00:00"/>
    <s v="137322521-1"/>
    <s v="CMP"/>
    <s v="INS"/>
    <x v="1"/>
    <s v="N"/>
    <m/>
    <m/>
    <s v="New Business                       "/>
    <s v="Jim, Jeff or JJ    604 576-3125Donna Ward    donna.ward@danone.com    604 209-5001. JJ Confrmd   RZ"/>
    <n v="11124852"/>
    <n v="0"/>
    <s v="04315207"/>
    <s v="Cooler"/>
    <s v="Vend-Visi"/>
    <x v="0"/>
    <s v="COO Express Lane"/>
    <m/>
    <s v="Service Advantage"/>
    <x v="4"/>
    <s v="DANONE GENERIC                     "/>
    <s v="New Field Ready                    "/>
    <s v="New"/>
    <m/>
    <s v="CUS"/>
    <x v="0"/>
    <s v="N"/>
    <m/>
    <s v="28858579"/>
    <n v="3601691"/>
    <s v="01832"/>
    <x v="125"/>
    <s v="18765 FRASER HWY"/>
    <x v="92"/>
    <s v="BC"/>
    <s v="V3S 7Y3"/>
    <d v="2016-06-20T00:00:00"/>
    <s v="N"/>
    <m/>
    <s v="LCL East Total"/>
    <m/>
    <s v="Supermarkets Total                 "/>
    <s v="Large Format                       "/>
    <s v="Supermarkets                       "/>
    <s v="Customer Owned"/>
    <s v="X CAN_DANONE_MOVE"/>
    <s v="CAN_DANONE"/>
    <n v="0.53"/>
    <n v="0.47"/>
    <s v="EMAS"/>
    <s v="0"/>
    <n v="1"/>
    <n v="0"/>
    <d v="2023-03-03T00:00:00"/>
    <d v="2023-01-25T00:00:00"/>
    <n v="0"/>
    <s v="NO"/>
    <e v="#REF!"/>
    <e v="#REF!"/>
    <n v="2023"/>
    <s v="Not Standard"/>
    <n v="14"/>
  </r>
  <r>
    <x v="0"/>
    <s v="Not Available"/>
    <x v="2"/>
    <x v="7"/>
    <s v="Edmonton AB EQP HUB C$"/>
    <s v="Williamsport MD Certified"/>
    <s v="Canada West MU C$"/>
    <s v="Calgary AB C$"/>
    <s v="Canada West MU C$"/>
    <s v="Calgary AB C$"/>
    <s v="1410-H24765         "/>
    <s v="Craine, Matthew"/>
    <s v="10185317            "/>
    <m/>
    <m/>
    <s v="Waldes, Max"/>
    <s v="Celme, Turgut Emre"/>
    <s v="Zaoui, Redouane"/>
    <n v="7"/>
    <n v="3"/>
    <n v="2023"/>
    <d v="2023-07-06T00:00:00"/>
    <d v="2023-07-06T15:01:00"/>
    <d v="2023-06-21T15:11:29"/>
    <d v="1899-12-31T00:00:00"/>
    <d v="2023-07-06T03:45:00"/>
    <d v="2023-07-06T03:45:00"/>
    <d v="2023-07-05T12:33:00"/>
    <s v="139066982-1"/>
    <s v="CMP"/>
    <s v="INS"/>
    <x v="1"/>
    <s v="N"/>
    <m/>
    <m/>
    <s v="New Business                       "/>
    <s v="Tera Parsons - Groc Mgr (403) 384-9780 6604asm@saveonfoods.com Mon-Sun., 8:00am-10:00pmRob Vukic (437) 423-0406 robert.vukic@danone.com"/>
    <n v="11061258"/>
    <n v="0"/>
    <s v="04315022"/>
    <s v="Cooler"/>
    <s v="Vend-Visi"/>
    <x v="0"/>
    <s v="COO Express Lane"/>
    <m/>
    <s v="Service Advantage"/>
    <x v="4"/>
    <s v="DANONE GENERIC                     "/>
    <s v="Used Field Ready                   "/>
    <s v="Used"/>
    <m/>
    <s v="CUS"/>
    <x v="0"/>
    <s v="N"/>
    <m/>
    <s v="66358258"/>
    <n v="3326926"/>
    <s v="6604"/>
    <x v="236"/>
    <s v="225 PANTELLA HILL NW"/>
    <x v="21"/>
    <s v="AB"/>
    <s v="T3K 0Y5"/>
    <d v="2013-09-16T00:00:00"/>
    <s v="N"/>
    <m/>
    <s v="Save On Foods Total"/>
    <m/>
    <s v="Supermarkets Total                 "/>
    <s v="Large Format                       "/>
    <s v="Supermarkets                       "/>
    <s v="Customer Owned"/>
    <s v="X CAN_DANONE_MOVE"/>
    <s v="CAN_DANONE"/>
    <n v="0.68333299999999997"/>
    <n v="0"/>
    <s v="ENMAS"/>
    <s v="4,6"/>
    <n v="0"/>
    <n v="1"/>
    <d v="2023-01-20T00:00:00"/>
    <d v="2022-11-08T00:00:00"/>
    <n v="0"/>
    <s v="NO"/>
    <e v="#REF!"/>
    <e v="#REF!"/>
    <n v="2023"/>
    <s v="Not Standard"/>
    <n v="15"/>
  </r>
  <r>
    <x v="0"/>
    <s v="Not Available"/>
    <x v="2"/>
    <x v="10"/>
    <s v="Vancouver BC EQP HUB C$"/>
    <s v="Williamsport MD Certified"/>
    <s v="Canada West MU C$"/>
    <s v="Vancouver BC C$"/>
    <s v="Canada West MU C$"/>
    <s v="Vancouver BC C$"/>
    <s v="1405-H95726         "/>
    <s v="Marques, Sam"/>
    <s v="01126289            "/>
    <m/>
    <m/>
    <s v="Waldes, Max"/>
    <s v="Randrianarivelo, Volana"/>
    <s v="Zaoui, Redouane"/>
    <n v="2"/>
    <n v="2"/>
    <n v="2023"/>
    <d v="2023-02-10T00:00:00"/>
    <d v="2023-02-10T13:29:00"/>
    <d v="2023-02-03T00:00:00"/>
    <d v="2000-01-01T00:00:00"/>
    <d v="2023-02-10T00:00:00"/>
    <d v="2023-02-10T00:00:00"/>
    <d v="2023-02-08T00:00:00"/>
    <s v="137132487-1"/>
    <s v="CMP"/>
    <s v="INS"/>
    <x v="1"/>
    <s v="N"/>
    <m/>
    <m/>
    <s v="Special Events                     "/>
    <s v="The 30th Annual Wellness ShowVancouver Convention Centre WestWest Loading Dock  - 1055 Waterfront Road, Vancouver (BC)SILK BOOTH #13On Friday Feb 10th between 1-1:30pm"/>
    <n v="11124850"/>
    <n v="0"/>
    <s v="03102011"/>
    <s v="Cooler"/>
    <s v="Vend-Visi"/>
    <x v="0"/>
    <s v="COO Express Lane"/>
    <m/>
    <s v="Service Advantage"/>
    <x v="4"/>
    <s v="DANONE GENERIC                     "/>
    <s v="New Field Ready                    "/>
    <s v="New"/>
    <m/>
    <s v="CUS"/>
    <x v="0"/>
    <s v="N"/>
    <m/>
    <s v="28858517"/>
    <n v="8789037"/>
    <s v="PBC1405-3"/>
    <x v="237"/>
    <s v="747 CHESTER RD"/>
    <x v="66"/>
    <s v="BC"/>
    <s v="V3M 6E7"/>
    <d v="2001-05-10T00:00:00"/>
    <s v="N"/>
    <m/>
    <s v="Donated Product Total"/>
    <m/>
    <s v="Other Small Format Total           "/>
    <s v="Small Format                       "/>
    <s v="Employee Sales, House Accounts     "/>
    <s v="Customer Owned"/>
    <s v="X CAN_DANONE_MOVE"/>
    <s v="CAN_DANONE"/>
    <n v="0.78"/>
    <n v="0.43"/>
    <s v="EMAS"/>
    <s v="0"/>
    <n v="1"/>
    <n v="0"/>
    <d v="2023-02-10T00:00:00"/>
    <d v="2023-01-25T00:00:00"/>
    <n v="0"/>
    <s v="NO"/>
    <e v="#REF!"/>
    <e v="#REF!"/>
    <n v="2023"/>
    <s v="Not Standard"/>
    <n v="7"/>
  </r>
  <r>
    <x v="0"/>
    <s v="Not Available"/>
    <x v="2"/>
    <x v="2"/>
    <s v="Winnipeg MB EQP HUB C$"/>
    <s v="Williamsport MD Certified"/>
    <s v="Canada West MU C$"/>
    <s v="Saskatoon SK C$"/>
    <s v="Canada West MU C$"/>
    <s v="Saskatoon SK C$"/>
    <s v="1417-H94616         "/>
    <s v="St-Germain, Larry"/>
    <s v="01001613            "/>
    <m/>
    <m/>
    <s v="Waldes, Max"/>
    <s v="Waldes, Max"/>
    <s v="Hurchund, Bharadwaj Arjoon"/>
    <n v="3"/>
    <n v="1"/>
    <n v="2023"/>
    <d v="2023-03-03T00:00:00"/>
    <d v="2023-03-03T12:07:00"/>
    <d v="2023-01-27T00:00:00"/>
    <d v="2000-01-01T00:00:00"/>
    <d v="2023-03-03T00:00:00"/>
    <d v="2023-03-03T00:00:00"/>
    <d v="2023-02-28T00:00:00"/>
    <s v="137013697-1"/>
    <s v="CMP"/>
    <s v="INS"/>
    <x v="1"/>
    <s v="N"/>
    <m/>
    <m/>
    <s v="New Business                       "/>
    <s v="steve dairy/ jim store"/>
    <n v="11131620"/>
    <n v="0"/>
    <s v="04315222"/>
    <s v="Cooler"/>
    <s v="Vend-Visi"/>
    <x v="0"/>
    <s v="COO Express Lane"/>
    <m/>
    <s v="Service Advantage"/>
    <x v="4"/>
    <s v="DANONE GENERIC                     "/>
    <s v="New Field Ready                    "/>
    <s v="New"/>
    <m/>
    <s v="CUS"/>
    <x v="0"/>
    <s v="N"/>
    <m/>
    <s v="20363003"/>
    <n v="4105566"/>
    <m/>
    <x v="238"/>
    <s v="3310 8TH ST EAST"/>
    <x v="3"/>
    <s v="SK"/>
    <s v="S7H 5M3"/>
    <d v="2023-01-23T00:00:00"/>
    <s v="N"/>
    <m/>
    <s v="Unattached IBS Total"/>
    <m/>
    <s v="IBS Total                          "/>
    <s v="Small Format                       "/>
    <s v="Beer, Liquor, Pop Shop             "/>
    <s v="Customer Owned"/>
    <s v="X CAN_DANONE_MOVE"/>
    <s v="CAN_DANONE"/>
    <n v="0.28000000000000003"/>
    <n v="0.05"/>
    <s v="EMAS"/>
    <s v="0"/>
    <n v="1"/>
    <n v="0"/>
    <d v="2023-03-03T00:00:00"/>
    <d v="2023-02-06T00:00:00"/>
    <n v="0"/>
    <s v="NO"/>
    <e v="#REF!"/>
    <e v="#REF!"/>
    <n v="2023"/>
    <s v="Not Standard"/>
    <n v="35"/>
  </r>
  <r>
    <x v="0"/>
    <s v="Not Available"/>
    <x v="2"/>
    <x v="3"/>
    <s v="Edmonton AB EQP HUB C$"/>
    <s v="Williamsport MD Certified"/>
    <s v="Canada West MU C$"/>
    <s v="Edmonton AB C$"/>
    <s v="Canada West MU C$"/>
    <s v="Edmonton AB C$"/>
    <s v="1358-H94607         "/>
    <s v="Bouffard, Alain"/>
    <s v="01126510            "/>
    <m/>
    <m/>
    <s v="Waldes, Max"/>
    <s v="Waldes, Max"/>
    <s v="Zaoui, Redouane"/>
    <n v="3"/>
    <n v="2"/>
    <n v="2023"/>
    <d v="2023-03-08T00:00:00"/>
    <d v="2023-03-08T08:54:00"/>
    <d v="2023-02-27T00:00:00"/>
    <d v="2000-01-01T00:00:00"/>
    <d v="2023-03-08T00:00:00"/>
    <d v="2023-03-08T00:00:00"/>
    <d v="2023-03-03T00:00:00"/>
    <s v="137423619-1"/>
    <s v="CMP"/>
    <s v="INS"/>
    <x v="1"/>
    <s v="N"/>
    <m/>
    <m/>
    <s v="New Business                       "/>
    <s v="Stella( store owner)    780 990-0273Shami Govindasamy    shami.govinda@danone.com    780 975-9373.Wiston Confrmd,  Loading deck N6.   RZ"/>
    <n v="11131617"/>
    <n v="0"/>
    <s v="04315040"/>
    <s v="Cooler"/>
    <s v="Vend-Visi"/>
    <x v="0"/>
    <s v="COO Express Lane"/>
    <m/>
    <s v="Service Advantage"/>
    <x v="4"/>
    <s v="DANONE GENERIC                     "/>
    <s v="New Field Ready                    "/>
    <s v="New"/>
    <m/>
    <s v="CUS"/>
    <x v="0"/>
    <s v="N"/>
    <m/>
    <s v="26043446"/>
    <n v="4085297"/>
    <s v="04429"/>
    <x v="239"/>
    <s v="10324 103 AVE NW"/>
    <x v="71"/>
    <s v="AB"/>
    <s v="T5J 1B9"/>
    <d v="2022-09-28T00:00:00"/>
    <s v="N"/>
    <m/>
    <s v="LCL East Total"/>
    <m/>
    <s v="Supermarkets Total                 "/>
    <s v="Large Format                       "/>
    <s v="Supermarkets                       "/>
    <s v="Customer Owned"/>
    <s v="X CAN_DANONE_MOVE"/>
    <s v="CAN_DANONE"/>
    <n v="0.75"/>
    <n v="0"/>
    <s v="EMAS"/>
    <s v="0"/>
    <n v="1"/>
    <n v="0"/>
    <d v="2023-03-08T00:00:00"/>
    <d v="2023-02-06T00:00:00"/>
    <n v="0"/>
    <s v="NO"/>
    <e v="#REF!"/>
    <e v="#REF!"/>
    <n v="2023"/>
    <s v="Not Standard"/>
    <n v="9"/>
  </r>
  <r>
    <x v="0"/>
    <s v="Not Available"/>
    <x v="2"/>
    <x v="3"/>
    <s v="Edmonton AB EQP HUB C$"/>
    <s v="Williamsport MD Certified"/>
    <s v="Canada West MU C$"/>
    <s v="Edmonton AB C$"/>
    <s v="Canada West MU C$"/>
    <s v="Edmonton AB C$"/>
    <s v="1358-H94607         "/>
    <s v="Schlosser, Gary"/>
    <s v="01151759            "/>
    <m/>
    <m/>
    <s v="Waldes, Max"/>
    <s v="Waldes, Max"/>
    <s v="Zaoui, Redouane"/>
    <n v="3"/>
    <n v="2"/>
    <n v="2023"/>
    <d v="2023-03-10T00:00:00"/>
    <d v="2023-03-10T07:24:00"/>
    <d v="2022-11-29T00:00:00"/>
    <d v="2000-01-01T00:00:00"/>
    <d v="2023-01-20T00:00:00"/>
    <d v="2023-03-10T00:00:00"/>
    <d v="2023-03-07T00:00:00"/>
    <s v="136298673-1"/>
    <s v="CMP"/>
    <s v="INS"/>
    <x v="1"/>
    <s v="N"/>
    <m/>
    <m/>
    <s v="New Business                       "/>
    <s v="ADRIAN (GROCERY MANAGER)    780 790-1988SHAMI GOVINDASAMY    shami.govinda@danone.com    780 975-9373  Fred  Confrmd  RZ"/>
    <n v="11131639"/>
    <n v="0"/>
    <s v="04315171"/>
    <s v="Cooler"/>
    <s v="Vend-Visi"/>
    <x v="0"/>
    <s v="COO Express Lane"/>
    <m/>
    <s v="Service Advantage"/>
    <x v="4"/>
    <s v="DANONE GENERIC                     "/>
    <s v="New Field Ready                    "/>
    <s v="New"/>
    <m/>
    <s v="CUS"/>
    <x v="0"/>
    <s v="N"/>
    <m/>
    <s v="26060036"/>
    <n v="4025113"/>
    <s v="8970"/>
    <x v="240"/>
    <s v="9601 FRANKLIN AVE"/>
    <x v="130"/>
    <s v="AB"/>
    <s v="T9H 2J8"/>
    <d v="2022-01-25T00:00:00"/>
    <s v="N"/>
    <m/>
    <s v="PR. Chopper Total"/>
    <m/>
    <s v="Supermarkets Total                 "/>
    <s v="Large Format                       "/>
    <s v="Supermarkets                       "/>
    <s v="Customer Owned"/>
    <s v="X CAN_DANONE_MOVE"/>
    <s v="CAN_DANONE"/>
    <n v="0.12"/>
    <n v="0.02"/>
    <s v="ENMAS"/>
    <s v="4,6"/>
    <n v="0"/>
    <n v="1"/>
    <d v="2023-03-10T00:00:00"/>
    <d v="2023-02-06T00:00:00"/>
    <n v="0"/>
    <s v="NO"/>
    <e v="#REF!"/>
    <e v="#REF!"/>
    <n v="2023"/>
    <s v="Not Standard"/>
    <n v="101"/>
  </r>
  <r>
    <x v="0"/>
    <s v="Not Available"/>
    <x v="2"/>
    <x v="3"/>
    <s v="Edmonton AB EQP HUB C$"/>
    <s v="Williamsport MD Certified"/>
    <s v="Canada West MU C$"/>
    <s v="Edmonton AB C$"/>
    <s v="Canada West MU C$"/>
    <s v="Red Deer AB C$"/>
    <s v="1358-H94607         "/>
    <s v="Schlosser, Gary"/>
    <s v="01151759            "/>
    <m/>
    <m/>
    <s v="Waldes, Max"/>
    <s v="Waldes, Max"/>
    <s v="Zaoui, Redouane"/>
    <n v="4"/>
    <n v="1"/>
    <n v="2023"/>
    <d v="2023-03-30T00:00:00"/>
    <d v="2023-03-30T10:12:00"/>
    <d v="2023-03-15T00:00:00"/>
    <d v="2000-01-01T00:00:00"/>
    <d v="2023-03-30T00:00:00"/>
    <d v="2023-03-30T00:00:00"/>
    <d v="2023-03-27T00:00:00"/>
    <s v="137697078-1"/>
    <s v="CMP"/>
    <s v="INS"/>
    <x v="1"/>
    <s v="N"/>
    <m/>
    <m/>
    <s v="New Business                       "/>
    <s v="Sherry/Devon    (403) 343-6611Laura Preece    laura.preece@danone.com    (403) 835-3223.  Kass Confrmd  RZ"/>
    <n v="11131660"/>
    <n v="0"/>
    <s v="04315099"/>
    <s v="Cooler"/>
    <s v="Vend-Visi"/>
    <x v="0"/>
    <s v="COO Express Lane"/>
    <m/>
    <s v="Service Advantage"/>
    <x v="4"/>
    <s v="DANONE GENERIC                     "/>
    <s v="New Field Ready                    "/>
    <s v="New"/>
    <m/>
    <s v="CUS"/>
    <x v="0"/>
    <s v="N"/>
    <m/>
    <s v="26060115"/>
    <n v="8646706"/>
    <s v="6682"/>
    <x v="241"/>
    <s v="6720 52 Ave"/>
    <x v="140"/>
    <s v="AB"/>
    <s v="T4N 4K9"/>
    <d v="1998-10-24T00:00:00"/>
    <s v="N"/>
    <m/>
    <s v="Save On Foods Total"/>
    <m/>
    <s v="Supermarkets Total                 "/>
    <s v="Large Format                       "/>
    <s v="Supermarkets                       "/>
    <s v="Customer Owned"/>
    <s v="X CAN_DANONE_MOVE"/>
    <s v="CAN_DANONE"/>
    <n v="2.33"/>
    <n v="0.03"/>
    <s v="EMAS"/>
    <s v="0"/>
    <n v="1"/>
    <n v="0"/>
    <d v="2023-03-30T00:00:00"/>
    <d v="2023-02-06T00:00:00"/>
    <n v="0"/>
    <s v="NO"/>
    <e v="#REF!"/>
    <e v="#REF!"/>
    <n v="2023"/>
    <s v="Not Standard"/>
    <n v="15"/>
  </r>
  <r>
    <x v="0"/>
    <s v="Not Available"/>
    <x v="1"/>
    <x v="1"/>
    <s v="Granby QC EQP HUB C$"/>
    <s v="Williamsport MD Certified"/>
    <s v="Canada East MU C$"/>
    <s v="Montreal PQ C$"/>
    <s v="Canada East MU C$"/>
    <s v="Montreal PQ C$"/>
    <s v="1356-H91123         "/>
    <s v="Caporelli Quettier, Jean-Francois"/>
    <s v="10005027            "/>
    <m/>
    <m/>
    <s v="Waldes, Max"/>
    <s v="Waldes, Max"/>
    <s v="Zaoui, Redouane"/>
    <n v="4"/>
    <n v="1"/>
    <n v="2023"/>
    <d v="2023-03-27T00:00:00"/>
    <d v="2023-03-27T14:57:00"/>
    <d v="2023-03-20T00:00:00"/>
    <d v="2000-01-01T00:00:00"/>
    <d v="2023-03-27T00:00:00"/>
    <d v="2023-03-27T00:00:00"/>
    <d v="2023-03-22T00:00:00"/>
    <s v="137760073-1"/>
    <s v="CMP"/>
    <s v="INS"/>
    <x v="1"/>
    <s v="N"/>
    <m/>
    <m/>
    <s v="New Business                       "/>
    <s v="Jonathan ou Fanny     5147870077elaine poirier lafreniere     5146792722    elaine.poirier-lafreniere@danone.comLa porte de garage en avant du commerce ( centre d'achat ). Ok  RZ"/>
    <n v="11075348"/>
    <n v="0"/>
    <s v="04315045"/>
    <s v="Cooler"/>
    <s v="Vend-Visi"/>
    <x v="0"/>
    <s v="COO Express Lane"/>
    <m/>
    <s v="Service Advantage"/>
    <x v="4"/>
    <s v="DANONE GENERIC                     "/>
    <s v="New Field Ready                    "/>
    <s v="New"/>
    <m/>
    <s v="CUS"/>
    <x v="0"/>
    <s v="N"/>
    <m/>
    <s v="48571687"/>
    <n v="4116223"/>
    <m/>
    <x v="126"/>
    <s v="7373 BOUL LANGELIER"/>
    <x v="93"/>
    <s v="QC"/>
    <s v="H1S 1V7"/>
    <d v="2023-03-20T00:00:00"/>
    <s v="N"/>
    <m/>
    <s v="Unattached IBS Total"/>
    <m/>
    <s v="IBS Total                          "/>
    <s v="Small Format                       "/>
    <s v="Beer, Liquor, Pop Shop             "/>
    <s v="Customer Owned"/>
    <s v="X CAN_DANONE_MOVE"/>
    <s v="CAN_DANONE"/>
    <n v="0.47"/>
    <n v="7.0000000000000007E-2"/>
    <s v="EMAS"/>
    <s v="0"/>
    <n v="1"/>
    <n v="0"/>
    <d v="2023-03-27T00:00:00"/>
    <d v="2022-11-24T00:00:00"/>
    <n v="0"/>
    <s v="NO"/>
    <e v="#REF!"/>
    <e v="#REF!"/>
    <n v="2023"/>
    <s v="Not Standard"/>
    <n v="7"/>
  </r>
  <r>
    <x v="0"/>
    <s v="Not Available"/>
    <x v="2"/>
    <x v="3"/>
    <s v="Edmonton AB EQP HUB C$"/>
    <s v="Williamsport MD Certified"/>
    <s v="Canada West MU C$"/>
    <s v="Edmonton AB C$"/>
    <s v="Canada West MU C$"/>
    <s v="Edmonton AB C$"/>
    <s v="1358-H94607         "/>
    <s v="Schlosser, Gary"/>
    <s v="01151759            "/>
    <m/>
    <m/>
    <s v="Waldes, Max"/>
    <s v="Waldes, Max"/>
    <s v="Zaoui, Redouane"/>
    <n v="4"/>
    <n v="1"/>
    <n v="2023"/>
    <d v="2023-03-28T00:00:00"/>
    <d v="2023-03-28T09:01:00"/>
    <d v="2023-03-15T00:00:00"/>
    <d v="2000-01-01T00:00:00"/>
    <d v="2023-03-28T00:00:00"/>
    <d v="2023-03-28T00:00:00"/>
    <d v="2023-03-23T00:00:00"/>
    <s v="137697373-1"/>
    <s v="CMP"/>
    <s v="INS"/>
    <x v="1"/>
    <s v="N"/>
    <m/>
    <m/>
    <s v="New Business                       "/>
    <s v="Shaun / Darin    (780) 419-2065Shami Govindasamy    shami.govinda@danone.com    (780) 975-9373. Dave  Confrmd  RZ"/>
    <n v="11131643"/>
    <n v="0"/>
    <s v="04315160"/>
    <s v="Cooler"/>
    <s v="Vend-Visi"/>
    <x v="0"/>
    <s v="COO Express Lane"/>
    <m/>
    <s v="Service Advantage"/>
    <x v="4"/>
    <s v="DANONE GENERIC                     "/>
    <s v="New Field Ready                    "/>
    <s v="New"/>
    <m/>
    <s v="CUS"/>
    <x v="0"/>
    <s v="N"/>
    <m/>
    <s v="26060103"/>
    <n v="8746589"/>
    <s v="6675"/>
    <x v="242"/>
    <s v="740 ST ALBERT RD"/>
    <x v="141"/>
    <s v="AB"/>
    <s v="T8N 7H5"/>
    <d v="2004-01-27T00:00:00"/>
    <s v="N"/>
    <m/>
    <s v="Save On Foods Total"/>
    <m/>
    <s v="Supermarkets Total                 "/>
    <s v="Large Format                       "/>
    <s v="Supermarkets                       "/>
    <s v="Customer Owned"/>
    <s v="X CAN_DANONE_MOVE"/>
    <s v="CAN_DANONE"/>
    <n v="0.88"/>
    <n v="0.03"/>
    <s v="EMAS"/>
    <s v="0"/>
    <n v="1"/>
    <n v="0"/>
    <d v="2023-03-28T00:00:00"/>
    <d v="2023-02-06T00:00:00"/>
    <n v="0"/>
    <s v="NO"/>
    <e v="#REF!"/>
    <e v="#REF!"/>
    <n v="2023"/>
    <s v="Not Standard"/>
    <n v="13"/>
  </r>
  <r>
    <x v="0"/>
    <s v="Not Available"/>
    <x v="2"/>
    <x v="7"/>
    <s v="Edmonton AB EQP HUB C$"/>
    <s v="Williamsport MD Certified"/>
    <s v="Canada West MU C$"/>
    <s v="Calgary AB C$"/>
    <s v="Canada West MU C$"/>
    <s v="Calgary AB C$"/>
    <s v="1410-H24765         "/>
    <s v="Craine, Matthew"/>
    <s v="10185317            "/>
    <m/>
    <m/>
    <s v="Waldes, Max"/>
    <s v="Waldes, Max"/>
    <s v="Zaoui, Redouane"/>
    <n v="4"/>
    <n v="4"/>
    <n v="2023"/>
    <d v="2023-04-17T00:00:00"/>
    <d v="2023-04-17T08:55:00"/>
    <d v="2023-04-06T00:00:00"/>
    <d v="1899-12-31T00:00:00"/>
    <d v="2023-04-17T01:20:00"/>
    <d v="2023-04-17T01:20:00"/>
    <d v="2023-04-14T12:17:00"/>
    <s v="138011329-1"/>
    <s v="CMP"/>
    <s v="INS"/>
    <x v="1"/>
    <s v="N"/>
    <m/>
    <m/>
    <s v="New Business                       "/>
    <s v="Terry McManaman - Groc Mgr.    (403) 236-1210Mon - Sun., 8:00am-10:00pm.Rob Vukic    (437) 423-0406    robert.vukic@danone.com Terry OK"/>
    <n v="11131611"/>
    <n v="0"/>
    <s v="04315053"/>
    <s v="Cooler"/>
    <s v="Vend-Visi"/>
    <x v="0"/>
    <s v="COO Express Lane"/>
    <m/>
    <s v="Service Advantage"/>
    <x v="4"/>
    <s v="DANONE GENERIC                     "/>
    <s v="New Field Ready                    "/>
    <s v="New"/>
    <m/>
    <s v="CUS"/>
    <x v="0"/>
    <s v="N"/>
    <m/>
    <s v="66358081"/>
    <n v="4086214"/>
    <s v="9540"/>
    <x v="243"/>
    <s v="7740 18 ST SE"/>
    <x v="21"/>
    <s v="AB"/>
    <s v="T2C 2N5"/>
    <d v="2022-09-30T00:00:00"/>
    <s v="N"/>
    <m/>
    <s v="PR. Chopper Total"/>
    <m/>
    <s v="Supermarkets Total                 "/>
    <s v="Large Format                       "/>
    <s v="Supermarkets                       "/>
    <s v="Customer Owned"/>
    <s v="X CAN_DANONE_MOVE"/>
    <s v="CAN_DANONE"/>
    <n v="0.183333"/>
    <n v="0.11666700000000001"/>
    <s v="EMAS"/>
    <s v="0"/>
    <n v="1"/>
    <n v="0"/>
    <d v="2023-04-17T00:00:00"/>
    <d v="2023-02-06T00:00:00"/>
    <n v="0"/>
    <s v="NO"/>
    <e v="#REF!"/>
    <e v="#REF!"/>
    <n v="2023"/>
    <s v="Not Standard"/>
    <n v="11"/>
  </r>
  <r>
    <x v="0"/>
    <s v="Not Available"/>
    <x v="0"/>
    <x v="6"/>
    <s v="Granby QC EQP HUB C$"/>
    <s v="Williamsport MD Certified"/>
    <s v="Ontario MU C$"/>
    <s v="Ottawa ON C$"/>
    <s v="Ontario MU C$"/>
    <s v="Ottawa ON C$"/>
    <s v="1346-H20871         "/>
    <s v="Meech, Garth"/>
    <s v="01000858            "/>
    <m/>
    <m/>
    <s v="Waldes, Max"/>
    <s v="Waldes, Max"/>
    <s v="Lanteigne, Yolande"/>
    <n v="4"/>
    <n v="4"/>
    <n v="2023"/>
    <d v="2023-04-18T00:00:00"/>
    <d v="2023-04-18T11:11:00"/>
    <d v="2023-03-23T00:00:00"/>
    <d v="1899-12-31T00:00:00"/>
    <d v="2023-04-18T01:05:00"/>
    <d v="2023-04-18T01:05:00"/>
    <d v="2023-04-13T11:11:00"/>
    <s v="137819534-1"/>
    <s v="CMP"/>
    <s v="INS"/>
    <x v="1"/>
    <s v="N"/>
    <m/>
    <m/>
    <s v="New Business                       "/>
    <s v="Mike Dillabough    613-628-2215 Please contact Gemma Capper from Danone when they are scheduled so she can let the third party for Danone know. gemma.capper@danone.com  ok wayne yl"/>
    <n v="11075208"/>
    <n v="0"/>
    <s v="04315010"/>
    <s v="Cooler"/>
    <s v="Vend-Visi"/>
    <x v="0"/>
    <s v="COO Express Lane"/>
    <m/>
    <s v="Service Advantage"/>
    <x v="4"/>
    <s v="DANONE GENERIC                     "/>
    <s v="New Field Ready                    "/>
    <s v="New"/>
    <m/>
    <s v="CUS"/>
    <x v="0"/>
    <s v="N"/>
    <m/>
    <s v="26218097"/>
    <n v="9769071"/>
    <s v="6429"/>
    <x v="244"/>
    <s v="8754 HWY 60"/>
    <x v="142"/>
    <s v="ON"/>
    <s v="K0J 1T0"/>
    <d v="2012-02-01T00:00:00"/>
    <s v="N"/>
    <m/>
    <s v="Lumsden Total"/>
    <m/>
    <s v="Supermarkets Total                 "/>
    <s v="Large Format                       "/>
    <s v="Supermarkets                       "/>
    <s v="Customer Owned"/>
    <s v="X CAN_DANONE_MOVE"/>
    <s v="CAN_DANONE"/>
    <n v="2.2000000000000002"/>
    <n v="3.3333000000000002E-2"/>
    <s v="EMAS"/>
    <s v="0"/>
    <n v="1"/>
    <n v="0"/>
    <d v="2023-04-18T00:00:00"/>
    <d v="2022-11-23T00:00:00"/>
    <n v="0"/>
    <s v="NO"/>
    <e v="#REF!"/>
    <e v="#REF!"/>
    <n v="2023"/>
    <s v="Not Standard"/>
    <n v="26"/>
  </r>
  <r>
    <x v="0"/>
    <s v="Not Available"/>
    <x v="0"/>
    <x v="6"/>
    <s v="Granby QC EQP HUB C$"/>
    <s v="Williamsport MD Certified"/>
    <s v="Ontario MU C$"/>
    <s v="Ottawa ON C$"/>
    <s v="Ontario MU C$"/>
    <s v="Ottawa ON C$"/>
    <s v="1346-H20871         "/>
    <s v="Meech, Garth"/>
    <s v="01000858            "/>
    <m/>
    <m/>
    <s v="Waldes, Max"/>
    <s v="Waldes, Max"/>
    <s v="Lanteigne, Yolande"/>
    <n v="4"/>
    <n v="4"/>
    <n v="2023"/>
    <d v="2023-04-20T00:00:00"/>
    <d v="2023-04-20T10:15:00"/>
    <d v="2023-03-23T00:00:00"/>
    <d v="1899-12-31T00:00:00"/>
    <d v="2023-04-20T00:45:00"/>
    <d v="2023-04-20T00:45:00"/>
    <d v="2023-04-17T11:04:00"/>
    <s v="137819539-1"/>
    <s v="CMP"/>
    <s v="INS"/>
    <x v="1"/>
    <s v="N"/>
    <m/>
    <m/>
    <s v="New Business                       "/>
    <s v="Spencer Johnson    613-256-2080 Please contact Gemma Capper from Danone when scheduled so she can let the 3rd party team know. gemma.capper@danone.com Email danone rep yl"/>
    <n v="11075212"/>
    <n v="0"/>
    <s v="04315147"/>
    <s v="Cooler"/>
    <s v="Vend-Visi"/>
    <x v="0"/>
    <s v="COO Express Lane"/>
    <m/>
    <s v="Service Advantage"/>
    <x v="4"/>
    <s v="DANONE GENERIC                     "/>
    <s v="New Field Ready                    "/>
    <s v="New"/>
    <m/>
    <s v="CUS"/>
    <x v="0"/>
    <s v="N"/>
    <m/>
    <s v="26218111"/>
    <n v="4093110"/>
    <s v="07178"/>
    <x v="245"/>
    <s v="4-401 OTTAWA ST"/>
    <x v="143"/>
    <s v="ON"/>
    <s v="K0A 1A0"/>
    <d v="2022-11-07T00:00:00"/>
    <s v="N"/>
    <m/>
    <s v="LCL East Total"/>
    <m/>
    <s v="Supermarkets Total                 "/>
    <s v="Large Format                       "/>
    <s v="Supermarkets                       "/>
    <s v="Customer Owned"/>
    <s v="X CAN_DANONE_MOVE"/>
    <s v="CAN_DANONE"/>
    <n v="0"/>
    <n v="0.11666700000000001"/>
    <s v="EMAS"/>
    <s v="0"/>
    <n v="1"/>
    <n v="0"/>
    <d v="2023-04-20T00:00:00"/>
    <d v="2022-11-23T00:00:00"/>
    <n v="0"/>
    <s v="NO"/>
    <e v="#REF!"/>
    <e v="#REF!"/>
    <n v="2023"/>
    <s v="Not Standard"/>
    <n v="28"/>
  </r>
  <r>
    <x v="0"/>
    <s v="Not Available"/>
    <x v="2"/>
    <x v="7"/>
    <s v="Edmonton AB EQP HUB C$"/>
    <s v="Williamsport MD Certified"/>
    <s v="Canada West MU C$"/>
    <s v="Calgary AB C$"/>
    <s v="Canada West MU C$"/>
    <s v="Calgary AB C$"/>
    <s v="1410-H24765         "/>
    <s v="Greening, Ward"/>
    <s v="01135558            "/>
    <m/>
    <m/>
    <s v="Waldes, Max"/>
    <s v="Waldes, Max"/>
    <s v="Zaoui, Redouane"/>
    <n v="5"/>
    <n v="1"/>
    <n v="2023"/>
    <d v="2023-04-24T00:00:00"/>
    <d v="2023-04-24T11:52:00"/>
    <d v="2023-04-14T00:00:00"/>
    <d v="1899-12-31T00:00:00"/>
    <d v="2023-04-24T05:15:00"/>
    <d v="2023-04-24T05:15:00"/>
    <d v="2023-04-19T11:52:00"/>
    <s v="138159167-1"/>
    <s v="CMP"/>
    <s v="INS"/>
    <x v="1"/>
    <s v="N"/>
    <m/>
    <m/>
    <s v="New Business                       "/>
    <s v="Topher Sanjuan - Owner    (403) 263-0331Monday-Sunday, 8:00am - 10:00pm.Rob Vukic    (437) 423-0406    robert.vukic@danone.com. Sarris OK"/>
    <n v="11131658"/>
    <n v="0"/>
    <s v="04315213"/>
    <s v="Cooler"/>
    <s v="Vend-Visi"/>
    <x v="0"/>
    <s v="COO Express Lane"/>
    <m/>
    <s v="Service Advantage"/>
    <x v="4"/>
    <s v="DANONE GENERIC                     "/>
    <s v="New Field Ready                    "/>
    <s v="New"/>
    <m/>
    <s v="CUS"/>
    <x v="0"/>
    <s v="N"/>
    <m/>
    <s v="67600034"/>
    <n v="4068805"/>
    <s v="4354"/>
    <x v="246"/>
    <s v="7048-2060 SYMONS VALLEY PKY NW"/>
    <x v="21"/>
    <s v="AB"/>
    <s v="T3P 0M9"/>
    <d v="2022-07-14T00:00:00"/>
    <s v="N"/>
    <m/>
    <s v="PR. Chopper Total"/>
    <m/>
    <s v="Supermarkets Total                 "/>
    <s v="Large Format                       "/>
    <s v="Supermarkets                       "/>
    <s v="Customer Owned"/>
    <s v="X CAN_DANONE_MOVE"/>
    <s v="CAN_DANONE"/>
    <n v="0.73333300000000001"/>
    <n v="3.3333000000000002E-2"/>
    <s v="EMAS"/>
    <s v="0"/>
    <n v="1"/>
    <n v="0"/>
    <d v="2023-04-24T00:00:00"/>
    <d v="2023-02-06T00:00:00"/>
    <n v="0"/>
    <s v="NO"/>
    <e v="#REF!"/>
    <e v="#REF!"/>
    <n v="2023"/>
    <s v="Not Standard"/>
    <n v="10"/>
  </r>
  <r>
    <x v="0"/>
    <s v="Not Available"/>
    <x v="2"/>
    <x v="3"/>
    <s v="Edmonton AB EQP HUB C$"/>
    <s v="Williamsport MD Certified"/>
    <s v="Canada West MU C$"/>
    <s v="Edmonton AB C$"/>
    <s v="Canada West MU C$"/>
    <s v="Edmonton AB C$"/>
    <s v="1358-H94607         "/>
    <s v="Schlosser, Gary"/>
    <s v="01151759            "/>
    <m/>
    <m/>
    <s v="Waldes, Max"/>
    <s v="Waldes, Max"/>
    <s v="Zaoui, Redouane"/>
    <n v="5"/>
    <n v="1"/>
    <n v="2023"/>
    <d v="2023-04-25T00:00:00"/>
    <d v="2023-04-25T09:47:00"/>
    <d v="2023-04-14T00:00:00"/>
    <d v="1899-12-31T00:00:00"/>
    <d v="2023-04-25T04:50:00"/>
    <d v="2023-04-25T04:50:00"/>
    <d v="2023-04-20T13:50:00"/>
    <s v="138159939-1"/>
    <s v="CMP"/>
    <s v="INS"/>
    <x v="1"/>
    <s v="N"/>
    <m/>
    <m/>
    <s v="New Business                       "/>
    <s v="Pallav    780 483-32558am - 10pm 7 days a weekShami Govinda    780 975-9373    shami.govinda@danone.com Pallav  OK  RZ"/>
    <n v="11131655"/>
    <n v="0"/>
    <s v="04315076"/>
    <s v="Cooler"/>
    <s v="Vend-Visi"/>
    <x v="0"/>
    <s v="COO Express Lane"/>
    <m/>
    <s v="Service Advantage"/>
    <x v="4"/>
    <s v="DANONE GENERIC                     "/>
    <s v="New Field Ready                    "/>
    <s v="New"/>
    <m/>
    <s v="CUS"/>
    <x v="0"/>
    <s v="N"/>
    <m/>
    <s v="26060181"/>
    <n v="4042290"/>
    <s v="8971"/>
    <x v="247"/>
    <s v="15007 STONY PLAIN RD NW"/>
    <x v="71"/>
    <s v="AB"/>
    <s v="T5P 4W1"/>
    <d v="2022-04-11T00:00:00"/>
    <s v="N"/>
    <m/>
    <s v="PR. Chopper Total"/>
    <m/>
    <s v="Supermarkets Total                 "/>
    <s v="Large Format                       "/>
    <s v="Supermarkets                       "/>
    <s v="Customer Owned"/>
    <s v="X CAN_DANONE_MOVE"/>
    <s v="CAN_DANONE"/>
    <n v="0.23333300000000001"/>
    <n v="3.3333000000000002E-2"/>
    <s v="EMAS"/>
    <s v="0"/>
    <n v="1"/>
    <n v="0"/>
    <d v="2023-04-25T00:00:00"/>
    <d v="2023-02-06T00:00:00"/>
    <n v="0"/>
    <s v="NO"/>
    <e v="#REF!"/>
    <e v="#REF!"/>
    <n v="2023"/>
    <s v="Not Standard"/>
    <n v="11"/>
  </r>
  <r>
    <x v="0"/>
    <s v="Not Available"/>
    <x v="2"/>
    <x v="7"/>
    <s v="Edmonton AB EQP HUB C$"/>
    <s v="Williamsport MD Certified"/>
    <s v="Canada West MU C$"/>
    <s v="Calgary AB C$"/>
    <s v="Canada West MU C$"/>
    <s v="Calgary AB C$"/>
    <s v="1410-H24765         "/>
    <s v="Craine, Matthew"/>
    <s v="10185317            "/>
    <m/>
    <m/>
    <s v="Waldes, Max"/>
    <s v="Waldes, Max"/>
    <s v="Zaoui, Redouane"/>
    <n v="5"/>
    <n v="2"/>
    <n v="2023"/>
    <d v="2023-05-04T00:00:00"/>
    <d v="2023-05-04T11:36:00"/>
    <d v="2023-04-18T00:00:00"/>
    <d v="2000-01-01T00:00:00"/>
    <d v="2023-05-04T00:00:00"/>
    <d v="2023-05-04T00:00:00"/>
    <d v="2023-05-02T00:00:00"/>
    <s v="138193677-1"/>
    <s v="CMP"/>
    <s v="INS"/>
    <x v="1"/>
    <s v="N"/>
    <m/>
    <m/>
    <s v="New Business                       "/>
    <s v="Kenneth Pantoja - Groc Mgr. (587) 475-8565 sby5191nolanhill@sobeys.comMon-Sun., 8:00am-10:00pm.Rob Vukic (437) 423-0406 robert.vukic@danone.com"/>
    <n v="11131659"/>
    <n v="0"/>
    <s v="04315068"/>
    <s v="Cooler"/>
    <s v="Vend-Visi"/>
    <x v="0"/>
    <s v="COO Express Lane"/>
    <m/>
    <s v="Service Advantage"/>
    <x v="4"/>
    <s v="DANONE GENERIC                     "/>
    <s v="New Field Ready                    "/>
    <s v="New"/>
    <m/>
    <s v="CUS"/>
    <x v="0"/>
    <s v="N"/>
    <m/>
    <s v="66358127"/>
    <n v="3513138"/>
    <s v="5191"/>
    <x v="248"/>
    <s v="700-8 NOLAN HILL BLVD NW"/>
    <x v="21"/>
    <s v="AB"/>
    <s v="T3R 0J3"/>
    <d v="2015-09-28T00:00:00"/>
    <s v="N"/>
    <m/>
    <s v="Sobeys Total"/>
    <m/>
    <s v="Supermarkets Total                 "/>
    <s v="Large Format                       "/>
    <s v="Supermarkets                       "/>
    <s v="Customer Owned"/>
    <s v="X CAN_DANONE_MOVE"/>
    <s v="CAN_DANONE"/>
    <n v="0.37"/>
    <n v="7.0000000000000007E-2"/>
    <s v="EMAS"/>
    <s v="0"/>
    <n v="1"/>
    <n v="0"/>
    <d v="2023-05-04T00:00:00"/>
    <d v="2023-02-06T00:00:00"/>
    <n v="0"/>
    <s v="NO"/>
    <e v="#REF!"/>
    <e v="#REF!"/>
    <n v="2023"/>
    <s v="Not Standard"/>
    <n v="16"/>
  </r>
  <r>
    <x v="0"/>
    <s v="Not Available"/>
    <x v="1"/>
    <x v="1"/>
    <s v="Granby QC EQP HUB C$"/>
    <s v="Williamsport MD Certified"/>
    <s v="Canada East MU C$"/>
    <s v="Montreal PQ C$"/>
    <s v="Canada East MU C$"/>
    <s v="Montreal PQ C$"/>
    <s v="1355-H91121         "/>
    <s v="Temp1, Granby"/>
    <n v="9050264"/>
    <m/>
    <m/>
    <s v="Waldes, Max"/>
    <s v="Celme, Turgut Emre"/>
    <s v="Celme, Turgut Emre"/>
    <n v="6"/>
    <n v="2"/>
    <n v="2023"/>
    <d v="2023-05-31T00:00:00"/>
    <d v="2023-05-31T11:20:00"/>
    <d v="2023-05-17T00:00:00"/>
    <d v="2000-01-01T00:00:00"/>
    <d v="2023-05-31T00:00:00"/>
    <d v="2023-05-31T00:00:00"/>
    <d v="2023-05-29T00:00:00"/>
    <s v="138614574-1"/>
    <s v="CMP"/>
    <s v="INS"/>
    <x v="1"/>
    <s v="N"/>
    <m/>
    <m/>
    <s v="New Business                       "/>
    <s v="Danny   450-677-2869   iga8400epicerie@sobeys.com   monday to friday 8 am to 9 pm  Mathieu Leduc-Frenette   647-524-9542   mathieu.leduc-frenette@danone.com"/>
    <n v="11075204"/>
    <n v="0"/>
    <n v="4315016"/>
    <s v="Cooler"/>
    <s v="Vend-Visi"/>
    <x v="0"/>
    <s v="COO Express Lane"/>
    <m/>
    <s v="Service Advantage"/>
    <x v="4"/>
    <s v="DANONE GENERIC                     "/>
    <s v="New Field Ready                    "/>
    <s v="New"/>
    <m/>
    <s v="CUS"/>
    <x v="0"/>
    <s v="N"/>
    <m/>
    <n v="11180347"/>
    <n v="4091708"/>
    <n v="8400"/>
    <x v="249"/>
    <s v="1401 CH DE CHAMBLY"/>
    <x v="121"/>
    <s v="QC"/>
    <s v="J4J 3X6"/>
    <d v="2022-10-31T00:00:00"/>
    <s v="N"/>
    <m/>
    <s v="IGA CDN Total"/>
    <m/>
    <s v="Supermarkets Total                 "/>
    <s v="Large Format                       "/>
    <s v="Supermarkets                       "/>
    <s v="Customer Owned"/>
    <s v="X CAN_DANONE_MOVE"/>
    <s v="CAN_DANONE"/>
    <n v="0.17"/>
    <n v="0.17"/>
    <s v="EMAS"/>
    <n v="0"/>
    <n v="1"/>
    <n v="0"/>
    <d v="2023-05-31T00:00:00"/>
    <d v="2022-11-23T00:00:00"/>
    <n v="0"/>
    <s v="NO"/>
    <e v="#REF!"/>
    <e v="#REF!"/>
    <n v="2023"/>
    <s v="Not Standard"/>
    <n v="14"/>
  </r>
  <r>
    <x v="0"/>
    <s v="Not Available"/>
    <x v="1"/>
    <x v="1"/>
    <s v="Granby QC EQP HUB C$"/>
    <s v="Williamsport MD Certified"/>
    <s v="Canada East MU C$"/>
    <s v="Montreal PQ C$"/>
    <s v="Canada East MU C$"/>
    <s v="Montreal PQ C$"/>
    <s v="1356-H91122         "/>
    <s v="Robitaille, Jordan"/>
    <n v="80052684"/>
    <m/>
    <m/>
    <s v="Waldes, Max"/>
    <s v="Celme, Turgut Emre"/>
    <s v="Celme, Turgut Emre"/>
    <n v="6"/>
    <n v="2"/>
    <n v="2023"/>
    <d v="2023-06-01T00:00:00"/>
    <d v="2023-06-01T08:40:00"/>
    <d v="2023-05-19T00:00:00"/>
    <d v="2000-01-01T00:00:00"/>
    <d v="2023-06-01T00:00:00"/>
    <d v="2023-06-01T00:00:00"/>
    <d v="2023-05-29T00:00:00"/>
    <s v="138639776-1"/>
    <s v="CMP"/>
    <s v="INS"/>
    <x v="1"/>
    <s v="N"/>
    <m/>
    <m/>
    <s v="New Business                       "/>
    <s v="Sylvie Craig - 514.525.4281  8:00 am- 18:00 PM  Guillaume Thivierge   5148218743   guillaume.thivierge@danone.com"/>
    <n v="11075203"/>
    <n v="0"/>
    <n v="4315019"/>
    <s v="Cooler"/>
    <s v="Vend-Visi"/>
    <x v="0"/>
    <s v="COO Express Lane"/>
    <m/>
    <s v="Service Advantage"/>
    <x v="4"/>
    <s v="DANONE GENERIC                     "/>
    <s v="New Field Ready                    "/>
    <s v="New"/>
    <m/>
    <s v="CUS"/>
    <x v="0"/>
    <s v="N"/>
    <m/>
    <n v="11184903"/>
    <n v="4096814"/>
    <n v="8038"/>
    <x v="250"/>
    <s v="2600 RUE ONTARIO"/>
    <x v="22"/>
    <s v="QC"/>
    <s v="H2K 4K4"/>
    <d v="2022-11-22T00:00:00"/>
    <s v="N"/>
    <m/>
    <s v="IGA CDN Total"/>
    <m/>
    <s v="Supermarkets Total                 "/>
    <s v="Large Format                       "/>
    <s v="Supermarkets                       "/>
    <s v="Customer Owned"/>
    <s v="X CAN_DANONE_MOVE"/>
    <s v="CAN_DANONE"/>
    <n v="0.17"/>
    <n v="0.17"/>
    <s v="EMAS"/>
    <n v="0"/>
    <n v="1"/>
    <n v="0"/>
    <d v="2023-06-01T00:00:00"/>
    <d v="2022-11-23T00:00:00"/>
    <n v="0"/>
    <s v="NO"/>
    <e v="#REF!"/>
    <e v="#REF!"/>
    <n v="2023"/>
    <s v="Not Standard"/>
    <n v="13"/>
  </r>
  <r>
    <x v="0"/>
    <s v="Not Available"/>
    <x v="2"/>
    <x v="7"/>
    <s v="Edmonton AB EQP HUB C$"/>
    <s v="Williamsport MD Certified"/>
    <s v="Canada West MU C$"/>
    <s v="Calgary AB C$"/>
    <s v="Canada West MU C$"/>
    <s v="Calgary AB C$"/>
    <s v="1410-H24765         "/>
    <s v="Craine, Matthew"/>
    <n v="10185317"/>
    <m/>
    <m/>
    <s v="Waldes, Max"/>
    <s v="Celme, Turgut Emre"/>
    <s v="Zaoui, Redouane"/>
    <n v="6"/>
    <n v="3"/>
    <n v="2023"/>
    <d v="2023-06-06T00:00:00"/>
    <d v="2023-06-06T11:24:00"/>
    <d v="2023-05-26T00:00:00"/>
    <d v="2000-01-01T00:00:00"/>
    <d v="2023-06-06T00:00:00"/>
    <d v="2023-06-06T00:00:00"/>
    <d v="2023-06-02T00:00:00"/>
    <s v="138733144-1"/>
    <s v="CMP"/>
    <s v="INS"/>
    <x v="1"/>
    <s v="N"/>
    <m/>
    <m/>
    <s v="New Business                       "/>
    <s v="Scott Mitchell     4034856955     scott@marketstreetvulcan.com    8am-8pmLaura Preece    4038353223    laura.preece@danone.com left VM"/>
    <n v="11131642"/>
    <n v="0"/>
    <n v="4315168"/>
    <s v="Cooler"/>
    <s v="Vend-Visi"/>
    <x v="0"/>
    <s v="COO Express Lane"/>
    <m/>
    <s v="Service Advantage"/>
    <x v="4"/>
    <s v="DANONE GENERIC                     "/>
    <s v="New Field Ready                    "/>
    <s v="New"/>
    <m/>
    <s v="CUS"/>
    <x v="0"/>
    <s v="N"/>
    <m/>
    <n v="66358158"/>
    <n v="3608741"/>
    <m/>
    <x v="251"/>
    <s v="121 2 ST S"/>
    <x v="144"/>
    <s v="AB"/>
    <s v="T0L 2B0"/>
    <d v="2016-07-25T00:00:00"/>
    <s v="N"/>
    <m/>
    <s v="AG Foods Total"/>
    <m/>
    <s v="Supermarkets Total                 "/>
    <s v="Large Format                       "/>
    <s v="Supermarkets                       "/>
    <s v="Customer Owned"/>
    <s v="X CAN_DANONE_MOVE"/>
    <s v="CAN_DANONE"/>
    <n v="3.18"/>
    <n v="7.0000000000000007E-2"/>
    <s v="EMAS"/>
    <n v="0"/>
    <n v="1"/>
    <n v="0"/>
    <d v="2023-06-06T00:00:00"/>
    <d v="2023-02-06T00:00:00"/>
    <n v="0"/>
    <s v="NO"/>
    <e v="#REF!"/>
    <e v="#REF!"/>
    <n v="2023"/>
    <s v="Not Standard"/>
    <n v="11"/>
  </r>
  <r>
    <x v="0"/>
    <s v="Not Available"/>
    <x v="0"/>
    <x v="4"/>
    <s v="Toronto ON EQP HUB C$"/>
    <s v="Williamsport MD Certified"/>
    <s v="Ontario MU C$"/>
    <s v="Fraserville ON C$"/>
    <s v="Ontario MU C$"/>
    <s v="Kingston ON C$"/>
    <s v="1340-H92200         "/>
    <s v="Rendell, Steve"/>
    <s v="01091657            "/>
    <m/>
    <m/>
    <s v="Waldes, Max"/>
    <s v="Celme, Turgut Emre"/>
    <s v="Lanteigne, Yolande"/>
    <n v="6"/>
    <n v="4"/>
    <n v="2023"/>
    <d v="2023-06-13T00:00:00"/>
    <d v="2023-06-13T13:07:00"/>
    <d v="2023-06-01T13:55:49"/>
    <d v="1899-12-31T00:00:00"/>
    <d v="2023-06-13T01:45:00"/>
    <d v="2023-06-13T01:45:00"/>
    <d v="2023-06-08T12:52:00"/>
    <s v="138798668-1"/>
    <s v="CMP"/>
    <s v="INS"/>
    <x v="1"/>
    <s v="N"/>
    <m/>
    <m/>
    <s v="New Business                       "/>
    <s v="Chad McDowell     613-968-3888     mon01948@loblaw.ca    9-2pmRhonda Wrong     647-619-7149     wrongdesign@rogers.com  ok chad yl"/>
    <n v="11130084"/>
    <n v="0"/>
    <s v="04315064"/>
    <s v="Cooler"/>
    <s v="Vend-Visi"/>
    <x v="0"/>
    <s v="COO Express Lane"/>
    <m/>
    <s v="Service Advantage"/>
    <x v="4"/>
    <s v="DANONE GENERIC                     "/>
    <s v="New Field Ready                    "/>
    <s v="New"/>
    <m/>
    <s v="CUS"/>
    <x v="0"/>
    <s v="N"/>
    <m/>
    <s v="65211367"/>
    <n v="3962531"/>
    <s v="01948"/>
    <x v="252"/>
    <s v="400 DUNDAS ST E"/>
    <x v="145"/>
    <s v="ON"/>
    <s v="K8N 1E8"/>
    <d v="2021-03-29T00:00:00"/>
    <s v="N"/>
    <m/>
    <s v="LCL East Total"/>
    <m/>
    <s v="Supermarkets Total                 "/>
    <s v="Large Format                       "/>
    <s v="Supermarkets                       "/>
    <s v="Customer Owned"/>
    <s v="X CAN_DANONE_MOVE"/>
    <s v="CAN_DANONE"/>
    <n v="1.05"/>
    <n v="0"/>
    <s v="EMAS"/>
    <s v="0"/>
    <n v="1"/>
    <n v="0"/>
    <d v="2023-06-13T00:00:00"/>
    <d v="2023-02-02T00:00:00"/>
    <n v="0"/>
    <s v="NO"/>
    <e v="#REF!"/>
    <e v="#REF!"/>
    <n v="2023"/>
    <s v="Not Standard"/>
    <n v="12"/>
  </r>
  <r>
    <x v="0"/>
    <s v="Not Available"/>
    <x v="0"/>
    <x v="4"/>
    <s v="Toronto ON EQP HUB C$"/>
    <s v="Williamsport MD Certified"/>
    <s v="Ontario MU C$"/>
    <s v="Fraserville ON C$"/>
    <s v="Ontario MU C$"/>
    <s v="Kingston ON C$"/>
    <s v="1340-H92200         "/>
    <s v="Rendell, Steve"/>
    <s v="01091657            "/>
    <m/>
    <m/>
    <s v="Waldes, Max"/>
    <s v="Celme, Turgut Emre"/>
    <s v="Lanteigne, Yolande"/>
    <n v="6"/>
    <n v="4"/>
    <n v="2023"/>
    <d v="2023-06-13T00:00:00"/>
    <d v="2023-06-13T13:07:00"/>
    <d v="2023-06-01T13:53:40"/>
    <d v="1899-12-31T00:00:00"/>
    <d v="2023-06-13T01:30:00"/>
    <d v="2023-06-13T01:30:00"/>
    <d v="2023-06-08T12:52:00"/>
    <s v="138798606-1"/>
    <s v="CMP"/>
    <s v="INS"/>
    <x v="1"/>
    <s v="N"/>
    <m/>
    <m/>
    <s v="New Business                       "/>
    <s v="Chad McDowell     613-968-3888     mon01948@loblaw.ca    9-2pmRhonda Wrong    647-619-7149    wrongdesign@rogers.com   ok chad yl"/>
    <n v="11130085"/>
    <n v="0"/>
    <s v="04315092"/>
    <s v="Cooler"/>
    <s v="Vend-Visi"/>
    <x v="0"/>
    <s v="COO Express Lane"/>
    <m/>
    <s v="Service Advantage"/>
    <x v="4"/>
    <s v="DANONE GENERIC                     "/>
    <s v="New Field Ready                    "/>
    <s v="New"/>
    <m/>
    <s v="CUS"/>
    <x v="0"/>
    <s v="N"/>
    <m/>
    <s v="65211368"/>
    <n v="3962531"/>
    <s v="01948"/>
    <x v="252"/>
    <s v="400 DUNDAS ST E"/>
    <x v="145"/>
    <s v="ON"/>
    <s v="K8N 1E8"/>
    <d v="2021-03-29T00:00:00"/>
    <s v="N"/>
    <m/>
    <s v="LCL East Total"/>
    <m/>
    <s v="Supermarkets Total                 "/>
    <s v="Large Format                       "/>
    <s v="Supermarkets                       "/>
    <s v="Customer Owned"/>
    <s v="X CAN_DANONE_MOVE"/>
    <s v="CAN_DANONE"/>
    <n v="1.05"/>
    <n v="0.53333299999999995"/>
    <s v="EMAS"/>
    <s v="0"/>
    <n v="1"/>
    <n v="0"/>
    <d v="2023-06-13T00:00:00"/>
    <d v="2023-02-02T00:00:00"/>
    <n v="0"/>
    <s v="NO"/>
    <e v="#REF!"/>
    <e v="#REF!"/>
    <n v="2023"/>
    <s v="Not Standard"/>
    <n v="12"/>
  </r>
  <r>
    <x v="0"/>
    <s v="Not Available"/>
    <x v="0"/>
    <x v="9"/>
    <s v="Toronto ON EQP HUB C$"/>
    <s v="Williamsport MD Certified"/>
    <s v="Ontario MU C$"/>
    <s v="Hamilton ON C$"/>
    <s v="Ontario MU C$"/>
    <s v="Hamilton ON C$"/>
    <s v="1341-H30090         "/>
    <s v="Evans, Brandon"/>
    <s v="10184617            "/>
    <m/>
    <m/>
    <s v="Waldes, Max"/>
    <s v="Celme, Turgut Emre"/>
    <s v="Lanteigne, Yolande"/>
    <n v="6"/>
    <n v="4"/>
    <n v="2023"/>
    <d v="2023-06-13T00:00:00"/>
    <d v="2023-06-13T10:49:00"/>
    <d v="2023-06-02T12:38:57"/>
    <d v="1899-12-31T00:00:00"/>
    <d v="2023-06-13T00:00:00"/>
    <d v="2023-06-13T01:05:00"/>
    <d v="2023-06-08T12:59:00"/>
    <s v="138814491-1"/>
    <s v="CMP"/>
    <s v="INS"/>
    <x v="1"/>
    <s v="N"/>
    <m/>
    <m/>
    <s v="New Business                       "/>
    <s v="Eric    905-648-3534        Mon-Sun 7am - 12amRocco Limoncelli    905-651-0293    rocco.limoncelli@danone.com   ok stella yl"/>
    <n v="11130079"/>
    <n v="0"/>
    <s v="04315071"/>
    <s v="Cooler"/>
    <s v="Vend-Visi"/>
    <x v="0"/>
    <s v="COO Express Lane"/>
    <m/>
    <s v="Service Advantage"/>
    <x v="4"/>
    <s v="DANONE GENERIC                     "/>
    <s v="New Field Ready                    "/>
    <s v="New"/>
    <m/>
    <s v="CUS"/>
    <x v="0"/>
    <s v="N"/>
    <m/>
    <s v="63250239"/>
    <n v="8163336"/>
    <s v="0694"/>
    <x v="253"/>
    <s v="977 GOLF LINKS RD"/>
    <x v="146"/>
    <s v="ON"/>
    <s v="L9K 1K1"/>
    <d v="1995-11-09T00:00:00"/>
    <s v="N"/>
    <m/>
    <s v="Sobeys Total"/>
    <m/>
    <s v="Supermarkets Total                 "/>
    <s v="Large Format                       "/>
    <s v="Supermarkets                       "/>
    <s v="Customer Owned"/>
    <s v="X CAN_DANONE_MOVE"/>
    <s v="CAN_DANONE"/>
    <n v="0.466667"/>
    <n v="0.05"/>
    <s v="EMAS"/>
    <s v="0"/>
    <n v="1"/>
    <n v="0"/>
    <d v="2023-06-13T00:00:00"/>
    <d v="2023-02-02T00:00:00"/>
    <n v="0"/>
    <s v="NO"/>
    <e v="#REF!"/>
    <e v="#REF!"/>
    <n v="2023"/>
    <s v="Not Standard"/>
    <n v="11"/>
  </r>
  <r>
    <x v="0"/>
    <s v="Not Available"/>
    <x v="0"/>
    <x v="0"/>
    <s v="Toronto ON EQP HUB C$"/>
    <s v="Williamsport MD Certified"/>
    <s v="Ontario MU C$"/>
    <s v="Toronto ON C$"/>
    <s v="Ontario MU C$"/>
    <s v="Toronto ON C$"/>
    <s v="1344-H15193         "/>
    <s v="Kousipetkos, John"/>
    <s v="01129881            "/>
    <m/>
    <m/>
    <s v="Waldes, Max"/>
    <s v="Celme, Turgut Emre"/>
    <s v="Lanteigne, Yolande"/>
    <n v="6"/>
    <n v="4"/>
    <n v="2023"/>
    <d v="2023-06-15T00:00:00"/>
    <d v="2023-06-15T08:08:00"/>
    <d v="2023-05-25T13:24:32"/>
    <d v="1899-12-31T00:00:00"/>
    <d v="2023-06-15T00:05:00"/>
    <d v="2023-06-15T00:05:00"/>
    <d v="2023-06-12T10:40:00"/>
    <s v="138720945-1"/>
    <s v="CMP"/>
    <s v="INS"/>
    <x v="1"/>
    <s v="N"/>
    <m/>
    <m/>
    <s v="Customer Expansion                 "/>
    <s v="Lui (Dairy Manager)     / Store #: 416 642 1515        Monday - Friday : 8:00 am - 5:00 pmBilal Satari     416 985 9542     bilal.satari@danone.com ok louay  yl"/>
    <n v="11057771"/>
    <n v="0"/>
    <s v="04315017"/>
    <s v="Cooler"/>
    <s v="Vend-Visi"/>
    <x v="0"/>
    <s v="COO Express Lane"/>
    <m/>
    <s v="Service Advantage"/>
    <x v="4"/>
    <s v="DANONE GENERIC                     "/>
    <s v="Used Field Ready                   "/>
    <s v="Used"/>
    <m/>
    <s v="CUS"/>
    <x v="0"/>
    <s v="N"/>
    <m/>
    <s v="53686425"/>
    <n v="4050925"/>
    <s v="101201"/>
    <x v="0"/>
    <s v="20 ASHTONBEE RD"/>
    <x v="0"/>
    <s v="ON"/>
    <s v="M1L 4R5"/>
    <d v="2022-05-24T00:00:00"/>
    <s v="N"/>
    <m/>
    <s v="Adonis Total"/>
    <m/>
    <s v="Supermarkets Total                 "/>
    <s v="Large Format                       "/>
    <s v="Supermarkets                       "/>
    <s v="Customer Owned"/>
    <s v="X CAN_DANONE_MOVE"/>
    <s v="CAN_DANONE"/>
    <n v="0.88333300000000003"/>
    <n v="0"/>
    <s v="EMAS"/>
    <s v="0"/>
    <n v="1"/>
    <n v="0"/>
    <d v="2023-05-31T00:00:00"/>
    <d v="2022-11-02T00:00:00"/>
    <n v="0"/>
    <s v="NO"/>
    <e v="#REF!"/>
    <e v="#REF!"/>
    <n v="2023"/>
    <s v="Not Standard"/>
    <n v="21"/>
  </r>
  <r>
    <x v="0"/>
    <s v="Not Available"/>
    <x v="2"/>
    <x v="14"/>
    <s v="Vancouver BC EQP HUB C$"/>
    <s v="Williamsport MD Certified"/>
    <s v="Canada West MU C$"/>
    <s v="Nanaimo BC C$"/>
    <s v="Canada West MU C$"/>
    <s v="Nanaimo BC C$"/>
    <s v="1360-H91530         "/>
    <s v="Samarin, Chris"/>
    <s v="01152586            "/>
    <m/>
    <m/>
    <s v="Waldes, Max"/>
    <s v="Celme, Turgut Emre"/>
    <s v="Edgett, Marc"/>
    <n v="7"/>
    <n v="2"/>
    <n v="2023"/>
    <d v="2023-06-27T00:00:00"/>
    <d v="2023-06-27T14:28:00"/>
    <d v="2023-06-02T10:41:01"/>
    <d v="1899-12-31T00:00:00"/>
    <d v="2023-06-27T00:00:00"/>
    <d v="2023-06-27T00:01:00"/>
    <d v="2023-06-21T14:04:00"/>
    <s v="138816681-1"/>
    <s v="CMP"/>
    <s v="INS"/>
    <x v="1"/>
    <s v="N"/>
    <m/>
    <m/>
    <s v="New Business                       "/>
    <s v="Shawn 2509496455 shawn_scott@saveonfoods.com Monday-Friday 6:00am to 2:30pm Please call the store ahead of time to confirm the delivery time and date works for them.Christine Usselman 7783509158 christine.usselman@danone.com"/>
    <n v="11131652"/>
    <n v="0"/>
    <s v="04315175"/>
    <s v="Cooler"/>
    <s v="Vend-Visi"/>
    <x v="0"/>
    <s v="COO Express Lane"/>
    <m/>
    <s v="Service Advantage"/>
    <x v="4"/>
    <s v="DANONE GENERIC                     "/>
    <s v="New Field Ready                    "/>
    <s v="New"/>
    <m/>
    <s v="CUS"/>
    <x v="0"/>
    <s v="N"/>
    <m/>
    <s v="21699800"/>
    <n v="6153110"/>
    <m/>
    <x v="254"/>
    <s v="8950 GRANVILLE STREET"/>
    <x v="147"/>
    <s v="BC"/>
    <s v="V0N 2P0"/>
    <d v="2023-05-08T00:00:00"/>
    <s v="N"/>
    <m/>
    <s v="Unattached Supermarkets Total"/>
    <m/>
    <s v="Supermarkets Total                 "/>
    <s v="Large Format                       "/>
    <s v="Supermarkets                       "/>
    <s v="Customer Owned"/>
    <s v="X CAN_DANONE_MOVE"/>
    <s v="CAN_DANONE"/>
    <n v="1.6"/>
    <n v="0.2"/>
    <s v="EMAS"/>
    <s v="0"/>
    <n v="1"/>
    <n v="0"/>
    <d v="2023-06-27T00:00:00"/>
    <d v="2023-02-06T00:00:00"/>
    <n v="0"/>
    <s v="NO"/>
    <e v="#REF!"/>
    <e v="#REF!"/>
    <n v="2023"/>
    <s v="Not Standard"/>
    <n v="25"/>
  </r>
  <r>
    <x v="0"/>
    <s v="Not Available"/>
    <x v="0"/>
    <x v="0"/>
    <s v="Toronto ON EQP HUB C$"/>
    <s v="Williamsport MD Certified"/>
    <s v="Ontario MU C$"/>
    <s v="Toronto ON C$"/>
    <s v="Ontario MU C$"/>
    <s v="Toronto ON C$"/>
    <s v="1344-H29276         "/>
    <s v="McAdam, Roy"/>
    <s v="01143105            "/>
    <m/>
    <m/>
    <s v="Waldes, Max"/>
    <s v="Celme, Turgut Emre"/>
    <s v="Lanteigne, Yolande"/>
    <n v="7"/>
    <n v="4"/>
    <n v="2023"/>
    <d v="2023-07-10T00:00:00"/>
    <d v="2023-07-10T10:43:00"/>
    <d v="2023-06-15T10:46:30"/>
    <d v="1899-12-31T00:00:00"/>
    <d v="2023-07-10T02:00:00"/>
    <d v="2023-07-10T02:00:00"/>
    <d v="2023-07-05T14:04:00"/>
    <s v="138990618-1"/>
    <s v="CMP"/>
    <s v="INS"/>
    <x v="1"/>
    <s v="N"/>
    <m/>
    <m/>
    <s v="New Business                       "/>
    <s v="after 7 am  If possible could you contact @ 905-651-0293.   ok asoka yl"/>
    <n v="11130083"/>
    <n v="0"/>
    <s v="04315103"/>
    <s v="Cooler"/>
    <s v="Vend-Visi"/>
    <x v="0"/>
    <s v="COO Express Lane"/>
    <m/>
    <s v="Service Advantage"/>
    <x v="4"/>
    <s v="DANONE GENERIC                     "/>
    <s v="New Field Ready                    "/>
    <s v="New"/>
    <m/>
    <s v="CUS"/>
    <x v="0"/>
    <s v="N"/>
    <m/>
    <s v="53662846"/>
    <n v="8167572"/>
    <s v="0742"/>
    <x v="255"/>
    <s v="1250 BRANT ST"/>
    <x v="148"/>
    <s v="ON"/>
    <s v="L7P 1X8"/>
    <d v="1996-10-22T00:00:00"/>
    <s v="N"/>
    <m/>
    <s v="Sobeys Total"/>
    <m/>
    <s v="Supermarkets Total                 "/>
    <s v="Large Format                       "/>
    <s v="Supermarkets                       "/>
    <s v="Customer Owned"/>
    <s v="X CAN_DANONE_MOVE"/>
    <s v="CAN_DANONE"/>
    <n v="0"/>
    <n v="1.6667000000000001E-2"/>
    <s v="EMAS"/>
    <s v="0"/>
    <n v="1"/>
    <n v="0"/>
    <d v="2023-07-10T00:00:00"/>
    <d v="2023-02-02T00:00:00"/>
    <n v="0"/>
    <s v="NO"/>
    <e v="#REF!"/>
    <e v="#REF!"/>
    <n v="2023"/>
    <s v="Not Standard"/>
    <n v="25"/>
  </r>
  <r>
    <x v="0"/>
    <s v="Not Available"/>
    <x v="1"/>
    <x v="1"/>
    <s v="Granby QC EQP HUB C$"/>
    <s v="Williamsport MD Certified"/>
    <s v="Canada East MU C$"/>
    <s v="Montreal PQ C$"/>
    <s v="Canada East MU C$"/>
    <s v="Montreal PQ C$"/>
    <s v="1356-FOBO-Coulombe  "/>
    <s v="Temp4, Montreal"/>
    <s v="09051659            "/>
    <m/>
    <m/>
    <s v="Waldes, Max"/>
    <s v="Celme, Turgut Emre"/>
    <s v="Celme, Turgut Emre"/>
    <n v="7"/>
    <n v="4"/>
    <n v="2023"/>
    <d v="2023-07-12T00:00:00"/>
    <d v="2023-07-12T08:20:00"/>
    <d v="2023-05-15T09:12:35"/>
    <d v="1899-12-31T00:00:00"/>
    <d v="2023-07-12T00:00:00"/>
    <d v="2023-07-12T00:00:00"/>
    <d v="2023-07-14T15:20:00"/>
    <s v="138563943-1"/>
    <s v="CMP"/>
    <s v="INS"/>
    <x v="1"/>
    <s v="N"/>
    <m/>
    <m/>
    <s v="New Business                       "/>
    <s v="ALEX / dany paquet(directeur) cedric    1(418) 622-5262during the week (8h30-4hrs)kathy dubois      418-520-1425      kathy.dubois@danone.com"/>
    <n v="11130133"/>
    <n v="0"/>
    <s v="04315229"/>
    <s v="Cooler"/>
    <s v="Vend-Visi"/>
    <x v="0"/>
    <s v="COO Express Lane"/>
    <m/>
    <s v="Service Advantage"/>
    <x v="4"/>
    <s v="DANONE GENERIC                     "/>
    <s v="New Field Ready                    "/>
    <s v="New"/>
    <m/>
    <s v="CUS"/>
    <x v="0"/>
    <s v="N"/>
    <m/>
    <s v="11241867"/>
    <n v="3920494"/>
    <m/>
    <x v="256"/>
    <s v="5555 BOUL DES GRADINS"/>
    <x v="17"/>
    <s v="QC"/>
    <s v="G2J 1C8"/>
    <d v="2020-08-05T00:00:00"/>
    <s v="N"/>
    <m/>
    <s v="FOBO Total"/>
    <m/>
    <s v="Other Small Format Total           "/>
    <s v="Small Format                       "/>
    <s v="FOBO Bottler (Contract Sales)      "/>
    <s v="Customer Owned"/>
    <s v="X CAN_DANONE_MOVE"/>
    <s v="CAN_DANONE"/>
    <n v="0.16666700000000001"/>
    <n v="0.16666700000000001"/>
    <s v="ENMAS"/>
    <s v="6"/>
    <n v="0"/>
    <n v="1"/>
    <d v="2023-07-12T00:00:00"/>
    <d v="2023-02-02T00:00:00"/>
    <n v="0"/>
    <s v="NO"/>
    <e v="#REF!"/>
    <e v="#REF!"/>
    <n v="2023"/>
    <s v="Not Standard"/>
    <n v="58"/>
  </r>
  <r>
    <x v="0"/>
    <s v="Not Available"/>
    <x v="2"/>
    <x v="17"/>
    <s v="Winnipeg MB EQP HUB C$"/>
    <s v="Williamsport MD Certified"/>
    <s v="Canada West MU C$"/>
    <s v="Winnipeg MB C$"/>
    <s v="Canada West MU C$"/>
    <s v="Winnipeg MB C$"/>
    <s v="1418-H87476         "/>
    <s v="Hart, James"/>
    <s v="01002007            "/>
    <m/>
    <m/>
    <s v="Waldes, Max"/>
    <s v="Celme, Turgut Emre"/>
    <s v="Hurchund, Bharadwaj Arjoon"/>
    <n v="7"/>
    <n v="4"/>
    <n v="2023"/>
    <d v="2023-07-13T00:00:00"/>
    <d v="2023-07-13T07:05:00"/>
    <d v="2023-06-27T21:32:46"/>
    <d v="1899-12-31T00:00:00"/>
    <d v="2023-07-13T00:55:00"/>
    <d v="2023-07-13T00:55:00"/>
    <d v="2023-07-07T12:31:00"/>
    <s v="139143037-2"/>
    <s v="CMP"/>
    <s v="INS"/>
    <x v="1"/>
    <s v="N"/>
    <m/>
    <m/>
    <s v="New Business                       "/>
    <s v="Eric 2044527197 e.mcintosh@rrcoop.com 8am-9pmrandy strilkiwski 204 997 2075 randy.strilkiwski@danone.com"/>
    <n v="11131637"/>
    <n v="0"/>
    <s v="04315204"/>
    <s v="Cooler"/>
    <s v="Vend-Visi"/>
    <x v="0"/>
    <s v="COO Express Lane"/>
    <m/>
    <s v="Service Advantage"/>
    <x v="4"/>
    <s v="DANONE GENERIC                     "/>
    <s v="New Field Ready                    "/>
    <s v="New"/>
    <m/>
    <s v="CUS"/>
    <x v="0"/>
    <s v="N"/>
    <m/>
    <s v="67254549"/>
    <n v="6164143"/>
    <m/>
    <x v="257"/>
    <s v="1120 GRANT AVE"/>
    <x v="149"/>
    <s v="MB"/>
    <s v="R3M 2A6"/>
    <d v="2023-06-23T00:00:00"/>
    <s v="N"/>
    <m/>
    <s v="Unattached IBS Total"/>
    <m/>
    <s v="IBS Total                          "/>
    <s v="Small Format                       "/>
    <s v="Beer, Liquor, Pop Shop             "/>
    <s v="Customer Owned"/>
    <s v="X CAN_DANONE_MOVE"/>
    <s v="CAN_DANONE"/>
    <n v="0.68333299999999997"/>
    <n v="0"/>
    <s v="EMAS"/>
    <s v="0"/>
    <n v="1"/>
    <n v="0"/>
    <d v="2023-07-13T00:00:00"/>
    <d v="2023-02-06T00:00:00"/>
    <n v="0"/>
    <s v="NO"/>
    <e v="#REF!"/>
    <e v="#REF!"/>
    <n v="2023"/>
    <s v="Not Standard"/>
    <n v="16"/>
  </r>
  <r>
    <x v="0"/>
    <s v="Not Available"/>
    <x v="2"/>
    <x v="17"/>
    <s v="Winnipeg MB EQP HUB C$"/>
    <s v="Williamsport MD Certified"/>
    <s v="Canada West MU C$"/>
    <s v="Winnipeg MB C$"/>
    <s v="Canada West MU C$"/>
    <s v="Winnipeg MB C$"/>
    <s v="1418-H87476         "/>
    <s v="Hart, James"/>
    <s v="01002007            "/>
    <m/>
    <m/>
    <s v="Waldes, Max"/>
    <s v="Celme, Turgut Emre"/>
    <s v="Hurchund, Bharadwaj Arjoon"/>
    <n v="7"/>
    <n v="4"/>
    <n v="2023"/>
    <d v="2023-07-13T00:00:00"/>
    <d v="2023-07-13T07:05:00"/>
    <d v="2023-06-27T21:32:46"/>
    <d v="1899-12-31T00:00:00"/>
    <d v="2023-07-13T00:40:00"/>
    <d v="2023-07-13T00:40:00"/>
    <d v="2023-07-07T12:31:00"/>
    <s v="139143037-1"/>
    <s v="CMP"/>
    <s v="INS"/>
    <x v="1"/>
    <s v="N"/>
    <m/>
    <m/>
    <s v="New Business                       "/>
    <s v="Eric 2044527197 e.mcintosh@rrcoop.com 8am-9pmrandy strilkiwski 204 997 2075 randy.strilkiwski@danone.com"/>
    <n v="11131619"/>
    <n v="0"/>
    <s v="04315032"/>
    <s v="Cooler"/>
    <s v="Vend-Visi"/>
    <x v="0"/>
    <s v="COO Express Lane"/>
    <m/>
    <s v="Service Advantage"/>
    <x v="4"/>
    <s v="DANONE GENERIC                     "/>
    <s v="New Field Ready                    "/>
    <s v="New"/>
    <m/>
    <s v="CUS"/>
    <x v="0"/>
    <s v="N"/>
    <m/>
    <s v="67254550"/>
    <n v="6164143"/>
    <m/>
    <x v="257"/>
    <s v="1120 GRANT AVE"/>
    <x v="149"/>
    <s v="MB"/>
    <s v="R3M 2A6"/>
    <d v="2023-06-23T00:00:00"/>
    <s v="N"/>
    <m/>
    <s v="Unattached IBS Total"/>
    <m/>
    <s v="IBS Total                          "/>
    <s v="Small Format                       "/>
    <s v="Beer, Liquor, Pop Shop             "/>
    <s v="Customer Owned"/>
    <s v="X CAN_DANONE_MOVE"/>
    <s v="CAN_DANONE"/>
    <n v="0.68333299999999997"/>
    <n v="1.6667000000000001E-2"/>
    <s v="EMAS"/>
    <s v="0"/>
    <n v="1"/>
    <n v="0"/>
    <d v="2023-07-13T00:00:00"/>
    <d v="2023-02-06T00:00:00"/>
    <n v="0"/>
    <s v="NO"/>
    <e v="#REF!"/>
    <e v="#REF!"/>
    <n v="2023"/>
    <s v="Not Standard"/>
    <n v="16"/>
  </r>
  <r>
    <x v="0"/>
    <s v="Not Available"/>
    <x v="2"/>
    <x v="3"/>
    <s v="Edmonton AB EQP HUB C$"/>
    <s v="Williamsport MD Certified"/>
    <s v="Canada West MU C$"/>
    <s v="Edmonton AB C$"/>
    <s v="Canada West MU C$"/>
    <s v="Red Deer AB C$"/>
    <s v="1358-H94607         "/>
    <s v="Schlosser, Gary"/>
    <n v="1151759"/>
    <m/>
    <m/>
    <s v="Waldes, Max"/>
    <s v="Waldes, Max"/>
    <s v="Zaoui, Redouane"/>
    <n v="5"/>
    <n v="4"/>
    <n v="38548"/>
    <d v="2023-05-19T00:00:00"/>
    <d v="2023-05-19T00:00:00"/>
    <d v="2023-04-06T00:00:00"/>
    <d v="2000-01-01T00:00:00"/>
    <d v="2023-05-19T00:00:00"/>
    <d v="2023-05-19T00:00:00"/>
    <d v="2023-05-17T00:00:00"/>
    <s v="138011381-1"/>
    <s v="CMP"/>
    <s v="EXP"/>
    <x v="0"/>
    <s v="N"/>
    <m/>
    <m/>
    <s v="Equip Upgrade                      "/>
    <s v="JOE AND STEPHEN    14037827871Best to Deliver between 8Am and 3 PMRYAN WOLFF    7805543700    ryan.wolff@danone.com Joe confirmd RZ"/>
    <n v="11171539"/>
    <n v="0"/>
    <n v="3819061"/>
    <s v="Cooler"/>
    <s v="Vend-Visi"/>
    <x v="0"/>
    <s v="COO Express Lane"/>
    <m/>
    <s v="Service Advantage"/>
    <x v="4"/>
    <s v="DANONE GENERIC                     "/>
    <s v="Requires Evaluation                "/>
    <s v="Used"/>
    <m/>
    <s v="CUS"/>
    <x v="0"/>
    <s v="N"/>
    <m/>
    <n v="26060320"/>
    <n v="3855919"/>
    <n v="4987"/>
    <x v="188"/>
    <s v="5112 HIGHWAY 2A"/>
    <x v="117"/>
    <s v="AB"/>
    <s v="T4L 1Y7"/>
    <d v="2019-11-29T00:00:00"/>
    <s v="N"/>
    <m/>
    <s v="Sobeys Total"/>
    <m/>
    <s v="Supermarkets Total                 "/>
    <s v="Large Format                       "/>
    <s v="Supermarkets                       "/>
    <s v="Customer Owned"/>
    <s v="X CAN_DANONE_MOVE"/>
    <s v="CAN_DANONE"/>
    <n v="0.1"/>
    <n v="3.3333000000000002E-2"/>
    <s v="EMAS"/>
    <n v="0"/>
    <n v="1"/>
    <s v="1/0/00"/>
    <d v="2023-04-04T00:00:00"/>
    <d v="2023-04-04T00:00:00"/>
    <n v="0"/>
    <s v="NO"/>
    <e v="#REF!"/>
    <e v="#REF!"/>
    <n v="2023"/>
    <s v="Not Standard"/>
    <n v="43"/>
  </r>
  <r>
    <x v="0"/>
    <s v="Not Available"/>
    <x v="1"/>
    <x v="1"/>
    <s v="Granby QC EQP HUB C$"/>
    <s v="Williamsport MD Certified"/>
    <s v="Canada East MU C$"/>
    <s v="Montreal PQ C$"/>
    <s v="Canada East MU C$"/>
    <s v="Montreal PQ C$"/>
    <s v="1356-FOBO-Coulombe  "/>
    <s v="Temp4, Montreal"/>
    <s v="09051659            "/>
    <m/>
    <m/>
    <s v="Waldes, Max"/>
    <s v="Randrianarivelo, Volana"/>
    <s v="Randrianarivelo, Volana"/>
    <n v="7"/>
    <n v="4"/>
    <n v="2023"/>
    <d v="2023-07-10T00:00:00"/>
    <d v="2023-07-10T09:15:00"/>
    <d v="2023-07-10T06:00:00"/>
    <d v="1899-12-31T00:00:00"/>
    <d v="2023-07-10T00:00:00"/>
    <d v="2023-07-10T00:00:00"/>
    <d v="2023-07-19T08:16:00"/>
    <s v="139425262-1"/>
    <s v="CMP"/>
    <s v="EXP"/>
    <x v="0"/>
    <s v="N"/>
    <m/>
    <m/>
    <s v="Customer Expansion                 "/>
    <s v="ALEX/ EREMIE OR ETINIENNE 418-628-2525 ALL THE DAYS (8-5) Kathy Dubois 418-5201425"/>
    <n v="11202761"/>
    <n v="0"/>
    <s v="03127120"/>
    <s v="Cooler"/>
    <s v="Vend-Visi"/>
    <x v="0"/>
    <s v="COO Express Lane"/>
    <m/>
    <s v="Service Advantage"/>
    <x v="4"/>
    <s v="DANONE GENERIC                     "/>
    <s v="Requires Refurb                    "/>
    <s v="Used"/>
    <m/>
    <s v="CUS"/>
    <x v="0"/>
    <s v="N"/>
    <m/>
    <s v="11240991"/>
    <n v="3970962"/>
    <m/>
    <x v="23"/>
    <s v="1233 BOUL LOUIS-XIV"/>
    <x v="17"/>
    <s v="QC"/>
    <s v="G2L 1L9"/>
    <d v="2021-05-05T00:00:00"/>
    <s v="N"/>
    <m/>
    <s v="FOBO Total"/>
    <m/>
    <s v="Other Small Format Total           "/>
    <s v="Small Format                       "/>
    <s v="FOBO Bottler (Contract Sales)      "/>
    <s v="Customer Owned"/>
    <s v="X CAN_DANONE_MOVE"/>
    <s v="CAN_DANONE"/>
    <n v="0.33333299999999999"/>
    <n v="0.25"/>
    <s v="ENMAS"/>
    <s v="2,6"/>
    <n v="0"/>
    <n v="1"/>
    <d v="2023-05-19T00:00:00"/>
    <d v="2023-05-19T00:00:00"/>
    <n v="0"/>
    <s v="NO"/>
    <e v="#REF!"/>
    <e v="#REF!"/>
    <n v="2023"/>
    <s v="Not Standard"/>
    <n v="0"/>
  </r>
  <r>
    <x v="0"/>
    <s v="Not Available"/>
    <x v="2"/>
    <x v="10"/>
    <s v="Vancouver BC EQP HUB C$"/>
    <s v="Williamsport MD Certified"/>
    <s v="Canada West MU C$"/>
    <s v="Vancouver BC C$"/>
    <s v="Canada West MU C$"/>
    <s v="Vancouver BC C$"/>
    <s v="1405-H95726         "/>
    <s v="Marques, Sam"/>
    <n v="1126289"/>
    <m/>
    <m/>
    <s v="Waldes, Max"/>
    <s v="Celme, Turgut Emre"/>
    <s v="Zaoui, Redouane"/>
    <n v="6"/>
    <n v="3"/>
    <n v="2023"/>
    <d v="2023-06-08T00:00:00"/>
    <d v="2023-06-08T08:30:00"/>
    <d v="2023-05-25T00:00:00"/>
    <d v="2000-01-01T00:00:00"/>
    <d v="2023-06-08T00:00:00"/>
    <d v="2023-06-08T00:00:00"/>
    <d v="2023-06-06T00:00:00"/>
    <s v="138721103-1"/>
    <s v="CMP"/>
    <s v="PIC"/>
    <x v="0"/>
    <s v="N"/>
    <m/>
    <m/>
    <s v="Redeploy - 3PO Request             "/>
    <s v="Client: Kirk     604 533-1823        9am-5pmRep: Donna Ward     604 209-5001     donna.ward@danone.com. Kirk confrmd"/>
    <n v="11124849"/>
    <n v="0"/>
    <n v="3102397"/>
    <s v="Cooler"/>
    <s v="Vend-Visi"/>
    <x v="0"/>
    <s v="COO Express Lane"/>
    <m/>
    <s v="Service Advantage"/>
    <x v="4"/>
    <s v="DANONE GENERIC                     "/>
    <s v="Requires Evaluation                "/>
    <s v="Used"/>
    <m/>
    <s v="CUS"/>
    <x v="0"/>
    <s v="N"/>
    <m/>
    <n v="28859016"/>
    <n v="8733061"/>
    <n v="4535"/>
    <x v="192"/>
    <s v="4121 200 St"/>
    <x v="119"/>
    <s v="BC"/>
    <s v="V3A 1K8"/>
    <d v="2001-08-17T00:00:00"/>
    <s v="N"/>
    <m/>
    <s v="Buy Low Total"/>
    <m/>
    <s v="Supermarkets Total                 "/>
    <s v="Large Format                       "/>
    <s v="Supermarkets                       "/>
    <s v="Customer Owned"/>
    <s v="X CAN_DANONE_MOVE"/>
    <s v="CAN_DANONE"/>
    <n v="0.75"/>
    <n v="0.22"/>
    <s v="EMAS"/>
    <n v="0"/>
    <n v="1"/>
    <n v="0"/>
    <d v="2023-02-28T00:00:00"/>
    <d v="2023-01-25T00:00:00"/>
    <n v="0"/>
    <s v="NO"/>
    <e v="#REF!"/>
    <e v="#REF!"/>
    <n v="2023"/>
    <s v="Not Standard"/>
    <n v="14"/>
  </r>
  <r>
    <x v="0"/>
    <s v="Not Available"/>
    <x v="1"/>
    <x v="1"/>
    <s v="Granby QC EQP HUB C$"/>
    <s v="Williamsport MD Certified"/>
    <s v="Canada East MU C$"/>
    <s v="Montreal PQ C$"/>
    <s v="Canada East MU C$"/>
    <s v="Montreal PQ C$"/>
    <s v="1355-H91121         "/>
    <s v="Proulx, Danny"/>
    <s v="10167765            "/>
    <m/>
    <m/>
    <s v="Waldes, Max"/>
    <s v="Celme, Turgut Emre"/>
    <s v="Celme, Turgut Emre"/>
    <n v="8"/>
    <n v="1"/>
    <n v="2023"/>
    <d v="2023-07-18T00:00:00"/>
    <d v="2023-07-18T10:24:00"/>
    <d v="2023-06-27T23:15:03"/>
    <d v="1899-12-31T00:00:00"/>
    <d v="2023-07-18T00:30:00"/>
    <d v="2023-07-18T00:30:00"/>
    <d v="2023-07-14T16:47:00"/>
    <s v="139143084-1"/>
    <s v="CMP"/>
    <s v="PIC"/>
    <x v="0"/>
    <s v="N"/>
    <m/>
    <m/>
    <s v="Redeploy - 3PO Request             "/>
    <s v="* SERIAL # 5000966 * Julien     514-967-5853  Ioana Bocaniciu    4383039785    ioana.bocaniciu@danone.com"/>
    <n v="11220018"/>
    <n v="0"/>
    <s v="04315474"/>
    <s v="Cooler"/>
    <s v="Vend-Visi"/>
    <x v="0"/>
    <s v="COO Express Lane"/>
    <m/>
    <s v="Service Advantage"/>
    <x v="4"/>
    <s v="DANONE GENERIC                     "/>
    <s v="Requires Evaluation                "/>
    <s v="Used"/>
    <m/>
    <s v="CUS"/>
    <x v="0"/>
    <s v="N"/>
    <m/>
    <s v="69024063"/>
    <n v="8204596"/>
    <s v="8341"/>
    <x v="63"/>
    <s v="23 BOUL SEIGNEURIAL O"/>
    <x v="150"/>
    <s v="QC"/>
    <s v="J3V 2G9"/>
    <d v="1991-12-26T00:00:00"/>
    <s v="N"/>
    <m/>
    <s v="IGA CDN Total"/>
    <m/>
    <s v="Supermarkets Total                 "/>
    <s v="Large Format                       "/>
    <s v="Supermarkets                       "/>
    <s v="Customer Owned"/>
    <s v="X CAN_DANONE_MOVE"/>
    <s v="CAN_DANONE"/>
    <n v="0.56666700000000003"/>
    <n v="1.6667000000000001E-2"/>
    <s v="EMAS"/>
    <s v="0"/>
    <n v="1"/>
    <n v="0"/>
    <d v="2023-06-22T00:00:00"/>
    <d v="2023-06-22T00:00:00"/>
    <n v="0"/>
    <s v="NO"/>
    <e v="#REF!"/>
    <e v="#REF!"/>
    <n v="2023"/>
    <s v="Not Standard"/>
    <n v="21"/>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6"/>
    <n v="4"/>
    <n v="2023"/>
    <d v="2023-06-14T00:00:00"/>
    <d v="2023-06-14T08:55:00"/>
    <d v="2023-06-07T13:34:06"/>
    <d v="1899-12-31T00:00:00"/>
    <d v="2023-06-14T04:00:00"/>
    <d v="2023-06-14T04:00:00"/>
    <d v="2023-06-12T13:30:00"/>
    <s v="138880458-1"/>
    <s v="CMP"/>
    <s v="PIC"/>
    <x v="0"/>
    <s v="N"/>
    <m/>
    <m/>
    <s v="Redeploy - 3PO Request             "/>
    <s v="Raphael 514-351-7340  Monday-Friday 8:00am-18:00 pmGuillaume Thivierge 514-821-8743 guillaume.thivierge@danone.com"/>
    <n v="11075197"/>
    <n v="0"/>
    <s v="04315012"/>
    <s v="Cooler"/>
    <s v="Vend-Visi"/>
    <x v="0"/>
    <s v="COO Express Lane"/>
    <m/>
    <s v="Service Advantage"/>
    <x v="4"/>
    <s v="DANONE GENERIC                     "/>
    <s v="Requires Evaluation                "/>
    <s v="Used"/>
    <m/>
    <s v="CUS"/>
    <x v="0"/>
    <s v="N"/>
    <m/>
    <s v="48572021"/>
    <n v="3943741"/>
    <s v="8364"/>
    <x v="198"/>
    <s v="7975 RUE HOCHELAGA"/>
    <x v="22"/>
    <s v="QC"/>
    <s v="H1L 2K9"/>
    <d v="2020-12-08T00:00:00"/>
    <s v="N"/>
    <m/>
    <s v="IGA CDN Total"/>
    <m/>
    <s v="Supermarkets Total                 "/>
    <s v="Large Format                       "/>
    <s v="Supermarkets                       "/>
    <s v="Customer Owned"/>
    <s v="X CAN_DANONE_MOVE"/>
    <s v="CAN_DANONE"/>
    <n v="0.216667"/>
    <n v="0.05"/>
    <s v="EMAS"/>
    <s v="0"/>
    <n v="1"/>
    <n v="0"/>
    <d v="2023-05-31T00:00:00"/>
    <d v="2022-11-23T00:00:00"/>
    <n v="0"/>
    <s v="NO"/>
    <e v="#REF!"/>
    <e v="#REF!"/>
    <n v="2023"/>
    <s v="Not Standard"/>
    <n v="7"/>
  </r>
  <r>
    <x v="0"/>
    <s v="Not Available"/>
    <x v="1"/>
    <x v="1"/>
    <s v="Granby QC EQP HUB C$"/>
    <s v="Williamsport MD Certified"/>
    <s v="Canada East MU C$"/>
    <s v="Montreal PQ C$"/>
    <s v="Canada East MU C$"/>
    <s v="Montreal PQ C$"/>
    <s v="1355-H91121         "/>
    <s v="Proulx, Danny"/>
    <s v="10167765            "/>
    <m/>
    <m/>
    <s v="Waldes, Max"/>
    <s v="Celme, Turgut Emre"/>
    <s v="Celme, Turgut Emre"/>
    <n v="7"/>
    <n v="2"/>
    <n v="2023"/>
    <d v="2023-06-29T00:00:00"/>
    <d v="2023-06-29T08:32:00"/>
    <d v="2023-06-21T17:13:52"/>
    <d v="1899-12-31T00:00:00"/>
    <d v="2023-06-29T04:30:00"/>
    <d v="2023-06-29T04:30:00"/>
    <d v="2023-06-26T15:49:00"/>
    <s v="139067018-1"/>
    <s v="CMP"/>
    <s v="EXP"/>
    <x v="0"/>
    <s v="N"/>
    <m/>
    <m/>
    <s v="Customer Expansion                 "/>
    <s v="pick-up old coolio that is broken and install new coolio   France    514-730-4593        8am-9pm all week   Ioana Bocaniciu    438-303-9785    Ioana.BOCANICIU@danone.com"/>
    <n v="11220004"/>
    <n v="0"/>
    <s v="03174143"/>
    <s v="Cooler"/>
    <s v="Vend-Visi"/>
    <x v="0"/>
    <s v="COO Express Lane"/>
    <m/>
    <s v="Service Advantage"/>
    <x v="4"/>
    <s v="DANONE GENERIC                     "/>
    <s v="Requires Evaluation                "/>
    <s v="Used"/>
    <m/>
    <s v="CUS"/>
    <x v="0"/>
    <s v="N"/>
    <m/>
    <s v="69024015"/>
    <n v="8203674"/>
    <s v="2329"/>
    <x v="85"/>
    <s v="1233 BOUL DE PERIGNY"/>
    <x v="52"/>
    <s v="QC"/>
    <s v="J3L 1W7"/>
    <d v="1991-12-23T00:00:00"/>
    <s v="N"/>
    <m/>
    <s v="Metro Total"/>
    <m/>
    <s v="Supermarkets Total                 "/>
    <s v="Large Format                       "/>
    <s v="Supermarkets                       "/>
    <s v="Customer Owned"/>
    <s v="X CAN_DANONE_MOVE"/>
    <s v="CAN_DANONE"/>
    <n v="0.93333299999999997"/>
    <n v="0"/>
    <s v="EMAS"/>
    <s v="0"/>
    <n v="1"/>
    <n v="0"/>
    <d v="2023-06-21T00:00:00"/>
    <d v="2023-06-21T00:00:00"/>
    <n v="0"/>
    <s v="NO"/>
    <e v="#REF!"/>
    <e v="#REF!"/>
    <n v="2023"/>
    <s v="Not Standard"/>
    <n v="8"/>
  </r>
  <r>
    <x v="0"/>
    <s v="Not Available"/>
    <x v="2"/>
    <x v="3"/>
    <s v="Edmonton AB EQP HUB C$"/>
    <s v="Williamsport MD Certified"/>
    <s v="Canada West MU C$"/>
    <s v="Edmonton AB C$"/>
    <s v="Canada West MU C$"/>
    <s v="Edmonton AB C$"/>
    <s v="1358-H94607         "/>
    <s v="Schlosser, Gary"/>
    <s v="01151759            "/>
    <m/>
    <m/>
    <s v="Waldes, Max"/>
    <s v="Celme, Turgut Emre"/>
    <s v="Zaoui, Redouane"/>
    <n v="5"/>
    <n v="2"/>
    <n v="2023"/>
    <d v="2023-05-05T00:00:00"/>
    <d v="2023-05-05T08:15:00"/>
    <d v="2023-04-28T00:00:00"/>
    <d v="2000-01-01T00:00:00"/>
    <d v="2023-05-05T00:00:00"/>
    <d v="2023-05-05T00:00:00"/>
    <d v="2023-05-03T00:00:00"/>
    <s v="138349941-1"/>
    <s v="CMP"/>
    <s v="PIC"/>
    <x v="0"/>
    <s v="N"/>
    <m/>
    <m/>
    <s v="Owner Removal Decision             "/>
    <s v="Jay Faithful     7807911550     jay.faithful@sobeys.com    mon-sun 7am-10pmShami Govinda     780 975-9373     shami.govinda@danone.com  Jay Confrmd  RZ"/>
    <n v="11061259"/>
    <n v="0"/>
    <s v="04315183"/>
    <s v="Cooler"/>
    <s v="Vend-Visi"/>
    <x v="0"/>
    <s v="COO Express Lane"/>
    <m/>
    <s v="Service Advantage"/>
    <x v="4"/>
    <s v="DANONE GENERIC                     "/>
    <s v="Requires Evaluation                "/>
    <s v="Used"/>
    <m/>
    <s v="CUS"/>
    <x v="0"/>
    <s v="N"/>
    <m/>
    <s v="26060243"/>
    <n v="3642671"/>
    <s v="1065"/>
    <x v="231"/>
    <s v="300-19 RIEDEL ST"/>
    <x v="130"/>
    <s v="AB"/>
    <s v="T9H 5P8"/>
    <d v="2017-01-20T00:00:00"/>
    <s v="N"/>
    <m/>
    <s v="Sobeys Total"/>
    <m/>
    <s v="Supermarkets Total                 "/>
    <s v="Large Format                       "/>
    <s v="Supermarkets                       "/>
    <s v="Customer Owned"/>
    <s v="X CAN_DANONE_MOVE"/>
    <s v="CAN_DANONE"/>
    <n v="0.35"/>
    <n v="0.02"/>
    <s v="EMAS"/>
    <s v="0"/>
    <n v="1"/>
    <n v="0"/>
    <d v="2023-01-20T00:00:00"/>
    <d v="2022-11-08T00:00:00"/>
    <n v="0"/>
    <s v="NO"/>
    <e v="#REF!"/>
    <e v="#REF!"/>
    <n v="2023"/>
    <s v="Not Standard"/>
    <n v="7"/>
  </r>
  <r>
    <x v="0"/>
    <s v="Not Available"/>
    <x v="2"/>
    <x v="3"/>
    <s v="Edmonton AB EQP HUB C$"/>
    <s v="Williamsport MD Certified"/>
    <s v="Canada West MU C$"/>
    <s v="Edmonton AB C$"/>
    <s v="Canada West MU C$"/>
    <s v="Edmonton AB C$"/>
    <s v="1358-H94607         "/>
    <s v="Schlosser, Gary"/>
    <s v="01151759            "/>
    <m/>
    <m/>
    <s v="Waldes, Max"/>
    <s v="Celme, Turgut Emre"/>
    <s v="Zaoui, Redouane"/>
    <n v="5"/>
    <n v="2"/>
    <n v="2023"/>
    <d v="2023-05-05T00:00:00"/>
    <d v="2023-05-05T08:14:00"/>
    <d v="2023-04-28T00:00:00"/>
    <d v="2000-01-01T00:00:00"/>
    <d v="2023-05-05T00:00:00"/>
    <d v="2023-05-05T00:00:00"/>
    <d v="2023-05-03T00:00:00"/>
    <s v="138349887-1"/>
    <s v="CMP"/>
    <s v="PIC"/>
    <x v="0"/>
    <s v="N"/>
    <m/>
    <m/>
    <s v="Owner Removal Decision             "/>
    <s v="Jay Faithful     7807911550     jay.faithful@sobeys.com    mon-sun 7am-10pmShami Govinda     780 975-9373     shami.govinda@danone.com Jay Confrmd  RZ"/>
    <n v="11061258"/>
    <n v="0"/>
    <s v="04315022"/>
    <s v="Cooler"/>
    <s v="Vend-Visi"/>
    <x v="0"/>
    <s v="COO Express Lane"/>
    <m/>
    <s v="Service Advantage"/>
    <x v="4"/>
    <s v="DANONE GENERIC                     "/>
    <s v="Requires Evaluation                "/>
    <s v="Used"/>
    <m/>
    <s v="CUS"/>
    <x v="0"/>
    <s v="N"/>
    <m/>
    <s v="26060242"/>
    <n v="3642671"/>
    <s v="1065"/>
    <x v="231"/>
    <s v="300-19 RIEDEL ST"/>
    <x v="130"/>
    <s v="AB"/>
    <s v="T9H 5P8"/>
    <d v="2017-01-20T00:00:00"/>
    <s v="N"/>
    <m/>
    <s v="Sobeys Total"/>
    <m/>
    <s v="Supermarkets Total                 "/>
    <s v="Large Format                       "/>
    <s v="Supermarkets                       "/>
    <s v="Customer Owned"/>
    <s v="X CAN_DANONE_MOVE"/>
    <s v="CAN_DANONE"/>
    <n v="0.35"/>
    <n v="7.0000000000000007E-2"/>
    <s v="EMAS"/>
    <s v="0"/>
    <n v="1"/>
    <n v="0"/>
    <d v="2023-01-20T00:00:00"/>
    <d v="2022-11-08T00:00:00"/>
    <n v="0"/>
    <s v="NO"/>
    <e v="#REF!"/>
    <e v="#REF!"/>
    <n v="2023"/>
    <s v="Not Standard"/>
    <n v="7"/>
  </r>
  <r>
    <x v="0"/>
    <s v="Not Available"/>
    <x v="2"/>
    <x v="3"/>
    <s v="Edmonton AB EQP HUB C$"/>
    <s v="Williamsport MD Certified"/>
    <s v="Canada West MU C$"/>
    <s v="Edmonton AB C$"/>
    <s v="Canada West MU C$"/>
    <s v="Edmonton AB C$"/>
    <s v="1358-H94607         "/>
    <s v="Schlosser, Gary"/>
    <n v="1151759"/>
    <m/>
    <m/>
    <s v="Waldes, Max"/>
    <s v="Celme, Turgut Emre"/>
    <s v="Zaoui, Redouane"/>
    <n v="5"/>
    <n v="4"/>
    <n v="38548"/>
    <d v="2023-05-17T00:00:00"/>
    <d v="2023-05-17T00:00:00"/>
    <d v="2023-04-18T00:00:00"/>
    <d v="2000-01-01T00:00:00"/>
    <d v="2023-05-17T00:00:00"/>
    <d v="2023-05-17T00:00:00"/>
    <d v="2023-05-15T00:00:00"/>
    <s v="138195735-1"/>
    <s v="CMP"/>
    <s v="EXP"/>
    <x v="0"/>
    <s v="N"/>
    <m/>
    <m/>
    <s v="Equip Upgrade                      "/>
    <s v="Joe Ure- Dairy     780-929-2749Please advise ship date - store needs old Coolio picked up as well. Please deliver and pickup between 8am and 1 pm if possible Ryan Wolff     7805543700    Ryan.wolff@danone.com. Joe confrmd  RZ"/>
    <n v="11177549"/>
    <n v="0"/>
    <n v="3175349"/>
    <s v="Cooler"/>
    <s v="Vend-Visi"/>
    <x v="0"/>
    <s v="COO Express Lane"/>
    <m/>
    <s v="Service Advantage"/>
    <x v="4"/>
    <s v="DANONE GENERIC                     "/>
    <s v="Requires Evaluation                "/>
    <s v="Used"/>
    <m/>
    <s v="CUS"/>
    <x v="0"/>
    <s v="N"/>
    <m/>
    <n v="26060303"/>
    <n v="3452808"/>
    <n v="5076"/>
    <x v="232"/>
    <s v="5802 50 ST"/>
    <x v="139"/>
    <s v="AB"/>
    <s v="T4X 1T8"/>
    <d v="2015-01-16T00:00:00"/>
    <s v="N"/>
    <m/>
    <s v="Sobeys Total"/>
    <m/>
    <s v="Supermarkets Total                 "/>
    <s v="Large Format                       "/>
    <s v="Supermarkets                       "/>
    <s v="Customer Owned"/>
    <s v="X CAN_DANONE_MOVE"/>
    <s v="CAN_DANONE"/>
    <n v="0.62"/>
    <n v="0.15"/>
    <s v="EMAS"/>
    <n v="0"/>
    <n v="1"/>
    <s v="1/0/00"/>
    <d v="2023-04-14T00:00:00"/>
    <d v="2023-04-14T00:00:00"/>
    <n v="0"/>
    <s v="NO"/>
    <e v="#REF!"/>
    <e v="#REF!"/>
    <n v="2023"/>
    <s v="Not Standard"/>
    <n v="29"/>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7"/>
    <n v="2"/>
    <n v="2023"/>
    <d v="2023-06-27T00:00:00"/>
    <d v="2023-06-27T15:07:00"/>
    <d v="2023-06-21T17:55:28"/>
    <d v="1899-12-31T00:00:00"/>
    <d v="2023-06-27T03:25:00"/>
    <d v="2023-06-27T03:25:00"/>
    <d v="2023-06-22T11:54:00"/>
    <s v="139067625-1"/>
    <s v="CMP"/>
    <s v="PIC"/>
    <x v="0"/>
    <s v="N"/>
    <m/>
    <m/>
    <s v="Redeploy - 3PO Request             "/>
    <s v="Marc ( manager and dairy manager     (4505822271        monday to friday 9 to 5 pm Louis-Philippe Maltais    5142170061    louis-philippe.maltais@danone.com"/>
    <n v="11220008"/>
    <n v="0"/>
    <s v="03819429"/>
    <s v="Cooler"/>
    <s v="Vend-Visi"/>
    <x v="0"/>
    <s v="COO Express Lane"/>
    <m/>
    <s v="Service Advantage"/>
    <x v="4"/>
    <s v="DANONE GENERIC                     "/>
    <s v="Requires Evaluation                "/>
    <s v="Used"/>
    <m/>
    <s v="CUS"/>
    <x v="0"/>
    <s v="N"/>
    <m/>
    <s v="48572098"/>
    <n v="6157122"/>
    <s v="8528"/>
    <x v="258"/>
    <s v="1115 MONTEE DES PIONNIERS"/>
    <x v="151"/>
    <s v="QC"/>
    <s v="J6V 0E1"/>
    <d v="2023-05-24T00:00:00"/>
    <s v="N"/>
    <m/>
    <s v="IGA CDN Total"/>
    <m/>
    <s v="Supermarkets Total                 "/>
    <s v="Large Format                       "/>
    <s v="Supermarkets                       "/>
    <s v="Customer Owned"/>
    <s v="X CAN_DANONE_MOVE"/>
    <s v="CAN_DANONE"/>
    <n v="1.05"/>
    <n v="0"/>
    <s v="EMAS"/>
    <s v="0"/>
    <n v="1"/>
    <n v="0"/>
    <d v="2023-06-21T00:00:00"/>
    <d v="2023-06-21T00:00:00"/>
    <n v="0"/>
    <s v="NO"/>
    <e v="#REF!"/>
    <e v="#REF!"/>
    <n v="2023"/>
    <s v="Not Standard"/>
    <n v="6"/>
  </r>
  <r>
    <x v="0"/>
    <s v="Not Available"/>
    <x v="1"/>
    <x v="1"/>
    <s v="Granby QC EQP HUB C$"/>
    <s v="Williamsport MD Certified"/>
    <s v="Canada East MU C$"/>
    <s v="Montreal PQ C$"/>
    <s v="Canada East MU C$"/>
    <s v="Montreal PQ C$"/>
    <s v="1356-H91123         "/>
    <s v="Joyal, David"/>
    <s v="01154642            "/>
    <m/>
    <m/>
    <s v="Waldes, Max"/>
    <s v="Waldes, Max"/>
    <s v="Schwartz, Marie-Helene"/>
    <n v="3"/>
    <n v="2"/>
    <n v="2023"/>
    <d v="2023-03-10T00:00:00"/>
    <d v="2023-03-10T08:45:00"/>
    <d v="2023-02-28T00:00:00"/>
    <d v="2000-01-01T00:00:00"/>
    <d v="2023-03-10T00:00:00"/>
    <d v="2023-03-10T00:00:00"/>
    <d v="2023-03-08T00:00:00"/>
    <s v="137456607-1"/>
    <s v="CMP"/>
    <s v="PIC"/>
    <x v="0"/>
    <s v="N"/>
    <m/>
    <m/>
    <s v="Redeploy - 3PO Request             "/>
    <s v="Gerant du magasin- Luc 514-254-6081. Danone Rep: Bocaniciu Ioana    ioana.bocaniciu@danone.com 438-303-9785. MH a confirme avec Luc pour pick-up vendredi le 10 Mars. QQ'un sur place a partir de 6h00."/>
    <n v="11142249"/>
    <n v="0"/>
    <s v="SQ.090106.16"/>
    <s v="Cooler"/>
    <s v="Vend-Visi"/>
    <x v="9"/>
    <s v="COO Express Lane"/>
    <m/>
    <s v="MTL"/>
    <x v="4"/>
    <s v="DANONE GENERIC                     "/>
    <s v="Requires Refurb                    "/>
    <s v="Used"/>
    <m/>
    <s v="CUS"/>
    <x v="0"/>
    <s v="N"/>
    <m/>
    <s v="11064877"/>
    <n v="8247026"/>
    <s v="0358"/>
    <x v="186"/>
    <s v="6333 BEAUBIEN EST"/>
    <x v="22"/>
    <s v="QC"/>
    <s v="H1M 3E6"/>
    <d v="1998-06-02T00:00:00"/>
    <s v="N"/>
    <m/>
    <s v="Metro Total"/>
    <m/>
    <s v="Supermarkets Total                 "/>
    <s v="Large Format                       "/>
    <s v="Supermarkets                       "/>
    <s v="Customer Owned"/>
    <s v="X CAN_DANONE_MOVE"/>
    <s v="CAN_DANONE"/>
    <n v="0"/>
    <n v="0.25"/>
    <s v="EMAS"/>
    <s v="0"/>
    <n v="1"/>
    <n v="0"/>
    <d v="2023-02-27T00:00:00"/>
    <d v="2023-02-27T00:00:00"/>
    <n v="0"/>
    <s v="NO"/>
    <e v="#REF!"/>
    <e v="#REF!"/>
    <n v="2023"/>
    <s v="Not Standard"/>
    <n v="10"/>
  </r>
  <r>
    <x v="0"/>
    <s v="Not Available"/>
    <x v="1"/>
    <x v="1"/>
    <s v="Granby QC EQP HUB C$"/>
    <s v="Williamsport MD Certified"/>
    <s v="Canada East MU C$"/>
    <s v="Montreal PQ C$"/>
    <s v="Canada East MU C$"/>
    <s v="Montreal PQ C$"/>
    <s v="1355-H91121         "/>
    <s v="Proulx, Danny"/>
    <s v="10167765            "/>
    <m/>
    <m/>
    <s v="Waldes, Max"/>
    <s v="Waldes, Max"/>
    <s v="Celme, Turgut Emre"/>
    <n v="8"/>
    <n v="1"/>
    <n v="2023"/>
    <d v="2023-07-18T00:00:00"/>
    <d v="2023-07-18T08:47:00"/>
    <d v="2023-03-30T09:49:48"/>
    <d v="1899-12-31T00:00:00"/>
    <d v="2023-04-12T06:02:00"/>
    <d v="2023-07-18T00:01:00"/>
    <d v="2023-07-14T16:47:00"/>
    <s v="137909575-1"/>
    <s v="CMP"/>
    <s v="INS"/>
    <x v="1"/>
    <s v="N"/>
    <m/>
    <m/>
    <s v="New Business                       "/>
    <s v="Francis    438-497-1338    metro0324@groupemessier.com  Monday - Friday 7am-3pm  Mathieu Leduc-Frenette    647-524-9542    mathieu.leduc-frenette@danone.com left VM for Francis"/>
    <n v="11204743"/>
    <n v="0"/>
    <s v="2148150423"/>
    <s v="Cooler"/>
    <s v="Vend-Visi"/>
    <x v="10"/>
    <s v="COO Express Lane"/>
    <m/>
    <s v="MTL"/>
    <x v="4"/>
    <s v="DANONE GENERIC                     "/>
    <s v="New Field Ready                    "/>
    <s v="New"/>
    <m/>
    <s v="CUS"/>
    <x v="0"/>
    <s v="N"/>
    <m/>
    <s v="69024060"/>
    <n v="8215217"/>
    <s v="0324"/>
    <x v="259"/>
    <s v="2642 CHAMBLY"/>
    <x v="121"/>
    <s v="QC"/>
    <s v="J4L 1M5"/>
    <d v="1983-08-11T00:00:00"/>
    <s v="N"/>
    <m/>
    <s v="Metro Total"/>
    <m/>
    <s v="Supermarkets Total                 "/>
    <s v="Large Format                       "/>
    <s v="Supermarkets                       "/>
    <s v="Customer Owned"/>
    <s v="X CAN_DANONE_MOVE"/>
    <s v="CAN_DANONE"/>
    <n v="0.25"/>
    <n v="1.6667000000000001E-2"/>
    <s v="ENMAS"/>
    <s v="4,6"/>
    <n v="0"/>
    <n v="1"/>
    <d v="2023-07-18T00:00:00"/>
    <d v="2023-05-23T00:00:00"/>
    <n v="0"/>
    <s v="NO"/>
    <e v="#REF!"/>
    <e v="#REF!"/>
    <n v="2023"/>
    <s v="Not Standard"/>
    <n v="110"/>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2"/>
    <n v="2023"/>
    <d v="2023-07-26T00:00:00"/>
    <d v="2023-07-26T13:04:00"/>
    <d v="2023-06-02T11:11:28"/>
    <d v="1899-12-31T00:00:00"/>
    <d v="2023-07-26T03:55:00"/>
    <d v="2023-07-26T03:55:00"/>
    <d v="2023-07-21T16:11:00"/>
    <s v="138812280-1"/>
    <s v="CMP"/>
    <s v="INS"/>
    <x v="1"/>
    <s v="N"/>
    <m/>
    <m/>
    <s v="Customer Expansion                 "/>
    <s v="* OASIS-36 *Daniel    450-667-3277        Monday- Friday 9:00-17:00Guillaume Thivierge    514-821-8743    guillaume.thivierge@danone.com"/>
    <n v="11180570"/>
    <n v="0"/>
    <s v="205273-07-20"/>
    <s v="Cooler"/>
    <s v="Vend-Visi"/>
    <x v="10"/>
    <s v="COO Express Lane"/>
    <m/>
    <s v="MTL"/>
    <x v="4"/>
    <s v="DANONE GENERIC                     "/>
    <s v="Used Field Ready                   "/>
    <s v="Used"/>
    <m/>
    <s v="CUS"/>
    <x v="0"/>
    <s v="N"/>
    <m/>
    <s v="62491092"/>
    <n v="6159855"/>
    <m/>
    <x v="260"/>
    <s v="155 BOUL DE LA CONCORDE E"/>
    <x v="1"/>
    <s v="QC"/>
    <s v="H7G 2C6"/>
    <d v="2023-06-01T00:00:00"/>
    <s v="N"/>
    <m/>
    <s v="Unattached IBS Total"/>
    <m/>
    <s v="IBS Total                          "/>
    <s v="Small Format                       "/>
    <s v="Beer, Liquor, Pop Shop             "/>
    <s v="Customer Owned"/>
    <s v="X CAN_DANONE_MOVE"/>
    <s v="CAN_DANONE"/>
    <n v="0"/>
    <n v="0"/>
    <s v="EMAS"/>
    <s v="0"/>
    <n v="1"/>
    <n v="0"/>
    <d v="2023-04-21T00:00:00"/>
    <d v="2023-04-21T00:00:00"/>
    <n v="0"/>
    <s v="NO"/>
    <e v="#REF!"/>
    <e v="#REF!"/>
    <n v="2023"/>
    <s v="Not Standard"/>
    <n v="54"/>
  </r>
  <r>
    <x v="0"/>
    <s v="Not Available"/>
    <x v="1"/>
    <x v="1"/>
    <s v="Granby QC EQP HUB C$"/>
    <s v="Williamsport MD Certified"/>
    <s v="Canada East MU C$"/>
    <s v="Montreal PQ C$"/>
    <s v="Canada East MU C$"/>
    <s v="Montreal PQ C$"/>
    <s v="1356-FOBO-Coulombe  "/>
    <s v="Temp4, Montreal"/>
    <s v="09051659            "/>
    <m/>
    <m/>
    <s v="Waldes, Max"/>
    <s v="Celme, Turgut Emre"/>
    <s v="Celme, Turgut Emre"/>
    <n v="6"/>
    <n v="4"/>
    <n v="2023"/>
    <d v="2023-06-13T00:00:00"/>
    <d v="2023-06-13T08:40:00"/>
    <d v="2023-04-24T10:39:29"/>
    <d v="1899-12-31T00:00:00"/>
    <d v="2023-06-13T00:00:00"/>
    <d v="2023-06-13T00:00:00"/>
    <d v="2023-07-05T16:39:00"/>
    <s v="138272208-1"/>
    <s v="CMP"/>
    <s v="PIC"/>
    <x v="0"/>
    <s v="N"/>
    <m/>
    <m/>
    <s v="Redeploy - 3PO Request             "/>
    <s v="ALEX DANONE / Francis Rouleau (directeur du magasin), Eric Nicole (Dairy Manager)    418-248-1230     coop.montmagny@globetrotter.netMonday to Saturday 6h-16hOphélie St-Jean     418-254-6428     ophelie.st-jean@danone.com"/>
    <n v="11180570"/>
    <n v="0"/>
    <s v="205273-07-20"/>
    <s v="Cooler"/>
    <s v="Vend-Visi"/>
    <x v="10"/>
    <s v="COO Express Lane"/>
    <m/>
    <s v="MTL"/>
    <x v="4"/>
    <s v="DANONE GENERIC                     "/>
    <s v="Requires Refurb                    "/>
    <s v="Used"/>
    <m/>
    <s v="CUS"/>
    <x v="0"/>
    <s v="N"/>
    <m/>
    <s v="11229823"/>
    <n v="3845014"/>
    <m/>
    <x v="261"/>
    <s v="70 BOUL TACHE O"/>
    <x v="152"/>
    <s v="QC"/>
    <s v="G5V 3A4"/>
    <d v="2019-10-03T00:00:00"/>
    <s v="N"/>
    <m/>
    <s v="Unattached IBS Total"/>
    <m/>
    <s v="IBS Total                          "/>
    <s v="Small Format                       "/>
    <s v="Retail, Goods &amp; Services           "/>
    <s v="Customer Owned"/>
    <s v="X CAN_DANONE_MOVE"/>
    <s v="CAN_DANONE"/>
    <n v="0.16666700000000001"/>
    <n v="0.16666700000000001"/>
    <s v="ENMAS"/>
    <s v="6"/>
    <n v="0"/>
    <n v="1"/>
    <d v="2023-04-21T00:00:00"/>
    <d v="2023-04-21T00:00:00"/>
    <n v="0"/>
    <s v="NO"/>
    <e v="#REF!"/>
    <e v="#REF!"/>
    <n v="2023"/>
    <s v="Not Standard"/>
    <n v="50"/>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2"/>
    <n v="2023"/>
    <d v="2023-07-26T00:00:00"/>
    <d v="2023-07-26T13:10:00"/>
    <d v="2023-06-02T11:07:26"/>
    <d v="1899-12-31T00:00:00"/>
    <d v="2023-07-26T03:40:00"/>
    <d v="2023-07-26T03:40:00"/>
    <d v="2023-07-21T16:11:00"/>
    <s v="138812251-3"/>
    <s v="CMP"/>
    <s v="PIC"/>
    <x v="0"/>
    <s v="N"/>
    <m/>
    <m/>
    <s v="Redeploy - 3PO Request             "/>
    <s v="Daniel    450-667-3277        Monday- Friday 9:00-17:00Guillaume Thivierge    514-821-8743    guillaume.thivierge@danone.com"/>
    <n v="11209838"/>
    <n v="0"/>
    <s v="211078-02-22"/>
    <s v="Cooler"/>
    <s v="Vend-Visi"/>
    <x v="10"/>
    <s v="COO Express Lane"/>
    <m/>
    <s v="MTL"/>
    <x v="4"/>
    <s v="DANONE GENERIC                     "/>
    <s v="Requires Evaluation                "/>
    <s v="Used"/>
    <m/>
    <s v="CUS"/>
    <x v="0"/>
    <s v="N"/>
    <m/>
    <s v="62491093"/>
    <n v="6159855"/>
    <m/>
    <x v="260"/>
    <s v="155 BOUL DE LA CONCORDE E"/>
    <x v="1"/>
    <s v="QC"/>
    <s v="H7G 2C6"/>
    <d v="2023-06-01T00:00:00"/>
    <s v="N"/>
    <m/>
    <s v="Unattached IBS Total"/>
    <m/>
    <s v="IBS Total                          "/>
    <s v="Small Format                       "/>
    <s v="Beer, Liquor, Pop Shop             "/>
    <s v="Customer Owned"/>
    <s v="X CAN_DANONE_MOVE"/>
    <s v="CAN_DANONE"/>
    <n v="0"/>
    <n v="0.1"/>
    <s v="EMAS"/>
    <s v="0"/>
    <n v="1"/>
    <n v="0"/>
    <d v="2023-06-01T00:00:00"/>
    <d v="2023-06-01T00:00:00"/>
    <n v="0"/>
    <s v="NO"/>
    <e v="#REF!"/>
    <e v="#REF!"/>
    <n v="2023"/>
    <s v="Not Standard"/>
    <n v="54"/>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2"/>
    <n v="2023"/>
    <d v="2023-07-26T00:00:00"/>
    <d v="2023-07-26T13:10:00"/>
    <d v="2023-06-02T11:07:26"/>
    <d v="1899-12-31T00:00:00"/>
    <d v="2023-07-26T03:25:00"/>
    <d v="2023-07-26T03:25:00"/>
    <d v="2023-07-21T16:11:00"/>
    <s v="138812251-2"/>
    <s v="CMP"/>
    <s v="PIC"/>
    <x v="0"/>
    <s v="N"/>
    <m/>
    <m/>
    <s v="Redeploy - 3PO Request             "/>
    <s v="Daniel    450-667-3277        Monday- Friday 9:00-17:00Guillaume Thivierge    514-821-8743    guillaume.thivierge@danone.com"/>
    <n v="11209839"/>
    <n v="0"/>
    <s v="080808319"/>
    <s v="Cooler"/>
    <s v="Vend-Visi"/>
    <x v="10"/>
    <s v="COO Express Lane"/>
    <m/>
    <s v="MTL"/>
    <x v="4"/>
    <s v="DANONE GENERIC                     "/>
    <s v="Requires Evaluation                "/>
    <s v="Used"/>
    <m/>
    <s v="CUS"/>
    <x v="0"/>
    <s v="N"/>
    <m/>
    <s v="62491095"/>
    <n v="6159855"/>
    <m/>
    <x v="260"/>
    <s v="155 BOUL DE LA CONCORDE E"/>
    <x v="1"/>
    <s v="QC"/>
    <s v="H7G 2C6"/>
    <d v="2023-06-01T00:00:00"/>
    <s v="N"/>
    <m/>
    <s v="Unattached IBS Total"/>
    <m/>
    <s v="IBS Total                          "/>
    <s v="Small Format                       "/>
    <s v="Beer, Liquor, Pop Shop             "/>
    <s v="Customer Owned"/>
    <s v="X CAN_DANONE_MOVE"/>
    <s v="CAN_DANONE"/>
    <n v="0"/>
    <n v="0"/>
    <s v="EMAS"/>
    <s v="0"/>
    <n v="1"/>
    <n v="0"/>
    <d v="2023-06-01T00:00:00"/>
    <d v="2023-06-01T00:00:00"/>
    <n v="0"/>
    <s v="NO"/>
    <e v="#REF!"/>
    <e v="#REF!"/>
    <n v="2023"/>
    <s v="Not Standard"/>
    <n v="54"/>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2"/>
    <n v="2023"/>
    <d v="2023-07-26T00:00:00"/>
    <d v="2023-07-26T13:10:00"/>
    <d v="2023-06-02T11:07:26"/>
    <d v="1899-12-31T00:00:00"/>
    <d v="2023-07-26T03:10:00"/>
    <d v="2023-07-26T03:10:00"/>
    <d v="2023-07-21T16:11:00"/>
    <s v="138812251-1"/>
    <s v="CMP"/>
    <s v="PIC"/>
    <x v="0"/>
    <s v="N"/>
    <m/>
    <m/>
    <s v="Redeploy - 3PO Request             "/>
    <s v="Daniel    450-667-3277        Monday- Friday 9:00-17:00Guillaume Thivierge    514-821-8743    guillaume.thivierge@danone.com"/>
    <n v="11209837"/>
    <n v="0"/>
    <s v="324635"/>
    <s v="Cooler"/>
    <s v="Vend-Visi"/>
    <x v="10"/>
    <s v="COO Express Lane"/>
    <m/>
    <s v="MTL"/>
    <x v="4"/>
    <s v="DANONE GENERIC                     "/>
    <s v="Requires Evaluation                "/>
    <s v="Used"/>
    <m/>
    <s v="CUS"/>
    <x v="0"/>
    <s v="N"/>
    <m/>
    <s v="62491094"/>
    <n v="6159855"/>
    <m/>
    <x v="260"/>
    <s v="155 BOUL DE LA CONCORDE E"/>
    <x v="1"/>
    <s v="QC"/>
    <s v="H7G 2C6"/>
    <d v="2023-06-01T00:00:00"/>
    <s v="N"/>
    <m/>
    <s v="Unattached IBS Total"/>
    <m/>
    <s v="IBS Total                          "/>
    <s v="Small Format                       "/>
    <s v="Beer, Liquor, Pop Shop             "/>
    <s v="Customer Owned"/>
    <s v="X CAN_DANONE_MOVE"/>
    <s v="CAN_DANONE"/>
    <n v="0"/>
    <n v="0"/>
    <s v="EMAS"/>
    <s v="0"/>
    <n v="1"/>
    <n v="0"/>
    <d v="2023-06-01T00:00:00"/>
    <d v="2023-06-01T00:00:00"/>
    <n v="0"/>
    <s v="NO"/>
    <e v="#REF!"/>
    <e v="#REF!"/>
    <n v="2023"/>
    <s v="Not Standard"/>
    <n v="54"/>
  </r>
  <r>
    <x v="0"/>
    <s v="Not Available"/>
    <x v="1"/>
    <x v="1"/>
    <s v="Granby QC EQP HUB C$"/>
    <s v="Williamsport MD Certified"/>
    <s v="Canada East MU C$"/>
    <s v="Montreal PQ C$"/>
    <s v="Canada East MU C$"/>
    <s v="Montreal PQ C$"/>
    <s v="1356-FOBO-Coulombe  "/>
    <s v="Temp4, Montreal"/>
    <s v="09051659            "/>
    <m/>
    <m/>
    <s v="Waldes, Max"/>
    <s v="Waldes, Max"/>
    <s v="Celme, Turgut Emre"/>
    <n v="8"/>
    <n v="2"/>
    <n v="2023"/>
    <d v="2023-07-27T00:00:00"/>
    <d v="2023-07-27T08:10:00"/>
    <d v="2023-01-27T11:52:10"/>
    <d v="1899-12-31T00:00:00"/>
    <d v="2023-07-27T00:00:00"/>
    <d v="2023-07-27T00:00:00"/>
    <d v="2023-07-30T19:57:00"/>
    <s v="137015955-1"/>
    <s v="CMP"/>
    <s v="INS"/>
    <x v="1"/>
    <s v="N"/>
    <m/>
    <m/>
    <s v="New Business                       "/>
    <s v="ALEX / DANONE - MARC OU TOMMY    418 365-6115"/>
    <n v="11204742"/>
    <n v="0"/>
    <s v="2150360523"/>
    <s v="Cooler"/>
    <s v="Vend-Visi"/>
    <x v="13"/>
    <s v="COO Open Air LG"/>
    <m/>
    <s v="MTL"/>
    <x v="4"/>
    <s v="DANONE GENERIC                     "/>
    <s v="New Field Ready                    "/>
    <s v="New"/>
    <s v="Danone - Sierra 48 Large Open Air  "/>
    <s v="CUS"/>
    <x v="0"/>
    <s v="N"/>
    <m/>
    <s v="11261693"/>
    <n v="3732136"/>
    <m/>
    <x v="5"/>
    <s v="621 153 RTE"/>
    <x v="5"/>
    <s v="QC"/>
    <s v="G0X 3H0"/>
    <d v="2018-03-23T00:00:00"/>
    <s v="N"/>
    <m/>
    <s v="FOBO Total"/>
    <m/>
    <s v="Other Small Format Total           "/>
    <s v="Small Format                       "/>
    <s v="FOBO Bottler (Contract Sales)      "/>
    <s v="Customer Owned"/>
    <s v="X CAN_DANONE_MOVE"/>
    <s v="CAN_DANONE"/>
    <n v="8.3333000000000004E-2"/>
    <n v="8.3333000000000004E-2"/>
    <s v="ENMAS"/>
    <s v="6"/>
    <n v="0"/>
    <n v="1"/>
    <d v="2023-07-27T00:00:00"/>
    <d v="2023-05-23T00:00:00"/>
    <n v="0"/>
    <s v="NO"/>
    <e v="#REF!"/>
    <e v="#REF!"/>
    <n v="2023"/>
    <s v="Not Standard"/>
    <n v="181"/>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4"/>
    <n v="2023"/>
    <d v="2023-08-08T00:00:00"/>
    <d v="2023-08-08T10:14:00"/>
    <d v="2023-08-04T00:00:00"/>
    <d v="1899-12-31T00:00:00"/>
    <d v="2023-08-08T00:00:00"/>
    <d v="2023-08-08T05:21:00"/>
    <d v="2023-08-04T23:07:00"/>
    <s v="139659829-1"/>
    <s v="CMP"/>
    <s v="PIC"/>
    <x v="0"/>
    <s v="N"/>
    <m/>
    <m/>
    <s v="Redeploy - 3PO Request             "/>
    <s v="Christian or Hakim  51473183367 days 8am till 5 pm  Pick up old G Air from Back Store in bassement Ara Kokorian 5147014278 ara.kokorian@danone.com"/>
    <n v="11237826"/>
    <n v="0"/>
    <s v="22939-07-14"/>
    <s v="Cooler"/>
    <s v="Vend-Visi"/>
    <x v="13"/>
    <s v="COO Open Air LG"/>
    <m/>
    <s v="MTL"/>
    <x v="4"/>
    <s v="DANONE GENERIC                     "/>
    <s v="Requires Evaluation                "/>
    <s v="Used"/>
    <s v="Danone - Sierra 48 Large Open Air  "/>
    <s v="CUS"/>
    <x v="0"/>
    <s v="N"/>
    <m/>
    <s v="62491157"/>
    <n v="8419076"/>
    <s v="8522"/>
    <x v="262"/>
    <s v="4885 AVE VAN HORNE"/>
    <x v="22"/>
    <s v="QC"/>
    <s v="H3W 1J2"/>
    <d v="2008-10-29T00:00:00"/>
    <s v="N"/>
    <m/>
    <s v="IGA CDN Total"/>
    <m/>
    <s v="Supermarkets Total                 "/>
    <s v="Large Format                       "/>
    <s v="Supermarkets                       "/>
    <s v="Customer Owned"/>
    <s v="No Move Charge"/>
    <s v="CAN_DANONE"/>
    <n v="1.6667000000000001E-2"/>
    <n v="0"/>
    <s v="EMAS"/>
    <s v="0"/>
    <n v="1"/>
    <n v="0"/>
    <d v="2023-07-31T00:00:00"/>
    <d v="2023-07-31T00:00:00"/>
    <n v="0"/>
    <s v="NO"/>
    <e v="#REF!"/>
    <e v="#REF!"/>
    <n v="2023"/>
    <s v="Not Standard"/>
    <n v="4"/>
  </r>
  <r>
    <x v="0"/>
    <s v="Not Available"/>
    <x v="2"/>
    <x v="2"/>
    <s v="Winnipeg MB EQP HUB C$"/>
    <s v="Williamsport MD Certified"/>
    <s v="Canada West MU C$"/>
    <s v="Saskatoon SK C$"/>
    <s v="Canada West MU C$"/>
    <s v="Saskatoon SK C$"/>
    <s v="1417-H94616         "/>
    <s v="Chiasson, Michael"/>
    <s v="01127399            "/>
    <m/>
    <m/>
    <s v="Waldes, Max"/>
    <s v="Celme, Turgut Emre"/>
    <s v="Hurchund, Bharadwaj Arjoon"/>
    <n v="5"/>
    <n v="1"/>
    <n v="2023"/>
    <d v="2023-04-25T00:00:00"/>
    <d v="2023-04-25T10:53:00"/>
    <d v="2023-04-18T00:00:00"/>
    <d v="1899-12-31T00:00:00"/>
    <d v="2023-04-25T00:01:00"/>
    <d v="2023-04-25T00:01:00"/>
    <d v="2023-04-20T11:51:00"/>
    <s v="138195650-1"/>
    <s v="CMP"/>
    <s v="PIC"/>
    <x v="0"/>
    <s v="N"/>
    <m/>
    <m/>
    <s v="Redeploy - 3PO Request             "/>
    <s v="Armond 306-668-9901M-F 8-4RYAN WOLFF 780-554-3700 ryan.wolff@danone.com"/>
    <n v="11177548"/>
    <n v="0"/>
    <s v="213306-07-22"/>
    <s v="Cooler"/>
    <s v="Vend-Visi"/>
    <x v="13"/>
    <s v="COO Open Air LG"/>
    <m/>
    <s v="MTL"/>
    <x v="4"/>
    <s v="DANONE GENERIC                     "/>
    <s v="Requires Evaluation                "/>
    <s v="Used"/>
    <s v="Danone - Sierra 48 Large Open Air  "/>
    <s v="CUS"/>
    <x v="0"/>
    <s v="N"/>
    <m/>
    <s v="47606984"/>
    <n v="3461837"/>
    <s v="5093"/>
    <x v="138"/>
    <s v="1739 PRESTON AVE N"/>
    <x v="3"/>
    <s v="SK"/>
    <s v="S7N 4V2"/>
    <d v="2015-03-09T00:00:00"/>
    <s v="N"/>
    <m/>
    <s v="Sobeys Total"/>
    <m/>
    <s v="Supermarkets Total                 "/>
    <s v="Large Format                       "/>
    <s v="Supermarkets                       "/>
    <s v="Customer Owned"/>
    <s v="X CAN_DANONE_MOVE"/>
    <s v="CAN_DANONE"/>
    <n v="0.45"/>
    <n v="0.63333300000000003"/>
    <s v="EMAS"/>
    <s v="0"/>
    <n v="1"/>
    <n v="0"/>
    <d v="2023-04-14T00:00:00"/>
    <d v="2023-04-14T00:00:00"/>
    <n v="0"/>
    <s v="NO"/>
    <e v="#REF!"/>
    <e v="#REF!"/>
    <n v="2023"/>
    <s v="Not Standard"/>
    <n v="7"/>
  </r>
  <r>
    <x v="0"/>
    <s v="Not Available"/>
    <x v="1"/>
    <x v="1"/>
    <s v="Granby QC EQP HUB C$"/>
    <s v="Williamsport MD Certified"/>
    <s v="Canada East MU C$"/>
    <s v="Montreal PQ C$"/>
    <s v="Canada East MU C$"/>
    <s v="Montreal PQ C$"/>
    <s v="1356-FOBO-Coulombe  "/>
    <s v="Temp4, Montreal"/>
    <s v="09051659            "/>
    <m/>
    <m/>
    <s v="Waldes, Max"/>
    <s v="Randrianarivelo, Volana"/>
    <s v="Randrianarivelo, Volana"/>
    <n v="7"/>
    <n v="4"/>
    <n v="2023"/>
    <d v="2023-07-10T00:00:00"/>
    <d v="2023-07-10T09:30:00"/>
    <d v="2023-07-10T06:00:00"/>
    <d v="1899-12-31T00:00:00"/>
    <d v="2023-07-10T00:00:00"/>
    <d v="2023-07-10T00:00:00"/>
    <d v="2023-07-19T08:23:00"/>
    <s v="139425262-2"/>
    <s v="CMP"/>
    <s v="EXI"/>
    <x v="1"/>
    <s v="N"/>
    <m/>
    <m/>
    <s v="Customer Expansion                 "/>
    <s v="ALEX/ EREMIE OR ETINIENNE 418-628-2525 ALL THE DAYS (8-5) Kathy Dubois 418-5201425"/>
    <n v="11129693"/>
    <n v="0"/>
    <s v="04315132"/>
    <s v="Cooler"/>
    <s v="Vend-Visi"/>
    <x v="0"/>
    <s v="COO Express Lane"/>
    <m/>
    <s v="Service Advantage"/>
    <x v="5"/>
    <s v="DANONE INTERNATIONAL DELIGHT       "/>
    <s v="New Field Ready                    "/>
    <s v="New"/>
    <m/>
    <s v="CUS"/>
    <x v="0"/>
    <s v="N"/>
    <m/>
    <s v="11247241"/>
    <n v="3970962"/>
    <m/>
    <x v="23"/>
    <s v="1233 BOUL LOUIS-XIV"/>
    <x v="17"/>
    <s v="QC"/>
    <s v="G2L 1L9"/>
    <d v="2021-05-05T00:00:00"/>
    <s v="N"/>
    <m/>
    <s v="FOBO Total"/>
    <m/>
    <s v="Other Small Format Total           "/>
    <s v="Small Format                       "/>
    <s v="FOBO Bottler (Contract Sales)      "/>
    <s v="Customer Owned"/>
    <s v="X CAN_DANONE_MOVE"/>
    <s v="Pepsi Free"/>
    <n v="0"/>
    <n v="0.25"/>
    <s v="ENMAS"/>
    <s v="2,6"/>
    <n v="0"/>
    <n v="1"/>
    <d v="2023-07-10T00:00:00"/>
    <d v="2023-02-02T00:00:00"/>
    <n v="0"/>
    <s v="NO"/>
    <e v="#REF!"/>
    <e v="#REF!"/>
    <n v="2023"/>
    <s v="Not Standard"/>
    <n v="0"/>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5"/>
    <n v="2"/>
    <n v="2023"/>
    <d v="2023-05-01T00:00:00"/>
    <d v="2023-05-01T15:36:00"/>
    <d v="2023-04-21T00:00:00"/>
    <d v="2000-01-01T00:00:00"/>
    <d v="2023-05-01T00:00:00"/>
    <d v="2023-05-01T00:00:00"/>
    <d v="2023-04-27T00:00:00"/>
    <s v="138251624-1"/>
    <s v="CMP"/>
    <s v="INS"/>
    <x v="1"/>
    <s v="N"/>
    <m/>
    <m/>
    <s v="New Business                       "/>
    <s v="Antoine     514-843-6116 08:00-22:00 Guillaume Thivierge     514-821-8743     guillaume.thivierge@danone.com"/>
    <n v="11129686"/>
    <n v="0"/>
    <s v="04315137"/>
    <s v="Cooler"/>
    <s v="Vend-Visi"/>
    <x v="0"/>
    <s v="COO Express Lane"/>
    <m/>
    <s v="Service Advantage"/>
    <x v="5"/>
    <s v="DANONE INTERNATIONAL DELIGHT       "/>
    <s v="New Field Ready                    "/>
    <s v="New"/>
    <m/>
    <s v="CUS"/>
    <x v="0"/>
    <s v="N"/>
    <m/>
    <s v="48571908"/>
    <n v="4042544"/>
    <m/>
    <x v="263"/>
    <s v="5 PLACE DESJARDINS SECT.72 LOC. 1"/>
    <x v="22"/>
    <s v="QC"/>
    <s v="H5B 1B5"/>
    <d v="2022-04-12T00:00:00"/>
    <s v="N"/>
    <m/>
    <s v="Unattached IBS Total"/>
    <m/>
    <s v="IBS Total                          "/>
    <s v="Small Format                       "/>
    <s v="Beer, Liquor, Pop Shop             "/>
    <s v="Customer Owned"/>
    <s v="X CAN_DANONE_MOVE"/>
    <s v="CAN_DANONE"/>
    <n v="0.22"/>
    <n v="0.13"/>
    <s v="EMAS"/>
    <s v="0"/>
    <n v="1"/>
    <n v="0"/>
    <d v="2023-05-01T00:00:00"/>
    <d v="2023-02-02T00:00:00"/>
    <n v="0"/>
    <s v="NO"/>
    <e v="#REF!"/>
    <e v="#REF!"/>
    <n v="2023"/>
    <s v="Not Standard"/>
    <n v="10"/>
  </r>
  <r>
    <x v="0"/>
    <s v="Not Available"/>
    <x v="1"/>
    <x v="1"/>
    <s v="Granby QC EQP HUB C$"/>
    <s v="Williamsport MD Certified"/>
    <s v="Canada East MU C$"/>
    <s v="Montreal PQ C$"/>
    <s v="Canada East MU C$"/>
    <s v="Granby PQ C$"/>
    <s v="1355-H91121         "/>
    <s v="Temp1, Granby"/>
    <s v="09050264            "/>
    <m/>
    <m/>
    <s v="Waldes, Max"/>
    <s v="Celme, Turgut Emre"/>
    <s v="Celme, Turgut Emre"/>
    <n v="6"/>
    <n v="1"/>
    <n v="2023"/>
    <d v="2023-05-24T00:00:00"/>
    <d v="2023-05-24T12:00:00"/>
    <d v="2023-05-15T09:21:25"/>
    <d v="1899-12-31T00:00:00"/>
    <d v="2023-05-24T00:04:00"/>
    <d v="2023-05-24T00:04:00"/>
    <d v="2023-05-23T08:39:00"/>
    <s v="138564177-1"/>
    <s v="CMP"/>
    <s v="INS"/>
    <x v="1"/>
    <s v="N"/>
    <m/>
    <m/>
    <s v="New Business                       "/>
    <s v="Lawrence Limoges   450 293-2823  8:00 to 16:00Rep: Genevieve Cote   514 968-4982   genevieve.cote@danone.com"/>
    <n v="11129682"/>
    <n v="0"/>
    <s v="04315129"/>
    <s v="Cooler"/>
    <s v="Vend-Visi"/>
    <x v="0"/>
    <s v="COO Express Lane"/>
    <m/>
    <s v="Service Advantage"/>
    <x v="5"/>
    <s v="DANONE INTERNATIONAL DELIGHT       "/>
    <s v="New Field Ready                    "/>
    <s v="New"/>
    <m/>
    <s v="CUS"/>
    <x v="0"/>
    <s v="N"/>
    <m/>
    <s v="11174053"/>
    <n v="3707433"/>
    <s v="8357"/>
    <x v="264"/>
    <s v="999 RUE PRINCIPALE E"/>
    <x v="153"/>
    <s v="QC"/>
    <s v="J2N 1M9"/>
    <d v="2017-11-27T00:00:00"/>
    <s v="N"/>
    <m/>
    <s v="IGA CDN Total"/>
    <m/>
    <s v="Supermarkets Total                 "/>
    <s v="Large Format                       "/>
    <s v="Supermarkets                       "/>
    <s v="Customer Owned"/>
    <s v="X CAN_DANONE_MOVE"/>
    <s v="CAN_DANONE"/>
    <n v="0.16666700000000001"/>
    <n v="0.16666700000000001"/>
    <s v="ENMAS"/>
    <s v="4,6"/>
    <n v="0"/>
    <n v="1"/>
    <d v="2023-05-24T00:00:00"/>
    <d v="2023-02-02T00:00:00"/>
    <n v="0"/>
    <s v="NO"/>
    <e v="#REF!"/>
    <e v="#REF!"/>
    <n v="2023"/>
    <s v="Not Standard"/>
    <n v="9"/>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5"/>
    <n v="3"/>
    <n v="2023"/>
    <d v="2023-05-08T00:00:00"/>
    <d v="2023-05-08T09:00:00"/>
    <d v="2023-05-04T00:00:00"/>
    <d v="1899-12-31T00:00:00"/>
    <d v="2023-05-08T04:30:00"/>
    <d v="2023-05-08T04:30:00"/>
    <d v="2023-05-04T12:38:00"/>
    <s v="138434900-2"/>
    <s v="CMP"/>
    <s v="EXI"/>
    <x v="1"/>
    <s v="N"/>
    <m/>
    <m/>
    <s v="Customer Expansion                 "/>
    <s v=" Pls swap the topper with the defective unit."/>
    <n v="11129688"/>
    <n v="0"/>
    <s v="04315054"/>
    <s v="Cooler"/>
    <s v="Vend-Visi"/>
    <x v="0"/>
    <s v="COO Express Lane"/>
    <m/>
    <s v="Service Advantage"/>
    <x v="5"/>
    <s v="DANONE INTERNATIONAL DELIGHT       "/>
    <s v="New Field Ready                    "/>
    <s v="New"/>
    <m/>
    <s v="CUS"/>
    <x v="0"/>
    <s v="N"/>
    <m/>
    <s v="11147936"/>
    <n v="4007018"/>
    <m/>
    <x v="81"/>
    <s v="1325 BOUL MICHELE-BOHEC"/>
    <x v="62"/>
    <s v="QC"/>
    <s v="J7C 0P8"/>
    <d v="2021-10-01T00:00:00"/>
    <s v="N"/>
    <m/>
    <s v="Unattached IBS Total"/>
    <m/>
    <s v="IBS Total                          "/>
    <s v="Small Format                       "/>
    <s v="Beer, Liquor, Pop Shop             "/>
    <s v="Customer Owned"/>
    <s v="No Move Charge"/>
    <s v="CAN_DANONE"/>
    <n v="0.16666700000000001"/>
    <n v="0.16666700000000001"/>
    <s v="EMAS"/>
    <s v="0"/>
    <n v="1"/>
    <n v="0"/>
    <d v="2023-05-08T00:00:00"/>
    <d v="2023-02-02T00:00:00"/>
    <n v="0"/>
    <s v="NO"/>
    <e v="#REF!"/>
    <e v="#REF!"/>
    <n v="2023"/>
    <s v="Not Standard"/>
    <n v="4"/>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5"/>
    <n v="3"/>
    <n v="2023"/>
    <d v="2023-05-08T00:00:00"/>
    <d v="2023-05-08T08:40:00"/>
    <d v="2023-04-19T00:00:00"/>
    <d v="2023-04-27T00:00:00"/>
    <d v="2023-04-27T06:25:00"/>
    <d v="2023-05-08T04:45:00"/>
    <d v="2023-05-04T12:39:00"/>
    <s v="138214848-1"/>
    <s v="CMP"/>
    <s v="INS"/>
    <x v="1"/>
    <s v="N"/>
    <m/>
    <m/>
    <s v="Customer Expansion                 "/>
    <s v="** Préfère une livraison à 7h30 **_x000a_antoine tamer     4504331978monday to friday until 16pmelaine poirier-lafrenier    5146792722    elaine.poirier-lafreniere@DANONE.COM"/>
    <n v="11129672"/>
    <n v="0"/>
    <s v="04315046"/>
    <s v="Cooler"/>
    <s v="Vend-Visi"/>
    <x v="0"/>
    <s v="COO Express Lane"/>
    <m/>
    <s v="Service Advantage"/>
    <x v="5"/>
    <s v="DANONE INTERNATIONAL DELIGHT       "/>
    <s v="New Field Ready                    "/>
    <s v="New"/>
    <m/>
    <s v="CUS"/>
    <x v="0"/>
    <s v="N"/>
    <m/>
    <s v="11146967"/>
    <n v="4007018"/>
    <m/>
    <x v="81"/>
    <s v="1325 BOUL MICHELE-BOHEC"/>
    <x v="62"/>
    <s v="QC"/>
    <s v="J7C 0P8"/>
    <d v="2021-10-01T00:00:00"/>
    <s v="N"/>
    <m/>
    <s v="Unattached IBS Total"/>
    <m/>
    <s v="IBS Total                          "/>
    <s v="Small Format                       "/>
    <s v="Beer, Liquor, Pop Shop             "/>
    <s v="Customer Owned"/>
    <s v="X CAN_DANONE_MOVE"/>
    <s v="CAN_DANONE"/>
    <n v="0.16666700000000001"/>
    <n v="0.16666700000000001"/>
    <s v="ENMAS"/>
    <s v="4,6"/>
    <n v="0"/>
    <n v="1"/>
    <d v="2023-05-08T00:00:00"/>
    <d v="2023-02-02T00:00:00"/>
    <n v="0"/>
    <s v="NO"/>
    <e v="#REF!"/>
    <e v="#REF!"/>
    <n v="2023"/>
    <s v="Not Standard"/>
    <n v="19"/>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5"/>
    <n v="1"/>
    <n v="2023"/>
    <d v="2023-04-27T00:00:00"/>
    <d v="2023-04-27T10:51:00"/>
    <d v="2023-04-18T00:00:00"/>
    <d v="2023-04-28T00:00:00"/>
    <d v="2023-04-27T05:50:00"/>
    <d v="2023-04-27T05:50:00"/>
    <d v="2023-04-25T16:09:00"/>
    <s v="138194570-1"/>
    <s v="CMP"/>
    <s v="INS"/>
    <x v="1"/>
    <s v="N"/>
    <m/>
    <m/>
    <s v="Customer Expansion                 "/>
    <s v="** Préfère une livraison à 7h30 **_x000a_antoine tamer     4504331978monday to friday until 16pm elaine poirier-lafreniere    5146792722    elaine.poirier-lafreniere@danone.com"/>
    <n v="11129678"/>
    <n v="0"/>
    <s v="04315118"/>
    <s v="Cooler"/>
    <s v="Vend-Visi"/>
    <x v="0"/>
    <s v="COO Express Lane"/>
    <m/>
    <s v="Service Advantage"/>
    <x v="5"/>
    <s v="DANONE INTERNATIONAL DELIGHT       "/>
    <s v="New Field Ready                    "/>
    <s v="New"/>
    <m/>
    <s v="CUS"/>
    <x v="0"/>
    <s v="N"/>
    <m/>
    <s v="48571894"/>
    <n v="4007018"/>
    <m/>
    <x v="81"/>
    <s v="1325 BOUL MICHELE-BOHEC"/>
    <x v="62"/>
    <s v="QC"/>
    <s v="J7C 0P8"/>
    <d v="2021-10-01T00:00:00"/>
    <s v="N"/>
    <m/>
    <s v="Unattached IBS Total"/>
    <m/>
    <s v="IBS Total                          "/>
    <s v="Small Format                       "/>
    <s v="Beer, Liquor, Pop Shop             "/>
    <s v="Customer Owned"/>
    <s v="X CAN_DANONE_MOVE"/>
    <s v="CAN_DANONE"/>
    <n v="0.25"/>
    <n v="8.3333000000000004E-2"/>
    <s v="EMAS"/>
    <s v="0"/>
    <n v="1"/>
    <n v="0"/>
    <d v="2023-04-27T00:00:00"/>
    <d v="2023-02-02T00:00:00"/>
    <n v="0"/>
    <s v="NO"/>
    <e v="#REF!"/>
    <e v="#REF!"/>
    <n v="2023"/>
    <s v="Not Standard"/>
    <n v="9"/>
  </r>
  <r>
    <x v="0"/>
    <s v="Not Available"/>
    <x v="1"/>
    <x v="1"/>
    <s v="Granby QC EQP HUB C$"/>
    <s v="Williamsport MD Certified"/>
    <s v="Canada East MU C$"/>
    <s v="Montreal PQ C$"/>
    <s v="Canada East MU C$"/>
    <s v="Montreal PQ C$"/>
    <s v="1356-H91123         "/>
    <s v="Caporelli Quettier, Jean-Francois"/>
    <s v="10005027            "/>
    <m/>
    <m/>
    <s v="Waldes, Max"/>
    <s v="Waldes, Max"/>
    <s v="Schwartz, Marie-Helene"/>
    <n v="4"/>
    <n v="1"/>
    <n v="2023"/>
    <d v="2023-03-30T00:00:00"/>
    <d v="2023-03-30T08:45:00"/>
    <d v="2023-03-22T00:00:00"/>
    <d v="2000-01-01T00:00:00"/>
    <d v="2023-03-30T00:00:00"/>
    <d v="2023-03-30T00:00:00"/>
    <d v="2023-03-28T00:00:00"/>
    <s v="137800436-1"/>
    <s v="CMP"/>
    <s v="INS"/>
    <x v="1"/>
    <s v="N"/>
    <m/>
    <m/>
    <s v="New Business                       "/>
    <s v="Maxime- Directeur 514-432-7024.  MH a confirme avec Maxime pour livraison le 30 mars. Ils vont vous dire ou mettre ce frigo Danone."/>
    <n v="11129699"/>
    <n v="0"/>
    <s v="04315104a"/>
    <s v="Cooler"/>
    <s v="Vend-Visi"/>
    <x v="0"/>
    <s v="COO Express Lane"/>
    <m/>
    <s v="Service Advantage"/>
    <x v="5"/>
    <s v="DANONE INTERNATIONAL DELIGHT       "/>
    <s v="New Field Ready                    "/>
    <s v="New"/>
    <m/>
    <s v="CUS"/>
    <x v="0"/>
    <s v="N"/>
    <m/>
    <s v="11093681"/>
    <n v="8262121"/>
    <s v="5948"/>
    <x v="118"/>
    <s v="3850 DAGENAIS"/>
    <x v="86"/>
    <s v="QC"/>
    <s v="H7P 1W1"/>
    <d v="2001-01-04T00:00:00"/>
    <s v="N"/>
    <m/>
    <s v="Super C Total"/>
    <m/>
    <s v="Supermarkets Total                 "/>
    <s v="Large Format                       "/>
    <s v="Supermarkets                       "/>
    <s v="Customer Owned"/>
    <s v="X CAN_DANONE_MOVE"/>
    <s v="CAN_DANONE"/>
    <n v="0.5"/>
    <n v="0.25"/>
    <s v="EMAS"/>
    <s v="0"/>
    <n v="1"/>
    <n v="0"/>
    <d v="2023-03-30T00:00:00"/>
    <d v="2023-02-02T00:00:00"/>
    <n v="0"/>
    <s v="NO"/>
    <e v="#REF!"/>
    <e v="#REF!"/>
    <n v="2023"/>
    <s v="Not Standard"/>
    <n v="8"/>
  </r>
  <r>
    <x v="0"/>
    <s v="Not Available"/>
    <x v="0"/>
    <x v="6"/>
    <s v="Granby QC EQP HUB C$"/>
    <s v="Williamsport MD Certified"/>
    <s v="Ontario MU C$"/>
    <s v="Ottawa ON C$"/>
    <s v="Ontario MU C$"/>
    <s v="Ottawa ON C$"/>
    <s v="1346-H20871         "/>
    <s v="Meech, Garth"/>
    <s v="01000858            "/>
    <m/>
    <m/>
    <s v="Waldes, Max"/>
    <s v="Waldes, Max"/>
    <s v="Lanteigne, Yolande"/>
    <n v="5"/>
    <n v="1"/>
    <n v="2023"/>
    <d v="2023-04-28T00:00:00"/>
    <d v="2023-04-28T12:04:00"/>
    <d v="2023-04-03T00:00:00"/>
    <d v="1899-12-31T00:00:00"/>
    <d v="2023-04-28T00:45:00"/>
    <d v="2023-04-28T00:45:00"/>
    <d v="2023-04-24T14:40:00"/>
    <s v="137956095-1"/>
    <s v="CMP"/>
    <s v="INS"/>
    <x v="1"/>
    <s v="N"/>
    <m/>
    <m/>
    <s v="New Business                       "/>
    <s v="Pierre-Paul    819-317-1737   8 am to 9 pmSYLVAIN PICHETTE    613-223-1407    sylvain.pichette@danone.com  ok pierre paul  yl"/>
    <n v="11129671"/>
    <n v="0"/>
    <s v="04315049"/>
    <s v="Cooler"/>
    <s v="Vend-Visi"/>
    <x v="0"/>
    <s v="COO Express Lane"/>
    <m/>
    <s v="Service Advantage"/>
    <x v="5"/>
    <m/>
    <s v="New Field Ready                    "/>
    <s v="New"/>
    <m/>
    <s v="CUS"/>
    <x v="0"/>
    <s v="N"/>
    <m/>
    <s v="26218165"/>
    <n v="4050876"/>
    <s v="21947"/>
    <x v="265"/>
    <s v="920 BOUL MALONEY O"/>
    <x v="14"/>
    <s v="QC"/>
    <s v="J8T 3R6"/>
    <d v="2022-05-24T00:00:00"/>
    <s v="N"/>
    <m/>
    <s v="Adonis Total"/>
    <m/>
    <s v="Supermarkets Total                 "/>
    <s v="Large Format                       "/>
    <s v="Supermarkets                       "/>
    <s v="Customer Owned"/>
    <m/>
    <s v="CAN_DANONE"/>
    <n v="0.283333"/>
    <n v="0.11666700000000001"/>
    <s v="EMAS"/>
    <s v="0"/>
    <n v="1"/>
    <n v="0"/>
    <d v="2023-04-28T00:00:00"/>
    <d v="2023-02-02T00:00:00"/>
    <n v="0"/>
    <s v="NO"/>
    <e v="#REF!"/>
    <e v="#REF!"/>
    <n v="2023"/>
    <s v="Not Standard"/>
    <n v="25"/>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1"/>
    <n v="2023"/>
    <d v="2023-07-20T00:00:00"/>
    <d v="2023-07-20T11:25:00"/>
    <d v="2023-07-10T14:12:29"/>
    <d v="1899-12-31T00:00:00"/>
    <d v="2023-07-20T03:00:00"/>
    <d v="2023-07-20T03:00:00"/>
    <d v="2023-07-18T15:48:00"/>
    <s v="139302266-2"/>
    <s v="CMP"/>
    <s v="PIC"/>
    <x v="0"/>
    <s v="N"/>
    <m/>
    <m/>
    <s v="Redeploy - 3PO Request             "/>
    <s v="ANTOINE TAMER 4504331978  MONDAY TO SUNDAY 8H30 TO 18H PM   elaine poirier lafreniere  5146792722 elaine.poirier-lafreniere@danone.com"/>
    <n v="11129672"/>
    <n v="0"/>
    <s v="04315046"/>
    <s v="Cooler"/>
    <s v="Vend-Visi"/>
    <x v="0"/>
    <s v="COO Express Lane"/>
    <m/>
    <s v="Service Advantage"/>
    <x v="5"/>
    <s v="DANONE INTERNATIONAL DELIGHT       "/>
    <s v="Used Field Ready                   "/>
    <s v="Used"/>
    <m/>
    <s v="CUS"/>
    <x v="0"/>
    <s v="N"/>
    <m/>
    <s v="62491057"/>
    <n v="4007018"/>
    <m/>
    <x v="81"/>
    <s v="1325 BOUL MICHELE-BOHEC"/>
    <x v="62"/>
    <s v="QC"/>
    <s v="J7C 0P8"/>
    <d v="2021-10-01T00:00:00"/>
    <s v="N"/>
    <m/>
    <s v="Unattached IBS Total"/>
    <m/>
    <s v="IBS Total                          "/>
    <s v="Small Format                       "/>
    <s v="Beer, Liquor, Pop Shop             "/>
    <s v="Customer Owned"/>
    <s v="X CAN_DANONE_MOVE"/>
    <s v="CAN_DANONE"/>
    <n v="0"/>
    <n v="1.6667000000000001E-2"/>
    <s v="EMAS"/>
    <s v="0"/>
    <n v="1"/>
    <n v="0"/>
    <d v="2023-05-08T00:00:00"/>
    <d v="2023-02-02T00:00:00"/>
    <n v="0"/>
    <s v="NO"/>
    <e v="#REF!"/>
    <e v="#REF!"/>
    <n v="2023"/>
    <s v="Not Standard"/>
    <n v="10"/>
  </r>
  <r>
    <x v="0"/>
    <s v="Not Available"/>
    <x v="1"/>
    <x v="1"/>
    <s v="Granby QC EQP HUB C$"/>
    <s v="Williamsport MD Certified"/>
    <s v="Canada East MU C$"/>
    <s v="Montreal PQ C$"/>
    <s v="Canada East MU C$"/>
    <s v="Montreal PQ C$"/>
    <s v="1356-H91123         "/>
    <s v="Caporelli Quettier, Jean-Francois"/>
    <s v="10005027            "/>
    <m/>
    <m/>
    <s v="Waldes, Max"/>
    <s v="Celme, Turgut Emre"/>
    <s v="Celme, Turgut Emre"/>
    <n v="5"/>
    <n v="3"/>
    <n v="2023"/>
    <d v="2023-05-08T00:00:00"/>
    <d v="2023-05-08T10:20:00"/>
    <d v="2023-05-04T00:00:00"/>
    <d v="1899-12-31T00:00:00"/>
    <d v="2023-05-08T04:15:00"/>
    <d v="2023-05-08T04:15:00"/>
    <d v="2023-05-04T12:38:00"/>
    <s v="138434900-1"/>
    <s v="CMP"/>
    <s v="EXP"/>
    <x v="0"/>
    <s v="N"/>
    <m/>
    <m/>
    <s v="Customer Expansion                 "/>
    <m/>
    <n v="11129678"/>
    <n v="0"/>
    <s v="04315118"/>
    <s v="Cooler"/>
    <s v="Vend-Visi"/>
    <x v="0"/>
    <s v="COO Express Lane"/>
    <m/>
    <s v="Service Advantage"/>
    <x v="5"/>
    <s v="DANONE INTERNATIONAL DELIGHT       "/>
    <s v="Requires Refurb                    "/>
    <s v="Used"/>
    <m/>
    <s v="CUS"/>
    <x v="0"/>
    <s v="N"/>
    <m/>
    <s v="11148133"/>
    <n v="4007018"/>
    <m/>
    <x v="81"/>
    <s v="1325 BOUL MICHELE-BOHEC"/>
    <x v="62"/>
    <s v="QC"/>
    <s v="J7C 0P8"/>
    <d v="2021-10-01T00:00:00"/>
    <s v="N"/>
    <m/>
    <s v="Unattached IBS Total"/>
    <m/>
    <s v="IBS Total                          "/>
    <s v="Small Format                       "/>
    <s v="Beer, Liquor, Pop Shop             "/>
    <s v="Customer Owned"/>
    <s v="No Move Charge"/>
    <s v="CAN_DANONE"/>
    <n v="0.16666700000000001"/>
    <n v="0.16666700000000001"/>
    <s v="EMAS"/>
    <s v="0"/>
    <n v="1"/>
    <n v="0"/>
    <d v="2023-04-27T00:00:00"/>
    <d v="2023-02-02T00:00:00"/>
    <n v="0"/>
    <s v="NO"/>
    <e v="#REF!"/>
    <e v="#REF!"/>
    <n v="2023"/>
    <s v="Not Standard"/>
    <n v="4"/>
  </r>
  <r>
    <x v="0"/>
    <s v="Not Available"/>
    <x v="1"/>
    <x v="1"/>
    <s v="Granby QC EQP HUB C$"/>
    <s v="Williamsport MD Certified"/>
    <s v="Canada East MU C$"/>
    <s v="Montreal PQ C$"/>
    <s v="Canada East MU C$"/>
    <s v="Montreal PQ C$"/>
    <s v="1356-H91122         "/>
    <s v="Robitaille, Jordan"/>
    <s v="80052684            "/>
    <m/>
    <m/>
    <s v="Waldes, Max"/>
    <s v="Celme, Turgut Emre"/>
    <s v="Celme, Turgut Emre"/>
    <n v="8"/>
    <n v="1"/>
    <n v="2023"/>
    <d v="2023-07-20T00:00:00"/>
    <d v="2023-07-20T11:25:00"/>
    <d v="2023-07-10T14:26:58"/>
    <d v="1899-12-31T00:00:00"/>
    <d v="2023-07-20T03:30:00"/>
    <d v="2023-07-20T03:30:00"/>
    <d v="2023-07-18T15:48:00"/>
    <s v="139302855-2"/>
    <s v="CMP"/>
    <s v="INS"/>
    <x v="1"/>
    <s v="N"/>
    <m/>
    <m/>
    <s v="Customer Expansion                 "/>
    <s v="antoine tamer 4504331978  monday to sunday  8h30  to 17h elaine poirier lafreniere 5146792722 elaine.poirier-lafreniere@danone.com"/>
    <n v="10963745"/>
    <n v="0"/>
    <s v="04315424"/>
    <s v="Cooler"/>
    <s v="Vend-Visi"/>
    <x v="0"/>
    <s v="COO Express Lane"/>
    <m/>
    <s v="Service Advantage"/>
    <x v="6"/>
    <s v="DANONE SILK                        "/>
    <s v="Used Field Ready                   "/>
    <s v="Used"/>
    <m/>
    <s v="CUS"/>
    <x v="0"/>
    <s v="N"/>
    <m/>
    <s v="62491056"/>
    <n v="4007018"/>
    <m/>
    <x v="81"/>
    <s v="1325 BOUL MICHELE-BOHEC"/>
    <x v="62"/>
    <s v="QC"/>
    <s v="J7C 0P8"/>
    <d v="2021-10-01T00:00:00"/>
    <s v="N"/>
    <m/>
    <s v="Unattached IBS Total"/>
    <m/>
    <s v="IBS Total                          "/>
    <s v="Small Format                       "/>
    <s v="Beer, Liquor, Pop Shop             "/>
    <s v="Customer Owned"/>
    <s v="X CAN_DANONE_MOVE"/>
    <s v="CAN_DANONE"/>
    <n v="0"/>
    <n v="0"/>
    <s v="EMAS"/>
    <s v="0"/>
    <n v="1"/>
    <n v="0"/>
    <d v="2022-07-12T00:00:00"/>
    <d v="2022-06-13T00:00:00"/>
    <n v="0"/>
    <s v="NO"/>
    <e v="#REF!"/>
    <e v="#REF!"/>
    <n v="2023"/>
    <s v="Not Standard"/>
    <n v="1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7">
  <r>
    <s v="Pepsi Bev Can C$"/>
    <s v="Not Available"/>
    <x v="0"/>
    <s v="Saskatoon SK C$"/>
    <n v="8735285"/>
    <m/>
    <x v="0"/>
    <m/>
    <s v="5170"/>
    <s v="1001908       "/>
    <s v="1550 8 ST E"/>
    <x v="0"/>
    <s v="SK"/>
    <s v="S7H 0T3"/>
    <s v="(306) 477-5800"/>
    <s v="Saskatoon SK C$"/>
    <s v="1417"/>
    <s v="Supermarkets                       "/>
    <s v="Large Format                       "/>
    <s v="Sobey's Group Owner"/>
    <s v="Sobeys"/>
    <s v="Sobeys Total"/>
    <s v="N"/>
    <s v="N"/>
    <s v="1417 621"/>
    <x v="0"/>
    <n v="10790794"/>
    <n v="0"/>
    <s v="59067-02-18"/>
    <s v="Cooler"/>
    <s v="COO Open Air LG"/>
    <x v="0"/>
    <s v="TRUE SALES CO INC"/>
    <s v="*"/>
    <s v="Used Field Ready"/>
    <s v="CUS"/>
    <x v="0"/>
    <s v="end cap"/>
    <m/>
    <n v="0"/>
    <d v="2021-08-31T00:00:00"/>
    <n v="2.3753424657534201"/>
    <d v="2021-08-31T00:00:00"/>
    <n v="2.3753424657534201"/>
    <n v="0"/>
    <m/>
    <m/>
    <n v="0"/>
    <s v="COW"/>
    <d v="2021-08-31T00:00:00"/>
    <s v="CAN_DANONE"/>
    <d v="1899-12-31T00:00:00"/>
    <d v="1899-12-31T00:00:00"/>
    <d v="2021-08-31T00:00:00"/>
    <m/>
    <s v="Cooler"/>
    <s v="COO Open Air LG * CUS DAN"/>
    <n v="2.3972602739726026"/>
    <s v="NO"/>
    <s v="KAM MISSING"/>
    <s v="Unwired FS Route"/>
    <s v="Chad Sach"/>
    <s v="NO"/>
    <b v="0"/>
    <s v="NO"/>
    <s v="NO"/>
    <s v="N/A"/>
    <s v="Not a Vendor"/>
    <s v="Cooler"/>
    <n v="2021"/>
    <s v="NO"/>
  </r>
  <r>
    <s v="Pepsi Bev Can C$"/>
    <s v="Not Available"/>
    <x v="1"/>
    <s v="Ottawa ON C$"/>
    <n v="9891043"/>
    <m/>
    <x v="1"/>
    <s v="SA040762"/>
    <s v="0112"/>
    <s v="              "/>
    <s v="910 BOUL MALONEY E"/>
    <x v="1"/>
    <s v="QC"/>
    <s v="J8P 1H5"/>
    <s v="(819) 643-2353"/>
    <s v="Ottawa ON C$"/>
    <s v="1346"/>
    <s v="Supermarkets                       "/>
    <s v="Large Format                       "/>
    <s v="Metro Group Owner"/>
    <s v="Metro"/>
    <s v="Metro Total"/>
    <s v="N"/>
    <s v="N"/>
    <s v="1346 87A"/>
    <x v="1"/>
    <n v="10961634"/>
    <n v="0"/>
    <s v="1FG220604666516"/>
    <s v="Cooler"/>
    <s v="COO Open Air MED"/>
    <x v="1"/>
    <s v="QBD COOLING SYSTEMS INC"/>
    <s v="DANONE NO TOPPER"/>
    <s v="Used Field Ready"/>
    <s v="CUS"/>
    <x v="0"/>
    <s v="As per customer"/>
    <m/>
    <n v="0"/>
    <d v="2022-06-09T00:00:00"/>
    <n v="1.6027397260273999"/>
    <d v="2022-08-12T00:00:00"/>
    <n v="1.42739726027397"/>
    <n v="0"/>
    <s v="0"/>
    <m/>
    <n v="0"/>
    <s v="COW"/>
    <d v="2022-08-12T00:00:00"/>
    <s v="CAN_DANONE"/>
    <d v="1899-12-31T00:00:00"/>
    <d v="1899-12-31T00:00:00"/>
    <d v="2023-03-20T00:00:00"/>
    <m/>
    <s v="Cooler"/>
    <s v="COO Open Air MED DANONE NO TOPPER CUS DAN"/>
    <n v="1.4493150684931506"/>
    <s v="NO"/>
    <s v="KAM MISSING"/>
    <s v="Unwired FS Route"/>
    <s v="Jason Rabski"/>
    <s v="NO"/>
    <b v="0"/>
    <s v="NO"/>
    <s v="NO"/>
    <s v="N/A"/>
    <s v="Not a Vendor"/>
    <s v="Cooler"/>
    <n v="2022"/>
    <s v="NO"/>
  </r>
  <r>
    <s v="Pepsi Bev Can C$"/>
    <s v="Not Available"/>
    <x v="1"/>
    <s v="Toronto ON C$"/>
    <n v="8195203"/>
    <m/>
    <x v="2"/>
    <s v="SA046907"/>
    <s v="00559"/>
    <s v="6782-0506     "/>
    <s v="1045 PAISLEY RD"/>
    <x v="2"/>
    <s v="ON"/>
    <s v="N1K 1X6"/>
    <s v="(519) 826-0080"/>
    <s v="Cambridge ON C$"/>
    <s v="2185"/>
    <s v="Supermarkets                       "/>
    <s v="Large Format                       "/>
    <s v="LCL Group Owner"/>
    <s v="Zehr's"/>
    <s v="LCL East Total"/>
    <s v="N"/>
    <s v="N"/>
    <s v="2185 17"/>
    <x v="2"/>
    <n v="10971279"/>
    <n v="0"/>
    <s v="1FG220604666517"/>
    <s v="Cooler"/>
    <s v="COO Open Air MED"/>
    <x v="1"/>
    <s v="QBD COOLING SYSTEMS INC"/>
    <s v="DANONE NO TOPPER"/>
    <s v="Used Field Ready"/>
    <s v="CUS"/>
    <x v="0"/>
    <s v="As per customer"/>
    <s v="0"/>
    <n v="0"/>
    <d v="2022-06-23T00:00:00"/>
    <n v="1.56438356164384"/>
    <d v="2022-07-19T00:00:00"/>
    <n v="1.4931506849315099"/>
    <n v="0"/>
    <s v="0"/>
    <m/>
    <n v="0"/>
    <s v="COW"/>
    <d v="2022-09-08T00:00:00"/>
    <s v="CAN_DANONE"/>
    <d v="1899-12-31T00:00:00"/>
    <d v="1899-12-31T00:00:00"/>
    <d v="2024-01-10T00:00:00"/>
    <m/>
    <s v="Cooler"/>
    <s v="COO Open Air MED DANONE NO TOPPER CUS DAN"/>
    <n v="1.3753424657534246"/>
    <s v="NO"/>
    <s v="KAM MISSING"/>
    <s v="Unwired FS Route"/>
    <s v="Tim Peart"/>
    <s v="NO"/>
    <b v="0"/>
    <s v="NO"/>
    <s v="NO"/>
    <s v="N/A"/>
    <s v="Not a Vendor"/>
    <s v="Cooler"/>
    <n v="2022"/>
    <s v="NO"/>
  </r>
  <r>
    <s v="Pepsi Bev Can C$"/>
    <s v="Not Available"/>
    <x v="2"/>
    <s v="Montreal PQ C$"/>
    <n v="6196881"/>
    <m/>
    <x v="3"/>
    <s v="SA031128"/>
    <s v="8599"/>
    <s v="              "/>
    <s v="40 RUE EVANGELINE"/>
    <x v="3"/>
    <s v="QC"/>
    <s v="J2G 8K1"/>
    <s v="(450) 378-4447"/>
    <s v="Granby PQ C$"/>
    <s v="1355"/>
    <s v="Supermarkets                       "/>
    <s v="Large Format                       "/>
    <s v="Sobey's Group Owner"/>
    <s v="IGA-Quebec"/>
    <s v="IGA CDN Total"/>
    <s v="N"/>
    <s v="N"/>
    <s v="1355 25"/>
    <x v="3"/>
    <n v="11065254"/>
    <n v="0"/>
    <s v="2133270722"/>
    <s v="Cooler"/>
    <s v="COO Open Air MED"/>
    <x v="1"/>
    <s v="QBD COOLING SYSTEMS INC"/>
    <s v="DANONE NO TOPPER"/>
    <s v="Used Field Ready"/>
    <s v="CUS"/>
    <x v="0"/>
    <s v="As per customer"/>
    <s v="0"/>
    <n v="0"/>
    <d v="2022-11-15T00:00:00"/>
    <n v="1.1671232876712301"/>
    <d v="2023-02-14T00:00:00"/>
    <n v="0.91780821917808197"/>
    <n v="0"/>
    <s v="0"/>
    <m/>
    <n v="0"/>
    <s v="COW"/>
    <d v="2023-12-18T00:00:00"/>
    <s v="CAN_DANONE"/>
    <d v="1899-12-31T00:00:00"/>
    <d v="1899-12-31T00:00:00"/>
    <d v="2023-02-14T00:00:00"/>
    <m/>
    <s v="Cooler"/>
    <s v="COO Open Air MED DANONE NO TOPPER CUS DAN"/>
    <n v="9.8630136986301367E-2"/>
    <s v="NO"/>
    <s v="KAM MISSING"/>
    <s v="Sales Missing"/>
    <s v="Paul Dieu ne Do Beteng Dissake"/>
    <s v="NO"/>
    <b v="0"/>
    <s v="NO"/>
    <s v="NO"/>
    <s v="N/A"/>
    <s v="Not a Vendor"/>
    <s v="Cooler"/>
    <n v="2023"/>
    <s v="NO"/>
  </r>
  <r>
    <s v="Pepsi Bev Can C$"/>
    <s v="Not Available"/>
    <x v="2"/>
    <s v="Montreal PQ C$"/>
    <n v="4050525"/>
    <m/>
    <x v="4"/>
    <s v="SA014437"/>
    <s v="21940"/>
    <s v="              "/>
    <s v="3100 BOUL THIMENS"/>
    <x v="4"/>
    <s v="QC"/>
    <s v="H4R 0C9"/>
    <s v="(514) 904-6789"/>
    <s v="Montreal PQ C$"/>
    <s v="1356"/>
    <s v="Supermarkets                       "/>
    <s v="Large Format                       "/>
    <s v="PBG Default Group 2 Owner"/>
    <s v="Adonis"/>
    <s v="Adonis Total"/>
    <s v="N"/>
    <s v="N"/>
    <s v="1356 506"/>
    <x v="3"/>
    <n v="10961616"/>
    <n v="0"/>
    <s v="CBJ220504664184"/>
    <s v="Cooler"/>
    <s v="COO Open Air SM"/>
    <x v="2"/>
    <s v="QBD COOLING SYSTEMS INC"/>
    <s v="DANONE NO TOPPER"/>
    <s v="Used Field Ready"/>
    <s v="CUS"/>
    <x v="0"/>
    <s v="danone"/>
    <m/>
    <n v="0"/>
    <d v="2022-06-09T00:00:00"/>
    <n v="1.6027397260273999"/>
    <d v="2022-11-16T00:00:00"/>
    <n v="1.16438356164384"/>
    <n v="0"/>
    <s v="0"/>
    <m/>
    <n v="0"/>
    <s v="COW"/>
    <d v="2022-11-16T00:00:00"/>
    <s v="CAN_DANONE"/>
    <d v="1899-12-31T00:00:00"/>
    <d v="1899-12-31T00:00:00"/>
    <d v="2022-11-16T00:00:00"/>
    <m/>
    <s v="Cooler"/>
    <s v="COO Open Air SM DANONE NO TOPPER CUS DAN"/>
    <n v="1.1863013698630136"/>
    <s v="NO"/>
    <s v="KAM MISSING"/>
    <s v="Unwired FS Route"/>
    <s v="Paul Dieu ne Do Beteng Dissake"/>
    <s v="NO"/>
    <b v="0"/>
    <s v="NO"/>
    <s v="NO"/>
    <s v="N/A"/>
    <s v="Not a Vendor"/>
    <s v="Cooler"/>
    <n v="2022"/>
    <s v="NO"/>
  </r>
  <r>
    <s v="Pepsi Bev Can C$"/>
    <s v="Not Available"/>
    <x v="0"/>
    <s v="Saskatoon SK C$"/>
    <n v="8735285"/>
    <m/>
    <x v="0"/>
    <m/>
    <s v="5170"/>
    <s v="1001908       "/>
    <s v="1550 8 ST E"/>
    <x v="0"/>
    <s v="SK"/>
    <s v="S7H 0T3"/>
    <s v="(306) 477-5800"/>
    <s v="Saskatoon SK C$"/>
    <s v="1417"/>
    <s v="Supermarkets                       "/>
    <s v="Large Format                       "/>
    <s v="Sobey's Group Owner"/>
    <s v="Sobeys"/>
    <s v="Sobeys Total"/>
    <s v="N"/>
    <s v="N"/>
    <s v="1417 621"/>
    <x v="0"/>
    <n v="10962427"/>
    <n v="0"/>
    <s v="CBJ220504664180"/>
    <s v="Cooler"/>
    <s v="COO Open Air SM"/>
    <x v="2"/>
    <s v="QBD COOLING SYSTEMS INC"/>
    <s v="DANONE NO TOPPER"/>
    <s v="Used Field Ready"/>
    <s v="CUS"/>
    <x v="0"/>
    <s v="ac48"/>
    <s v="0"/>
    <n v="0"/>
    <d v="2022-06-10T00:00:00"/>
    <n v="1.6"/>
    <d v="2022-07-20T00:00:00"/>
    <n v="1.4904109589041099"/>
    <n v="0"/>
    <s v="0"/>
    <m/>
    <n v="0"/>
    <s v="COW"/>
    <d v="2022-09-21T00:00:00"/>
    <s v="CAN_DANONE"/>
    <d v="1899-12-31T00:00:00"/>
    <d v="1899-12-31T00:00:00"/>
    <d v="2022-09-21T00:00:00"/>
    <m/>
    <s v="Cooler"/>
    <s v="COO Open Air SM DANONE NO TOPPER CUS DAN"/>
    <n v="1.3397260273972602"/>
    <s v="NO"/>
    <s v="KAM MISSING"/>
    <s v="Unwired FS Route"/>
    <s v="Chad Sach"/>
    <s v="NO"/>
    <b v="0"/>
    <s v="NO"/>
    <s v="NO"/>
    <s v="N/A"/>
    <s v="Not a Vendor"/>
    <s v="Cooler"/>
    <n v="2022"/>
    <s v="NO"/>
  </r>
  <r>
    <s v="Pepsi Bev Can C$"/>
    <s v="Not Available"/>
    <x v="2"/>
    <s v="Montreal PQ C$"/>
    <n v="3841972"/>
    <m/>
    <x v="5"/>
    <m/>
    <m/>
    <s v="              "/>
    <s v="255 CH SAINTE-FOY"/>
    <x v="5"/>
    <s v="QC"/>
    <s v="G1R 1T5"/>
    <s v="(418) 524-9890"/>
    <s v="Granby PQ C$"/>
    <s v="1355"/>
    <s v="Retail, Goods &amp; Services           "/>
    <s v="Small Format                       "/>
    <s v="PBG Default Group 2 Owner"/>
    <s v="Unattached Retail Goods/Svcs"/>
    <s v="Unattached IBS Total"/>
    <s v="N"/>
    <s v="N"/>
    <s v="1356 COULOMBE"/>
    <x v="3"/>
    <n v="10807817"/>
    <n v="0"/>
    <s v="A0549629"/>
    <s v="Cooler"/>
    <s v="COO Open Air SM"/>
    <x v="2"/>
    <s v="QBD COOLING SYSTEMS INC"/>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Open Air SM DANONE NO TOPPER CUS DAN"/>
    <n v="2.3205479452054796"/>
    <s v="NO"/>
    <s v="KAM MISSING"/>
    <s v="Unwired FS Route"/>
    <s v="Paul Dieu ne Do Beteng Dissake"/>
    <s v="NO"/>
    <b v="0"/>
    <s v="NO"/>
    <s v="NO"/>
    <s v="N/A"/>
    <s v="Not a Vendor"/>
    <s v="Cooler"/>
    <n v="2021"/>
    <s v="NO"/>
  </r>
  <r>
    <s v="Pepsi Bev Can C$"/>
    <s v="Not Available"/>
    <x v="2"/>
    <s v="Montreal PQ C$"/>
    <n v="3701867"/>
    <m/>
    <x v="6"/>
    <s v="RA280141"/>
    <s v="08490"/>
    <s v="              "/>
    <s v="295 RUE SAINT-GEORGES"/>
    <x v="6"/>
    <s v="QC"/>
    <s v="J1S 1K3"/>
    <s v="(819) 845-2721"/>
    <s v="Granby PQ C$"/>
    <s v="1355"/>
    <s v="Supermarkets                       "/>
    <s v="Large Format                       "/>
    <s v="LCL Group Owner"/>
    <s v="Provigo"/>
    <s v="LCL East Total"/>
    <s v="N"/>
    <s v="N"/>
    <s v="1355 23"/>
    <x v="3"/>
    <n v="11084882"/>
    <n v="0"/>
    <s v="213328-07-22"/>
    <s v="Cooler"/>
    <s v="COO Open Air SM"/>
    <x v="2"/>
    <s v="QBD COOLING SYSTEMS INC"/>
    <s v="DANONE NO TOPPER"/>
    <s v="Used Field Ready"/>
    <s v="CUS"/>
    <x v="0"/>
    <s v="As per customer"/>
    <m/>
    <n v="0"/>
    <d v="2022-12-12T00:00:00"/>
    <n v="1.09315068493151"/>
    <d v="2022-12-12T00:00:00"/>
    <n v="1.09315068493151"/>
    <n v="0"/>
    <m/>
    <m/>
    <n v="0"/>
    <s v="COW"/>
    <d v="2023-10-02T00:00:00"/>
    <s v="CAN_DANONE"/>
    <d v="1899-12-31T00:00:00"/>
    <d v="1899-12-31T00:00:00"/>
    <d v="2023-10-31T00:00:00"/>
    <m/>
    <s v="Cooler"/>
    <s v="COO Open Air SM DANONE NO TOPPER CUS DAN"/>
    <n v="0.30958904109589042"/>
    <s v="NO"/>
    <s v="KAM MISSING"/>
    <s v="Unwired FS Route"/>
    <s v="Paul Dieu ne Do Beteng Dissake"/>
    <s v="NO"/>
    <b v="0"/>
    <s v="NO"/>
    <s v="NO"/>
    <s v="N/A"/>
    <s v="Not a Vendor"/>
    <s v="Cooler"/>
    <n v="2023"/>
    <s v="NO"/>
  </r>
  <r>
    <s v="Pepsi Bev Can C$"/>
    <s v="Not Available"/>
    <x v="2"/>
    <s v="Montreal PQ C$"/>
    <n v="8286962"/>
    <m/>
    <x v="7"/>
    <m/>
    <s v="08845"/>
    <s v="              "/>
    <s v="1100 13E AV N"/>
    <x v="7"/>
    <s v="QC"/>
    <s v="J1E 3P1"/>
    <s v="(819) 562-6788"/>
    <s v="Granby PQ C$"/>
    <s v="1355"/>
    <s v="Supermarkets                       "/>
    <s v="Large Format                       "/>
    <s v="LCL Group Owner"/>
    <s v="Provigo"/>
    <s v="LCL East Total"/>
    <s v="N"/>
    <s v="N"/>
    <s v="1355 23"/>
    <x v="3"/>
    <n v="10961613"/>
    <n v="0"/>
    <s v="CBJ220504664182"/>
    <s v="Cooler"/>
    <s v="COO Open Air SM"/>
    <x v="2"/>
    <s v="QBD COOLING SYSTEMS INC"/>
    <s v="DANONE NO TOPPER"/>
    <s v="Used Field Ready"/>
    <s v="CUS"/>
    <x v="0"/>
    <s v="As per manager"/>
    <m/>
    <n v="0"/>
    <d v="2022-06-09T00:00:00"/>
    <n v="1.6027397260273999"/>
    <d v="2022-07-04T00:00:00"/>
    <n v="1.5342465753424701"/>
    <n v="0"/>
    <s v="0"/>
    <m/>
    <n v="0"/>
    <s v="COW"/>
    <d v="2022-07-04T00:00:00"/>
    <s v="CAN_DANONE"/>
    <d v="1899-12-31T00:00:00"/>
    <d v="1899-12-31T00:00:00"/>
    <d v="2022-07-04T00:00:00"/>
    <m/>
    <s v="Cooler"/>
    <s v="COO Open Air SM DANONE NO TOPPER CUS DAN"/>
    <n v="1.5561643835616439"/>
    <s v="NO"/>
    <s v="KAM MISSING"/>
    <s v="Unwired FS Route"/>
    <s v="Paul Dieu ne Do Beteng Dissake"/>
    <s v="NO"/>
    <b v="0"/>
    <s v="NO"/>
    <s v="NO"/>
    <s v="N/A"/>
    <s v="Not a Vendor"/>
    <s v="Cooler"/>
    <n v="2022"/>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962440"/>
    <n v="0"/>
    <s v="CBJ220504664179"/>
    <s v="Cooler"/>
    <s v="COO Open Air SM"/>
    <x v="2"/>
    <s v="QBD COOLING SYSTEMS INC"/>
    <s v="DANONE NO TOPPER"/>
    <s v="Used Field Ready"/>
    <s v="CUS"/>
    <x v="0"/>
    <s v="As per manager"/>
    <s v="0"/>
    <n v="0"/>
    <d v="2022-06-10T00:00:00"/>
    <n v="1.6"/>
    <d v="2022-07-07T00:00:00"/>
    <n v="1.52602739726027"/>
    <n v="0"/>
    <s v="0"/>
    <m/>
    <n v="0"/>
    <s v="COW"/>
    <d v="2022-07-07T00:00:00"/>
    <s v="CAN_DANONE"/>
    <d v="1899-12-31T00:00:00"/>
    <d v="1899-12-31T00:00:00"/>
    <d v="2022-07-07T00:00:00"/>
    <m/>
    <s v="Cooler"/>
    <s v="COO Open Air SM DANONE NO TOPPER CUS DAN"/>
    <n v="1.547945205479452"/>
    <s v="NO"/>
    <s v="KAM MISSING"/>
    <s v="Unwired FS Route"/>
    <s v="Chad Sach"/>
    <s v="NO"/>
    <b v="0"/>
    <s v="NO"/>
    <s v="NO"/>
    <s v="N/A"/>
    <s v="Not a Vendor"/>
    <s v="Cooler"/>
    <n v="2022"/>
    <s v="NO"/>
  </r>
  <r>
    <s v="Pepsi Bev Can C$"/>
    <s v="Not Available"/>
    <x v="2"/>
    <s v="Montreal PQ C$"/>
    <n v="8215920"/>
    <m/>
    <x v="9"/>
    <s v="SA043831"/>
    <s v="0362"/>
    <s v="M 111 AE 605  "/>
    <s v="1100 BOUL DE L'AVENIR"/>
    <x v="8"/>
    <s v="QC"/>
    <s v="H7N 6L2"/>
    <s v="(450) 687-8233"/>
    <s v="Montreal PQ C$"/>
    <s v="1356"/>
    <s v="Supermarkets                       "/>
    <s v="Large Format                       "/>
    <s v="Metro Group Owner"/>
    <s v="Metro"/>
    <s v="Metro Total"/>
    <s v="N"/>
    <s v="N"/>
    <s v="1356 503"/>
    <x v="3"/>
    <n v="10961619"/>
    <n v="0"/>
    <s v="CBJ220504664186"/>
    <s v="Cooler"/>
    <s v="COO Open Air SM"/>
    <x v="2"/>
    <s v="QBD COOLING SYSTEMS INC"/>
    <s v="DANONE NO TOPPER"/>
    <s v="Used Field Ready"/>
    <s v="CUS"/>
    <x v="0"/>
    <s v="in"/>
    <m/>
    <n v="0"/>
    <d v="2022-06-09T00:00:00"/>
    <n v="1.6027397260273999"/>
    <d v="2022-10-13T00:00:00"/>
    <n v="1.2575342465753401"/>
    <n v="0"/>
    <s v="0"/>
    <m/>
    <n v="0"/>
    <s v="COW"/>
    <d v="2023-03-16T00:00:00"/>
    <s v="CAN_DANONE"/>
    <d v="1899-12-31T00:00:00"/>
    <d v="1899-12-31T00:00:00"/>
    <d v="2023-03-16T00:00:00"/>
    <m/>
    <s v="Cooler"/>
    <s v="COO Open Air SM DANONE NO TOPPER CUS DAN"/>
    <n v="0.8575342465753425"/>
    <s v="NO"/>
    <s v="KAM MISSING"/>
    <s v="Unwired FS Route"/>
    <s v="Paul Dieu ne Do Beteng Dissake"/>
    <s v="NO"/>
    <b v="0"/>
    <s v="NO"/>
    <s v="NO"/>
    <s v="N/A"/>
    <s v="Not a Vendor"/>
    <s v="Cooler"/>
    <n v="2023"/>
    <s v="NO"/>
  </r>
  <r>
    <s v="Pepsi Bev Can C$"/>
    <s v="Not Available"/>
    <x v="0"/>
    <s v="Calgary AB C$"/>
    <n v="6168028"/>
    <m/>
    <x v="10"/>
    <m/>
    <s v="010872-2"/>
    <s v="              "/>
    <s v="213 MAIN STREET"/>
    <x v="9"/>
    <s v="AB"/>
    <s v="T0M 0Y0"/>
    <s v="(403) 505-8091"/>
    <s v="Red Deer AB C$"/>
    <s v="1947"/>
    <s v="Supermarkets                       "/>
    <s v="Large Format                       "/>
    <s v="PBG Default Group 2 Owner"/>
    <s v="Bigway"/>
    <s v="Bigway Total"/>
    <s v="N"/>
    <s v="N"/>
    <s v="1410 601"/>
    <x v="4"/>
    <n v="11288119"/>
    <n v="0"/>
    <s v="A0549740"/>
    <s v="Cooler"/>
    <s v="COO Open Air SM"/>
    <x v="2"/>
    <s v="QBD COOLING SYSTEMS INC"/>
    <s v="DANONE GENERIC"/>
    <s v="Used Field Ready"/>
    <s v="CUS"/>
    <x v="0"/>
    <s v="in"/>
    <m/>
    <n v="0"/>
    <d v="2023-10-26T00:00:00"/>
    <n v="0.221917808219178"/>
    <d v="2023-10-26T00:00:00"/>
    <n v="0.221917808219178"/>
    <n v="0"/>
    <m/>
    <m/>
    <n v="0"/>
    <s v="COW"/>
    <d v="2023-10-26T00:00:00"/>
    <s v="CAN_DANONE"/>
    <d v="1899-12-31T00:00:00"/>
    <d v="1899-12-31T00:00:00"/>
    <d v="2023-10-26T00:00:00"/>
    <m/>
    <s v="Cooler"/>
    <s v="COO Open Air SM DANONE GENERIC CUS DAN"/>
    <n v="0.24383561643835616"/>
    <s v="NO"/>
    <s v="KAM MISSING"/>
    <s v="Sales Missing"/>
    <s v="Ryan Huson"/>
    <s v="NO"/>
    <b v="0"/>
    <s v="NO"/>
    <s v="NO"/>
    <s v="N/A"/>
    <s v="Not a Vendor"/>
    <s v="Cooler"/>
    <n v="2023"/>
    <s v="NO"/>
  </r>
  <r>
    <s v="Pepsi Bev Can C$"/>
    <s v="Not Available"/>
    <x v="2"/>
    <s v="Montreal PQ C$"/>
    <n v="3970962"/>
    <m/>
    <x v="11"/>
    <m/>
    <m/>
    <s v="              "/>
    <s v="1233 BOUL LOUIS-XIV"/>
    <x v="5"/>
    <s v="QC"/>
    <s v="G2L 1L9"/>
    <s v="(418) 628-2525"/>
    <s v="Montreal PQ C$"/>
    <s v="1356"/>
    <s v="FOBO Bottler (Contract Sales)      "/>
    <s v="Small Format                       "/>
    <s v="PBG Default Group 2 Owner"/>
    <s v="Alex Coulombe"/>
    <s v="FOBO Total"/>
    <s v="N"/>
    <s v="N"/>
    <s v="1356 COULOMBE"/>
    <x v="3"/>
    <n v="10903581"/>
    <n v="0"/>
    <s v="2110900222"/>
    <s v="Cooler"/>
    <s v="COO Horizontal"/>
    <x v="3"/>
    <s v="MTL"/>
    <s v="DANONE NO TOPPER"/>
    <s v="Used Field Ready"/>
    <s v="CUS"/>
    <x v="0"/>
    <s v="As per customer"/>
    <m/>
    <n v="0"/>
    <d v="2022-03-09T00:00:00"/>
    <n v="1.8547945205479499"/>
    <d v="2023-03-02T00:00:00"/>
    <n v="0.87397260273972599"/>
    <n v="0"/>
    <s v="0"/>
    <m/>
    <n v="0"/>
    <s v="COW"/>
    <d v="2023-03-02T00:00:00"/>
    <s v="CAN_DANONE"/>
    <d v="1899-12-31T00:00:00"/>
    <d v="1899-12-31T00:00:00"/>
    <d v="2023-03-02T00:00:00"/>
    <m/>
    <s v="Cooler"/>
    <s v="COO Horizontal DANONE NO TOPPER CUS DAN"/>
    <n v="0.89589041095890409"/>
    <s v="NO"/>
    <s v="KAM MISSING"/>
    <s v="Unwired FS Route"/>
    <s v="Paul Dieu ne Do Beteng Dissake"/>
    <s v="NO"/>
    <b v="0"/>
    <s v="NO"/>
    <s v="NO"/>
    <s v="N/A"/>
    <s v="Not a Vendor"/>
    <s v="Cooler"/>
    <n v="2023"/>
    <s v="NO"/>
  </r>
  <r>
    <s v="Pepsi Bev Can C$"/>
    <s v="Not Available"/>
    <x v="2"/>
    <s v="Montreal PQ C$"/>
    <n v="3920487"/>
    <m/>
    <x v="12"/>
    <s v="SA040558"/>
    <m/>
    <s v="              "/>
    <s v="3100 RUE HENRI-L.-CHEVRETTE"/>
    <x v="10"/>
    <s v="QC"/>
    <s v="J0K 2M0"/>
    <s v="(450) 889-4040"/>
    <s v="Montreal PQ C$"/>
    <s v="1356"/>
    <s v="FOBO Bottler (Contract Sales)      "/>
    <s v="Small Format                       "/>
    <s v="PBG Default Group 2 Owner"/>
    <s v="Alex Coulombe"/>
    <s v="FOBO Total"/>
    <s v="N"/>
    <s v="N"/>
    <s v="1356 COULOMBE"/>
    <x v="3"/>
    <n v="10903583"/>
    <n v="0"/>
    <s v="2110860222"/>
    <s v="Cooler"/>
    <s v="COO Horizontal"/>
    <x v="3"/>
    <s v="MTL"/>
    <s v="DANONE NO TOPPER"/>
    <s v="Used Field Ready"/>
    <s v="CUS"/>
    <x v="0"/>
    <s v="End Cap1"/>
    <m/>
    <n v="0"/>
    <d v="2022-03-09T00:00:00"/>
    <n v="1.8547945205479499"/>
    <d v="2023-10-31T00:00:00"/>
    <n v="0.20821917808219201"/>
    <n v="0"/>
    <s v="0"/>
    <m/>
    <n v="0"/>
    <s v="COW"/>
    <d v="2023-10-31T00:00:00"/>
    <s v="CAN_DANONE"/>
    <d v="1899-12-31T00:00:00"/>
    <d v="1899-12-31T00:00:00"/>
    <d v="2023-10-31T00:00:00"/>
    <m/>
    <s v="Cooler"/>
    <s v="COO Horizontal DANONE NO TOPPER CUS DAN"/>
    <n v="0.23013698630136986"/>
    <s v="NO"/>
    <s v="KAM MISSING"/>
    <s v="Unwired FS Route"/>
    <s v="Paul Dieu ne Do Beteng Dissake"/>
    <s v="NO"/>
    <b v="0"/>
    <s v="NO"/>
    <s v="NO"/>
    <s v="N/A"/>
    <s v="Not a Vendor"/>
    <s v="Cooler"/>
    <n v="2023"/>
    <s v="NO"/>
  </r>
  <r>
    <s v="Pepsi Bev Can C$"/>
    <s v="Not Available"/>
    <x v="0"/>
    <s v="Saskatoon SK C$"/>
    <n v="8738671"/>
    <m/>
    <x v="13"/>
    <m/>
    <s v="243806"/>
    <s v="              "/>
    <s v="402 LUDLOW ST"/>
    <x v="0"/>
    <s v="SK"/>
    <s v="S7N 4R4"/>
    <s v="(306) 661-5565"/>
    <s v="Saskatoon SK C$"/>
    <s v="1417"/>
    <s v="Supermarkets                       "/>
    <s v="Large Format                       "/>
    <s v="CO-OP  Owner"/>
    <s v="CO-OP"/>
    <s v="CO-OP Total"/>
    <s v="N"/>
    <s v="N"/>
    <s v="1417 621"/>
    <x v="0"/>
    <n v="10807758"/>
    <n v="0"/>
    <s v="15020181224092"/>
    <s v="Cooler"/>
    <s v="COO Horizontal"/>
    <x v="3"/>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Horizontal DANONE NO TOPPER CUS DAN"/>
    <n v="2.3205479452054796"/>
    <s v="NO"/>
    <s v="KAM MISSING"/>
    <s v="Unwired FS Route"/>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08"/>
    <n v="0"/>
    <s v="202226-04-19"/>
    <s v="Cooler"/>
    <s v="COO Horizontal"/>
    <x v="3"/>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Horizontal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76"/>
    <n v="0"/>
    <s v="1113050060-3"/>
    <s v="Cooler"/>
    <s v="COO Horizontal"/>
    <x v="3"/>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Horizontal DANONE NO TOPPER CUS DAN"/>
    <n v="2.3205479452054796"/>
    <s v="NO"/>
    <s v="Lindsay Domaschuk"/>
    <s v="RTE #[14013] - Geographic - FSR: Dean Kozak"/>
    <s v="Chad Sach"/>
    <s v="NO"/>
    <b v="0"/>
    <s v="NO"/>
    <s v="NO"/>
    <s v="N/A"/>
    <s v="Not a Vendor"/>
    <s v="Cooler"/>
    <n v="2021"/>
    <s v="NO"/>
  </r>
  <r>
    <s v="Pepsi Bev Can C$"/>
    <s v="Not Available"/>
    <x v="0"/>
    <s v="Saskatoon SK C$"/>
    <n v="9760429"/>
    <m/>
    <x v="15"/>
    <s v="RA265086"/>
    <m/>
    <s v="              "/>
    <s v="511 WELLMAN CRES"/>
    <x v="0"/>
    <s v="SK"/>
    <s v="S7T 0J1"/>
    <s v="(306) 651-3266"/>
    <s v="Saskatoon SK C$"/>
    <s v="1417"/>
    <s v="Supermarkets                       "/>
    <s v="Large Format                       "/>
    <s v="CO-OP  Owner"/>
    <s v="CO-OP"/>
    <s v="CO-OP Total"/>
    <s v="N"/>
    <s v="N"/>
    <s v="1417 621"/>
    <x v="0"/>
    <n v="10916882"/>
    <n v="0"/>
    <s v="2111030222"/>
    <s v="Cooler"/>
    <s v="COO Horizontal"/>
    <x v="3"/>
    <s v="MTL"/>
    <s v="DANONE NO TOPPER"/>
    <s v="Used Field Ready"/>
    <s v="CUS"/>
    <x v="0"/>
    <s v="As per manager"/>
    <m/>
    <n v="0"/>
    <d v="2022-03-30T00:00:00"/>
    <n v="1.7972602739726"/>
    <d v="2022-09-02T00:00:00"/>
    <n v="1.3698630136986301"/>
    <n v="0"/>
    <s v="0"/>
    <m/>
    <n v="0"/>
    <s v="COW"/>
    <d v="2022-09-02T00:00:00"/>
    <s v="CAN_DANONE"/>
    <d v="1899-12-31T00:00:00"/>
    <d v="1899-12-31T00:00:00"/>
    <d v="2022-09-02T00:00:00"/>
    <m/>
    <s v="Cooler"/>
    <s v="COO Horizontal DANONE NO TOPPER CUS DAN"/>
    <n v="1.3917808219178083"/>
    <s v="NO"/>
    <s v="KAM MISSING"/>
    <s v="Unwired FS Route"/>
    <s v="Chad Sach"/>
    <s v="NO"/>
    <b v="0"/>
    <s v="NO"/>
    <s v="NO"/>
    <s v="N/A"/>
    <s v="Not a Vendor"/>
    <s v="Cooler"/>
    <n v="2022"/>
    <s v="NO"/>
  </r>
  <r>
    <s v="Pepsi Bev Can C$"/>
    <s v="Not Available"/>
    <x v="0"/>
    <s v="Lethbridge AB C$"/>
    <n v="8734152"/>
    <m/>
    <x v="16"/>
    <m/>
    <s v="169111"/>
    <s v="              "/>
    <s v="10 NORTHLANDS WAY NE"/>
    <x v="12"/>
    <s v="AB"/>
    <s v="T1C 1Z2"/>
    <s v="(403) 580-5253"/>
    <s v="Calgary AB C$"/>
    <s v="1410"/>
    <s v="Supermarkets                       "/>
    <s v="Large Format                       "/>
    <s v="CO-OP  Owner"/>
    <s v="CO-OP"/>
    <s v="CO-OP Total"/>
    <s v="N"/>
    <s v="N"/>
    <s v="1414 616"/>
    <x v="6"/>
    <n v="10916894"/>
    <n v="0"/>
    <s v="2110850222"/>
    <s v="Cooler"/>
    <s v="COO Horizontal"/>
    <x v="3"/>
    <s v="MTL"/>
    <s v="DANONE NO TOPPER"/>
    <s v="Used Field Ready"/>
    <s v="CUS"/>
    <x v="0"/>
    <s v="As per customer"/>
    <m/>
    <n v="0"/>
    <d v="2022-03-30T00:00:00"/>
    <n v="1.7972602739726"/>
    <d v="2023-03-09T00:00:00"/>
    <n v="0.85479452054794502"/>
    <n v="0"/>
    <s v="0"/>
    <m/>
    <n v="0"/>
    <s v="COW"/>
    <d v="2023-03-09T00:00:00"/>
    <s v="CAN_DANONE"/>
    <d v="1899-12-31T00:00:00"/>
    <d v="1899-12-31T00:00:00"/>
    <d v="2023-03-09T00:00:00"/>
    <m/>
    <s v="Cooler"/>
    <s v="COO Horizontal DANONE NO TOPPER CUS DAN"/>
    <n v="0.87671232876712324"/>
    <s v="NO"/>
    <s v="KAM MISSING"/>
    <s v="Unwired FS Route"/>
    <s v="Ryan Huson"/>
    <s v="NO"/>
    <b v="0"/>
    <s v="NO"/>
    <s v="NO"/>
    <s v="N/A"/>
    <s v="Not a Vendor"/>
    <s v="Cooler"/>
    <n v="2023"/>
    <s v="NO"/>
  </r>
  <r>
    <s v="Pepsi Bev Can C$"/>
    <s v="Not Available"/>
    <x v="2"/>
    <s v="Chicoutimi PQ C$"/>
    <n v="8277386"/>
    <m/>
    <x v="17"/>
    <m/>
    <s v="8612"/>
    <s v="              "/>
    <s v="150 RUE 6IEME"/>
    <x v="13"/>
    <s v="QC"/>
    <s v="G7B 4V9"/>
    <s v="(418) 544-7376"/>
    <s v="Chicoutimi PQ C$"/>
    <s v="1951"/>
    <s v="Supermarkets                       "/>
    <s v="Large Format                       "/>
    <s v="Sobey's Group Owner"/>
    <s v="IGA-Quebec"/>
    <s v="IGA CDN Total"/>
    <s v="N"/>
    <s v="N"/>
    <s v="1951 41"/>
    <x v="7"/>
    <n v="10903574"/>
    <n v="0"/>
    <s v="2110950222"/>
    <s v="Cooler"/>
    <s v="COO Horizontal"/>
    <x v="3"/>
    <s v="MTL"/>
    <s v="DANONE NO TOPPER"/>
    <s v="Used Field Ready"/>
    <s v="CUS"/>
    <x v="0"/>
    <s v="As per customer"/>
    <m/>
    <n v="0"/>
    <d v="2022-03-09T00:00:00"/>
    <n v="1.8547945205479499"/>
    <d v="2023-02-23T00:00:00"/>
    <n v="0.89315068493150696"/>
    <n v="0"/>
    <s v="0"/>
    <m/>
    <n v="0"/>
    <s v="COW"/>
    <d v="2023-02-23T00:00:00"/>
    <s v="CAN_DANONE"/>
    <d v="1899-12-31T00:00:00"/>
    <d v="1899-12-31T00:00:00"/>
    <d v="2023-02-23T00:00:00"/>
    <m/>
    <s v="Cooler"/>
    <s v="COO Horizontal DANONE NO TOPPER CUS DAN"/>
    <n v="0.91506849315068495"/>
    <s v="NO"/>
    <s v="KAM MISSING"/>
    <s v="Unwired FS Route"/>
    <s v="Alex Michaud"/>
    <s v="NO"/>
    <b v="0"/>
    <s v="NO"/>
    <s v="NO"/>
    <s v="N/A"/>
    <s v="Not a Vendor"/>
    <s v="Cooler"/>
    <n v="2023"/>
    <s v="NO"/>
  </r>
  <r>
    <s v="Pepsi Bev Can C$"/>
    <s v="Not Available"/>
    <x v="2"/>
    <s v="Montreal PQ C$"/>
    <n v="3732136"/>
    <m/>
    <x v="18"/>
    <m/>
    <m/>
    <s v="              "/>
    <s v="621 153 RTE"/>
    <x v="14"/>
    <s v="QC"/>
    <s v="G0X 3H0"/>
    <s v="(418) 365-6115"/>
    <s v="Montreal PQ C$"/>
    <s v="1356"/>
    <s v="FOBO Bottler (Contract Sales)      "/>
    <s v="Small Format                       "/>
    <s v="PBG Default Group 2 Owner"/>
    <s v="Alex Coulombe"/>
    <s v="FOBO Total"/>
    <s v="N"/>
    <s v="N"/>
    <s v="1356 COULOMBE"/>
    <x v="3"/>
    <n v="10903573"/>
    <n v="0"/>
    <s v="2110940222"/>
    <s v="Cooler"/>
    <s v="COO Horizontal"/>
    <x v="3"/>
    <s v="MTL"/>
    <s v="DANONE NO TOPPER"/>
    <s v="Used Field Ready"/>
    <s v="CUS"/>
    <x v="0"/>
    <s v="Install Aspen-S-70 to Backstore"/>
    <m/>
    <n v="0"/>
    <d v="2022-03-09T00:00:00"/>
    <n v="1.8547945205479499"/>
    <d v="2023-10-16T00:00:00"/>
    <n v="0.24931506849315099"/>
    <n v="0"/>
    <s v="0"/>
    <m/>
    <n v="0"/>
    <s v="COW"/>
    <d v="2023-10-16T00:00:00"/>
    <s v="CAN_DANONE"/>
    <d v="1899-12-31T00:00:00"/>
    <d v="1899-12-31T00:00:00"/>
    <d v="2023-10-16T00:00:00"/>
    <m/>
    <s v="Cooler"/>
    <s v="COO Horizontal DANONE NO TOPPER CUS DAN"/>
    <n v="0.27123287671232876"/>
    <s v="NO"/>
    <s v="KAM MISSING"/>
    <s v="Unwired FS Route"/>
    <s v="Paul Dieu ne Do Beteng Dissake"/>
    <s v="NO"/>
    <b v="0"/>
    <s v="NO"/>
    <s v="NO"/>
    <s v="N/A"/>
    <s v="Not a Vendor"/>
    <s v="Cooler"/>
    <n v="2023"/>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57"/>
    <n v="0"/>
    <s v="202901-07-19"/>
    <s v="Cooler"/>
    <s v="COO Horizontal"/>
    <x v="3"/>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Horizontal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50"/>
    <n v="0"/>
    <s v="202897-07-19"/>
    <s v="Cooler"/>
    <s v="COO Horizontal"/>
    <x v="3"/>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Horizontal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41"/>
    <n v="0"/>
    <s v="2028900719"/>
    <s v="Cooler"/>
    <s v="COO Horizontal"/>
    <x v="3"/>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Horizontal DANONE NO TOPPER CUS DAN"/>
    <n v="2.3205479452054796"/>
    <s v="NO"/>
    <s v="KAM MISSING"/>
    <s v="Unwired FS Route"/>
    <s v="Chad Sach"/>
    <s v="NO"/>
    <b v="0"/>
    <s v="NO"/>
    <s v="NO"/>
    <s v="N/A"/>
    <s v="Not a Vendor"/>
    <s v="Cooler"/>
    <n v="2021"/>
    <s v="NO"/>
  </r>
  <r>
    <s v="Pepsi Bev Can C$"/>
    <s v="Not Available"/>
    <x v="0"/>
    <s v="Saskatoon SK C$"/>
    <n v="4051756"/>
    <m/>
    <x v="19"/>
    <m/>
    <s v="07152"/>
    <s v="              "/>
    <s v="30 KENDERDINE RD"/>
    <x v="0"/>
    <s v="SK"/>
    <s v="S7N 4M8"/>
    <s v="(306) 343-3403"/>
    <s v="Saskatoon SK C$"/>
    <s v="1417"/>
    <s v="Supermarkets                       "/>
    <s v="Large Format                       "/>
    <s v="LCL Group Owner"/>
    <s v="Y.I.G"/>
    <s v="LCL East Total"/>
    <s v="N"/>
    <s v="N"/>
    <s v="1417 621"/>
    <x v="0"/>
    <n v="10916893"/>
    <n v="0"/>
    <s v="2111090222"/>
    <s v="Cooler"/>
    <s v="COO Horizontal"/>
    <x v="3"/>
    <s v="MTL"/>
    <s v="DANONE NO TOPPER"/>
    <s v="Used Field Ready"/>
    <s v="CUS"/>
    <x v="0"/>
    <s v="As per customer"/>
    <m/>
    <n v="0"/>
    <d v="2022-03-30T00:00:00"/>
    <n v="1.7972602739726"/>
    <d v="2023-03-14T00:00:00"/>
    <n v="0.841095890410959"/>
    <n v="0"/>
    <s v="0"/>
    <m/>
    <n v="0"/>
    <s v="COW"/>
    <d v="2023-03-14T00:00:00"/>
    <s v="CAN_DANONE"/>
    <d v="1899-12-31T00:00:00"/>
    <d v="1899-12-31T00:00:00"/>
    <d v="2023-03-14T00:00:00"/>
    <m/>
    <s v="Cooler"/>
    <s v="COO Horizontal DANONE NO TOPPER CUS DAN"/>
    <n v="0.86301369863013699"/>
    <s v="NO"/>
    <s v="KAM MISSING"/>
    <s v="Unwired FS Route"/>
    <s v="Chad Sach"/>
    <s v="NO"/>
    <b v="0"/>
    <s v="NO"/>
    <s v="NO"/>
    <s v="N/A"/>
    <s v="Not a Vendor"/>
    <s v="Cooler"/>
    <n v="2023"/>
    <s v="NO"/>
  </r>
  <r>
    <s v="Pepsi Bev Can C$"/>
    <s v="Not Available"/>
    <x v="0"/>
    <s v="Vancouver BC C$"/>
    <n v="9901103"/>
    <m/>
    <x v="20"/>
    <m/>
    <s v="01877"/>
    <s v="              "/>
    <s v="20678 WILLOUGHBY TOWN CENTRE DR"/>
    <x v="15"/>
    <s v="BC"/>
    <s v="V2Y 0L7"/>
    <s v="(604) 882-2520"/>
    <s v="Vancouver BC C$"/>
    <s v="1405"/>
    <s v="Supermarkets                       "/>
    <s v="Large Format                       "/>
    <s v="LCL Group Owner"/>
    <s v="Y.I.G"/>
    <s v="LCL East Total"/>
    <s v="N"/>
    <s v="N"/>
    <s v="1405 832"/>
    <x v="8"/>
    <n v="11026189"/>
    <n v="0"/>
    <s v="202077-03-09"/>
    <s v="Cooler"/>
    <s v="COO Horizontal"/>
    <x v="3"/>
    <s v="MTL"/>
    <s v="DANONE NO TOPPER"/>
    <s v="Used Field Ready"/>
    <s v="CUS"/>
    <x v="0"/>
    <s v="DANONE COOLER"/>
    <m/>
    <n v="0"/>
    <d v="2022-09-13T00:00:00"/>
    <n v="1.33972602739726"/>
    <d v="2022-09-13T00:00:00"/>
    <n v="1.33972602739726"/>
    <n v="0"/>
    <m/>
    <m/>
    <n v="0"/>
    <s v="COW"/>
    <d v="2022-09-13T00:00:00"/>
    <s v="CAN_DANONE"/>
    <d v="1899-12-31T00:00:00"/>
    <d v="1899-12-31T00:00:00"/>
    <d v="2022-09-13T00:00:00"/>
    <m/>
    <s v="Cooler"/>
    <s v="COO Horizontal DANONE NO TOPPER CUS DAN"/>
    <n v="1.3616438356164384"/>
    <s v="NO"/>
    <s v="KAM MISSING"/>
    <s v="Unwired FS Route"/>
    <s v="Richard Jeatt"/>
    <s v="NO"/>
    <b v="0"/>
    <s v="NO"/>
    <s v="NO"/>
    <s v="N/A"/>
    <s v="Not a Vendor"/>
    <s v="Cooler"/>
    <n v="2022"/>
    <s v="NO"/>
  </r>
  <r>
    <s v="Pepsi Bev Can C$"/>
    <s v="Not Available"/>
    <x v="0"/>
    <s v="Edmonton AB C$"/>
    <n v="4070495"/>
    <m/>
    <x v="21"/>
    <m/>
    <m/>
    <s v="              "/>
    <s v="5013 51 AVE"/>
    <x v="16"/>
    <s v="AB"/>
    <s v="T9X 1B2"/>
    <s v="(780) 853-5335"/>
    <s v="Edmonton AB C$"/>
    <s v="1358"/>
    <s v="Beer, Liquor, Pop Shop             "/>
    <s v="Small Format                       "/>
    <s v="PBG Default Group 2 Owner"/>
    <s v="Unattached Beer/Liquor/Pop Shop"/>
    <s v="Unattached IBS Total"/>
    <s v="N"/>
    <s v="N"/>
    <s v="1358 682"/>
    <x v="9"/>
    <n v="10916880"/>
    <n v="0"/>
    <s v="2111010222"/>
    <s v="Cooler"/>
    <s v="COO Horizontal"/>
    <x v="3"/>
    <s v="MTL"/>
    <s v="DANONE NO TOPPER"/>
    <s v="Used Field Ready"/>
    <s v="CUS"/>
    <x v="0"/>
    <s v="As per customer"/>
    <m/>
    <n v="0"/>
    <d v="2022-03-30T00:00:00"/>
    <n v="1.7972602739726"/>
    <d v="2022-08-04T00:00:00"/>
    <n v="1.4493150684931499"/>
    <n v="0"/>
    <s v="0"/>
    <m/>
    <n v="0"/>
    <s v="COW"/>
    <d v="2022-08-04T00:00:00"/>
    <s v="CAN_DANONE"/>
    <d v="1899-12-31T00:00:00"/>
    <d v="1899-12-31T00:00:00"/>
    <d v="2022-08-04T00:00:00"/>
    <m/>
    <s v="Cooler"/>
    <s v="COO Horizontal DANONE NO TOPPER CUS DAN"/>
    <n v="1.4712328767123288"/>
    <s v="NO"/>
    <s v="KAM MISSING"/>
    <s v="Unwired FS Route"/>
    <s v="Nick Jackson"/>
    <s v="NO"/>
    <b v="0"/>
    <s v="NO"/>
    <s v="NO"/>
    <s v="N/A"/>
    <s v="Not a Vendor"/>
    <s v="Cooler"/>
    <n v="2022"/>
    <s v="NO"/>
  </r>
  <r>
    <s v="Pepsi Bev Can C$"/>
    <s v="Not Available"/>
    <x v="0"/>
    <s v="Saskatoon SK C$"/>
    <n v="3775738"/>
    <m/>
    <x v="22"/>
    <m/>
    <s v="4983"/>
    <s v="              "/>
    <s v="3907 8TH ST E"/>
    <x v="0"/>
    <s v="SK"/>
    <s v="S7H 5M7"/>
    <s v="(306) 651-1800"/>
    <s v="Saskatoon SK C$"/>
    <s v="1417"/>
    <s v="Supermarkets                       "/>
    <s v="Large Format                       "/>
    <s v="Sobey's Group Owner"/>
    <s v="Sobeys"/>
    <s v="Sobeys Total"/>
    <s v="N"/>
    <s v="N"/>
    <s v="1417 621"/>
    <x v="0"/>
    <n v="10807759"/>
    <n v="0"/>
    <s v="202892-07-19"/>
    <s v="Cooler"/>
    <s v="COO Horizontal"/>
    <x v="3"/>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Horizontal DANONE NO TOPPER CUS DAN"/>
    <n v="2.3205479452054796"/>
    <s v="NO"/>
    <s v="KAM MISSING"/>
    <s v="Unwired FS Route"/>
    <s v="Chad Sach"/>
    <s v="NO"/>
    <b v="0"/>
    <s v="NO"/>
    <s v="NO"/>
    <s v="N/A"/>
    <s v="Not a Vendor"/>
    <s v="Cooler"/>
    <n v="2021"/>
    <s v="NO"/>
  </r>
  <r>
    <s v="Pepsi Bev Can C$"/>
    <s v="Not Available"/>
    <x v="2"/>
    <s v="Montreal PQ C$"/>
    <n v="4110841"/>
    <m/>
    <x v="23"/>
    <m/>
    <m/>
    <s v="              "/>
    <s v="10505 BOUL SAINTE-ANNE"/>
    <x v="17"/>
    <s v="QC"/>
    <s v="G0A 3C0"/>
    <s v="(418) 827-2828"/>
    <s v="Montreal PQ C$"/>
    <s v="1356"/>
    <s v="FOBO Bottler (Contract Sales)      "/>
    <s v="Small Format                       "/>
    <s v="PBG Default Group 2 Owner"/>
    <s v="Alex Coulombe"/>
    <s v="FOBO Total"/>
    <s v="N"/>
    <s v="N"/>
    <s v="1356 COULOMBE"/>
    <x v="3"/>
    <n v="10903584"/>
    <n v="0"/>
    <s v="2110890222"/>
    <s v="Cooler"/>
    <s v="COO Horizontal"/>
    <x v="3"/>
    <s v="MTL"/>
    <s v="DANONE NO TOPPER"/>
    <s v="Used Field Ready"/>
    <s v="CUS"/>
    <x v="0"/>
    <s v="As per customer"/>
    <m/>
    <n v="0"/>
    <d v="2022-03-09T00:00:00"/>
    <n v="1.8547945205479499"/>
    <d v="2023-04-02T00:00:00"/>
    <n v="0.78904109589041105"/>
    <n v="0"/>
    <s v="0"/>
    <m/>
    <n v="0"/>
    <s v="COW"/>
    <d v="2023-04-02T00:00:00"/>
    <s v="CAN_DANONE"/>
    <d v="1899-12-31T00:00:00"/>
    <d v="1899-12-31T00:00:00"/>
    <d v="2023-04-02T00:00:00"/>
    <m/>
    <s v="Cooler"/>
    <s v="COO Horizontal DANONE NO TOPPER CUS DAN"/>
    <n v="0.81095890410958904"/>
    <s v="NO"/>
    <s v="KAM MISSING"/>
    <s v="Unwired FS Route"/>
    <s v="Paul Dieu ne Do Beteng Dissake"/>
    <s v="NO"/>
    <b v="0"/>
    <s v="NO"/>
    <s v="NO"/>
    <s v="N/A"/>
    <s v="Not a Vendor"/>
    <s v="Cooler"/>
    <n v="2023"/>
    <s v="NO"/>
  </r>
  <r>
    <s v="Pepsi Bev Can C$"/>
    <s v="Not Available"/>
    <x v="2"/>
    <s v="Montreal PQ C$"/>
    <n v="4103015"/>
    <m/>
    <x v="24"/>
    <m/>
    <m/>
    <s v="              "/>
    <s v="1305 RUE SAINTE-MARGUERITE"/>
    <x v="18"/>
    <s v="QC"/>
    <s v="G8Z 1W1"/>
    <s v="(514) 207-3697"/>
    <s v="Montreal PQ C$"/>
    <s v="1356"/>
    <s v="FOBO Bottler (Contract Sales)      "/>
    <s v="Small Format                       "/>
    <s v="PBG Default Group 2 Owner"/>
    <s v="Alex Coulombe"/>
    <s v="FOBO Total"/>
    <s v="N"/>
    <s v="N"/>
    <s v="1356 COULOMBE"/>
    <x v="3"/>
    <n v="10903586"/>
    <n v="0"/>
    <s v="2110920222"/>
    <s v="Cooler"/>
    <s v="COO Horizontal"/>
    <x v="3"/>
    <s v="MTL"/>
    <s v="DANONE NO TOPPER"/>
    <s v="Used Field Ready"/>
    <s v="CUS"/>
    <x v="0"/>
    <s v="As per customer"/>
    <m/>
    <n v="0"/>
    <d v="2022-03-09T00:00:00"/>
    <n v="1.8547945205479499"/>
    <d v="2023-04-17T00:00:00"/>
    <n v="0.74794520547945198"/>
    <n v="0"/>
    <s v="0"/>
    <m/>
    <n v="0"/>
    <s v="COW"/>
    <d v="2023-04-17T00:00:00"/>
    <s v="CAN_DANONE"/>
    <d v="1899-12-31T00:00:00"/>
    <d v="1899-12-31T00:00:00"/>
    <d v="2023-04-17T00:00:00"/>
    <m/>
    <s v="Cooler"/>
    <s v="COO Horizontal DANONE NO TOPPER CUS DAN"/>
    <n v="0.76986301369863008"/>
    <s v="NO"/>
    <s v="KAM MISSING"/>
    <s v="Unwired FS Route"/>
    <s v="Paul Dieu ne Do Beteng Dissake"/>
    <s v="NO"/>
    <b v="0"/>
    <s v="NO"/>
    <s v="NO"/>
    <s v="N/A"/>
    <s v="Not a Vendor"/>
    <s v="Cooler"/>
    <n v="2023"/>
    <s v="NO"/>
  </r>
  <r>
    <s v="Pepsi Bev Can C$"/>
    <s v="Not Available"/>
    <x v="2"/>
    <s v="Montreal PQ C$"/>
    <n v="4116741"/>
    <m/>
    <x v="25"/>
    <m/>
    <m/>
    <s v="              "/>
    <s v="5005 BOUL JEAN-XXIII"/>
    <x v="18"/>
    <s v="QC"/>
    <s v="G8Z 4A5"/>
    <s v="(819) 374-2277"/>
    <s v="Montreal PQ C$"/>
    <s v="1356"/>
    <s v="FOBO Bottler (Contract Sales)      "/>
    <s v="Small Format                       "/>
    <s v="PBG Default Group 2 Owner"/>
    <s v="Alex Coulombe"/>
    <s v="FOBO Total"/>
    <s v="N"/>
    <s v="N"/>
    <s v="1356 COULOMBE"/>
    <x v="3"/>
    <n v="10903577"/>
    <n v="0"/>
    <s v="2110910222"/>
    <s v="Cooler"/>
    <s v="COO Horizontal"/>
    <x v="3"/>
    <s v="MTL"/>
    <s v="DANONE NO TOPPER"/>
    <s v="Used Field Ready"/>
    <s v="CUS"/>
    <x v="0"/>
    <s v="As per customer"/>
    <m/>
    <n v="0"/>
    <d v="2022-03-09T00:00:00"/>
    <n v="1.8547945205479499"/>
    <d v="2023-04-17T00:00:00"/>
    <n v="0.74794520547945198"/>
    <n v="0"/>
    <s v="0"/>
    <m/>
    <n v="0"/>
    <s v="COW"/>
    <d v="2023-04-17T00:00:00"/>
    <s v="CAN_DANONE"/>
    <d v="1899-12-31T00:00:00"/>
    <d v="1899-12-31T00:00:00"/>
    <d v="2023-04-17T00:00:00"/>
    <m/>
    <s v="Cooler"/>
    <s v="COO Horizontal DANONE NO TOPPER CUS DAN"/>
    <n v="0.76986301369863008"/>
    <s v="NO"/>
    <s v="KAM MISSING"/>
    <s v="Unwired FS Route"/>
    <s v="Paul Dieu ne Do Beteng Dissake"/>
    <s v="NO"/>
    <b v="0"/>
    <s v="NO"/>
    <s v="NO"/>
    <s v="N/A"/>
    <s v="Not a Vendor"/>
    <s v="Cooler"/>
    <n v="2023"/>
    <s v="NO"/>
  </r>
  <r>
    <s v="Pepsi Bev Can C$"/>
    <s v="Not Available"/>
    <x v="1"/>
    <s v="Ottawa ON C$"/>
    <n v="3737974"/>
    <m/>
    <x v="26"/>
    <m/>
    <s v="02726"/>
    <s v="              "/>
    <s v="512 ST PHILLIPPE ST"/>
    <x v="19"/>
    <s v="ON"/>
    <s v="K0B 1A0"/>
    <s v="(613) 679-2578"/>
    <s v="Ottawa ON C$"/>
    <s v="1346"/>
    <s v="Supermarkets                       "/>
    <s v="Large Format                       "/>
    <s v="LCL Group Owner"/>
    <s v="Valumart"/>
    <s v="LCL East Total"/>
    <s v="N"/>
    <s v="N"/>
    <s v="1346 88B"/>
    <x v="1"/>
    <n v="11271978"/>
    <n v="0"/>
    <s v="208324-08-21"/>
    <s v="Cooler"/>
    <s v="COO Horizontal"/>
    <x v="3"/>
    <s v="MTL"/>
    <s v="*"/>
    <s v="Used Field Ready"/>
    <s v="CUS"/>
    <x v="0"/>
    <s v="NOT ON SITE AS OF OCT 18 danone"/>
    <m/>
    <n v="0"/>
    <d v="2023-09-29T00:00:00"/>
    <n v="0.295890410958904"/>
    <d v="2023-09-29T00:00:00"/>
    <n v="0.295890410958904"/>
    <n v="0"/>
    <m/>
    <m/>
    <n v="0"/>
    <s v="COW"/>
    <d v="2023-09-29T00:00:00"/>
    <s v="CAN_DANONE"/>
    <d v="1899-12-31T00:00:00"/>
    <d v="1899-12-31T00:00:00"/>
    <d v="2023-09-29T00:00:00"/>
    <m/>
    <s v="Cooler"/>
    <s v="COO Horizontal * CUS DAN"/>
    <n v="0.31780821917808222"/>
    <s v="NO"/>
    <s v="KAM MISSING"/>
    <s v="Unwired FS Route"/>
    <s v="Jason Rabski"/>
    <s v="NO"/>
    <b v="1"/>
    <s v="NO"/>
    <s v="NO"/>
    <s v="N/A"/>
    <s v="Not a Vendor"/>
    <s v="Cooler"/>
    <n v="2023"/>
    <s v="NO"/>
  </r>
  <r>
    <s v="Pepsi Bev Can C$"/>
    <s v="Not Available"/>
    <x v="2"/>
    <s v="Montreal PQ C$"/>
    <n v="3736278"/>
    <m/>
    <x v="27"/>
    <m/>
    <m/>
    <s v="              "/>
    <s v="5005 BOUL DE L'ORMIERE"/>
    <x v="5"/>
    <s v="QC"/>
    <s v="G1P 1K6"/>
    <s v="(418) 877-3922"/>
    <s v="Montreal PQ C$"/>
    <s v="1356"/>
    <s v="FOBO Bottler (Contract Sales)      "/>
    <s v="Small Format                       "/>
    <s v="PBG Default Group 2 Owner"/>
    <s v="Alex Coulombe"/>
    <s v="FOBO Total"/>
    <s v="N"/>
    <s v="N"/>
    <s v="1356 COULOMBE"/>
    <x v="3"/>
    <n v="11130139"/>
    <n v="0"/>
    <s v="04315223"/>
    <s v="Cooler"/>
    <s v="COO Express Lane"/>
    <x v="4"/>
    <s v="Service Advantage"/>
    <s v="DANONE GENERIC"/>
    <s v="Used Field Ready"/>
    <s v="CUS"/>
    <x v="0"/>
    <s v="backstore"/>
    <s v="0"/>
    <n v="0"/>
    <d v="2023-02-02T00:00:00"/>
    <n v="0.95068493150684896"/>
    <d v="2023-07-12T00:00:00"/>
    <n v="0.51232876712328801"/>
    <n v="0"/>
    <s v="0"/>
    <m/>
    <n v="0"/>
    <s v="COW"/>
    <d v="2023-07-12T00:00:00"/>
    <s v="CAN_DANONE"/>
    <d v="1899-12-31T00:00:00"/>
    <d v="1899-12-31T00:00:00"/>
    <d v="2023-07-12T00:00:00"/>
    <m/>
    <s v="Cooler"/>
    <s v="COO Express Lane DANONE GENERIC CUS DAN"/>
    <n v="0.53424657534246578"/>
    <s v="NO"/>
    <s v="KAM MISSING"/>
    <s v="Unwired FS Route"/>
    <s v="Paul Dieu ne Do Beteng Dissake"/>
    <s v="NO"/>
    <b v="0"/>
    <s v="NO"/>
    <s v="NO"/>
    <s v="N/A"/>
    <s v="Not a Vendor"/>
    <s v="Cooler"/>
    <n v="2023"/>
    <s v="NO"/>
  </r>
  <r>
    <s v="Pepsi Bev Can C$"/>
    <s v="Not Available"/>
    <x v="2"/>
    <s v="Montreal PQ C$"/>
    <n v="3970962"/>
    <m/>
    <x v="11"/>
    <m/>
    <m/>
    <s v="              "/>
    <s v="1233 BOUL LOUIS-XIV"/>
    <x v="5"/>
    <s v="QC"/>
    <s v="G2L 1L9"/>
    <s v="(418) 628-2525"/>
    <s v="Montreal PQ C$"/>
    <s v="1356"/>
    <s v="FOBO Bottler (Contract Sales)      "/>
    <s v="Small Format                       "/>
    <s v="PBG Default Group 2 Owner"/>
    <s v="Alex Coulombe"/>
    <s v="FOBO Total"/>
    <s v="N"/>
    <s v="N"/>
    <s v="1356 COULOMBE"/>
    <x v="3"/>
    <n v="11129693"/>
    <n v="0"/>
    <s v="04315132"/>
    <s v="Cooler"/>
    <s v="COO Express Lane"/>
    <x v="4"/>
    <s v="Service Advantage"/>
    <s v="DANONE INTERNATIONAL DELIGHT"/>
    <s v="Used Field Ready"/>
    <s v="CUS"/>
    <x v="0"/>
    <s v="danone"/>
    <s v="0"/>
    <n v="0"/>
    <d v="2023-02-02T00:00:00"/>
    <n v="0.95068493150684896"/>
    <d v="2023-07-10T00:00:00"/>
    <n v="0.51780821917808195"/>
    <n v="0"/>
    <s v="0"/>
    <m/>
    <n v="0"/>
    <s v="COW"/>
    <d v="2023-07-10T00:00:00"/>
    <s v="Pepsi Free"/>
    <d v="1899-12-31T00:00:00"/>
    <d v="1899-12-31T00:00:00"/>
    <d v="2023-07-10T00:00:00"/>
    <m/>
    <s v="Cooler"/>
    <s v="COO Express Lane DANONE INTERNATIONAL DELIGHT CUS DAN"/>
    <n v="0.53972602739726028"/>
    <s v="NO"/>
    <s v="KAM MISSING"/>
    <s v="Unwired FS Route"/>
    <s v="Paul Dieu ne Do Beteng Dissake"/>
    <s v="NO"/>
    <b v="0"/>
    <s v="NO"/>
    <s v="NO"/>
    <s v="N/A"/>
    <s v="Not a Vendor"/>
    <s v="Cooler"/>
    <n v="2023"/>
    <s v="NO"/>
  </r>
  <r>
    <s v="Pepsi Bev Can C$"/>
    <s v="Not Available"/>
    <x v="2"/>
    <s v="Montreal PQ C$"/>
    <n v="3976400"/>
    <m/>
    <x v="28"/>
    <s v="SA019286"/>
    <m/>
    <s v="              "/>
    <s v="3950 BOUL GUILLAUME-COUTURE"/>
    <x v="20"/>
    <s v="QC"/>
    <s v="G6W 1H7"/>
    <s v="(418) 833-8822"/>
    <s v="Montreal PQ C$"/>
    <s v="1356"/>
    <s v="FOBO Bottler (Contract Sales)      "/>
    <s v="Small Format                       "/>
    <s v="PBG Default Group 2 Owner"/>
    <s v="Alex Coulombe"/>
    <s v="FOBO Total"/>
    <s v="N"/>
    <s v="N"/>
    <s v="1356 COULOMBE"/>
    <x v="3"/>
    <n v="11130130"/>
    <n v="0"/>
    <s v="04315224"/>
    <s v="Cooler"/>
    <s v="COO Express Lane"/>
    <x v="4"/>
    <s v="Service Advantage"/>
    <s v="DANONE GENERIC"/>
    <s v="Used Field Ready"/>
    <s v="CUS"/>
    <x v="0"/>
    <s v="On floor"/>
    <s v="0"/>
    <n v="0"/>
    <d v="2023-02-02T00:00:00"/>
    <n v="0.95068493150684896"/>
    <d v="2023-06-21T00:00:00"/>
    <n v="0.56986301369863002"/>
    <n v="0"/>
    <s v="0"/>
    <m/>
    <n v="0"/>
    <s v="COW"/>
    <d v="2023-06-21T00:00:00"/>
    <s v="CAN_DANONE"/>
    <d v="1899-12-31T00:00:00"/>
    <d v="1899-12-31T00:00:00"/>
    <d v="2023-06-21T00:00:00"/>
    <m/>
    <s v="Cooler"/>
    <s v="COO Express Lane DANONE GENERIC CUS DAN"/>
    <n v="0.59178082191780823"/>
    <s v="NO"/>
    <s v="KAM MISSING"/>
    <s v="Unwired FS Route"/>
    <s v="Paul Dieu ne Do Beteng Dissake"/>
    <s v="NO"/>
    <b v="0"/>
    <s v="NO"/>
    <s v="NO"/>
    <s v="N/A"/>
    <s v="Not a Vendor"/>
    <s v="Cooler"/>
    <n v="2023"/>
    <s v="NO"/>
  </r>
  <r>
    <s v="Pepsi Bev Can C$"/>
    <s v="Not Available"/>
    <x v="2"/>
    <s v="Montreal PQ C$"/>
    <n v="3781489"/>
    <m/>
    <x v="29"/>
    <s v="SA040556"/>
    <m/>
    <s v="              "/>
    <s v="1035 BOUL WILFRID-HAMEL"/>
    <x v="5"/>
    <s v="QC"/>
    <s v="G1M 2R7"/>
    <s v="(418) 683-4775"/>
    <s v="Montreal PQ C$"/>
    <s v="1356"/>
    <s v="FOBO Bottler (Contract Sales)      "/>
    <s v="Small Format                       "/>
    <s v="PBG Default Group 2 Owner"/>
    <s v="Alex Coulombe"/>
    <s v="FOBO Total"/>
    <s v="N"/>
    <s v="N"/>
    <s v="1356 COULOMBE"/>
    <x v="3"/>
    <n v="11130156"/>
    <n v="0"/>
    <s v="04315079"/>
    <s v="Cooler"/>
    <s v="COO Express Lane"/>
    <x v="4"/>
    <s v="Service Advantage"/>
    <s v="DANONE GENERIC"/>
    <s v="Used Field Ready"/>
    <s v="CUS"/>
    <x v="0"/>
    <s v="tbd"/>
    <s v="0"/>
    <n v="0"/>
    <d v="2023-02-02T00:00:00"/>
    <n v="0.95068493150684896"/>
    <d v="2023-10-04T00:00:00"/>
    <n v="0.28219178082191798"/>
    <n v="0"/>
    <s v="0"/>
    <m/>
    <n v="0"/>
    <s v="COW"/>
    <d v="2023-10-04T00:00:00"/>
    <s v="CAN_DANONE"/>
    <d v="1899-12-31T00:00:00"/>
    <d v="1899-12-31T00:00:00"/>
    <d v="2023-10-04T00:00:00"/>
    <m/>
    <s v="Cooler"/>
    <s v="COO Express Lane DANONE GENERIC CUS DAN"/>
    <n v="0.30410958904109592"/>
    <s v="NO"/>
    <s v="KAM MISSING"/>
    <s v="Unwired FS Route"/>
    <s v="Paul Dieu ne Do Beteng Dissake"/>
    <s v="NO"/>
    <b v="0"/>
    <s v="NO"/>
    <s v="NO"/>
    <s v="N/A"/>
    <s v="Not a Vendor"/>
    <s v="Cooler"/>
    <n v="2023"/>
    <s v="NO"/>
  </r>
  <r>
    <s v="Pepsi Bev Can C$"/>
    <s v="Not Available"/>
    <x v="2"/>
    <s v="Montreal PQ C$"/>
    <n v="4042544"/>
    <m/>
    <x v="30"/>
    <m/>
    <m/>
    <s v="              "/>
    <s v="5 PLACE DESJARDINS SECT.72 LOC. 1"/>
    <x v="21"/>
    <s v="QC"/>
    <s v="H5B 1B5"/>
    <s v="(999) 999-9999"/>
    <s v="Montreal PQ C$"/>
    <s v="1356"/>
    <s v="Beer, Liquor, Pop Shop             "/>
    <s v="Small Format                       "/>
    <s v="PBG Default Group 2 Owner"/>
    <s v="Unattached Beer/Liquor/Pop Shop"/>
    <s v="Unattached IBS Total"/>
    <s v="N"/>
    <s v="N"/>
    <s v="1356 505"/>
    <x v="3"/>
    <n v="11129686"/>
    <n v="0"/>
    <s v="04315137"/>
    <s v="Cooler"/>
    <s v="COO Express Lane"/>
    <x v="4"/>
    <s v="Service Advantage"/>
    <s v="DANONE INTERNATIONAL DELIGHT"/>
    <s v="Used Field Ready"/>
    <s v="CUS"/>
    <x v="0"/>
    <s v="Near front cash"/>
    <s v="0"/>
    <n v="0"/>
    <d v="2023-02-02T00:00:00"/>
    <n v="0.95068493150684896"/>
    <d v="2023-05-01T00:00:00"/>
    <n v="0.70958904109589005"/>
    <n v="0"/>
    <s v="0"/>
    <m/>
    <n v="0"/>
    <s v="COW"/>
    <d v="2023-05-01T00:00:00"/>
    <s v="CAN_DANONE"/>
    <d v="1899-12-31T00:00:00"/>
    <d v="1899-12-31T00:00:00"/>
    <d v="2023-05-01T00:00:00"/>
    <m/>
    <s v="Cooler"/>
    <s v="COO Express Lane DANONE INTERNATIONAL DELIGHT CUS DAN"/>
    <n v="0.73150684931506849"/>
    <s v="NO"/>
    <s v="KAM MISSING"/>
    <s v="Unwired FS Route"/>
    <s v="Paul Dieu ne Do Beteng Dissake"/>
    <s v="NO"/>
    <b v="0"/>
    <s v="NO"/>
    <s v="NO"/>
    <s v="N/A"/>
    <s v="Not a Vendor"/>
    <s v="Cooler"/>
    <n v="2023"/>
    <s v="NO"/>
  </r>
  <r>
    <s v="Pepsi Bev Can C$"/>
    <s v="Not Available"/>
    <x v="2"/>
    <s v="Montreal PQ C$"/>
    <n v="4028008"/>
    <m/>
    <x v="31"/>
    <m/>
    <m/>
    <s v="              "/>
    <s v="2561 CH DES QUATRE-BOURGEOIS"/>
    <x v="5"/>
    <s v="QC"/>
    <s v="G1V 0G3"/>
    <s v="(418) 658-3897"/>
    <s v="Montreal PQ C$"/>
    <s v="1356"/>
    <s v="FOBO Bottler (Contract Sales)      "/>
    <s v="Small Format                       "/>
    <s v="PBG Default Group 2 Owner"/>
    <s v="Alex Coulombe"/>
    <s v="FOBO Total"/>
    <s v="N"/>
    <s v="N"/>
    <s v="1356 COULOMBE"/>
    <x v="3"/>
    <n v="11075218"/>
    <n v="0"/>
    <s v="04315096"/>
    <s v="Cooler"/>
    <s v="COO Express Lane"/>
    <x v="4"/>
    <s v="Service Advantage"/>
    <s v="DANONE GENERIC"/>
    <s v="Used Field Ready"/>
    <s v="CUS"/>
    <x v="0"/>
    <s v="As per customer"/>
    <s v="0"/>
    <n v="0"/>
    <d v="2022-11-23T00:00:00"/>
    <n v="1.1452054794520501"/>
    <d v="2023-03-07T00:00:00"/>
    <n v="0.86027397260273997"/>
    <n v="0"/>
    <s v="0"/>
    <m/>
    <n v="0"/>
    <s v="COW"/>
    <d v="2023-03-07T00:00:00"/>
    <s v="CAN_DANONE"/>
    <d v="1899-12-31T00:00:00"/>
    <d v="1899-12-31T00:00:00"/>
    <d v="2023-03-07T00:00:00"/>
    <m/>
    <s v="Cooler"/>
    <s v="COO Express Lane DANONE GENERIC CUS DAN"/>
    <n v="0.88219178082191785"/>
    <s v="NO"/>
    <s v="KAM MISSING"/>
    <s v="Unwired FS Route"/>
    <s v="Paul Dieu ne Do Beteng Dissake"/>
    <s v="NO"/>
    <b v="0"/>
    <s v="NO"/>
    <s v="NO"/>
    <s v="N/A"/>
    <s v="Not a Vendor"/>
    <s v="Cooler"/>
    <n v="2023"/>
    <s v="NO"/>
  </r>
  <r>
    <s v="Pepsi Bev Can C$"/>
    <s v="Not Available"/>
    <x v="1"/>
    <s v="Toronto ON C$"/>
    <n v="4050925"/>
    <m/>
    <x v="32"/>
    <s v="SA046116"/>
    <s v="101201"/>
    <s v="              "/>
    <s v="20 ASHTONBEE RD"/>
    <x v="22"/>
    <s v="ON"/>
    <s v="M1L 4R5"/>
    <s v="(905) 363-0707"/>
    <s v="Toronto ON C$"/>
    <s v="1344"/>
    <s v="Supermarkets                       "/>
    <s v="Large Format                       "/>
    <s v="PBG Default Group 2 Owner"/>
    <s v="Adonis"/>
    <s v="Adonis Total"/>
    <s v="N"/>
    <s v="N"/>
    <s v="1344 4E"/>
    <x v="2"/>
    <n v="11057771"/>
    <n v="0"/>
    <s v="04315017"/>
    <s v="Cooler"/>
    <s v="COO Express Lane"/>
    <x v="4"/>
    <s v="Service Advantage"/>
    <s v="DANONE GENERIC"/>
    <s v="Used Field Ready"/>
    <s v="CUS"/>
    <x v="0"/>
    <s v="Dairy."/>
    <s v="0"/>
    <n v="0"/>
    <d v="2022-11-02T00:00:00"/>
    <n v="1.2027397260274"/>
    <d v="2023-05-31T00:00:00"/>
    <n v="0.62739726027397302"/>
    <n v="0"/>
    <s v="0"/>
    <m/>
    <n v="0"/>
    <s v="COW"/>
    <d v="2023-06-15T00:00:00"/>
    <s v="CAN_DANONE"/>
    <d v="1899-12-31T00:00:00"/>
    <d v="1899-12-31T00:00:00"/>
    <d v="2023-06-15T00:00:00"/>
    <m/>
    <s v="Cooler"/>
    <s v="COO Express Lane DANONE GENERIC CUS DAN"/>
    <n v="0.60821917808219184"/>
    <s v="NO"/>
    <s v="KAM MISSING"/>
    <s v="Unwired FS Route"/>
    <s v="Tim Peart"/>
    <s v="NO"/>
    <b v="0"/>
    <s v="NO"/>
    <s v="NO"/>
    <s v="N/A"/>
    <s v="Not a Vendor"/>
    <s v="Cooler"/>
    <n v="2023"/>
    <s v="NO"/>
  </r>
  <r>
    <s v="Pepsi Bev Can C$"/>
    <s v="Not Available"/>
    <x v="1"/>
    <s v="Toronto ON C$"/>
    <n v="4050925"/>
    <m/>
    <x v="32"/>
    <s v="SA046115"/>
    <s v="101201"/>
    <s v="              "/>
    <s v="20 ASHTONBEE RD"/>
    <x v="22"/>
    <s v="ON"/>
    <s v="M1L 4R5"/>
    <s v="(905) 363-0707"/>
    <s v="Toronto ON C$"/>
    <s v="1344"/>
    <s v="Supermarkets                       "/>
    <s v="Large Format                       "/>
    <s v="PBG Default Group 2 Owner"/>
    <s v="Adonis"/>
    <s v="Adonis Total"/>
    <s v="N"/>
    <s v="N"/>
    <s v="1344 4E"/>
    <x v="2"/>
    <n v="11057773"/>
    <n v="0"/>
    <s v="04315015"/>
    <s v="Cooler"/>
    <s v="COO Express Lane"/>
    <x v="4"/>
    <s v="Service Advantage"/>
    <s v="DANONE NO TOPPER"/>
    <s v="Used Field Ready"/>
    <s v="CUS"/>
    <x v="0"/>
    <s v="Dairy"/>
    <s v="0"/>
    <n v="0"/>
    <d v="2022-11-02T00:00:00"/>
    <n v="1.2027397260274"/>
    <d v="2023-06-15T00:00:00"/>
    <n v="0.58630136986301395"/>
    <n v="0"/>
    <s v="0"/>
    <m/>
    <n v="0"/>
    <s v="COW"/>
    <d v="2023-06-15T00:00:00"/>
    <s v="CAN_DANONE"/>
    <d v="1899-12-31T00:00:00"/>
    <d v="1899-12-31T00:00:00"/>
    <d v="2023-06-15T00:00:00"/>
    <m/>
    <s v="Cooler"/>
    <s v="COO Express Lane DANONE NO TOPPER CUS DAN"/>
    <n v="0.60821917808219184"/>
    <s v="NO"/>
    <s v="KAM MISSING"/>
    <s v="Unwired FS Route"/>
    <s v="Tim Peart"/>
    <s v="NO"/>
    <b v="0"/>
    <s v="NO"/>
    <s v="NO"/>
    <s v="N/A"/>
    <s v="Not a Vendor"/>
    <s v="Cooler"/>
    <n v="2023"/>
    <s v="NO"/>
  </r>
  <r>
    <s v="Pepsi Bev Can C$"/>
    <s v="Not Available"/>
    <x v="2"/>
    <s v="Montreal PQ C$"/>
    <n v="4050873"/>
    <m/>
    <x v="33"/>
    <m/>
    <s v="21945"/>
    <s v="              "/>
    <s v="225 RUE PEEL LOCAL BUREAU 204"/>
    <x v="21"/>
    <s v="QC"/>
    <s v="H3C 2G6"/>
    <s v="(514) 905-6499"/>
    <s v="Montreal PQ C$"/>
    <s v="1356"/>
    <s v="Supermarkets                       "/>
    <s v="Large Format                       "/>
    <s v="PBG Default Group 2 Owner"/>
    <s v="Adonis"/>
    <s v="Adonis Total"/>
    <s v="N"/>
    <s v="N"/>
    <s v="1356 505"/>
    <x v="3"/>
    <n v="10800454"/>
    <n v="0"/>
    <s v="03944085"/>
    <s v="Cooler"/>
    <s v="COO Express Lane"/>
    <x v="4"/>
    <s v="Service Advantage"/>
    <s v="DANONE NO TOPPER"/>
    <s v="Used Field Ready"/>
    <s v="CUS"/>
    <x v="0"/>
    <s v="As per customer 2"/>
    <s v="0"/>
    <n v="0"/>
    <d v="2021-09-15T00:00:00"/>
    <n v="2.3342465753424699"/>
    <d v="2022-04-25T00:00:00"/>
    <n v="1.72602739726027"/>
    <n v="0"/>
    <s v="0"/>
    <m/>
    <n v="0"/>
    <s v="COW"/>
    <d v="2022-11-21T00:00:00"/>
    <s v="CAN_DANONE"/>
    <d v="1899-12-31T00:00:00"/>
    <d v="1899-12-31T00:00:00"/>
    <d v="2022-11-21T00:00:00"/>
    <m/>
    <s v="Cooler"/>
    <s v="COO Express Lane DANONE NO TOPPER CUS DAN"/>
    <n v="1.1726027397260275"/>
    <s v="NO"/>
    <s v="KAM MISSING"/>
    <s v="Unwired FS Route"/>
    <s v="Paul Dieu ne Do Beteng Dissake"/>
    <s v="NO"/>
    <b v="0"/>
    <s v="NO"/>
    <s v="NO"/>
    <s v="N/A"/>
    <s v="Not a Vendor"/>
    <s v="Cooler"/>
    <n v="2022"/>
    <s v="NO"/>
  </r>
  <r>
    <s v="Pepsi Bev Can C$"/>
    <s v="Not Available"/>
    <x v="1"/>
    <s v="Ottawa ON C$"/>
    <n v="4050876"/>
    <m/>
    <x v="34"/>
    <s v="SA043619"/>
    <s v="21947"/>
    <s v="              "/>
    <s v="920 BOUL MALONEY O"/>
    <x v="1"/>
    <s v="QC"/>
    <s v="J8T 3R6"/>
    <s v="(819) 317-1737"/>
    <s v="Ottawa ON C$"/>
    <s v="1346"/>
    <s v="Supermarkets                       "/>
    <s v="Large Format                       "/>
    <s v="PBG Default Group 2 Owner"/>
    <s v="Adonis"/>
    <s v="Adonis Total"/>
    <s v="N"/>
    <s v="N"/>
    <s v="1346 87A"/>
    <x v="1"/>
    <n v="11130129"/>
    <n v="0"/>
    <s v="04315233"/>
    <s v="Cooler"/>
    <s v="COO Express Lane"/>
    <x v="4"/>
    <s v="Service Advantage"/>
    <s v="DANONE GENERIC"/>
    <s v="Used Field Ready"/>
    <s v="CUS"/>
    <x v="0"/>
    <s v="Backroom_"/>
    <s v="0"/>
    <n v="0"/>
    <d v="2023-02-02T00:00:00"/>
    <n v="0.95068493150684896"/>
    <d v="2023-09-05T00:00:00"/>
    <n v="0.36164383561643798"/>
    <n v="0"/>
    <s v="0"/>
    <m/>
    <n v="0"/>
    <s v="COW"/>
    <d v="2023-09-05T00:00:00"/>
    <s v="CAN_DANONE"/>
    <d v="1899-12-31T00:00:00"/>
    <d v="1899-12-31T00:00:00"/>
    <d v="2023-09-05T00:00:00"/>
    <m/>
    <s v="Cooler"/>
    <s v="COO Express Lane DANONE GENERIC CUS DAN"/>
    <n v="0.38356164383561642"/>
    <s v="NO"/>
    <s v="KAM MISSING"/>
    <s v="Unwired FS Route"/>
    <s v="Jason Rabski"/>
    <s v="NO"/>
    <b v="0"/>
    <s v="NO"/>
    <s v="NO"/>
    <s v="N/A"/>
    <s v="Not a Vendor"/>
    <s v="Cooler"/>
    <n v="2023"/>
    <s v="NO"/>
  </r>
  <r>
    <s v="Pepsi Bev Can C$"/>
    <s v="Not Available"/>
    <x v="2"/>
    <s v="Montreal PQ C$"/>
    <n v="3841957"/>
    <m/>
    <x v="35"/>
    <m/>
    <m/>
    <s v="              "/>
    <s v="1000 BOUL VACHON N"/>
    <x v="23"/>
    <s v="QC"/>
    <s v="G6E 1M2"/>
    <s v="(418) 386-5744"/>
    <s v="Montreal PQ C$"/>
    <s v="1356"/>
    <s v="Retail, Goods &amp; Services           "/>
    <s v="Small Format                       "/>
    <s v="PBG Default Group 2 Owner"/>
    <s v="Unattached Retail Goods/Svcs"/>
    <s v="Unattached IBS Total"/>
    <s v="N"/>
    <s v="N"/>
    <s v="1356 COULOMBE"/>
    <x v="3"/>
    <n v="11130163"/>
    <n v="0"/>
    <s v="04315061"/>
    <s v="Cooler"/>
    <s v="COO Express Lane"/>
    <x v="4"/>
    <s v="Service Advantage"/>
    <s v="DANONE GENERIC"/>
    <s v="Used Field Ready"/>
    <s v="CUS"/>
    <x v="0"/>
    <s v="Coolio-2 pres du rayon cafe"/>
    <s v="0"/>
    <n v="0"/>
    <d v="2023-02-02T00:00:00"/>
    <n v="0.95068493150684896"/>
    <d v="2023-11-29T00:00:00"/>
    <n v="0.12876712328767101"/>
    <n v="0"/>
    <s v="0"/>
    <m/>
    <n v="0"/>
    <s v="COW"/>
    <d v="2023-11-29T00:00:00"/>
    <s v="CAN_DANONE"/>
    <d v="1899-12-31T00:00:00"/>
    <d v="1899-12-31T00:00:00"/>
    <d v="2023-11-29T00:00:00"/>
    <m/>
    <s v="Cooler"/>
    <s v="COO Express Lane DANONE GENERIC CUS DAN"/>
    <n v="0.15068493150684931"/>
    <s v="NO"/>
    <s v="KAM MISSING"/>
    <s v="Unwired FS Route"/>
    <s v="Paul Dieu ne Do Beteng Dissake"/>
    <s v="NO"/>
    <b v="0"/>
    <s v="NO"/>
    <s v="NO"/>
    <s v="N/A"/>
    <s v="Not a Vendor"/>
    <s v="Cooler"/>
    <n v="2023"/>
    <s v="NO"/>
  </r>
  <r>
    <s v="Pepsi Bev Can C$"/>
    <s v="Not Available"/>
    <x v="2"/>
    <s v="Montreal PQ C$"/>
    <n v="3841957"/>
    <m/>
    <x v="35"/>
    <m/>
    <m/>
    <s v="              "/>
    <s v="1000 BOUL VACHON N"/>
    <x v="23"/>
    <s v="QC"/>
    <s v="G6E 1M2"/>
    <s v="(418) 386-5744"/>
    <s v="Montreal PQ C$"/>
    <s v="1356"/>
    <s v="Retail, Goods &amp; Services           "/>
    <s v="Small Format                       "/>
    <s v="PBG Default Group 2 Owner"/>
    <s v="Unattached Retail Goods/Svcs"/>
    <s v="Unattached IBS Total"/>
    <s v="N"/>
    <s v="N"/>
    <s v="1356 COULOMBE"/>
    <x v="3"/>
    <n v="11130161"/>
    <n v="0"/>
    <s v="04315091"/>
    <s v="Cooler"/>
    <s v="COO Express Lane"/>
    <x v="4"/>
    <s v="Service Advantage"/>
    <s v="DANONE GENERIC"/>
    <s v="Used Field Ready"/>
    <s v="CUS"/>
    <x v="0"/>
    <s v="Coolio-1 pres du rayon cafe"/>
    <s v="0"/>
    <n v="0"/>
    <d v="2023-02-02T00:00:00"/>
    <n v="0.95068493150684896"/>
    <d v="2023-11-29T00:00:00"/>
    <n v="0.12876712328767101"/>
    <n v="0"/>
    <s v="0"/>
    <m/>
    <n v="0"/>
    <s v="COW"/>
    <d v="2023-11-29T00:00:00"/>
    <s v="CAN_DANONE"/>
    <d v="1899-12-31T00:00:00"/>
    <d v="1899-12-31T00:00:00"/>
    <d v="2023-11-29T00:00:00"/>
    <m/>
    <s v="Cooler"/>
    <s v="COO Express Lane DANONE GENERIC CUS DAN"/>
    <n v="0.15068493150684931"/>
    <s v="NO"/>
    <s v="KAM MISSING"/>
    <s v="Unwired FS Route"/>
    <s v="Paul Dieu ne Do Beteng Dissake"/>
    <s v="NO"/>
    <b v="0"/>
    <s v="NO"/>
    <s v="NO"/>
    <s v="N/A"/>
    <s v="Not a Vendor"/>
    <s v="Cooler"/>
    <n v="2023"/>
    <s v="NO"/>
  </r>
  <r>
    <s v="Pepsi Bev Can C$"/>
    <s v="Not Available"/>
    <x v="0"/>
    <s v="Calgary AB C$"/>
    <n v="3879317"/>
    <m/>
    <x v="36"/>
    <m/>
    <s v="0713"/>
    <s v="              "/>
    <s v="35 CROWFOOT WAY NW"/>
    <x v="24"/>
    <s v="AB"/>
    <s v="T3G 2L4"/>
    <s v="(403) 299-4479"/>
    <s v="Calgary AB C$"/>
    <s v="1410"/>
    <s v="Supermarkets                       "/>
    <s v="Large Format                       "/>
    <s v="CO-OP  Owner"/>
    <s v="Clgry Co-op"/>
    <s v="Clgry Co-op Total"/>
    <s v="N"/>
    <s v="N"/>
    <s v="1410 602"/>
    <x v="4"/>
    <n v="10807826"/>
    <n v="0"/>
    <s v="3819343"/>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Ryan Huson"/>
    <s v="NO"/>
    <b v="0"/>
    <s v="NO"/>
    <s v="NO"/>
    <s v="N/A"/>
    <s v="Not a Vendor"/>
    <s v="Cooler"/>
    <n v="2021"/>
    <s v="NO"/>
  </r>
  <r>
    <s v="Pepsi Bev Can C$"/>
    <s v="Not Available"/>
    <x v="0"/>
    <s v="Calgary AB C$"/>
    <n v="3879316"/>
    <m/>
    <x v="37"/>
    <m/>
    <s v="0719"/>
    <s v="              "/>
    <s v="2700 MAIN ST SE"/>
    <x v="25"/>
    <s v="AB"/>
    <s v="T4B 2Y1"/>
    <s v="(403) 912-3700"/>
    <s v="Calgary AB C$"/>
    <s v="1410"/>
    <s v="Supermarkets                       "/>
    <s v="Large Format                       "/>
    <s v="CO-OP  Owner"/>
    <s v="Clgry Co-op"/>
    <s v="Clgry Co-op Total"/>
    <s v="N"/>
    <s v="N"/>
    <s v="1410 601"/>
    <x v="4"/>
    <n v="10838125"/>
    <n v="0"/>
    <s v="03944472"/>
    <s v="Cooler"/>
    <s v="COO Express Lane"/>
    <x v="4"/>
    <s v="Service Advantage"/>
    <s v="DANONE NO TOPPER"/>
    <s v="Used Field Ready"/>
    <s v="CUS"/>
    <x v="0"/>
    <s v="Storefront"/>
    <s v="0"/>
    <n v="0"/>
    <d v="2021-11-25T00:00:00"/>
    <n v="2.13972602739726"/>
    <d v="2022-02-28T00:00:00"/>
    <n v="1.8794520547945199"/>
    <n v="0"/>
    <s v="0"/>
    <m/>
    <n v="0"/>
    <s v="COW"/>
    <d v="2022-02-28T00:00:00"/>
    <s v="CAN_DANONE"/>
    <d v="1899-12-31T00:00:00"/>
    <d v="1899-12-31T00:00:00"/>
    <d v="2022-02-28T00:00:00"/>
    <m/>
    <s v="Cooler"/>
    <s v="COO Express Lane DANONE NO TOPPER CUS DAN"/>
    <n v="1.9013698630136986"/>
    <s v="NO"/>
    <s v="KAM MISSING"/>
    <s v="Unwired FS Route"/>
    <s v="Ryan Huson"/>
    <s v="NO"/>
    <b v="0"/>
    <s v="NO"/>
    <s v="NO"/>
    <s v="N/A"/>
    <s v="Not a Vendor"/>
    <s v="Cooler"/>
    <n v="2022"/>
    <s v="NO"/>
  </r>
  <r>
    <s v="Pepsi Bev Can C$"/>
    <s v="Not Available"/>
    <x v="0"/>
    <s v="Calgary AB C$"/>
    <n v="3879321"/>
    <m/>
    <x v="38"/>
    <m/>
    <s v="0702"/>
    <s v="              "/>
    <s v="540 16 AVE NE"/>
    <x v="24"/>
    <s v="AB"/>
    <s v="T2E 1K6"/>
    <s v="(403) 299-4109"/>
    <s v="Calgary AB C$"/>
    <s v="1410"/>
    <s v="Supermarkets                       "/>
    <s v="Large Format                       "/>
    <s v="CO-OP  Owner"/>
    <s v="Clgry Co-op"/>
    <s v="Clgry Co-op Total"/>
    <s v="N"/>
    <s v="N"/>
    <s v="1410 601"/>
    <x v="4"/>
    <n v="10838246"/>
    <n v="0"/>
    <s v="03944469"/>
    <s v="Cooler"/>
    <s v="COO Express Lane"/>
    <x v="4"/>
    <s v="Service Advantage"/>
    <s v="DANONE NO TOPPER"/>
    <s v="Used Field Ready"/>
    <s v="CUS"/>
    <x v="0"/>
    <s v="Storefront"/>
    <s v="0"/>
    <n v="0"/>
    <d v="2021-11-26T00:00:00"/>
    <n v="2.13698630136986"/>
    <d v="2022-02-28T00:00:00"/>
    <n v="1.8794520547945199"/>
    <n v="0"/>
    <s v="0"/>
    <m/>
    <n v="0"/>
    <s v="COW"/>
    <d v="2022-02-28T00:00:00"/>
    <s v="CAN_DANONE"/>
    <d v="1899-12-31T00:00:00"/>
    <d v="1899-12-31T00:00:00"/>
    <d v="2022-02-28T00:00:00"/>
    <m/>
    <s v="Cooler"/>
    <s v="COO Express Lane DANONE NO TOPPER CUS DAN"/>
    <n v="1.9013698630136986"/>
    <s v="NO"/>
    <s v="KAM MISSING"/>
    <s v="Unwired FS Route"/>
    <s v="Ryan Huson"/>
    <s v="NO"/>
    <b v="0"/>
    <s v="NO"/>
    <s v="NO"/>
    <s v="N/A"/>
    <s v="Not a Vendor"/>
    <s v="Cooler"/>
    <n v="2022"/>
    <s v="NO"/>
  </r>
  <r>
    <s v="Pepsi Bev Can C$"/>
    <s v="Not Available"/>
    <x v="0"/>
    <s v="Calgary AB C$"/>
    <n v="3879360"/>
    <m/>
    <x v="39"/>
    <s v="RA299655"/>
    <s v="0706"/>
    <s v="              "/>
    <s v="4940 RICHMOND RD SW"/>
    <x v="24"/>
    <s v="AB"/>
    <s v="T3E 6K4"/>
    <s v="(403) 299-4484"/>
    <s v="Calgary AB C$"/>
    <s v="1410"/>
    <s v="Supermarkets                       "/>
    <s v="Large Format                       "/>
    <s v="CO-OP  Owner"/>
    <s v="Clgry Co-op"/>
    <s v="Clgry Co-op Total"/>
    <s v="N"/>
    <s v="N"/>
    <s v="1410 Central"/>
    <x v="4"/>
    <n v="11131661"/>
    <n v="0"/>
    <s v="4315078"/>
    <s v="Cooler"/>
    <s v="COO Express Lane"/>
    <x v="4"/>
    <s v="Service Advantage"/>
    <s v="DANONE GENERIC"/>
    <s v="Used Field Ready"/>
    <s v="CUS"/>
    <x v="0"/>
    <s v="As per customer"/>
    <m/>
    <n v="0"/>
    <d v="2023-02-06T00:00:00"/>
    <n v="0.93972602739725997"/>
    <d v="2023-02-27T00:00:00"/>
    <n v="0.88219178082191796"/>
    <n v="0"/>
    <s v="0"/>
    <m/>
    <n v="0"/>
    <s v="COW"/>
    <d v="2023-02-27T00:00:00"/>
    <s v="CAN_DANONE"/>
    <d v="1899-12-31T00:00:00"/>
    <d v="1899-12-31T00:00:00"/>
    <d v="2023-02-27T00:00:00"/>
    <m/>
    <s v="Cooler"/>
    <s v="COO Express Lane DANONE GENERIC CUS DAN"/>
    <n v="0.90410958904109584"/>
    <s v="NO"/>
    <s v="KAM MISSING"/>
    <s v="Unwired FS Route"/>
    <s v="Ryan Huson"/>
    <s v="NO"/>
    <b v="0"/>
    <s v="NO"/>
    <s v="NO"/>
    <s v="N/A"/>
    <s v="Not a Vendor"/>
    <s v="Cooler"/>
    <n v="2023"/>
    <s v="NO"/>
  </r>
  <r>
    <s v="Pepsi Bev Can C$"/>
    <s v="Not Available"/>
    <x v="0"/>
    <s v="Calgary AB C$"/>
    <n v="3879360"/>
    <m/>
    <x v="39"/>
    <m/>
    <s v="0706"/>
    <s v="              "/>
    <s v="4940 RICHMOND RD SW"/>
    <x v="24"/>
    <s v="AB"/>
    <s v="T3E 6K4"/>
    <s v="(403) 299-4484"/>
    <s v="Calgary AB C$"/>
    <s v="1410"/>
    <s v="Supermarkets                       "/>
    <s v="Large Format                       "/>
    <s v="CO-OP  Owner"/>
    <s v="Clgry Co-op"/>
    <s v="Clgry Co-op Total"/>
    <s v="N"/>
    <s v="N"/>
    <s v="1410 Central"/>
    <x v="4"/>
    <n v="10977173"/>
    <n v="0"/>
    <s v="03819110"/>
    <s v="Cooler"/>
    <s v="COO Express Lane"/>
    <x v="4"/>
    <s v="Service Advantage"/>
    <s v="DANONE NO TOPPER"/>
    <s v="Used Field Ready"/>
    <s v="CUS"/>
    <x v="0"/>
    <s v="oiko"/>
    <m/>
    <n v="0"/>
    <d v="2022-07-04T00:00:00"/>
    <n v="1.5342465753424701"/>
    <d v="2022-07-04T00:00:00"/>
    <n v="1.5342465753424701"/>
    <n v="0"/>
    <m/>
    <m/>
    <n v="0"/>
    <s v="COW"/>
    <d v="2022-07-04T00:00:00"/>
    <s v="CAN_DANONE"/>
    <d v="1899-12-31T00:00:00"/>
    <d v="1899-12-31T00:00:00"/>
    <d v="2022-07-06T00:00:00"/>
    <m/>
    <s v="Cooler"/>
    <s v="COO Express Lane DANONE NO TOPPER CUS DAN"/>
    <n v="1.5561643835616439"/>
    <s v="NO"/>
    <s v="KAM MISSING"/>
    <s v="Unwired FS Route"/>
    <s v="Ryan Huson"/>
    <s v="NO"/>
    <b v="0"/>
    <s v="NO"/>
    <s v="NO"/>
    <s v="N/A"/>
    <s v="Not a Vendor"/>
    <s v="Cooler"/>
    <n v="2022"/>
    <s v="NO"/>
  </r>
  <r>
    <s v="Pepsi Bev Can C$"/>
    <s v="Not Available"/>
    <x v="0"/>
    <s v="Saskatoon SK C$"/>
    <n v="3396667"/>
    <m/>
    <x v="40"/>
    <m/>
    <m/>
    <s v="              "/>
    <s v="3310 8TH ST EAST"/>
    <x v="0"/>
    <s v="SK"/>
    <s v="S7H 5M3"/>
    <s v="(306) 955-4644"/>
    <s v="Saskatoon SK C$"/>
    <s v="1417"/>
    <s v="Supermarkets                       "/>
    <s v="Large Format                       "/>
    <s v="CO-OP  Owner"/>
    <s v="CO-OP"/>
    <s v="CO-OP Total"/>
    <s v="N"/>
    <s v="N"/>
    <s v="1417 621"/>
    <x v="0"/>
    <n v="10999186"/>
    <n v="0"/>
    <s v="3819306"/>
    <s v="Cooler"/>
    <s v="COO Express Lane"/>
    <x v="4"/>
    <s v="Service Advantage"/>
    <s v="DANONE NO TOPPER"/>
    <s v="Used Field Ready"/>
    <s v="CUS"/>
    <x v="0"/>
    <s v="As per customer"/>
    <m/>
    <n v="0"/>
    <d v="2022-08-05T00:00:00"/>
    <n v="1.4465753424657499"/>
    <d v="2022-08-05T00:00:00"/>
    <n v="1.4465753424657499"/>
    <n v="0"/>
    <m/>
    <m/>
    <n v="0"/>
    <s v="COW"/>
    <d v="2022-11-25T00:00:00"/>
    <s v="CAN_DANONE"/>
    <d v="1899-12-31T00:00:00"/>
    <d v="1899-12-31T00:00:00"/>
    <d v="2022-11-25T00:00:00"/>
    <m/>
    <s v="Cooler"/>
    <s v="COO Express Lane DANONE NO TOPPER CUS DAN"/>
    <n v="1.1616438356164382"/>
    <s v="NO"/>
    <s v="KAM MISSING"/>
    <s v="Unwired FS Route"/>
    <s v="Chad Sach"/>
    <s v="NO"/>
    <b v="0"/>
    <s v="NO"/>
    <s v="NO"/>
    <s v="N/A"/>
    <s v="Not a Vendor"/>
    <s v="Cooler"/>
    <n v="2022"/>
    <s v="NO"/>
  </r>
  <r>
    <s v="Pepsi Bev Can C$"/>
    <s v="Not Available"/>
    <x v="0"/>
    <s v="Edmonton AB C$"/>
    <n v="3392516"/>
    <m/>
    <x v="41"/>
    <s v="RA275603"/>
    <s v="2645-10"/>
    <s v="              "/>
    <s v="5421 50 ST"/>
    <x v="26"/>
    <s v="AB"/>
    <s v="T9E 6Z7"/>
    <s v="(780) 986-2289"/>
    <s v="Edmonton AB C$"/>
    <s v="1358"/>
    <s v="Supermarkets                       "/>
    <s v="Large Format                       "/>
    <s v="CO-OP  Owner"/>
    <s v="CO-OP"/>
    <s v="CO-OP Total"/>
    <s v="N"/>
    <s v="N"/>
    <s v="1358 683"/>
    <x v="9"/>
    <n v="11131916"/>
    <n v="0"/>
    <s v="4315194"/>
    <s v="Cooler"/>
    <s v="COO Express Lane"/>
    <x v="4"/>
    <s v="Service Advantage"/>
    <s v="DANONE GENERIC"/>
    <s v="Used Field Ready"/>
    <s v="CUS"/>
    <x v="0"/>
    <s v="Storefront"/>
    <s v="0"/>
    <n v="0"/>
    <d v="2023-02-07T00:00:00"/>
    <n v="0.93698630136986305"/>
    <d v="2023-02-10T00:00:00"/>
    <n v="0.92876712328767097"/>
    <n v="0"/>
    <s v="0"/>
    <m/>
    <n v="0"/>
    <s v="COW"/>
    <d v="2023-02-10T00:00:00"/>
    <s v="CAN_DANONE"/>
    <d v="1899-12-31T00:00:00"/>
    <d v="1899-12-31T00:00:00"/>
    <d v="2023-02-10T00:00:00"/>
    <m/>
    <s v="Cooler"/>
    <s v="COO Express Lane DANONE GENERIC CUS DAN"/>
    <n v="0.9506849315068493"/>
    <s v="NO"/>
    <s v="KAM MISSING"/>
    <s v="Unwired FS Route"/>
    <s v="Nick Jackson"/>
    <s v="NO"/>
    <b v="0"/>
    <s v="NO"/>
    <s v="NO"/>
    <s v="N/A"/>
    <s v="Not a Vendor"/>
    <s v="Cooler"/>
    <n v="2023"/>
    <s v="NO"/>
  </r>
  <r>
    <s v="Pepsi Bev Can C$"/>
    <s v="Not Available"/>
    <x v="0"/>
    <s v="Edmonton AB C$"/>
    <n v="3392516"/>
    <m/>
    <x v="41"/>
    <m/>
    <s v="2645-10"/>
    <s v="              "/>
    <s v="5421 50 ST"/>
    <x v="26"/>
    <s v="AB"/>
    <s v="T9E 6Z7"/>
    <s v="(780) 986-2289"/>
    <s v="Edmonton AB C$"/>
    <s v="1358"/>
    <s v="Supermarkets                       "/>
    <s v="Large Format                       "/>
    <s v="CO-OP  Owner"/>
    <s v="CO-OP"/>
    <s v="CO-OP Total"/>
    <s v="N"/>
    <s v="N"/>
    <s v="1358 683"/>
    <x v="9"/>
    <n v="10873665"/>
    <n v="0"/>
    <s v="02871398"/>
    <s v="Cooler"/>
    <s v="COO Express Lane"/>
    <x v="4"/>
    <s v="Service Advantage"/>
    <s v="DANONE NO TOPPER"/>
    <s v="Used Field Ready"/>
    <s v="CUS"/>
    <x v="0"/>
    <s v="danone"/>
    <m/>
    <n v="0"/>
    <d v="2022-01-14T00:00:00"/>
    <n v="2.0027397260274"/>
    <d v="2022-01-14T00:00:00"/>
    <n v="2.0027397260274"/>
    <n v="0"/>
    <m/>
    <m/>
    <n v="0"/>
    <s v="COW"/>
    <d v="2022-01-14T00:00:00"/>
    <s v="CAN_DANONE"/>
    <d v="1899-12-31T00:00:00"/>
    <d v="1899-12-31T00:00:00"/>
    <d v="2022-01-17T00:00:00"/>
    <m/>
    <s v="Cooler"/>
    <s v="COO Express Lane DANONE NO TOPPER CUS DAN"/>
    <n v="2.0246575342465754"/>
    <s v="NO"/>
    <s v="KAM MISSING"/>
    <s v="Unwired FS Route"/>
    <s v="Nick Jackson"/>
    <s v="NO"/>
    <b v="0"/>
    <s v="NO"/>
    <s v="NO"/>
    <s v="N/A"/>
    <s v="Not a Vendor"/>
    <s v="Cooler"/>
    <n v="2022"/>
    <s v="NO"/>
  </r>
  <r>
    <s v="Pepsi Bev Can C$"/>
    <s v="Not Available"/>
    <x v="0"/>
    <s v="Saskatoon SK C$"/>
    <n v="8738671"/>
    <m/>
    <x v="13"/>
    <m/>
    <s v="243806"/>
    <s v="              "/>
    <s v="402 LUDLOW ST"/>
    <x v="0"/>
    <s v="SK"/>
    <s v="S7N 4R4"/>
    <s v="(306) 661-5565"/>
    <s v="Saskatoon SK C$"/>
    <s v="1417"/>
    <s v="Supermarkets                       "/>
    <s v="Large Format                       "/>
    <s v="CO-OP  Owner"/>
    <s v="CO-OP"/>
    <s v="CO-OP Total"/>
    <s v="N"/>
    <s v="N"/>
    <s v="1417 621"/>
    <x v="0"/>
    <n v="10807726"/>
    <n v="0"/>
    <s v="31020014"/>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8738671"/>
    <m/>
    <x v="13"/>
    <m/>
    <s v="243806"/>
    <s v="              "/>
    <s v="402 LUDLOW ST"/>
    <x v="0"/>
    <s v="SK"/>
    <s v="S7N 4R4"/>
    <s v="(306) 661-5565"/>
    <s v="Saskatoon SK C$"/>
    <s v="1417"/>
    <s v="Supermarkets                       "/>
    <s v="Large Format                       "/>
    <s v="CO-OP  Owner"/>
    <s v="CO-OP"/>
    <s v="CO-OP Total"/>
    <s v="N"/>
    <s v="N"/>
    <s v="1417 621"/>
    <x v="0"/>
    <n v="11131641"/>
    <n v="0"/>
    <s v="04315172"/>
    <s v="Cooler"/>
    <s v="COO Express Lane"/>
    <x v="4"/>
    <s v="Service Advantage"/>
    <s v="DANONE GENERIC"/>
    <s v="Used Field Ready"/>
    <s v="CUS"/>
    <x v="0"/>
    <s v="As per customer"/>
    <s v="0"/>
    <n v="0"/>
    <d v="2023-02-06T00:00:00"/>
    <n v="0.93972602739725997"/>
    <d v="2023-03-03T00:00:00"/>
    <n v="0.87123287671232896"/>
    <n v="0"/>
    <s v="0"/>
    <m/>
    <n v="0"/>
    <s v="COW"/>
    <d v="2023-03-03T00:00:00"/>
    <s v="CAN_DANONE"/>
    <d v="1899-12-31T00:00:00"/>
    <d v="1899-12-31T00:00:00"/>
    <d v="2023-03-03T00:00:00"/>
    <m/>
    <s v="Cooler"/>
    <s v="COO Express Lane DANONE GENERIC CUS DAN"/>
    <n v="0.89315068493150684"/>
    <s v="NO"/>
    <s v="KAM MISSING"/>
    <s v="Unwired FS Route"/>
    <s v="Chad Sach"/>
    <s v="NO"/>
    <b v="0"/>
    <s v="NO"/>
    <s v="NO"/>
    <s v="N/A"/>
    <s v="Not a Vendor"/>
    <s v="Cooler"/>
    <n v="2023"/>
    <s v="NO"/>
  </r>
  <r>
    <s v="Pepsi Bev Can C$"/>
    <s v="Not Available"/>
    <x v="0"/>
    <s v="Calgary AB C$"/>
    <n v="8710228"/>
    <m/>
    <x v="42"/>
    <m/>
    <s v="17 AUTO"/>
    <s v="0             "/>
    <s v="1000 HAMPTONS DR NW UNIT 400"/>
    <x v="24"/>
    <s v="AB"/>
    <s v="T3A 6A7"/>
    <s v="(403) 299-6716"/>
    <s v="Calgary AB C$"/>
    <s v="1410"/>
    <s v="Convenience &amp; Gas Stores           "/>
    <s v="Small Format                       "/>
    <s v="PBG Default Group 2 Owner"/>
    <s v="Calgary CO OP Gas"/>
    <s v="Calgary CO OP Gas Total"/>
    <s v="N"/>
    <s v="N"/>
    <s v="1410 602"/>
    <x v="4"/>
    <n v="10808300"/>
    <n v="0"/>
    <s v="03819362"/>
    <s v="Cooler"/>
    <s v="COO Express Lane"/>
    <x v="4"/>
    <s v="Service Advantage"/>
    <s v="DANONE NO TOPPER"/>
    <s v="Used Field Ready"/>
    <s v="CUS"/>
    <x v="0"/>
    <s v="danone"/>
    <m/>
    <n v="0"/>
    <d v="2021-09-28T00:00:00"/>
    <n v="2.2986301369862998"/>
    <d v="2021-09-28T00:00:00"/>
    <n v="2.2986301369862998"/>
    <n v="0"/>
    <m/>
    <m/>
    <n v="0"/>
    <s v="COW"/>
    <d v="2021-09-28T00:00:00"/>
    <s v="CAN_DANONE"/>
    <d v="1899-12-31T00:00:00"/>
    <d v="1899-12-31T00:00:00"/>
    <d v="2021-09-28T00:00:00"/>
    <m/>
    <s v="Cooler"/>
    <s v="COO Express Lane DANONE NO TOPPER CUS DAN"/>
    <n v="2.3205479452054796"/>
    <s v="NO"/>
    <s v="KAM MISSING"/>
    <s v="RTE #[14005] - Geographic - FSR: Donald Gellatly"/>
    <s v="Ryan Huson"/>
    <s v="NO"/>
    <b v="0"/>
    <s v="NO"/>
    <s v="NO"/>
    <s v="N/A"/>
    <s v="Not a Vendor"/>
    <s v="Cooler"/>
    <n v="2021"/>
    <s v="NO"/>
  </r>
  <r>
    <s v="Pepsi Bev Can C$"/>
    <s v="Not Available"/>
    <x v="0"/>
    <s v="Edmonton AB C$"/>
    <n v="8638618"/>
    <m/>
    <x v="43"/>
    <s v="RA275053"/>
    <s v="038901"/>
    <s v="0             "/>
    <s v="4818 51 ST"/>
    <x v="27"/>
    <s v="AB"/>
    <s v="T4V 2R8"/>
    <s v="(780) 672-3107"/>
    <s v="Red Deer AB C$"/>
    <s v="1947"/>
    <s v="Supermarkets                       "/>
    <s v="Large Format                       "/>
    <s v="CO-OP  Owner"/>
    <s v="CO-OP"/>
    <s v="CO-OP Total"/>
    <s v="N"/>
    <s v="N"/>
    <s v="1358 683"/>
    <x v="9"/>
    <n v="10904545"/>
    <n v="0"/>
    <s v="03819375"/>
    <s v="Cooler"/>
    <s v="COO Express Lane"/>
    <x v="4"/>
    <s v="Service Advantage"/>
    <s v="DANONE NO TOPPER"/>
    <s v="Used Field Ready"/>
    <s v="CUS"/>
    <x v="0"/>
    <s v="As per manager"/>
    <m/>
    <n v="0"/>
    <d v="2022-03-10T00:00:00"/>
    <n v="1.8520547945205501"/>
    <d v="2022-03-10T00:00:00"/>
    <n v="1.8520547945205501"/>
    <n v="0"/>
    <m/>
    <m/>
    <n v="0"/>
    <s v="COW"/>
    <d v="2022-08-16T00:00:00"/>
    <s v="CAN_DANONE"/>
    <d v="1899-12-31T00:00:00"/>
    <d v="1899-12-31T00:00:00"/>
    <d v="2022-08-16T00:00:00"/>
    <m/>
    <s v="Cooler"/>
    <s v="COO Express Lane DANONE NO TOPPER CUS DAN"/>
    <n v="1.4383561643835616"/>
    <s v="NO"/>
    <s v="KAM MISSING"/>
    <s v="Unwired FS Route"/>
    <s v="Nick Jackson"/>
    <s v="NO"/>
    <b v="0"/>
    <s v="NO"/>
    <s v="NO"/>
    <s v="N/A"/>
    <s v="Not a Vendor"/>
    <s v="Cooler"/>
    <n v="2022"/>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99"/>
    <n v="0"/>
    <s v="2871443"/>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98"/>
    <n v="0"/>
    <s v="3819023"/>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97"/>
    <n v="0"/>
    <s v="3127083"/>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93"/>
    <n v="0"/>
    <s v="3819061"/>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85"/>
    <n v="0"/>
    <s v="3175242"/>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84"/>
    <n v="0"/>
    <s v="3819011"/>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83"/>
    <n v="0"/>
    <s v="3175349"/>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82"/>
    <n v="0"/>
    <s v="3819062"/>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81"/>
    <n v="0"/>
    <s v="3819043"/>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80"/>
    <n v="0"/>
    <s v="3819049"/>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79"/>
    <n v="0"/>
    <s v="3819037"/>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71"/>
    <n v="0"/>
    <s v="32127116"/>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70"/>
    <n v="0"/>
    <s v="3175149"/>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68"/>
    <n v="0"/>
    <s v="2871398"/>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66"/>
    <n v="0"/>
    <s v="3127165"/>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65"/>
    <n v="0"/>
    <s v="3127166"/>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63"/>
    <n v="0"/>
    <s v="3127433"/>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29"/>
    <n v="0"/>
    <s v="31020046"/>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23"/>
    <n v="0"/>
    <s v="A30-1315-1047"/>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8297"/>
    <n v="0"/>
    <s v="03102382"/>
    <s v="Cooler"/>
    <s v="COO Express Lane"/>
    <x v="4"/>
    <s v="Service Advantage"/>
    <s v="DANONE NO TOPPER"/>
    <s v="Used Field Ready"/>
    <s v="CUS"/>
    <x v="0"/>
    <s v="danone"/>
    <m/>
    <n v="0"/>
    <d v="2021-09-28T00:00:00"/>
    <n v="2.2986301369862998"/>
    <d v="2021-09-28T00:00:00"/>
    <n v="2.2986301369862998"/>
    <n v="0"/>
    <m/>
    <m/>
    <n v="0"/>
    <s v="COW"/>
    <d v="2021-09-28T00:00:00"/>
    <s v="CAN_DANONE"/>
    <d v="1899-12-31T00:00:00"/>
    <d v="1899-12-31T00:00:00"/>
    <d v="2022-04-04T00:00:00"/>
    <m/>
    <s v="Cooler"/>
    <s v="COO Express Lane DANONE NO TOPPER CUS DAN"/>
    <n v="2.3205479452054796"/>
    <s v="NO"/>
    <s v="Lindsay Domaschuk"/>
    <s v="RTE #[14013] - Geographic - FSR: Dean Kozak"/>
    <s v="Chad Sach"/>
    <s v="NO"/>
    <b v="0"/>
    <s v="NO"/>
    <s v="NO"/>
    <s v="N/A"/>
    <s v="Not a Vendor"/>
    <s v="Cooler"/>
    <n v="2021"/>
    <s v="NO"/>
  </r>
  <r>
    <s v="Pepsi Bev Can C$"/>
    <s v="Not Available"/>
    <x v="0"/>
    <s v="Calgary AB C$"/>
    <n v="8645072"/>
    <m/>
    <x v="44"/>
    <s v="ra281773"/>
    <s v="116501"/>
    <s v="              "/>
    <s v="4303 50 ST UNIT 1"/>
    <x v="28"/>
    <s v="AB"/>
    <s v="T4G 1B6"/>
    <s v="(403) 227-4888"/>
    <s v="Red Deer AB C$"/>
    <s v="1947"/>
    <s v="Supermarkets                       "/>
    <s v="Large Format                       "/>
    <s v="CO-OP  Owner"/>
    <s v="CO-OP"/>
    <s v="CO-OP Total"/>
    <s v="N"/>
    <s v="N"/>
    <s v="1410 601"/>
    <x v="4"/>
    <n v="10964792"/>
    <n v="0"/>
    <s v="4315093"/>
    <s v="Cooler"/>
    <s v="COO Express Lane"/>
    <x v="4"/>
    <s v="Service Advantage"/>
    <s v="DANONE NO TOPPER"/>
    <s v="Used Field Ready"/>
    <s v="CUS"/>
    <x v="0"/>
    <s v="As per manager"/>
    <m/>
    <n v="0"/>
    <d v="2022-06-14T00:00:00"/>
    <n v="1.58904109589041"/>
    <d v="2022-07-13T00:00:00"/>
    <n v="1.5095890410958901"/>
    <n v="0"/>
    <s v="0"/>
    <m/>
    <n v="0"/>
    <s v="COW"/>
    <d v="2022-07-13T00:00:00"/>
    <s v="CAN_DANONE"/>
    <d v="1899-12-31T00:00:00"/>
    <d v="1899-12-31T00:00:00"/>
    <d v="2022-07-13T00:00:00"/>
    <m/>
    <s v="Cooler"/>
    <s v="COO Express Lane DANONE NO TOPPER CUS DAN"/>
    <n v="1.5315068493150685"/>
    <s v="NO"/>
    <s v="KAM MISSING"/>
    <s v="Unwired FS Route"/>
    <s v="Ryan Huson"/>
    <s v="NO"/>
    <b v="0"/>
    <s v="NO"/>
    <s v="NO"/>
    <s v="N/A"/>
    <s v="Not a Vendor"/>
    <s v="Cooler"/>
    <n v="2022"/>
    <s v="NO"/>
  </r>
  <r>
    <s v="Pepsi Bev Can C$"/>
    <s v="Not Available"/>
    <x v="0"/>
    <s v="Lethbridge AB C$"/>
    <n v="8000791"/>
    <m/>
    <x v="45"/>
    <s v="RA275051"/>
    <s v="169101"/>
    <s v="              "/>
    <s v="3030 13 AVE SE UNIT 100"/>
    <x v="12"/>
    <s v="AB"/>
    <s v="T1B 1E3"/>
    <s v="(403) 528-6603"/>
    <s v="Calgary AB C$"/>
    <s v="1410"/>
    <s v="Supermarkets                       "/>
    <s v="Large Format                       "/>
    <s v="CO-OP  Owner"/>
    <s v="CO-OP"/>
    <s v="CO-OP Total"/>
    <s v="N"/>
    <s v="N"/>
    <s v="1414 615"/>
    <x v="6"/>
    <n v="10807730"/>
    <n v="0"/>
    <s v="31020045"/>
    <s v="Cooler"/>
    <s v="COO Express Lane"/>
    <x v="4"/>
    <s v="Service Advantage"/>
    <s v="DANONE NO TOPPER"/>
    <s v="Used Field Ready"/>
    <s v="CUS"/>
    <x v="0"/>
    <s v="As per manager"/>
    <m/>
    <n v="0"/>
    <d v="2021-09-28T00:00:00"/>
    <n v="2.2986301369862998"/>
    <d v="2021-09-28T00:00:00"/>
    <n v="2.2986301369862998"/>
    <n v="0"/>
    <m/>
    <m/>
    <n v="0"/>
    <s v="COW"/>
    <d v="2022-08-15T00:00:00"/>
    <s v="CAN_DANONE"/>
    <d v="1899-12-31T00:00:00"/>
    <d v="1899-12-31T00:00:00"/>
    <d v="2023-12-22T00:00:00"/>
    <m/>
    <s v="Cooler"/>
    <s v="COO Express Lane DANONE NO TOPPER CUS DAN"/>
    <n v="1.441095890410959"/>
    <s v="NO"/>
    <s v="KAM MISSING"/>
    <s v="Unwired FS Route"/>
    <s v="Ryan Huson"/>
    <s v="NO"/>
    <b v="0"/>
    <s v="NO"/>
    <s v="NO"/>
    <s v="N/A"/>
    <s v="Not a Vendor"/>
    <s v="Cooler"/>
    <n v="2022"/>
    <s v="NO"/>
  </r>
  <r>
    <s v="Pepsi Bev Can C$"/>
    <s v="Not Available"/>
    <x v="0"/>
    <s v="Edmonton AB C$"/>
    <n v="8645227"/>
    <m/>
    <x v="46"/>
    <s v="RA278063"/>
    <s v="221403"/>
    <s v="              "/>
    <s v="4323 45 ST"/>
    <x v="29"/>
    <s v="AB"/>
    <s v="T4T 1A1"/>
    <s v="(403) 845-2841"/>
    <s v="Red Deer AB C$"/>
    <s v="1947"/>
    <s v="Supermarkets                       "/>
    <s v="Large Format                       "/>
    <s v="CO-OP  Owner"/>
    <s v="CO-OP"/>
    <s v="CO-OP Total"/>
    <s v="N"/>
    <s v="N"/>
    <s v="1947 699"/>
    <x v="9"/>
    <n v="10964789"/>
    <n v="0"/>
    <s v="4315199"/>
    <s v="Cooler"/>
    <s v="COO Express Lane"/>
    <x v="4"/>
    <s v="Service Advantage"/>
    <s v="DANONE NO TOPPER"/>
    <s v="Used Field Ready"/>
    <s v="CUS"/>
    <x v="0"/>
    <s v="As per Carla"/>
    <m/>
    <n v="0"/>
    <d v="2022-06-14T00:00:00"/>
    <n v="1.58904109589041"/>
    <d v="2022-07-12T00:00:00"/>
    <n v="1.5123287671232899"/>
    <n v="0"/>
    <s v="0"/>
    <m/>
    <n v="0"/>
    <s v="COW"/>
    <d v="2022-07-12T00:00:00"/>
    <s v="CAN_DANONE"/>
    <d v="1899-12-31T00:00:00"/>
    <d v="1899-12-31T00:00:00"/>
    <d v="2022-07-12T00:00:00"/>
    <m/>
    <s v="Cooler"/>
    <s v="COO Express Lane DANONE NO TOPPER CUS DAN"/>
    <n v="1.5342465753424657"/>
    <s v="NO"/>
    <s v="KAM MISSING"/>
    <s v="Unwired FS Route"/>
    <s v="Nick Jackson"/>
    <s v="NO"/>
    <b v="0"/>
    <s v="NO"/>
    <s v="NO"/>
    <s v="N/A"/>
    <s v="Not a Vendor"/>
    <s v="Cooler"/>
    <n v="2022"/>
    <s v="NO"/>
  </r>
  <r>
    <s v="Pepsi Bev Can C$"/>
    <s v="Not Available"/>
    <x v="0"/>
    <s v="Edmonton AB C$"/>
    <n v="8640077"/>
    <m/>
    <x v="47"/>
    <s v="RA277317"/>
    <s v="073515"/>
    <s v="              "/>
    <s v="2502 14 AVE"/>
    <x v="30"/>
    <s v="AB"/>
    <s v="T9W 0A4"/>
    <s v="(780) 842-4474"/>
    <s v="Edmonton AB C$"/>
    <s v="1358"/>
    <s v="Supermarkets                       "/>
    <s v="Large Format                       "/>
    <s v="CO-OP  Owner"/>
    <s v="CO-OP"/>
    <s v="CO-OP Total"/>
    <s v="N"/>
    <s v="N"/>
    <s v="1358 682"/>
    <x v="9"/>
    <n v="11061261"/>
    <n v="0"/>
    <s v="04315186"/>
    <s v="Cooler"/>
    <s v="COO Express Lane"/>
    <x v="4"/>
    <s v="Service Advantage"/>
    <s v="DANONE NO TOPPER"/>
    <s v="Used Field Ready"/>
    <s v="CUS"/>
    <x v="0"/>
    <s v="As per customer"/>
    <s v="0"/>
    <n v="0"/>
    <d v="2022-11-08T00:00:00"/>
    <n v="1.18630136986301"/>
    <d v="2022-12-14T00:00:00"/>
    <n v="1.08767123287671"/>
    <n v="0"/>
    <s v="0"/>
    <m/>
    <n v="0"/>
    <s v="COW"/>
    <d v="2022-12-14T00:00:00"/>
    <s v="CAN_DANONE"/>
    <d v="1899-12-31T00:00:00"/>
    <d v="1899-12-31T00:00:00"/>
    <d v="2022-12-14T00:00:00"/>
    <m/>
    <s v="Cooler"/>
    <s v="COO Express Lane DANONE NO TOPPER CUS DAN"/>
    <n v="1.1095890410958904"/>
    <s v="NO"/>
    <s v="KAM MISSING"/>
    <s v="Unwired FS Route"/>
    <s v="Nick Jackson"/>
    <s v="NO"/>
    <b v="0"/>
    <s v="NO"/>
    <s v="NO"/>
    <s v="N/A"/>
    <s v="Not a Vendor"/>
    <s v="Cooler"/>
    <n v="2022"/>
    <s v="NO"/>
  </r>
  <r>
    <s v="Pepsi Bev Can C$"/>
    <s v="Not Available"/>
    <x v="0"/>
    <s v="Winnipeg MB C$"/>
    <n v="8406419"/>
    <m/>
    <x v="48"/>
    <m/>
    <m/>
    <s v="160394-9      "/>
    <s v="PO BOX 670"/>
    <x v="31"/>
    <s v="MB"/>
    <s v="R0E 1J0"/>
    <s v="(204) 444-5535"/>
    <s v="Winnipeg MB C$"/>
    <s v="1418"/>
    <s v="Supermarkets                       "/>
    <s v="Large Format                       "/>
    <s v="CO-OP  Owner"/>
    <s v="CO-OP"/>
    <s v="CO-OP Total"/>
    <s v="N"/>
    <s v="N"/>
    <s v="1418 102"/>
    <x v="10"/>
    <n v="11130076"/>
    <n v="0"/>
    <s v="04315211"/>
    <s v="Cooler"/>
    <s v="COO Express Lane"/>
    <x v="4"/>
    <s v="Service Advantage"/>
    <s v="DANONE GENERIC"/>
    <s v="Used Field Ready"/>
    <s v="CUS"/>
    <x v="0"/>
    <s v="Grocery Department"/>
    <s v="0"/>
    <n v="0"/>
    <d v="2023-02-02T00:00:00"/>
    <n v="0.95068493150684896"/>
    <d v="2023-09-28T00:00:00"/>
    <n v="0.29863013698630098"/>
    <n v="0"/>
    <s v="0"/>
    <m/>
    <n v="0"/>
    <s v="COW"/>
    <d v="2023-09-28T00:00:00"/>
    <s v="CAN_DANONE"/>
    <d v="1899-12-31T00:00:00"/>
    <d v="1899-12-31T00:00:00"/>
    <d v="2023-09-28T00:00:00"/>
    <m/>
    <s v="Cooler"/>
    <s v="COO Express Lane DANONE GENERIC CUS DAN"/>
    <n v="0.32054794520547947"/>
    <s v="NO"/>
    <s v="KAM MISSING"/>
    <s v="Unwired FS Route"/>
    <s v="Todd Reimer"/>
    <s v="NO"/>
    <b v="0"/>
    <s v="NO"/>
    <s v="NO"/>
    <s v="N/A"/>
    <s v="Not a Vendor"/>
    <s v="Cooler"/>
    <n v="2023"/>
    <s v="NO"/>
  </r>
  <r>
    <s v="Pepsi Bev Can C$"/>
    <s v="Not Available"/>
    <x v="0"/>
    <s v="Edmonton AB C$"/>
    <n v="8640039"/>
    <m/>
    <x v="49"/>
    <m/>
    <s v="073512"/>
    <s v="0             "/>
    <s v="5011 51 AVE"/>
    <x v="16"/>
    <s v="AB"/>
    <s v="T9X 1B2"/>
    <s v="(780) 853-5335"/>
    <s v="Edmonton AB C$"/>
    <s v="1358"/>
    <s v="Supermarkets                       "/>
    <s v="Large Format                       "/>
    <s v="CO-OP  Owner"/>
    <s v="CO-OP"/>
    <s v="CO-OP Total"/>
    <s v="N"/>
    <s v="N"/>
    <s v="1358 682"/>
    <x v="9"/>
    <n v="11210097"/>
    <n v="0"/>
    <s v="03819168"/>
    <s v="Cooler"/>
    <s v="COO Express Lane"/>
    <x v="4"/>
    <s v="Service Advantage"/>
    <s v="DANONE GENERIC"/>
    <s v="Used Field Ready"/>
    <s v="CUS"/>
    <x v="0"/>
    <s v="back room-2"/>
    <m/>
    <n v="0"/>
    <d v="2023-06-02T00:00:00"/>
    <n v="0.62191780821917797"/>
    <d v="2023-06-02T00:00:00"/>
    <n v="0.62191780821917797"/>
    <n v="0"/>
    <m/>
    <m/>
    <n v="0"/>
    <s v="COW"/>
    <d v="2023-09-13T00:00:00"/>
    <s v="CAN_DANONE"/>
    <d v="1899-12-31T00:00:00"/>
    <d v="1899-12-31T00:00:00"/>
    <d v="2023-09-13T00:00:00"/>
    <m/>
    <s v="Cooler"/>
    <s v="COO Express Lane DANONE GENERIC CUS DAN"/>
    <n v="0.36164383561643837"/>
    <s v="NO"/>
    <s v="KAM MISSING"/>
    <s v="Unwired FS Route"/>
    <s v="Nick Jackson"/>
    <s v="NO"/>
    <b v="0"/>
    <s v="NO"/>
    <s v="NO"/>
    <s v="N/A"/>
    <s v="Not a Vendor"/>
    <s v="Cooler"/>
    <n v="2023"/>
    <s v="NO"/>
  </r>
  <r>
    <s v="Pepsi Bev Can C$"/>
    <s v="Not Available"/>
    <x v="0"/>
    <s v="Nanaimo BC C$"/>
    <n v="9699878"/>
    <m/>
    <x v="50"/>
    <m/>
    <m/>
    <s v="              "/>
    <s v="2273 ISLAND HWY"/>
    <x v="32"/>
    <s v="BC"/>
    <s v="V9W 1C4"/>
    <s v="(250) 923-4218"/>
    <s v="Nanaimo BC C$"/>
    <s v="1360"/>
    <s v="Supermarkets                       "/>
    <s v="Large Format                       "/>
    <s v="PBG Default Group 2 Owner"/>
    <s v="Large Format Independents West CDA"/>
    <s v="Local Key Accounts Canada Total"/>
    <s v="N"/>
    <s v="N"/>
    <s v="1360 805"/>
    <x v="11"/>
    <n v="11129998"/>
    <n v="0"/>
    <s v="04315062"/>
    <s v="Cooler"/>
    <s v="COO Express Lane"/>
    <x v="4"/>
    <s v="Service Advantage"/>
    <s v="DANONE GENERIC"/>
    <s v="Used Field Ready"/>
    <s v="CUS"/>
    <x v="0"/>
    <s v="Yogurt section against the yogurt c"/>
    <s v="0"/>
    <n v="0"/>
    <d v="2023-02-02T00:00:00"/>
    <n v="0.95068493150684896"/>
    <d v="2023-10-04T00:00:00"/>
    <n v="0.28219178082191798"/>
    <n v="0"/>
    <s v="0"/>
    <m/>
    <n v="0"/>
    <s v="COW"/>
    <d v="2023-10-04T00:00:00"/>
    <s v="CAN_DANONE"/>
    <d v="1899-12-31T00:00:00"/>
    <d v="1899-12-31T00:00:00"/>
    <d v="2023-10-04T00:00:00"/>
    <m/>
    <s v="Cooler"/>
    <s v="COO Express Lane DANONE GENERIC CUS DAN"/>
    <n v="0.30410958904109592"/>
    <s v="NO"/>
    <s v="KAM MISSING"/>
    <s v="Unwired FS Route"/>
    <s v="Richard Jeatt"/>
    <s v="NO"/>
    <b v="0"/>
    <s v="NO"/>
    <s v="NO"/>
    <s v="N/A"/>
    <s v="Not a Vendor"/>
    <s v="Cooler"/>
    <n v="2023"/>
    <s v="NO"/>
  </r>
  <r>
    <s v="Pepsi Bev Can C$"/>
    <s v="Not Available"/>
    <x v="1"/>
    <s v="Ottawa ON C$"/>
    <n v="9769071"/>
    <m/>
    <x v="51"/>
    <m/>
    <s v="6429"/>
    <s v="              "/>
    <s v="8754 HWY 60"/>
    <x v="33"/>
    <s v="ON"/>
    <s v="K0J 1T0"/>
    <s v="(613) 628-2215"/>
    <s v="Ottawa ON C$"/>
    <s v="1346"/>
    <s v="Supermarkets                       "/>
    <s v="Large Format                       "/>
    <s v="Sobey's Group Owner"/>
    <s v="Lumsden's Foodland"/>
    <s v="Lumsden Total"/>
    <s v="N"/>
    <s v="N"/>
    <s v="1346 85B"/>
    <x v="1"/>
    <n v="11075208"/>
    <n v="0"/>
    <s v="04315010"/>
    <s v="Cooler"/>
    <s v="COO Express Lane"/>
    <x v="4"/>
    <s v="Service Advantage"/>
    <s v="DANONE GENERIC"/>
    <s v="Used Field Ready"/>
    <s v="CUS"/>
    <x v="0"/>
    <s v="As per customer"/>
    <s v="0"/>
    <n v="0"/>
    <d v="2022-11-23T00:00:00"/>
    <n v="1.1452054794520501"/>
    <d v="2023-04-18T00:00:00"/>
    <n v="0.74520547945205495"/>
    <n v="0"/>
    <s v="0"/>
    <m/>
    <n v="0"/>
    <s v="COW"/>
    <d v="2023-04-18T00:00:00"/>
    <s v="CAN_DANONE"/>
    <d v="1899-12-31T00:00:00"/>
    <d v="1899-12-31T00:00:00"/>
    <d v="2023-04-18T00:00:00"/>
    <m/>
    <s v="Cooler"/>
    <s v="COO Express Lane DANONE GENERIC CUS DAN"/>
    <n v="0.76712328767123283"/>
    <s v="NO"/>
    <s v="KAM MISSING"/>
    <s v="Unwired FS Route"/>
    <s v="Jason Rabski"/>
    <s v="NO"/>
    <b v="0"/>
    <s v="NO"/>
    <s v="NO"/>
    <s v="N/A"/>
    <s v="Not a Vendor"/>
    <s v="Cooler"/>
    <n v="2023"/>
    <s v="NO"/>
  </r>
  <r>
    <s v="Pepsi Bev Can C$"/>
    <s v="Not Available"/>
    <x v="1"/>
    <s v="London ON C$"/>
    <n v="9495184"/>
    <m/>
    <x v="52"/>
    <s v="SA042638"/>
    <s v="06419"/>
    <s v="              "/>
    <s v="88 KING ST"/>
    <x v="34"/>
    <s v="ON"/>
    <s v="N0N 1J0"/>
    <s v="(519) 786-2321"/>
    <s v="London ON C$"/>
    <s v="1343"/>
    <s v="Supermarkets                       "/>
    <s v="Large Format                       "/>
    <s v="Sobey's Group Owner"/>
    <s v="Lumsden's Foodland"/>
    <s v="Lumsden Total"/>
    <s v="N"/>
    <s v="N"/>
    <s v="1343 30"/>
    <x v="12"/>
    <n v="11130087"/>
    <n v="0"/>
    <s v="04315077"/>
    <s v="Cooler"/>
    <s v="COO Express Lane"/>
    <x v="4"/>
    <s v="Service Advantage"/>
    <s v="DANONE GENERIC"/>
    <s v="Used Field Ready"/>
    <s v="CUS"/>
    <x v="0"/>
    <s v="see store manager"/>
    <s v="0"/>
    <n v="0"/>
    <d v="2023-02-02T00:00:00"/>
    <n v="0.95068493150684896"/>
    <d v="2023-09-07T00:00:00"/>
    <n v="0.35616438356164398"/>
    <n v="0"/>
    <s v="0"/>
    <m/>
    <n v="0"/>
    <s v="COW"/>
    <d v="2023-09-07T00:00:00"/>
    <s v="CAN_DANONE"/>
    <d v="1899-12-31T00:00:00"/>
    <d v="1899-12-31T00:00:00"/>
    <d v="2023-09-07T00:00:00"/>
    <m/>
    <s v="Cooler"/>
    <s v="COO Express Lane DANONE GENERIC CUS DAN"/>
    <n v="0.37808219178082192"/>
    <s v="NO"/>
    <s v="KAM MISSING"/>
    <s v="Unwired FS Route"/>
    <s v="Tim Peart"/>
    <s v="NO"/>
    <b v="0"/>
    <s v="NO"/>
    <s v="NO"/>
    <s v="N/A"/>
    <s v="Not a Vendor"/>
    <s v="Cooler"/>
    <n v="2023"/>
    <s v="NO"/>
  </r>
  <r>
    <s v="Pepsi Bev Can C$"/>
    <s v="Not Available"/>
    <x v="1"/>
    <s v="London ON C$"/>
    <n v="8112525"/>
    <m/>
    <x v="53"/>
    <s v="SA046119"/>
    <s v="07102"/>
    <s v="1736-0617     "/>
    <s v="MAIN STREET"/>
    <x v="35"/>
    <s v="ON"/>
    <s v="N0L 1S0"/>
    <s v="(519) 652-5532"/>
    <s v="London ON C$"/>
    <s v="1343"/>
    <s v="Supermarkets                       "/>
    <s v="Large Format                       "/>
    <s v="Sobey's Group Owner"/>
    <s v="Lumsden's Foodland"/>
    <s v="Lumsden Total"/>
    <s v="N"/>
    <s v="N"/>
    <s v="1343 27SW"/>
    <x v="12"/>
    <n v="11130086"/>
    <n v="0"/>
    <s v="04315065"/>
    <s v="Cooler"/>
    <s v="COO Express Lane"/>
    <x v="4"/>
    <s v="Service Advantage"/>
    <s v="DANONE GENERIC"/>
    <s v="Used Field Ready"/>
    <s v="CUS"/>
    <x v="0"/>
    <s v="front"/>
    <s v="0"/>
    <n v="0"/>
    <d v="2023-02-02T00:00:00"/>
    <n v="0.95068493150684896"/>
    <d v="2023-06-29T00:00:00"/>
    <n v="0.54794520547945202"/>
    <n v="0"/>
    <s v="0"/>
    <m/>
    <n v="0"/>
    <s v="COW"/>
    <d v="2023-06-29T00:00:00"/>
    <s v="CAN_DANONE"/>
    <d v="1899-12-31T00:00:00"/>
    <d v="1899-12-31T00:00:00"/>
    <d v="2023-08-29T00:00:00"/>
    <m/>
    <s v="Cooler"/>
    <s v="COO Express Lane DANONE GENERIC CUS DAN"/>
    <n v="0.56986301369863013"/>
    <s v="NO"/>
    <s v="KAM MISSING"/>
    <s v="Unwired FS Route"/>
    <s v="Tim Peart"/>
    <s v="NO"/>
    <b v="0"/>
    <s v="NO"/>
    <s v="NO"/>
    <s v="N/A"/>
    <s v="Not a Vendor"/>
    <s v="Cooler"/>
    <n v="2023"/>
    <s v="NO"/>
  </r>
  <r>
    <s v="Pepsi Bev Can C$"/>
    <s v="Not Available"/>
    <x v="1"/>
    <s v="Fraserville ON C$"/>
    <n v="8141120"/>
    <m/>
    <x v="54"/>
    <s v="SA042633"/>
    <s v="07284"/>
    <s v="1736-0617     "/>
    <s v="760 SHERBROOKE ST W"/>
    <x v="36"/>
    <s v="ON"/>
    <s v="K9J 2R1"/>
    <s v="(705) 742-3321"/>
    <s v="Fraserville ON C$"/>
    <s v="1340"/>
    <s v="Supermarkets                       "/>
    <s v="Large Format                       "/>
    <s v="Sobey's Group Owner"/>
    <s v="Lumsden's Foodland"/>
    <s v="Lumsden Total"/>
    <s v="N"/>
    <s v="N"/>
    <s v="1340 76A"/>
    <x v="13"/>
    <n v="11130082"/>
    <n v="0"/>
    <s v="04315051"/>
    <s v="Cooler"/>
    <s v="COO Express Lane"/>
    <x v="4"/>
    <s v="Service Advantage"/>
    <s v="DANONE GENERIC"/>
    <s v="Used Field Ready"/>
    <s v="CUS"/>
    <x v="0"/>
    <s v="Dairy"/>
    <s v="0"/>
    <n v="0"/>
    <d v="2023-02-02T00:00:00"/>
    <n v="0.95068493150684896"/>
    <d v="2023-08-08T00:00:00"/>
    <n v="0.43835616438356201"/>
    <n v="0"/>
    <s v="0"/>
    <m/>
    <n v="0"/>
    <s v="COW"/>
    <d v="2023-08-08T00:00:00"/>
    <s v="CAN_DANONE"/>
    <d v="1899-12-31T00:00:00"/>
    <d v="1899-12-31T00:00:00"/>
    <d v="2023-08-08T00:00:00"/>
    <m/>
    <s v="Cooler"/>
    <s v="COO Express Lane DANONE GENERIC CUS DAN"/>
    <n v="0.46027397260273972"/>
    <s v="NO"/>
    <s v="KAM MISSING"/>
    <s v="Unwired FS Route"/>
    <s v="Jason Rabski"/>
    <s v="NO"/>
    <b v="0"/>
    <s v="NO"/>
    <s v="NO"/>
    <s v="N/A"/>
    <s v="Not a Vendor"/>
    <s v="Cooler"/>
    <n v="2023"/>
    <s v="NO"/>
  </r>
  <r>
    <s v="Pepsi Bev Can C$"/>
    <s v="Not Available"/>
    <x v="1"/>
    <s v="Toronto ON C$"/>
    <n v="3771164"/>
    <m/>
    <x v="55"/>
    <m/>
    <s v="3252"/>
    <s v="              "/>
    <s v="456 VODDEN ST E"/>
    <x v="37"/>
    <s v="ON"/>
    <s v="L6S 5Y7"/>
    <s v="(905) 453-3100"/>
    <s v="Toronto ON C$"/>
    <s v="1344"/>
    <s v="Supermarkets                       "/>
    <s v="Large Format                       "/>
    <s v="Sobey's Group Owner"/>
    <s v="Lumsden's Foodland"/>
    <s v="Lumsden Total"/>
    <s v="N"/>
    <s v="N"/>
    <s v="1344 7W"/>
    <x v="2"/>
    <n v="10807754"/>
    <n v="0"/>
    <s v="A30-1315-0436"/>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Tim Peart"/>
    <s v="NO"/>
    <b v="0"/>
    <s v="NO"/>
    <s v="NO"/>
    <s v="N/A"/>
    <s v="Not a Vendor"/>
    <s v="Cooler"/>
    <n v="2021"/>
    <s v="NO"/>
  </r>
  <r>
    <s v="Pepsi Bev Can C$"/>
    <s v="Not Available"/>
    <x v="1"/>
    <s v="Hamilton ON C$"/>
    <n v="3478079"/>
    <m/>
    <x v="56"/>
    <s v="SA047220"/>
    <s v="6766"/>
    <s v="              "/>
    <s v="239 ST CATHARINE ST"/>
    <x v="38"/>
    <s v="ON"/>
    <s v="L0R 2A0"/>
    <s v="(905) 957-3374"/>
    <s v="Hamilton ON C$"/>
    <s v="1341"/>
    <s v="Supermarkets                       "/>
    <s v="Large Format                       "/>
    <s v="Sobey's Group Owner"/>
    <s v="Lumsden's Foodland"/>
    <s v="Lumsden Total"/>
    <s v="N"/>
    <s v="N"/>
    <s v="1341 18E"/>
    <x v="14"/>
    <n v="10850381"/>
    <n v="0"/>
    <s v="03944474"/>
    <s v="Cooler"/>
    <s v="COO Express Lane"/>
    <x v="4"/>
    <s v="Service Advantage"/>
    <s v="DANONE NO TOPPER"/>
    <s v="Used Field Ready"/>
    <s v="CUS"/>
    <x v="0"/>
    <s v="1ST FLOOR"/>
    <s v="0"/>
    <n v="0"/>
    <d v="2021-12-15T00:00:00"/>
    <n v="2.0849315068493199"/>
    <d v="2022-01-13T00:00:00"/>
    <n v="2.0054794520547898"/>
    <n v="0"/>
    <s v="0"/>
    <m/>
    <n v="0"/>
    <s v="COW"/>
    <d v="2022-01-13T00:00:00"/>
    <s v="CAN_DANONE"/>
    <d v="1899-12-31T00:00:00"/>
    <d v="1899-12-31T00:00:00"/>
    <d v="2022-01-13T00:00:00"/>
    <m/>
    <s v="Cooler"/>
    <s v="COO Express Lane DANONE NO TOPPER CUS DAN"/>
    <n v="2.0273972602739727"/>
    <s v="NO"/>
    <s v="KAM MISSING"/>
    <s v="RTE #[14049] - Geographic - FSR: Travis Flint"/>
    <s v="Tim Peart"/>
    <s v="NO"/>
    <b v="0"/>
    <s v="NO"/>
    <s v="NO"/>
    <s v="N/A"/>
    <s v="Not a Vendor"/>
    <s v="Cooler"/>
    <n v="2022"/>
    <s v="NO"/>
  </r>
  <r>
    <s v="Pepsi Bev Can C$"/>
    <s v="Not Available"/>
    <x v="1"/>
    <s v="London ON C$"/>
    <n v="3490182"/>
    <m/>
    <x v="57"/>
    <s v="SA042639"/>
    <s v="6801"/>
    <s v="              "/>
    <s v="269 MAIN ST"/>
    <x v="39"/>
    <s v="ON"/>
    <s v="N0M 2K0"/>
    <s v="(519) 294-6215"/>
    <s v="London ON C$"/>
    <s v="1343"/>
    <s v="Supermarkets                       "/>
    <s v="Large Format                       "/>
    <s v="Sobey's Group Owner"/>
    <s v="Lumsden's Foodland"/>
    <s v="Lumsden Total"/>
    <s v="N"/>
    <s v="N"/>
    <s v="1343 30"/>
    <x v="12"/>
    <n v="11130071"/>
    <n v="0"/>
    <s v="04315162"/>
    <s v="Cooler"/>
    <s v="COO Express Lane"/>
    <x v="4"/>
    <s v="Service Advantage"/>
    <s v="DANONE GENERIC"/>
    <s v="Used Field Ready"/>
    <s v="CUS"/>
    <x v="0"/>
    <s v="Dairy - see Dylan"/>
    <s v="0"/>
    <n v="0"/>
    <d v="2023-02-02T00:00:00"/>
    <n v="0.95068493150684896"/>
    <d v="2023-09-06T00:00:00"/>
    <n v="0.35890410958904101"/>
    <n v="0"/>
    <s v="0"/>
    <m/>
    <n v="0"/>
    <s v="COW"/>
    <d v="2023-09-06T00:00:00"/>
    <s v="CAN_DANONE"/>
    <d v="1899-12-31T00:00:00"/>
    <d v="1899-12-31T00:00:00"/>
    <d v="2023-09-06T00:00:00"/>
    <m/>
    <s v="Cooler"/>
    <s v="COO Express Lane DANONE GENERIC CUS DAN"/>
    <n v="0.38082191780821917"/>
    <s v="NO"/>
    <s v="KAM MISSING"/>
    <s v="RTE #[14035] - Geographic - FSR: PAUL Walton"/>
    <s v="Tim Peart"/>
    <s v="NO"/>
    <b v="0"/>
    <s v="NO"/>
    <s v="NO"/>
    <s v="N/A"/>
    <s v="Not a Vendor"/>
    <s v="Cooler"/>
    <n v="2023"/>
    <s v="NO"/>
  </r>
  <r>
    <s v="Pepsi Bev Can C$"/>
    <s v="Not Available"/>
    <x v="1"/>
    <s v="Fraserville ON C$"/>
    <n v="4018889"/>
    <m/>
    <x v="58"/>
    <m/>
    <m/>
    <s v="              "/>
    <s v="13300 LOYALIST PKY RR 1"/>
    <x v="40"/>
    <s v="ON"/>
    <s v="K0K 2T0"/>
    <s v="(613) 476-3246"/>
    <s v="Kingston ON C$"/>
    <s v="1342"/>
    <s v="Beer, Liquor, Pop Shop             "/>
    <s v="Small Format                       "/>
    <s v="PBG Default Group 2 Owner"/>
    <s v="Unattached Beer/Liquor/Pop Shop"/>
    <s v="Unattached IBS Total"/>
    <s v="N"/>
    <s v="N"/>
    <s v="1342 81"/>
    <x v="13"/>
    <n v="10850376"/>
    <n v="0"/>
    <s v="03944470"/>
    <s v="Cooler"/>
    <s v="COO Express Lane"/>
    <x v="4"/>
    <s v="Service Advantage"/>
    <s v="DANONE NO TOPPER"/>
    <s v="Used Field Ready"/>
    <s v="CUS"/>
    <x v="0"/>
    <s v="1ST FLOOR"/>
    <s v="0"/>
    <n v="0"/>
    <d v="2021-12-15T00:00:00"/>
    <n v="2.0849315068493199"/>
    <d v="2022-01-25T00:00:00"/>
    <n v="1.97260273972603"/>
    <n v="0"/>
    <s v="0"/>
    <m/>
    <n v="0"/>
    <s v="COW"/>
    <d v="2022-01-25T00:00:00"/>
    <s v="CAN_DANONE"/>
    <d v="1899-12-31T00:00:00"/>
    <d v="1899-12-31T00:00:00"/>
    <d v="2022-01-25T00:00:00"/>
    <m/>
    <s v="Cooler"/>
    <s v="COO Express Lane DANONE NO TOPPER CUS DAN"/>
    <n v="1.9945205479452055"/>
    <s v="NO"/>
    <s v="KAM MISSING"/>
    <s v="Unwired FS Route"/>
    <s v="Jason Rabski"/>
    <s v="NO"/>
    <b v="0"/>
    <s v="NO"/>
    <s v="NO"/>
    <s v="N/A"/>
    <s v="Not a Vendor"/>
    <s v="Cooler"/>
    <n v="2022"/>
    <s v="NO"/>
  </r>
  <r>
    <s v="Pepsi Bev Can C$"/>
    <s v="Not Available"/>
    <x v="2"/>
    <s v="Montreal PQ C$"/>
    <n v="3852351"/>
    <m/>
    <x v="59"/>
    <s v="RA301012"/>
    <m/>
    <s v="              "/>
    <s v="911 150E RUE"/>
    <x v="41"/>
    <s v="QC"/>
    <s v="G5Y 0J1"/>
    <s v="(418) 254-4891"/>
    <s v="Montreal PQ C$"/>
    <s v="1356"/>
    <s v="Retail, Goods &amp; Services           "/>
    <s v="Small Format                       "/>
    <s v="PBG Default Group 2 Owner"/>
    <s v="Unattached Retail Goods/Svcs"/>
    <s v="Unattached IBS Total"/>
    <s v="N"/>
    <s v="N"/>
    <s v="1356 COULOMBE"/>
    <x v="3"/>
    <n v="11129690"/>
    <n v="0"/>
    <s v="04315120"/>
    <s v="Cooler"/>
    <s v="COO Express Lane"/>
    <x v="4"/>
    <s v="Service Advantage"/>
    <s v="DANONE INTERNATIONAL DELIGHT"/>
    <s v="Used Field Ready"/>
    <s v="CUS"/>
    <x v="0"/>
    <s v="Coffee Section"/>
    <s v="0"/>
    <n v="0"/>
    <d v="2023-02-02T00:00:00"/>
    <n v="0.95068493150684896"/>
    <d v="2023-04-27T00:00:00"/>
    <n v="0.72054794520548004"/>
    <n v="0"/>
    <s v="0"/>
    <m/>
    <n v="0"/>
    <s v="COW"/>
    <d v="2023-04-27T00:00:00"/>
    <s v="CAN_DANONE"/>
    <d v="1899-12-31T00:00:00"/>
    <d v="1899-12-31T00:00:00"/>
    <d v="2023-04-27T00:00:00"/>
    <m/>
    <s v="Cooler"/>
    <s v="COO Express Lane DANONE INTERNATIONAL DELIGHT CUS DAN"/>
    <n v="0.74246575342465748"/>
    <s v="NO"/>
    <s v="KAM MISSING"/>
    <s v="Unwired FS Route"/>
    <s v="Paul Dieu ne Do Beteng Dissake"/>
    <s v="NO"/>
    <b v="0"/>
    <s v="NO"/>
    <s v="NO"/>
    <s v="N/A"/>
    <s v="Not a Vendor"/>
    <s v="Cooler"/>
    <n v="2023"/>
    <s v="NO"/>
  </r>
  <r>
    <s v="Pepsi Bev Can C$"/>
    <s v="Not Available"/>
    <x v="0"/>
    <s v="Edmonton AB C$"/>
    <n v="8643765"/>
    <m/>
    <x v="60"/>
    <s v="RA277318"/>
    <s v="3137"/>
    <s v="0             "/>
    <s v="4902 51 AVE"/>
    <x v="42"/>
    <s v="AB"/>
    <s v="T0B 4J0"/>
    <s v="(780) 662-3718"/>
    <s v="Edmonton AB C$"/>
    <s v="1358"/>
    <s v="Supermarkets                       "/>
    <s v="Large Format                       "/>
    <s v="Sobey's Group Owner"/>
    <s v="IGA-Franch"/>
    <s v="IGA CDN Total"/>
    <s v="N"/>
    <s v="N"/>
    <s v="1358 683"/>
    <x v="9"/>
    <n v="11061263"/>
    <n v="0"/>
    <s v="04315031"/>
    <s v="Cooler"/>
    <s v="COO Express Lane"/>
    <x v="4"/>
    <s v="Service Advantage"/>
    <s v="DANONE NO TOPPER"/>
    <s v="Used Field Ready"/>
    <s v="CUS"/>
    <x v="0"/>
    <s v="As per customer"/>
    <s v="0"/>
    <n v="0"/>
    <d v="2022-11-08T00:00:00"/>
    <n v="1.18630136986301"/>
    <d v="2022-12-14T00:00:00"/>
    <n v="1.08767123287671"/>
    <n v="0"/>
    <s v="0"/>
    <m/>
    <n v="0"/>
    <s v="COW"/>
    <d v="2022-12-14T00:00:00"/>
    <s v="CAN_DANONE"/>
    <d v="1899-12-31T00:00:00"/>
    <d v="1899-12-31T00:00:00"/>
    <d v="2022-12-14T00:00:00"/>
    <m/>
    <s v="Cooler"/>
    <s v="COO Express Lane DANONE NO TOPPER CUS DAN"/>
    <n v="1.1095890410958904"/>
    <s v="NO"/>
    <s v="KAM MISSING"/>
    <s v="Unwired FS Route"/>
    <s v="Nick Jackson"/>
    <s v="NO"/>
    <b v="0"/>
    <s v="NO"/>
    <s v="NO"/>
    <s v="N/A"/>
    <s v="Not a Vendor"/>
    <s v="Cooler"/>
    <n v="2022"/>
    <s v="NO"/>
  </r>
  <r>
    <s v="Pepsi Bev Can C$"/>
    <s v="Not Available"/>
    <x v="2"/>
    <s v="Montreal PQ C$"/>
    <n v="8407188"/>
    <m/>
    <x v="61"/>
    <m/>
    <s v="0291"/>
    <s v="              "/>
    <s v="525 RUE PRINCIPALE"/>
    <x v="43"/>
    <s v="QC"/>
    <s v="J0L 1N0"/>
    <s v="(450) 649-2053"/>
    <s v="Granby PQ C$"/>
    <s v="1355"/>
    <s v="Supermarkets                       "/>
    <s v="Large Format                       "/>
    <s v="Sobey's Group Owner"/>
    <s v="IGA-Quebec"/>
    <s v="IGA CDN Total"/>
    <s v="N"/>
    <s v="N"/>
    <s v="1355 25"/>
    <x v="3"/>
    <n v="10820832"/>
    <n v="0"/>
    <s v="03127445"/>
    <s v="Cooler"/>
    <s v="COO Express Lane"/>
    <x v="4"/>
    <s v="Service Advantage"/>
    <s v="DANONE NO TOPPER"/>
    <s v="Used Field Ready"/>
    <s v="CUS"/>
    <x v="0"/>
    <s v="dairy"/>
    <m/>
    <n v="0"/>
    <d v="2021-10-22T00:00:00"/>
    <n v="2.2328767123287698"/>
    <d v="2021-10-22T00:00:00"/>
    <n v="2.2328767123287698"/>
    <n v="0"/>
    <m/>
    <m/>
    <n v="0"/>
    <s v="COW"/>
    <d v="2023-11-02T00:00:00"/>
    <s v="CAN_DANONE"/>
    <d v="1899-12-31T00:00:00"/>
    <d v="1899-12-31T00:00:00"/>
    <d v="2023-11-02T00:00:00"/>
    <m/>
    <s v="Cooler"/>
    <s v="COO Express Lane DANONE NO TOPPER CUS DAN"/>
    <n v="0.22465753424657534"/>
    <s v="NO"/>
    <s v="KAM MISSING"/>
    <s v="Unwired FS Route"/>
    <s v="Paul Dieu ne Do Beteng Dissake"/>
    <s v="NO"/>
    <b v="0"/>
    <s v="NO"/>
    <s v="NO"/>
    <s v="N/A"/>
    <s v="Not a Vendor"/>
    <s v="Cooler"/>
    <n v="2023"/>
    <s v="NO"/>
  </r>
  <r>
    <s v="Pepsi Bev Can C$"/>
    <s v="Not Available"/>
    <x v="2"/>
    <s v="Montreal PQ C$"/>
    <n v="8256340"/>
    <m/>
    <x v="62"/>
    <m/>
    <s v="0360"/>
    <s v="0             "/>
    <s v="825 ST-LAURENT"/>
    <x v="44"/>
    <s v="QC"/>
    <s v="J4K 2V1"/>
    <s v="(450) 677-5237"/>
    <s v="Montreal PQ C$"/>
    <s v="1356"/>
    <s v="Supermarkets                       "/>
    <s v="Large Format                       "/>
    <s v="Sobey's Group Owner"/>
    <s v="IGA-Quebec"/>
    <s v="IGA CDN Total"/>
    <s v="N"/>
    <s v="N"/>
    <s v="1356 500"/>
    <x v="3"/>
    <n v="11075117"/>
    <n v="0"/>
    <s v="04315003"/>
    <s v="Cooler"/>
    <s v="COO Express Lane"/>
    <x v="4"/>
    <s v="Service Advantage"/>
    <s v="DANONE NO TOPPER"/>
    <s v="Used Field Ready"/>
    <s v="CUS"/>
    <x v="0"/>
    <s v="Coolio to backstore"/>
    <s v="0"/>
    <n v="0"/>
    <d v="2022-11-23T00:00:00"/>
    <n v="1.1452054794520501"/>
    <d v="2022-12-07T00:00:00"/>
    <n v="1.1068493150684899"/>
    <n v="0"/>
    <s v="0"/>
    <m/>
    <n v="0"/>
    <s v="COW"/>
    <d v="2023-11-28T00:00:00"/>
    <s v="CAN_DANONE"/>
    <d v="1899-12-31T00:00:00"/>
    <d v="1899-12-31T00:00:00"/>
    <d v="2023-11-28T00:00:00"/>
    <m/>
    <s v="Cooler"/>
    <s v="COO Express Lane DANONE NO TOPPER CUS DAN"/>
    <n v="0.15342465753424658"/>
    <s v="NO"/>
    <s v="KAM MISSING"/>
    <s v="Unwired FS Route"/>
    <s v="Paul Dieu ne Do Beteng Dissake"/>
    <s v="NO"/>
    <b v="0"/>
    <s v="NO"/>
    <s v="NO"/>
    <s v="N/A"/>
    <s v="Not a Vendor"/>
    <s v="Cooler"/>
    <n v="2023"/>
    <s v="NO"/>
  </r>
  <r>
    <s v="Pepsi Bev Can C$"/>
    <s v="Not Available"/>
    <x v="2"/>
    <s v="Montreal PQ C$"/>
    <n v="4027570"/>
    <m/>
    <x v="63"/>
    <m/>
    <m/>
    <s v="              "/>
    <s v="780 BOUL FRONTENAC E"/>
    <x v="45"/>
    <s v="QC"/>
    <s v="G6G 6H1"/>
    <s v="(418) 335-6222"/>
    <s v="Montreal PQ C$"/>
    <s v="1356"/>
    <s v="FOBO Bottler (Contract Sales)      "/>
    <s v="Small Format                       "/>
    <s v="PBG Default Group 2 Owner"/>
    <s v="Alex Coulombe"/>
    <s v="FOBO Total"/>
    <s v="N"/>
    <s v="N"/>
    <s v="1356 COULOMBE"/>
    <x v="3"/>
    <n v="10800433"/>
    <n v="0"/>
    <s v="03944065"/>
    <s v="Cooler"/>
    <s v="COO Express Lane"/>
    <x v="4"/>
    <s v="Service Advantage"/>
    <s v="DANONE NO TOPPER"/>
    <s v="Used Field Ready"/>
    <s v="CUS"/>
    <x v="0"/>
    <s v="Storefront"/>
    <s v="0"/>
    <n v="0"/>
    <d v="2021-09-15T00:00:00"/>
    <n v="2.3342465753424699"/>
    <d v="2022-03-17T00:00:00"/>
    <n v="1.8328767123287699"/>
    <n v="0"/>
    <s v="0"/>
    <m/>
    <n v="0"/>
    <s v="COW"/>
    <d v="2022-03-17T00:00:00"/>
    <s v="CAN_DANONE"/>
    <d v="1899-12-31T00:00:00"/>
    <d v="1899-12-31T00:00:00"/>
    <d v="2022-03-17T00:00:00"/>
    <m/>
    <s v="Cooler"/>
    <s v="COO Express Lane DANONE NO TOPPER CUS DAN"/>
    <n v="1.8547945205479452"/>
    <s v="NO"/>
    <s v="KAM MISSING"/>
    <s v="Unwired FS Route"/>
    <s v="Paul Dieu ne Do Beteng Dissake"/>
    <s v="NO"/>
    <b v="0"/>
    <s v="NO"/>
    <s v="NO"/>
    <s v="N/A"/>
    <s v="Not a Vendor"/>
    <s v="Cooler"/>
    <n v="2022"/>
    <s v="NO"/>
  </r>
  <r>
    <s v="Pepsi Bev Can C$"/>
    <s v="Not Available"/>
    <x v="2"/>
    <s v="Montreal PQ C$"/>
    <n v="3869782"/>
    <m/>
    <x v="64"/>
    <s v="SA028908"/>
    <m/>
    <s v="              "/>
    <s v="1021 AV DU PALAIS"/>
    <x v="46"/>
    <s v="QC"/>
    <s v="G0S 2V0"/>
    <s v="(418) 397-5213"/>
    <s v="Montreal PQ C$"/>
    <s v="1356"/>
    <s v="Retail, Goods &amp; Services           "/>
    <s v="Small Format                       "/>
    <s v="PBG Default Group 2 Owner"/>
    <s v="Unattached Retail Goods/Svcs"/>
    <s v="Unattached IBS Total"/>
    <s v="N"/>
    <s v="N"/>
    <s v="1356 COULOMBE"/>
    <x v="3"/>
    <n v="11075191"/>
    <n v="0"/>
    <s v="04315008"/>
    <s v="Cooler"/>
    <s v="COO Express Lane"/>
    <x v="4"/>
    <s v="Service Advantage"/>
    <s v="DANONE NO TOPPER"/>
    <s v="Used Field Ready"/>
    <s v="CUS"/>
    <x v="0"/>
    <s v="COOLIO SILK TO FLOOR"/>
    <s v="0"/>
    <n v="0"/>
    <d v="2022-11-23T00:00:00"/>
    <n v="1.1452054794520501"/>
    <d v="2022-12-08T00:00:00"/>
    <n v="1.1041095890410999"/>
    <n v="0"/>
    <s v="0"/>
    <m/>
    <n v="0"/>
    <s v="COW"/>
    <d v="2023-08-10T00:00:00"/>
    <s v="CAN_DANONE"/>
    <d v="1899-12-31T00:00:00"/>
    <d v="1899-12-31T00:00:00"/>
    <d v="2023-08-10T00:00:00"/>
    <m/>
    <s v="Cooler"/>
    <s v="COO Express Lane DANONE NO TOPPER CUS DAN"/>
    <n v="0.45479452054794522"/>
    <s v="NO"/>
    <s v="KAM MISSING"/>
    <s v="Unwired FS Route"/>
    <s v="Paul Dieu ne Do Beteng Dissake"/>
    <s v="NO"/>
    <b v="0"/>
    <s v="NO"/>
    <s v="NO"/>
    <s v="N/A"/>
    <s v="Not a Vendor"/>
    <s v="Cooler"/>
    <n v="2023"/>
    <s v="NO"/>
  </r>
  <r>
    <s v="Pepsi Bev Can C$"/>
    <s v="Not Available"/>
    <x v="0"/>
    <s v="Edmonton AB C$"/>
    <n v="3979907"/>
    <m/>
    <x v="65"/>
    <m/>
    <s v="5277"/>
    <s v="              "/>
    <s v="51 SUPERIOR ST"/>
    <x v="47"/>
    <s v="AB"/>
    <s v="T9G 1K8"/>
    <s v="(780) 987-2626"/>
    <s v="Edmonton AB C$"/>
    <s v="1358"/>
    <s v="Supermarkets                       "/>
    <s v="Large Format                       "/>
    <s v="Sobey's Group Owner"/>
    <s v="IGA-Franch"/>
    <s v="IGA CDN Total"/>
    <s v="N"/>
    <s v="N"/>
    <s v="1358 683"/>
    <x v="9"/>
    <n v="10838245"/>
    <n v="0"/>
    <s v="03944409"/>
    <s v="Cooler"/>
    <s v="COO Express Lane"/>
    <x v="4"/>
    <s v="Service Advantage"/>
    <s v="DANONE NO TOPPER"/>
    <s v="Used Field Ready"/>
    <s v="CUS"/>
    <x v="0"/>
    <s v="inide"/>
    <s v="0"/>
    <n v="0"/>
    <d v="2021-11-26T00:00:00"/>
    <n v="2.13698630136986"/>
    <d v="2022-03-02T00:00:00"/>
    <n v="1.8739726027397301"/>
    <n v="0"/>
    <s v="0"/>
    <m/>
    <n v="0"/>
    <s v="COW"/>
    <d v="2022-03-03T00:00:00"/>
    <s v="CAN_DANONE"/>
    <d v="1899-12-31T00:00:00"/>
    <d v="1899-12-31T00:00:00"/>
    <d v="2022-03-03T00:00:00"/>
    <m/>
    <s v="Cooler"/>
    <s v="COO Express Lane DANONE NO TOPPER CUS DAN"/>
    <n v="1.893150684931507"/>
    <s v="NO"/>
    <s v="KAM MISSING"/>
    <s v="Unwired FS Route"/>
    <s v="Nick Jackson"/>
    <s v="NO"/>
    <b v="0"/>
    <s v="NO"/>
    <s v="NO"/>
    <s v="N/A"/>
    <s v="Not a Vendor"/>
    <s v="Cooler"/>
    <n v="2022"/>
    <s v="NO"/>
  </r>
  <r>
    <s v="Pepsi Bev Can C$"/>
    <s v="Not Available"/>
    <x v="0"/>
    <s v="Edmonton AB C$"/>
    <n v="3612599"/>
    <m/>
    <x v="66"/>
    <s v="RA276475"/>
    <s v="5481"/>
    <s v="              "/>
    <s v="10114 101 ST"/>
    <x v="48"/>
    <s v="AB"/>
    <s v="T0A 2C0"/>
    <s v="(780) 623-4234"/>
    <s v="Edmonton AB C$"/>
    <s v="1358"/>
    <s v="Supermarkets                       "/>
    <s v="Large Format                       "/>
    <s v="Sobey's Group Owner"/>
    <s v="IGA-Franch"/>
    <s v="IGA CDN Total"/>
    <s v="N"/>
    <s v="N"/>
    <s v="1358 687"/>
    <x v="9"/>
    <n v="11131651"/>
    <n v="0"/>
    <s v="04315236"/>
    <s v="Cooler"/>
    <s v="COO Express Lane"/>
    <x v="4"/>
    <s v="Service Advantage"/>
    <s v="DANONE GENERIC"/>
    <s v="Used Field Ready"/>
    <s v="CUS"/>
    <x v="0"/>
    <s v="back"/>
    <s v="0"/>
    <n v="0"/>
    <d v="2023-02-06T00:00:00"/>
    <n v="0.93972602739725997"/>
    <d v="2023-08-24T00:00:00"/>
    <n v="0.39452054794520502"/>
    <n v="0"/>
    <s v="0"/>
    <m/>
    <n v="0"/>
    <s v="COW"/>
    <d v="2023-08-24T00:00:00"/>
    <s v="CAN_DANONE"/>
    <d v="1899-12-31T00:00:00"/>
    <d v="1899-12-31T00:00:00"/>
    <d v="2023-08-24T00:00:00"/>
    <m/>
    <s v="Cooler"/>
    <s v="COO Express Lane DANONE GENERIC CUS DAN"/>
    <n v="0.41643835616438357"/>
    <s v="NO"/>
    <s v="KAM MISSING"/>
    <s v="Unwired FS Route"/>
    <s v="Nick Jackson"/>
    <s v="NO"/>
    <b v="0"/>
    <s v="NO"/>
    <s v="NO"/>
    <s v="N/A"/>
    <s v="Not a Vendor"/>
    <s v="Cooler"/>
    <n v="2023"/>
    <s v="NO"/>
  </r>
  <r>
    <s v="Pepsi Bev Can C$"/>
    <s v="Not Available"/>
    <x v="2"/>
    <s v="Montreal PQ C$"/>
    <n v="8275338"/>
    <m/>
    <x v="67"/>
    <s v="SA026403"/>
    <s v="8016"/>
    <s v="              "/>
    <s v="2240 RUE KING E"/>
    <x v="7"/>
    <s v="QC"/>
    <s v="J1G 5G8"/>
    <s v="(819) 566-8282"/>
    <s v="Granby PQ C$"/>
    <s v="1355"/>
    <s v="Supermarkets                       "/>
    <s v="Large Format                       "/>
    <s v="Sobey's Group Owner"/>
    <s v="IGA-Quebec"/>
    <s v="IGA CDN Total"/>
    <s v="N"/>
    <s v="N"/>
    <s v="1355 23"/>
    <x v="3"/>
    <n v="10807743"/>
    <n v="0"/>
    <s v="3176411"/>
    <s v="Cooler"/>
    <s v="COO Express Lane"/>
    <x v="4"/>
    <s v="Service Advantage"/>
    <s v="DANONE NO TOPPER"/>
    <s v="Used Field Ready"/>
    <s v="CUS"/>
    <x v="0"/>
    <s v="As per William"/>
    <m/>
    <n v="0"/>
    <d v="2021-09-28T00:00:00"/>
    <n v="2.2986301369862998"/>
    <d v="2021-09-28T00:00:00"/>
    <n v="2.2986301369862998"/>
    <n v="0"/>
    <m/>
    <m/>
    <n v="0"/>
    <s v="COW"/>
    <d v="2022-03-29T00:00:00"/>
    <s v="CAN_DANONE"/>
    <d v="1899-12-31T00:00:00"/>
    <d v="1899-12-31T00:00:00"/>
    <d v="2022-03-29T00:00:00"/>
    <m/>
    <s v="Cooler"/>
    <s v="COO Express Lane DANONE NO TOPPER CUS DAN"/>
    <n v="1.821917808219178"/>
    <s v="NO"/>
    <s v="KAM MISSING"/>
    <s v="Unwired FS Route"/>
    <s v="Paul Dieu ne Do Beteng Dissake"/>
    <s v="NO"/>
    <b v="0"/>
    <s v="NO"/>
    <s v="NO"/>
    <s v="N/A"/>
    <s v="Not a Vendor"/>
    <s v="Cooler"/>
    <n v="2022"/>
    <s v="NO"/>
  </r>
  <r>
    <s v="Pepsi Bev Can C$"/>
    <s v="Not Available"/>
    <x v="2"/>
    <s v="Montreal PQ C$"/>
    <n v="3979107"/>
    <m/>
    <x v="68"/>
    <m/>
    <s v="8093"/>
    <s v="              "/>
    <s v="315 BOUL ROBERT-BOURASSA"/>
    <x v="21"/>
    <s v="QC"/>
    <s v="H3C 2M2"/>
    <s v="(514) 344-8209"/>
    <s v="Montreal PQ C$"/>
    <s v="1356"/>
    <s v="Supermarkets                       "/>
    <s v="Large Format                       "/>
    <s v="Sobey's Group Owner"/>
    <s v="IGA-Quebec"/>
    <s v="IGA CDN Total"/>
    <s v="N"/>
    <s v="N"/>
    <s v="1356 505"/>
    <x v="3"/>
    <n v="10963757"/>
    <n v="0"/>
    <s v="04315450"/>
    <s v="Cooler"/>
    <s v="COO Express Lane"/>
    <x v="4"/>
    <s v="Service Advantage"/>
    <s v="DANONE NO TOPPER"/>
    <s v="Used Field Ready"/>
    <s v="CUS"/>
    <x v="0"/>
    <s v="Charcuterie section"/>
    <m/>
    <n v="0"/>
    <d v="2022-06-13T00:00:00"/>
    <n v="1.59178082191781"/>
    <d v="2022-09-26T00:00:00"/>
    <n v="1.3041095890411001"/>
    <n v="0"/>
    <s v="0"/>
    <m/>
    <n v="0"/>
    <s v="COW"/>
    <d v="2022-10-20T00:00:00"/>
    <s v="CAN_DANONE"/>
    <d v="1899-12-31T00:00:00"/>
    <d v="1899-12-31T00:00:00"/>
    <d v="2022-12-22T00:00:00"/>
    <m/>
    <s v="Cooler"/>
    <s v="COO Express Lane DANONE NO TOPPER CUS DAN"/>
    <n v="1.2602739726027397"/>
    <s v="NO"/>
    <s v="KAM MISSING"/>
    <s v="Unwired FS Route"/>
    <s v="Paul Dieu ne Do Beteng Dissake"/>
    <s v="NO"/>
    <b v="0"/>
    <s v="NO"/>
    <s v="NO"/>
    <s v="N/A"/>
    <s v="Not a Vendor"/>
    <s v="Cooler"/>
    <n v="2022"/>
    <s v="NO"/>
  </r>
  <r>
    <s v="Pepsi Bev Can C$"/>
    <s v="Not Available"/>
    <x v="2"/>
    <s v="Montreal PQ C$"/>
    <n v="8208761"/>
    <m/>
    <x v="69"/>
    <m/>
    <s v="8111"/>
    <s v="M109-AE9209-  "/>
    <s v="5800 CAVENDISH"/>
    <x v="49"/>
    <s v="QC"/>
    <s v="H4W 2T5"/>
    <s v="(514) 482-4710"/>
    <s v="Montreal PQ C$"/>
    <s v="1356"/>
    <s v="Supermarkets                       "/>
    <s v="Large Format                       "/>
    <s v="Sobey's Group Owner"/>
    <s v="IGA-Quebec"/>
    <s v="IGA CDN Total"/>
    <s v="N"/>
    <s v="N"/>
    <s v="1356 506"/>
    <x v="3"/>
    <n v="11130132"/>
    <n v="0"/>
    <s v="04315241"/>
    <s v="Cooler"/>
    <s v="COO Express Lane"/>
    <x v="4"/>
    <s v="Service Advantage"/>
    <s v="DANONE GENERIC"/>
    <s v="Used Field Ready"/>
    <s v="CUS"/>
    <x v="0"/>
    <s v="Next to milk. Right by the doors"/>
    <s v="0"/>
    <n v="0"/>
    <d v="2023-02-02T00:00:00"/>
    <n v="0.95068493150684896"/>
    <d v="2023-06-21T00:00:00"/>
    <n v="0.56986301369863002"/>
    <n v="0"/>
    <s v="0"/>
    <m/>
    <n v="0"/>
    <s v="COW"/>
    <d v="2023-06-21T00:00:00"/>
    <s v="CAN_DANONE"/>
    <d v="1899-12-31T00:00:00"/>
    <d v="1899-12-31T00:00:00"/>
    <d v="2023-06-21T00:00:00"/>
    <m/>
    <s v="Cooler"/>
    <s v="COO Express Lane DANONE GENERIC CUS DAN"/>
    <n v="0.59178082191780823"/>
    <s v="NO"/>
    <s v="KAM MISSING"/>
    <s v="Unwired FS Route"/>
    <s v="Paul Dieu ne Do Beteng Dissake"/>
    <s v="NO"/>
    <b v="0"/>
    <s v="NO"/>
    <s v="NO"/>
    <s v="N/A"/>
    <s v="Not a Vendor"/>
    <s v="Cooler"/>
    <n v="2023"/>
    <s v="NO"/>
  </r>
  <r>
    <s v="Pepsi Bev Can C$"/>
    <s v="Not Available"/>
    <x v="2"/>
    <s v="Montreal PQ C$"/>
    <n v="4024918"/>
    <m/>
    <x v="70"/>
    <s v="SA041360"/>
    <s v="8219"/>
    <s v="              "/>
    <s v="865 RUE SAINTE-CATHERINE E"/>
    <x v="21"/>
    <s v="QC"/>
    <s v="H2L 0E3"/>
    <s v="(514) 844-1625"/>
    <s v="Montreal PQ C$"/>
    <s v="1356"/>
    <s v="Supermarkets                       "/>
    <s v="Large Format                       "/>
    <s v="Sobey's Group Owner"/>
    <s v="IGA-Quebec"/>
    <s v="IGA CDN Total"/>
    <s v="N"/>
    <s v="N"/>
    <s v="1356 505"/>
    <x v="3"/>
    <n v="11075196"/>
    <n v="0"/>
    <s v="04315078"/>
    <s v="Cooler"/>
    <s v="COO Express Lane"/>
    <x v="4"/>
    <s v="Service Advantage"/>
    <s v="DANONE GENERIC"/>
    <s v="Used Field Ready"/>
    <s v="CUS"/>
    <x v="0"/>
    <s v="TBD with manager"/>
    <s v="0"/>
    <n v="0"/>
    <d v="2022-11-23T00:00:00"/>
    <n v="1.1452054794520501"/>
    <d v="2023-06-01T00:00:00"/>
    <n v="0.624657534246575"/>
    <n v="0"/>
    <s v="0"/>
    <m/>
    <n v="0"/>
    <s v="COW"/>
    <d v="2023-06-01T00:00:00"/>
    <s v="CAN_DANONE"/>
    <d v="1899-12-31T00:00:00"/>
    <d v="1899-12-31T00:00:00"/>
    <d v="2023-06-04T00:00:00"/>
    <m/>
    <s v="Cooler"/>
    <s v="COO Express Lane DANONE GENERIC CUS DAN"/>
    <n v="0.64657534246575343"/>
    <s v="NO"/>
    <s v="KAM MISSING"/>
    <s v="RTE #[13999] - Geographic - FSR: Jean-Philippe Davignon"/>
    <s v="Paul Dieu ne Do Beteng Dissake"/>
    <s v="NO"/>
    <b v="0"/>
    <s v="NO"/>
    <s v="NO"/>
    <s v="N/A"/>
    <s v="Not a Vendor"/>
    <s v="Cooler"/>
    <n v="2023"/>
    <s v="NO"/>
  </r>
  <r>
    <s v="Pepsi Bev Can C$"/>
    <s v="Not Available"/>
    <x v="2"/>
    <s v="Montreal PQ C$"/>
    <n v="9923395"/>
    <m/>
    <x v="71"/>
    <s v="SA038011"/>
    <s v="8253"/>
    <s v="              "/>
    <s v="1500 AVE ATWATER"/>
    <x v="50"/>
    <s v="QC"/>
    <s v="H3Z 1X5"/>
    <s v="(514) 933-0995"/>
    <s v="Montreal PQ C$"/>
    <s v="1356"/>
    <s v="Supermarkets                       "/>
    <s v="Large Format                       "/>
    <s v="Sobey's Group Owner"/>
    <s v="IGA-Quebec"/>
    <s v="IGA CDN Total"/>
    <s v="N"/>
    <s v="N"/>
    <s v="1356 505"/>
    <x v="3"/>
    <n v="11075220"/>
    <n v="0"/>
    <s v="04315114"/>
    <s v="Cooler"/>
    <s v="COO Express Lane"/>
    <x v="4"/>
    <s v="Service Advantage"/>
    <s v="DANONE NO TOPPER"/>
    <s v="Used Field Ready"/>
    <s v="CUS"/>
    <x v="0"/>
    <s v="As per customer"/>
    <s v="0"/>
    <n v="0"/>
    <d v="2022-11-23T00:00:00"/>
    <n v="1.1452054794520501"/>
    <d v="2023-01-24T00:00:00"/>
    <n v="0.97534246575342498"/>
    <n v="0"/>
    <s v="0"/>
    <m/>
    <n v="0"/>
    <s v="COW"/>
    <d v="2023-01-24T00:00:00"/>
    <s v="CAN_DANONE"/>
    <d v="1899-12-31T00:00:00"/>
    <d v="1899-12-31T00:00:00"/>
    <d v="2023-01-24T00:00:00"/>
    <m/>
    <s v="Cooler"/>
    <s v="COO Express Lane DANONE NO TOPPER CUS DAN"/>
    <n v="0.99726027397260275"/>
    <s v="NO"/>
    <s v="KAM MISSING"/>
    <s v="Unwired FS Route"/>
    <s v="Paul Dieu ne Do Beteng Dissake"/>
    <s v="NO"/>
    <b v="0"/>
    <s v="NO"/>
    <s v="NO"/>
    <s v="N/A"/>
    <s v="Not a Vendor"/>
    <s v="Cooler"/>
    <n v="2023"/>
    <s v="NO"/>
  </r>
  <r>
    <s v="Pepsi Bev Can C$"/>
    <s v="Not Available"/>
    <x v="2"/>
    <s v="Montreal PQ C$"/>
    <n v="8204596"/>
    <m/>
    <x v="72"/>
    <m/>
    <s v="8341"/>
    <s v="              "/>
    <s v="23 BOUL SEIGNEURIAL O"/>
    <x v="51"/>
    <s v="QC"/>
    <s v="J3V 2G9"/>
    <s v="(450) 653-4466"/>
    <s v="Montreal PQ C$"/>
    <s v="1356"/>
    <s v="Supermarkets                       "/>
    <s v="Large Format                       "/>
    <s v="Sobey's Group Owner"/>
    <s v="IGA-Quebec"/>
    <s v="IGA CDN Total"/>
    <s v="N"/>
    <s v="N"/>
    <s v="1355 21"/>
    <x v="3"/>
    <n v="10963751"/>
    <n v="0"/>
    <s v="4315474"/>
    <s v="Cooler"/>
    <s v="COO Express Lane"/>
    <x v="4"/>
    <s v="Service Advantage"/>
    <s v="DANONE NO TOPPER"/>
    <s v="Used Field Ready"/>
    <s v="CUS"/>
    <x v="0"/>
    <s v="As per Manager"/>
    <m/>
    <n v="0"/>
    <d v="2022-06-13T00:00:00"/>
    <n v="1.59178082191781"/>
    <d v="2022-07-11T00:00:00"/>
    <n v="1.5150684931506899"/>
    <n v="0"/>
    <s v="0"/>
    <m/>
    <n v="0"/>
    <s v="COW"/>
    <d v="2022-07-11T00:00:00"/>
    <s v="CAN_DANONE"/>
    <d v="1899-12-31T00:00:00"/>
    <d v="1899-12-31T00:00:00"/>
    <d v="2023-07-26T00:00:00"/>
    <m/>
    <s v="Cooler"/>
    <s v="COO Express Lane DANONE NO TOPPER CUS DAN"/>
    <n v="1.536986301369863"/>
    <s v="NO"/>
    <s v="KAM MISSING"/>
    <s v="Unwired FS Route"/>
    <s v="Paul Dieu ne Do Beteng Dissake"/>
    <s v="NO"/>
    <b v="0"/>
    <s v="NO"/>
    <s v="NO"/>
    <s v="N/A"/>
    <s v="Not a Vendor"/>
    <s v="Cooler"/>
    <n v="2022"/>
    <s v="NO"/>
  </r>
  <r>
    <s v="Pepsi Bev Can C$"/>
    <s v="Not Available"/>
    <x v="2"/>
    <s v="Montreal PQ C$"/>
    <n v="3700752"/>
    <m/>
    <x v="73"/>
    <m/>
    <s v="8352"/>
    <s v="              "/>
    <s v="484 RUE MAIN"/>
    <x v="52"/>
    <s v="QC"/>
    <s v="J0P 1H0"/>
    <s v="(450) 458-5573"/>
    <s v="Montreal PQ C$"/>
    <s v="1356"/>
    <s v="Supermarkets                       "/>
    <s v="Large Format                       "/>
    <s v="Sobey's Group Owner"/>
    <s v="IGA-Quebec"/>
    <s v="IGA CDN Total"/>
    <s v="N"/>
    <s v="N"/>
    <s v="1356 501"/>
    <x v="3"/>
    <n v="11075222"/>
    <n v="0"/>
    <s v="04315337"/>
    <s v="Cooler"/>
    <s v="COO Express Lane"/>
    <x v="4"/>
    <s v="Service Advantage"/>
    <s v="DANONE GENERIC"/>
    <s v="Used Field Ready"/>
    <s v="CUS"/>
    <x v="0"/>
    <s v="danone"/>
    <s v="0"/>
    <n v="0"/>
    <d v="2022-11-23T00:00:00"/>
    <n v="1.1452054794520501"/>
    <d v="2023-01-16T00:00:00"/>
    <n v="0.99726027397260297"/>
    <n v="0"/>
    <s v="0"/>
    <m/>
    <n v="0"/>
    <s v="COW"/>
    <d v="2023-01-16T00:00:00"/>
    <s v="CAN_DANONE"/>
    <d v="1899-12-31T00:00:00"/>
    <d v="1899-12-31T00:00:00"/>
    <d v="2023-01-16T00:00:00"/>
    <m/>
    <s v="Cooler"/>
    <s v="COO Express Lane DANONE GENERIC CUS DAN"/>
    <n v="1.0191780821917809"/>
    <s v="NO"/>
    <s v="KAM MISSING"/>
    <s v="Unwired FS Route"/>
    <s v="Paul Dieu ne Do Beteng Dissake"/>
    <s v="NO"/>
    <b v="0"/>
    <s v="NO"/>
    <s v="NO"/>
    <s v="N/A"/>
    <s v="Not a Vendor"/>
    <s v="Cooler"/>
    <n v="2023"/>
    <s v="NO"/>
  </r>
  <r>
    <s v="Pepsi Bev Can C$"/>
    <s v="Not Available"/>
    <x v="2"/>
    <s v="Montreal PQ C$"/>
    <n v="3707433"/>
    <m/>
    <x v="74"/>
    <s v="RA298802"/>
    <s v="8357"/>
    <s v="              "/>
    <s v="999 RUE PRINCIPALE E"/>
    <x v="53"/>
    <s v="QC"/>
    <s v="J2N 1M9"/>
    <s v="(450) 293-4210"/>
    <s v="Granby PQ C$"/>
    <s v="1355"/>
    <s v="Supermarkets                       "/>
    <s v="Large Format                       "/>
    <s v="Sobey's Group Owner"/>
    <s v="IGA-Quebec"/>
    <s v="IGA CDN Total"/>
    <s v="N"/>
    <s v="N"/>
    <s v="1355 25"/>
    <x v="3"/>
    <n v="11129682"/>
    <n v="0"/>
    <s v="04315129"/>
    <s v="Cooler"/>
    <s v="COO Express Lane"/>
    <x v="4"/>
    <s v="Service Advantage"/>
    <s v="DANONE INTERNATIONAL DELIGHT"/>
    <s v="Used Field Ready"/>
    <s v="CUS"/>
    <x v="0"/>
    <s v="See with Lawrence"/>
    <s v="0"/>
    <n v="0"/>
    <d v="2023-02-02T00:00:00"/>
    <n v="0.95068493150684896"/>
    <d v="2023-05-24T00:00:00"/>
    <n v="0.64657534246575299"/>
    <n v="0"/>
    <s v="0"/>
    <m/>
    <n v="0"/>
    <s v="COW"/>
    <d v="2023-05-24T00:00:00"/>
    <s v="CAN_DANONE"/>
    <d v="1899-12-31T00:00:00"/>
    <d v="1899-12-31T00:00:00"/>
    <d v="2023-05-24T00:00:00"/>
    <m/>
    <s v="Cooler"/>
    <s v="COO Express Lane DANONE INTERNATIONAL DELIGHT CUS DAN"/>
    <n v="0.66849315068493154"/>
    <s v="NO"/>
    <s v="KAM MISSING"/>
    <s v="Unwired FS Route"/>
    <s v="Paul Dieu ne Do Beteng Dissake"/>
    <s v="NO"/>
    <b v="0"/>
    <s v="NO"/>
    <s v="NO"/>
    <s v="N/A"/>
    <s v="Not a Vendor"/>
    <s v="Cooler"/>
    <n v="2023"/>
    <s v="NO"/>
  </r>
  <r>
    <s v="Pepsi Bev Can C$"/>
    <s v="Not Available"/>
    <x v="2"/>
    <s v="Montreal PQ C$"/>
    <n v="8284629"/>
    <m/>
    <x v="75"/>
    <m/>
    <s v="8537"/>
    <s v="0             "/>
    <s v="5445 LAURIER"/>
    <x v="54"/>
    <s v="QC"/>
    <s v="J2S 3V6"/>
    <s v="(450) 773-0333"/>
    <s v="Granby PQ C$"/>
    <s v="1355"/>
    <s v="Supermarkets                       "/>
    <s v="Large Format                       "/>
    <s v="Sobey's Group Owner"/>
    <s v="IGA-Quebec"/>
    <s v="IGA CDN Total"/>
    <s v="N"/>
    <s v="N"/>
    <s v="1355 24"/>
    <x v="3"/>
    <n v="11075198"/>
    <n v="0"/>
    <s v="04315004"/>
    <s v="Cooler"/>
    <s v="COO Express Lane"/>
    <x v="4"/>
    <s v="Service Advantage"/>
    <s v="DANONE GENERIC"/>
    <s v="Used Field Ready"/>
    <s v="CUS"/>
    <x v="0"/>
    <s v="dairy"/>
    <s v="0"/>
    <n v="0"/>
    <d v="2022-11-23T00:00:00"/>
    <n v="1.1452054794520501"/>
    <d v="2023-04-12T00:00:00"/>
    <n v="0.761643835616438"/>
    <n v="0"/>
    <s v="0"/>
    <m/>
    <n v="0"/>
    <s v="COW"/>
    <d v="2024-01-08T00:00:00"/>
    <s v="CAN_DANONE"/>
    <d v="1899-12-31T00:00:00"/>
    <d v="1899-12-31T00:00:00"/>
    <d v="2024-01-08T00:00:00"/>
    <m/>
    <s v="Cooler"/>
    <s v="COO Express Lane DANONE GENERIC CUS DAN"/>
    <n v="4.1095890410958902E-2"/>
    <s v="NO"/>
    <s v="KAM MISSING"/>
    <s v="Unwired FS Route"/>
    <s v="Paul Dieu ne Do Beteng Dissake"/>
    <s v="NO"/>
    <b v="0"/>
    <s v="NO"/>
    <s v="NO"/>
    <s v="N/A"/>
    <s v="Not a Vendor"/>
    <s v="Cooler"/>
    <n v="2024"/>
    <s v="NO"/>
  </r>
  <r>
    <s v="Pepsi Bev Can C$"/>
    <s v="Not Available"/>
    <x v="2"/>
    <s v="Montreal PQ C$"/>
    <n v="9591584"/>
    <m/>
    <x v="76"/>
    <s v="SA046533"/>
    <s v="8581"/>
    <s v="              "/>
    <s v="810 RUE SAINT-PAUL"/>
    <x v="55"/>
    <s v="QC"/>
    <s v="J0L 2L0"/>
    <s v="(450) 454-2262"/>
    <s v="Montreal PQ C$"/>
    <s v="1356"/>
    <s v="Supermarkets                       "/>
    <s v="Large Format                       "/>
    <s v="Sobey's Group Owner"/>
    <s v="IGA-Quebec"/>
    <s v="IGA CDN Total"/>
    <s v="N"/>
    <s v="N"/>
    <s v="1355 21"/>
    <x v="3"/>
    <n v="11075210"/>
    <n v="0"/>
    <s v="04315158"/>
    <s v="Cooler"/>
    <s v="COO Express Lane"/>
    <x v="4"/>
    <s v="Service Advantage"/>
    <s v="DANONE GENERIC"/>
    <s v="Used Field Ready"/>
    <s v="CUS"/>
    <x v="0"/>
    <s v="Bio"/>
    <s v="0"/>
    <n v="0"/>
    <d v="2022-11-23T00:00:00"/>
    <n v="1.1452054794520501"/>
    <d v="2023-04-19T00:00:00"/>
    <n v="0.74246575342465804"/>
    <n v="0"/>
    <s v="0"/>
    <m/>
    <n v="0"/>
    <s v="COW"/>
    <d v="2023-04-19T00:00:00"/>
    <s v="CAN_DANONE"/>
    <d v="1899-12-31T00:00:00"/>
    <d v="1899-12-31T00:00:00"/>
    <d v="2023-04-19T00:00:00"/>
    <m/>
    <s v="Cooler"/>
    <s v="COO Express Lane DANONE GENERIC CUS DAN"/>
    <n v="0.76438356164383559"/>
    <s v="NO"/>
    <s v="KAM MISSING"/>
    <s v="Unwired FS Route"/>
    <s v="Paul Dieu ne Do Beteng Dissake"/>
    <s v="NO"/>
    <b v="0"/>
    <s v="NO"/>
    <s v="NO"/>
    <s v="N/A"/>
    <s v="Not a Vendor"/>
    <s v="Cooler"/>
    <n v="2023"/>
    <s v="NO"/>
  </r>
  <r>
    <s v="Pepsi Bev Can C$"/>
    <s v="Not Available"/>
    <x v="2"/>
    <s v="Montreal PQ C$"/>
    <n v="9591584"/>
    <m/>
    <x v="76"/>
    <m/>
    <s v="8581"/>
    <s v="              "/>
    <s v="810 RUE SAINT-PAUL"/>
    <x v="55"/>
    <s v="QC"/>
    <s v="J0L 2L0"/>
    <s v="(450) 454-2262"/>
    <s v="Montreal PQ C$"/>
    <s v="1356"/>
    <s v="Supermarkets                       "/>
    <s v="Large Format                       "/>
    <s v="Sobey's Group Owner"/>
    <s v="IGA-Quebec"/>
    <s v="IGA CDN Total"/>
    <s v="N"/>
    <s v="N"/>
    <s v="1355 21"/>
    <x v="3"/>
    <n v="10963743"/>
    <n v="0"/>
    <s v="04315397"/>
    <s v="Cooler"/>
    <s v="COO Express Lane"/>
    <x v="4"/>
    <s v="Service Advantage"/>
    <s v="DANONE NO TOPPER"/>
    <s v="Used Field Ready"/>
    <s v="CUS"/>
    <x v="0"/>
    <s v="Danone Coolio backstore"/>
    <m/>
    <n v="0"/>
    <d v="2022-06-13T00:00:00"/>
    <n v="1.59178082191781"/>
    <d v="2022-07-11T00:00:00"/>
    <n v="1.5150684931506899"/>
    <n v="0"/>
    <s v="0"/>
    <m/>
    <n v="0"/>
    <s v="COW"/>
    <d v="2023-12-12T00:00:00"/>
    <s v="CAN_DANONE"/>
    <d v="1899-12-31T00:00:00"/>
    <d v="1899-12-31T00:00:00"/>
    <d v="2023-12-12T00:00:00"/>
    <m/>
    <s v="Cooler"/>
    <s v="COO Express Lane DANONE NO TOPPER CUS DAN"/>
    <n v="0.11506849315068493"/>
    <s v="NO"/>
    <s v="KAM MISSING"/>
    <s v="Unwired FS Route"/>
    <s v="Paul Dieu ne Do Beteng Dissake"/>
    <s v="NO"/>
    <b v="0"/>
    <s v="NO"/>
    <s v="NO"/>
    <s v="N/A"/>
    <s v="Not a Vendor"/>
    <s v="Cooler"/>
    <n v="2023"/>
    <s v="NO"/>
  </r>
  <r>
    <s v="Pepsi Bev Can C$"/>
    <s v="Not Available"/>
    <x v="0"/>
    <s v="Calgary AB C$"/>
    <n v="3690855"/>
    <m/>
    <x v="77"/>
    <m/>
    <s v="9502"/>
    <s v="              "/>
    <s v="119 4TH AVE N"/>
    <x v="56"/>
    <s v="AB"/>
    <s v="T0M 2A0"/>
    <s v="(403) 443-5022"/>
    <s v="Calgary AB C$"/>
    <s v="1410"/>
    <s v="Supermarkets                       "/>
    <s v="Large Format                       "/>
    <s v="Sobey's Group Owner"/>
    <s v="IGA-Franch"/>
    <s v="IGA CDN Total"/>
    <s v="N"/>
    <s v="N"/>
    <s v="1410 601"/>
    <x v="4"/>
    <n v="11061270"/>
    <n v="0"/>
    <s v="04315027"/>
    <s v="Cooler"/>
    <s v="COO Express Lane"/>
    <x v="4"/>
    <s v="Service Advantage"/>
    <s v="DANONE NO TOPPER"/>
    <s v="Used Field Ready"/>
    <s v="CUS"/>
    <x v="0"/>
    <s v="As percustomer"/>
    <s v="0"/>
    <n v="0"/>
    <d v="2022-11-08T00:00:00"/>
    <n v="1.18630136986301"/>
    <d v="2022-12-16T00:00:00"/>
    <n v="1.0821917808219199"/>
    <n v="0"/>
    <s v="0"/>
    <m/>
    <n v="0"/>
    <s v="COW"/>
    <d v="2022-12-16T00:00:00"/>
    <s v="CAN_DANONE"/>
    <d v="1899-12-31T00:00:00"/>
    <d v="1899-12-31T00:00:00"/>
    <d v="2022-12-16T00:00:00"/>
    <m/>
    <s v="Cooler"/>
    <s v="COO Express Lane DANONE NO TOPPER CUS DAN"/>
    <n v="1.1041095890410959"/>
    <s v="NO"/>
    <s v="KAM MISSING"/>
    <s v="Unwired FS Route"/>
    <s v="Ryan Huson"/>
    <s v="NO"/>
    <b v="0"/>
    <s v="NO"/>
    <s v="NO"/>
    <s v="N/A"/>
    <s v="Not a Vendor"/>
    <s v="Cooler"/>
    <n v="2022"/>
    <s v="NO"/>
  </r>
  <r>
    <s v="Pepsi Bev Can C$"/>
    <s v="Not Available"/>
    <x v="2"/>
    <s v="Montreal PQ C$"/>
    <n v="8205182"/>
    <m/>
    <x v="78"/>
    <s v="SA019297"/>
    <s v="8327"/>
    <s v="0             "/>
    <s v="3000 LAFRAMBOISE"/>
    <x v="54"/>
    <s v="QC"/>
    <s v="J2S 4Z4"/>
    <s v="(450) 773-7582"/>
    <s v="Granby PQ C$"/>
    <s v="1355"/>
    <s v="Supermarkets                       "/>
    <s v="Large Format                       "/>
    <s v="Sobey's Group Owner"/>
    <s v="IGA-Quebec"/>
    <s v="IGA CDN Total"/>
    <s v="N"/>
    <s v="N"/>
    <s v="1355 24"/>
    <x v="3"/>
    <n v="10800457"/>
    <n v="0"/>
    <s v="03944087"/>
    <s v="Cooler"/>
    <s v="COO Express Lane"/>
    <x v="4"/>
    <s v="Service Advantage"/>
    <s v="DANONE NO TOPPER"/>
    <s v="Used Field Ready"/>
    <s v="CUS"/>
    <x v="0"/>
    <s v="backstore"/>
    <s v="0"/>
    <n v="0"/>
    <d v="2021-09-15T00:00:00"/>
    <n v="2.3342465753424699"/>
    <d v="2022-02-22T00:00:00"/>
    <n v="1.8958904109589001"/>
    <n v="0"/>
    <s v="0"/>
    <m/>
    <n v="0"/>
    <s v="COW"/>
    <d v="2023-08-30T00:00:00"/>
    <s v="CAN_DANONE"/>
    <d v="1899-12-31T00:00:00"/>
    <d v="1899-12-31T00:00:00"/>
    <d v="2023-08-30T00:00:00"/>
    <m/>
    <s v="Cooler"/>
    <s v="COO Express Lane DANONE NO TOPPER CUS DAN"/>
    <n v="0.4"/>
    <s v="NO"/>
    <s v="KAM MISSING"/>
    <s v="Unwired FS Route"/>
    <s v="Paul Dieu ne Do Beteng Dissake"/>
    <s v="NO"/>
    <b v="0"/>
    <s v="NO"/>
    <s v="NO"/>
    <s v="N/A"/>
    <s v="Not a Vendor"/>
    <s v="Cooler"/>
    <n v="2023"/>
    <s v="NO"/>
  </r>
  <r>
    <s v="Pepsi Bev Can C$"/>
    <s v="Not Available"/>
    <x v="2"/>
    <s v="Montreal PQ C$"/>
    <n v="8203700"/>
    <m/>
    <x v="79"/>
    <m/>
    <s v="0110"/>
    <s v="0             "/>
    <s v="420 2E AV"/>
    <x v="57"/>
    <s v="QC"/>
    <s v="J2X 2B8"/>
    <s v="(450) 347-6411"/>
    <s v="Granby PQ C$"/>
    <s v="1355"/>
    <s v="Supermarkets                       "/>
    <s v="Large Format                       "/>
    <s v="Sobey's Group Owner"/>
    <s v="IGA-Quebec"/>
    <s v="IGA CDN Total"/>
    <s v="N"/>
    <s v="N"/>
    <s v="1355 21"/>
    <x v="3"/>
    <n v="10919404"/>
    <n v="0"/>
    <s v="02871467"/>
    <s v="Cooler"/>
    <s v="COO Express Lane"/>
    <x v="4"/>
    <s v="Service Advantage"/>
    <s v="DANONE NO TOPPER"/>
    <s v="Used Field Ready"/>
    <s v="CUS"/>
    <x v="0"/>
    <s v="As per customer"/>
    <m/>
    <n v="0"/>
    <d v="2022-04-04T00:00:00"/>
    <n v="1.7835616438356201"/>
    <d v="2022-04-04T00:00:00"/>
    <n v="1.7835616438356201"/>
    <n v="0"/>
    <m/>
    <m/>
    <n v="0"/>
    <s v="COW"/>
    <d v="2022-11-21T00:00:00"/>
    <s v="CAN_DANONE"/>
    <d v="1899-12-31T00:00:00"/>
    <d v="1899-12-31T00:00:00"/>
    <d v="2022-11-21T00:00:00"/>
    <m/>
    <s v="Cooler"/>
    <s v="COO Express Lane DANONE NO TOPPER CUS DAN"/>
    <n v="1.1726027397260275"/>
    <s v="NO"/>
    <s v="KAM MISSING"/>
    <s v="Unwired FS Route"/>
    <s v="Paul Dieu ne Do Beteng Dissake"/>
    <s v="NO"/>
    <b v="0"/>
    <s v="NO"/>
    <s v="NO"/>
    <s v="N/A"/>
    <s v="Not a Vendor"/>
    <s v="Cooler"/>
    <n v="2022"/>
    <s v="NO"/>
  </r>
  <r>
    <s v="Pepsi Bev Can C$"/>
    <s v="Not Available"/>
    <x v="2"/>
    <s v="Montreal PQ C$"/>
    <n v="3841773"/>
    <m/>
    <x v="80"/>
    <m/>
    <m/>
    <s v="              "/>
    <s v="17010 BOUL HENRI-BOURASSA"/>
    <x v="5"/>
    <s v="QC"/>
    <s v="G1G 4A3"/>
    <s v="(418) 628-2511"/>
    <s v="Granby PQ C$"/>
    <s v="1355"/>
    <s v="Retail, Goods &amp; Services           "/>
    <s v="Small Format                       "/>
    <s v="PBG Default Group 2 Owner"/>
    <s v="Unattached Retail Goods/Svcs"/>
    <s v="Unattached IBS Total"/>
    <s v="N"/>
    <s v="N"/>
    <s v="1356 COULOMBE"/>
    <x v="3"/>
    <n v="11129700"/>
    <n v="0"/>
    <s v="04315139"/>
    <s v="Cooler"/>
    <s v="COO Express Lane"/>
    <x v="4"/>
    <s v="Service Advantage"/>
    <s v="DANONE INTERNATIONAL DELIGHT"/>
    <s v="Used Field Ready"/>
    <s v="CUS"/>
    <x v="0"/>
    <s v="COTE DE LA PORTE DU BACKSTORE"/>
    <s v="0"/>
    <n v="0"/>
    <d v="2023-02-02T00:00:00"/>
    <n v="0.95068493150684896"/>
    <d v="2023-10-31T00:00:00"/>
    <n v="0.20821917808219201"/>
    <n v="0"/>
    <s v="0"/>
    <m/>
    <n v="0"/>
    <s v="COW"/>
    <d v="2023-10-31T00:00:00"/>
    <s v="CAN_DANONE"/>
    <d v="1899-12-31T00:00:00"/>
    <d v="1899-12-31T00:00:00"/>
    <d v="2023-10-31T00:00:00"/>
    <m/>
    <s v="Cooler"/>
    <s v="COO Express Lane DANONE INTERNATIONAL DELIGHT CUS DAN"/>
    <n v="0.23013698630136986"/>
    <s v="NO"/>
    <s v="KAM MISSING"/>
    <s v="Unwired FS Route"/>
    <s v="Paul Dieu ne Do Beteng Dissake"/>
    <s v="NO"/>
    <b v="0"/>
    <s v="NO"/>
    <s v="NO"/>
    <s v="N/A"/>
    <s v="Not a Vendor"/>
    <s v="Cooler"/>
    <n v="2023"/>
    <s v="NO"/>
  </r>
  <r>
    <s v="Pepsi Bev Can C$"/>
    <s v="Not Available"/>
    <x v="2"/>
    <s v="Montreal PQ C$"/>
    <n v="8271043"/>
    <m/>
    <x v="81"/>
    <m/>
    <s v="0439"/>
    <s v="              "/>
    <s v="90 BOUL D'ANJOU"/>
    <x v="58"/>
    <s v="QC"/>
    <s v="J6K 1C3"/>
    <s v="(450) 692-3446"/>
    <s v="Montreal PQ C$"/>
    <s v="1356"/>
    <s v="Supermarkets                       "/>
    <s v="Large Format                       "/>
    <s v="Sobey's Group Owner"/>
    <s v="IGA-Quebec"/>
    <s v="IGA CDN Total"/>
    <s v="N"/>
    <s v="N"/>
    <s v="1355 21"/>
    <x v="3"/>
    <n v="11130141"/>
    <n v="0"/>
    <s v="04315234"/>
    <s v="Cooler"/>
    <s v="COO Express Lane"/>
    <x v="4"/>
    <s v="Service Advantage"/>
    <s v="DANONE GENERIC"/>
    <s v="Used Field Ready"/>
    <s v="CUS"/>
    <x v="0"/>
    <s v="Dairy"/>
    <s v="0"/>
    <n v="0"/>
    <d v="2023-02-02T00:00:00"/>
    <n v="0.95068493150684896"/>
    <d v="2023-05-30T00:00:00"/>
    <n v="0.63013698630137005"/>
    <n v="0"/>
    <s v="0"/>
    <m/>
    <n v="0"/>
    <s v="COW"/>
    <d v="2023-05-30T00:00:00"/>
    <s v="CAN_DANONE"/>
    <d v="1899-12-31T00:00:00"/>
    <d v="1899-12-31T00:00:00"/>
    <d v="2023-05-30T00:00:00"/>
    <m/>
    <s v="Cooler"/>
    <s v="COO Express Lane DANONE GENERIC CUS DAN"/>
    <n v="0.65205479452054793"/>
    <s v="NO"/>
    <s v="KAM MISSING"/>
    <s v="Unwired FS Route"/>
    <s v="Paul Dieu ne Do Beteng Dissake"/>
    <s v="NO"/>
    <b v="0"/>
    <s v="NO"/>
    <s v="NO"/>
    <s v="N/A"/>
    <s v="Not a Vendor"/>
    <s v="Cooler"/>
    <n v="2023"/>
    <s v="NO"/>
  </r>
  <r>
    <s v="Pepsi Bev Can C$"/>
    <s v="Not Available"/>
    <x v="2"/>
    <s v="Montreal PQ C$"/>
    <n v="8283884"/>
    <m/>
    <x v="82"/>
    <m/>
    <s v="0573"/>
    <s v="              "/>
    <s v="6190 HENRI-BOURASSA E"/>
    <x v="59"/>
    <s v="QC"/>
    <s v="H1G 5X3"/>
    <s v="(514) 321-5889"/>
    <s v="Montreal PQ C$"/>
    <s v="1356"/>
    <s v="Supermarkets                       "/>
    <s v="Large Format                       "/>
    <s v="Sobey's Group Owner"/>
    <s v="IGA-Quebec"/>
    <s v="IGA CDN Total"/>
    <s v="N"/>
    <s v="N"/>
    <s v="1356 504"/>
    <x v="3"/>
    <n v="10963756"/>
    <n v="0"/>
    <s v="4315480"/>
    <s v="Cooler"/>
    <s v="COO Express Lane"/>
    <x v="4"/>
    <s v="Service Advantage"/>
    <s v="DANONE NO TOPPER"/>
    <s v="Used Field Ready"/>
    <s v="CUS"/>
    <x v="0"/>
    <s v="As per Manager"/>
    <m/>
    <n v="0"/>
    <d v="2022-06-13T00:00:00"/>
    <n v="1.59178082191781"/>
    <d v="2022-07-06T00:00:00"/>
    <n v="1.5287671232876701"/>
    <n v="0"/>
    <s v="0"/>
    <m/>
    <n v="0"/>
    <s v="COW"/>
    <d v="2022-07-06T00:00:00"/>
    <s v="CAN_DANONE"/>
    <d v="1899-12-31T00:00:00"/>
    <d v="1899-12-31T00:00:00"/>
    <d v="2022-07-06T00:00:00"/>
    <m/>
    <s v="Cooler"/>
    <s v="COO Express Lane DANONE NO TOPPER CUS DAN"/>
    <n v="1.5506849315068494"/>
    <s v="NO"/>
    <s v="KAM MISSING"/>
    <s v="Unwired FS Route"/>
    <s v="Paul Dieu ne Do Beteng Dissake"/>
    <s v="NO"/>
    <b v="0"/>
    <s v="NO"/>
    <s v="NO"/>
    <s v="N/A"/>
    <s v="Not a Vendor"/>
    <s v="Cooler"/>
    <n v="2022"/>
    <s v="NO"/>
  </r>
  <r>
    <s v="Pepsi Bev Can C$"/>
    <s v="Not Available"/>
    <x v="2"/>
    <s v="Montreal PQ C$"/>
    <n v="4013912"/>
    <m/>
    <x v="83"/>
    <m/>
    <s v="8395"/>
    <s v="              "/>
    <s v="12 RUE PLACE DE LA TRIADE"/>
    <x v="60"/>
    <s v="QC"/>
    <s v="H9R 0A2"/>
    <s v="(514) 426-6661"/>
    <s v="Montreal PQ C$"/>
    <s v="1356"/>
    <s v="Supermarkets                       "/>
    <s v="Large Format                       "/>
    <s v="Sobey's Group Owner"/>
    <s v="IGA-Quebec"/>
    <s v="IGA CDN Total"/>
    <s v="N"/>
    <s v="N"/>
    <s v="1356 501"/>
    <x v="3"/>
    <n v="11130131"/>
    <n v="0"/>
    <s v="04315235"/>
    <s v="Cooler"/>
    <s v="COO Express Lane"/>
    <x v="4"/>
    <s v="Service Advantage"/>
    <s v="DANONE GENERIC"/>
    <s v="Used Field Ready"/>
    <s v="CUS"/>
    <x v="0"/>
    <s v="Bio Section."/>
    <s v="0"/>
    <n v="0"/>
    <d v="2023-02-02T00:00:00"/>
    <n v="0.95068493150684896"/>
    <d v="2023-07-04T00:00:00"/>
    <n v="0.534246575342466"/>
    <n v="0"/>
    <s v="0"/>
    <m/>
    <n v="0"/>
    <s v="COW"/>
    <d v="2023-07-04T00:00:00"/>
    <s v="CAN_DANONE"/>
    <d v="1899-12-31T00:00:00"/>
    <d v="1899-12-31T00:00:00"/>
    <d v="2023-07-04T00:00:00"/>
    <m/>
    <s v="Cooler"/>
    <s v="COO Express Lane DANONE GENERIC CUS DAN"/>
    <n v="0.55616438356164388"/>
    <s v="NO"/>
    <s v="KAM MISSING"/>
    <s v="Unwired FS Route"/>
    <s v="Paul Dieu ne Do Beteng Dissake"/>
    <s v="NO"/>
    <b v="0"/>
    <s v="NO"/>
    <s v="NO"/>
    <s v="N/A"/>
    <s v="Not a Vendor"/>
    <s v="Cooler"/>
    <n v="2023"/>
    <s v="NO"/>
  </r>
  <r>
    <s v="Pepsi Bev Can C$"/>
    <s v="Not Available"/>
    <x v="2"/>
    <s v="Montreal PQ C$"/>
    <n v="3681006"/>
    <m/>
    <x v="84"/>
    <m/>
    <s v="8532"/>
    <s v="              "/>
    <s v="2369 CH DE CHAMBLY"/>
    <x v="61"/>
    <s v="QC"/>
    <s v="J3L 4N4"/>
    <s v="(450) 572-1001"/>
    <s v="Montreal PQ C$"/>
    <s v="1356"/>
    <s v="Supermarkets                       "/>
    <s v="Large Format                       "/>
    <s v="Sobey's Group Owner"/>
    <s v="IGA-Quebec"/>
    <s v="IGA CDN Total"/>
    <s v="N"/>
    <s v="N"/>
    <s v="1355 21"/>
    <x v="3"/>
    <n v="11075215"/>
    <n v="0"/>
    <s v="04315185"/>
    <s v="Cooler"/>
    <s v="COO Express Lane"/>
    <x v="4"/>
    <s v="Service Advantage"/>
    <s v="DANONE NO TOPPER"/>
    <s v="Used Field Ready"/>
    <s v="CUS"/>
    <x v="0"/>
    <s v="DANONE - Coolio 3.0"/>
    <s v="0"/>
    <n v="0"/>
    <d v="2022-11-23T00:00:00"/>
    <n v="1.1452054794520501"/>
    <d v="2022-12-06T00:00:00"/>
    <n v="1.10958904109589"/>
    <n v="0"/>
    <s v="0"/>
    <m/>
    <n v="0"/>
    <s v="COW"/>
    <d v="2022-12-06T00:00:00"/>
    <s v="CAN_DANONE"/>
    <d v="1899-12-31T00:00:00"/>
    <d v="1899-12-31T00:00:00"/>
    <d v="2023-01-19T00:00:00"/>
    <m/>
    <s v="Cooler"/>
    <s v="COO Express Lane DANONE NO TOPPER CUS DAN"/>
    <n v="1.1315068493150684"/>
    <s v="NO"/>
    <s v="KAM MISSING"/>
    <s v="Unwired FS Route"/>
    <s v="Paul Dieu ne Do Beteng Dissake"/>
    <s v="NO"/>
    <b v="0"/>
    <s v="NO"/>
    <s v="NO"/>
    <s v="N/A"/>
    <s v="Not a Vendor"/>
    <s v="Cooler"/>
    <n v="2022"/>
    <s v="NO"/>
  </r>
  <r>
    <s v="Pepsi Bev Can C$"/>
    <s v="Not Available"/>
    <x v="2"/>
    <s v="Montreal PQ C$"/>
    <n v="8272348"/>
    <m/>
    <x v="85"/>
    <m/>
    <s v="0259"/>
    <s v="              "/>
    <s v="7150 LANGELIER"/>
    <x v="62"/>
    <s v="QC"/>
    <s v="H1S 2X6"/>
    <s v="(514) 254-5454"/>
    <s v="Montreal PQ C$"/>
    <s v="1356"/>
    <s v="Supermarkets                       "/>
    <s v="Large Format                       "/>
    <s v="Sobey's Group Owner"/>
    <s v="IGA-Quebec"/>
    <s v="IGA CDN Total"/>
    <s v="N"/>
    <s v="N"/>
    <s v="1356 508"/>
    <x v="3"/>
    <n v="10963753"/>
    <n v="0"/>
    <s v="4315467"/>
    <s v="Cooler"/>
    <s v="COO Express Lane"/>
    <x v="4"/>
    <s v="Service Advantage"/>
    <s v="DANONE NO TOPPER"/>
    <s v="Used Field Ready"/>
    <s v="CUS"/>
    <x v="0"/>
    <s v="As per manager"/>
    <m/>
    <n v="0"/>
    <d v="2022-06-13T00:00:00"/>
    <n v="1.59178082191781"/>
    <d v="2022-07-06T00:00:00"/>
    <n v="1.5287671232876701"/>
    <n v="0"/>
    <s v="0"/>
    <m/>
    <n v="0"/>
    <s v="COW"/>
    <d v="2022-07-06T00:00:00"/>
    <s v="CAN_DANONE"/>
    <d v="1899-12-31T00:00:00"/>
    <d v="1899-12-31T00:00:00"/>
    <d v="2022-07-06T00:00:00"/>
    <m/>
    <s v="Cooler"/>
    <s v="COO Express Lane DANONE NO TOPPER CUS DAN"/>
    <n v="1.5506849315068494"/>
    <s v="NO"/>
    <s v="KAM MISSING"/>
    <s v="Unwired FS Route"/>
    <s v="Paul Dieu ne Do Beteng Dissake"/>
    <s v="NO"/>
    <b v="0"/>
    <s v="NO"/>
    <s v="NO"/>
    <s v="N/A"/>
    <s v="Not a Vendor"/>
    <s v="Cooler"/>
    <n v="2022"/>
    <s v="NO"/>
  </r>
  <r>
    <s v="Pepsi Bev Can C$"/>
    <s v="Not Available"/>
    <x v="2"/>
    <s v="Montreal PQ C$"/>
    <n v="3846323"/>
    <m/>
    <x v="86"/>
    <s v="SA019285"/>
    <m/>
    <s v="              "/>
    <s v="1060 BOUL GUILLAUME-COUTURE"/>
    <x v="20"/>
    <s v="QC"/>
    <s v="G6W 0R8"/>
    <s v="(418) 834-3811"/>
    <s v="Montreal PQ C$"/>
    <s v="1356"/>
    <s v="FOBO Bottler (Contract Sales)      "/>
    <s v="Small Format                       "/>
    <s v="PBG Default Group 2 Owner"/>
    <s v="Alex Coulombe"/>
    <s v="FOBO Total"/>
    <s v="N"/>
    <s v="N"/>
    <s v="1356 COULOMBE"/>
    <x v="3"/>
    <n v="11130135"/>
    <n v="0"/>
    <s v="04315231"/>
    <s v="Cooler"/>
    <s v="COO Express Lane"/>
    <x v="4"/>
    <s v="Service Advantage"/>
    <s v="DANONE GENERIC"/>
    <s v="Used Field Ready"/>
    <s v="CUS"/>
    <x v="0"/>
    <s v="On floor"/>
    <s v="0"/>
    <n v="0"/>
    <d v="2023-02-02T00:00:00"/>
    <n v="0.95068493150684896"/>
    <d v="2023-06-21T00:00:00"/>
    <n v="0.56986301369863002"/>
    <n v="0"/>
    <s v="0"/>
    <m/>
    <n v="0"/>
    <s v="COW"/>
    <d v="2023-06-21T00:00:00"/>
    <s v="CAN_DANONE"/>
    <d v="1899-12-31T00:00:00"/>
    <d v="1899-12-31T00:00:00"/>
    <d v="2023-06-21T00:00:00"/>
    <m/>
    <s v="Cooler"/>
    <s v="COO Express Lane DANONE GENERIC CUS DAN"/>
    <n v="0.59178082191780823"/>
    <s v="NO"/>
    <s v="KAM MISSING"/>
    <s v="Unwired FS Route"/>
    <s v="Paul Dieu ne Do Beteng Dissake"/>
    <s v="NO"/>
    <b v="0"/>
    <s v="NO"/>
    <s v="NO"/>
    <s v="N/A"/>
    <s v="Not a Vendor"/>
    <s v="Cooler"/>
    <n v="2023"/>
    <s v="NO"/>
  </r>
  <r>
    <s v="Pepsi Bev Can C$"/>
    <s v="Not Available"/>
    <x v="2"/>
    <s v="Montreal PQ C$"/>
    <n v="3845894"/>
    <m/>
    <x v="87"/>
    <m/>
    <m/>
    <s v="              "/>
    <s v="771 AV ROYALE"/>
    <x v="5"/>
    <s v="QC"/>
    <s v="G1E 1Z1"/>
    <s v="(418) 661-9181"/>
    <s v="Montreal PQ C$"/>
    <s v="1356"/>
    <s v="FOBO Bottler (Contract Sales)      "/>
    <s v="Small Format                       "/>
    <s v="PBG Default Group 2 Owner"/>
    <s v="Alex Coulombe"/>
    <s v="FOBO Total"/>
    <s v="N"/>
    <s v="N"/>
    <s v="1356 COULOMBE"/>
    <x v="3"/>
    <n v="11075351"/>
    <n v="0"/>
    <s v="04315182"/>
    <s v="Cooler"/>
    <s v="COO Express Lane"/>
    <x v="4"/>
    <s v="Service Advantage"/>
    <s v="DANONE NO TOPPER"/>
    <s v="Used Field Ready"/>
    <s v="CUS"/>
    <x v="0"/>
    <s v="s per customer"/>
    <s v="0"/>
    <n v="0"/>
    <d v="2022-11-24T00:00:00"/>
    <n v="1.1424657534246601"/>
    <d v="2023-01-17T00:00:00"/>
    <n v="0.99452054794520595"/>
    <n v="0"/>
    <s v="0"/>
    <m/>
    <n v="0"/>
    <s v="COW"/>
    <d v="2023-01-17T00:00:00"/>
    <s v="CAN_DANONE"/>
    <d v="1899-12-31T00:00:00"/>
    <d v="1899-12-31T00:00:00"/>
    <d v="2023-01-19T00:00:00"/>
    <m/>
    <s v="Cooler"/>
    <s v="COO Express Lane DANONE NO TOPPER CUS DAN"/>
    <n v="1.0164383561643835"/>
    <s v="NO"/>
    <s v="KAM MISSING"/>
    <s v="Unwired FS Route"/>
    <s v="Paul Dieu ne Do Beteng Dissake"/>
    <s v="NO"/>
    <b v="0"/>
    <s v="NO"/>
    <s v="NO"/>
    <s v="N/A"/>
    <s v="Not a Vendor"/>
    <s v="Cooler"/>
    <n v="2023"/>
    <s v="NO"/>
  </r>
  <r>
    <s v="Pepsi Bev Can C$"/>
    <s v="Not Available"/>
    <x v="1"/>
    <s v="Toronto ON C$"/>
    <n v="8188303"/>
    <m/>
    <x v="88"/>
    <s v="SA032651"/>
    <s v="0010"/>
    <s v="2817-8858     "/>
    <s v="808 YORK MILLS RD"/>
    <x v="63"/>
    <s v="ON"/>
    <s v="M3B 1X8"/>
    <s v="(416) 385-3113"/>
    <s v="Toronto ON C$"/>
    <s v="1344"/>
    <s v="Supermarkets                       "/>
    <s v="Large Format                       "/>
    <s v="PBG Default Group 2 Owner"/>
    <s v="Longos"/>
    <s v="Longos Total"/>
    <s v="N"/>
    <s v="N"/>
    <s v="1344 2E"/>
    <x v="2"/>
    <n v="10815141"/>
    <n v="0"/>
    <s v="03819303"/>
    <s v="Cooler"/>
    <s v="COO Express Lane"/>
    <x v="4"/>
    <s v="Service Advantage"/>
    <s v="DANONE NO TOPPER"/>
    <s v="Used Field Ready"/>
    <s v="CUS"/>
    <x v="0"/>
    <s v="Danone SE 2"/>
    <s v="0"/>
    <n v="0"/>
    <d v="2021-10-12T00:00:00"/>
    <n v="2.2602739726027399"/>
    <d v="2022-03-22T00:00:00"/>
    <n v="1.81917808219178"/>
    <n v="0"/>
    <s v="0"/>
    <m/>
    <n v="0"/>
    <s v="COW"/>
    <d v="2022-04-17T00:00:00"/>
    <s v="CAN_DANONE"/>
    <d v="1899-12-31T00:00:00"/>
    <d v="1899-12-31T00:00:00"/>
    <d v="2022-03-22T00:00:00"/>
    <m/>
    <s v="Cooler"/>
    <s v="COO Express Lane DANONE NO TOPPER CUS DAN"/>
    <n v="1.7698630136986302"/>
    <s v="NO"/>
    <s v="KAM MISSING"/>
    <s v="Unwired FS Route"/>
    <s v="Tim Peart"/>
    <s v="NO"/>
    <b v="0"/>
    <s v="NO"/>
    <s v="NO"/>
    <s v="N/A"/>
    <s v="Not a Vendor"/>
    <s v="Cooler"/>
    <n v="2022"/>
    <s v="NO"/>
  </r>
  <r>
    <s v="Pepsi Bev Can C$"/>
    <s v="Not Available"/>
    <x v="1"/>
    <s v="Toronto ON C$"/>
    <n v="8188303"/>
    <m/>
    <x v="88"/>
    <s v="SA032650"/>
    <s v="0010"/>
    <s v="2817-8858     "/>
    <s v="808 YORK MILLS RD"/>
    <x v="63"/>
    <s v="ON"/>
    <s v="M3B 1X8"/>
    <s v="(416) 385-3113"/>
    <s v="Toronto ON C$"/>
    <s v="1344"/>
    <s v="Supermarkets                       "/>
    <s v="Large Format                       "/>
    <s v="PBG Default Group 2 Owner"/>
    <s v="Longos"/>
    <s v="Longos Total"/>
    <s v="N"/>
    <s v="N"/>
    <s v="1344 2E"/>
    <x v="2"/>
    <n v="10815336"/>
    <n v="0"/>
    <s v="03819437"/>
    <s v="Cooler"/>
    <s v="COO Express Lane"/>
    <x v="4"/>
    <s v="Service Advantage"/>
    <s v="DANONE NO TOPPER"/>
    <s v="Used Field Ready"/>
    <s v="CUS"/>
    <x v="0"/>
    <s v="Danone SE 3"/>
    <s v="0"/>
    <n v="0"/>
    <d v="2021-10-12T00:00:00"/>
    <n v="2.2602739726027399"/>
    <d v="2022-03-22T00:00:00"/>
    <n v="1.81917808219178"/>
    <n v="0"/>
    <s v="0"/>
    <m/>
    <n v="0"/>
    <s v="COW"/>
    <d v="2022-04-17T00:00:00"/>
    <s v="CAN_DANONE"/>
    <d v="1899-12-31T00:00:00"/>
    <d v="1899-12-31T00:00:00"/>
    <d v="2022-03-22T00:00:00"/>
    <m/>
    <s v="Cooler"/>
    <s v="COO Express Lane DANONE NO TOPPER CUS DAN"/>
    <n v="1.7698630136986302"/>
    <s v="NO"/>
    <s v="KAM MISSING"/>
    <s v="Unwired FS Route"/>
    <s v="Tim Peart"/>
    <s v="NO"/>
    <b v="0"/>
    <s v="NO"/>
    <s v="NO"/>
    <s v="N/A"/>
    <s v="Not a Vendor"/>
    <s v="Cooler"/>
    <n v="2022"/>
    <s v="NO"/>
  </r>
  <r>
    <s v="Pepsi Bev Can C$"/>
    <s v="Not Available"/>
    <x v="2"/>
    <s v="Montreal PQ C$"/>
    <n v="3739717"/>
    <m/>
    <x v="89"/>
    <m/>
    <m/>
    <s v="              "/>
    <s v="160 RUE SAINT-GABRIEL"/>
    <x v="64"/>
    <s v="QC"/>
    <s v="J0K 2N0"/>
    <s v="(450) 835-4794"/>
    <s v="Montreal PQ C$"/>
    <s v="1356"/>
    <s v="FOBO Bottler (Contract Sales)      "/>
    <s v="Small Format                       "/>
    <s v="PBG Default Group 2 Owner"/>
    <s v="Unattached Contract Bottlers"/>
    <s v="Unattached Other Small Format Total"/>
    <s v="N"/>
    <s v="N"/>
    <s v="1356 COULOMBE"/>
    <x v="3"/>
    <n v="10963738"/>
    <n v="0"/>
    <s v="4315379"/>
    <s v="Cooler"/>
    <s v="COO Express Lane"/>
    <x v="4"/>
    <s v="Service Advantage"/>
    <s v="DANONE NO TOPPER"/>
    <s v="Used Field Ready"/>
    <s v="CUS"/>
    <x v="0"/>
    <s v="danone"/>
    <m/>
    <n v="0"/>
    <d v="2022-06-13T00:00:00"/>
    <n v="1.59178082191781"/>
    <d v="2022-06-16T00:00:00"/>
    <n v="1.5835616438356199"/>
    <n v="0"/>
    <s v="0"/>
    <m/>
    <n v="0"/>
    <s v="COW"/>
    <d v="2022-06-16T00:00:00"/>
    <s v="CAN_DANONE"/>
    <d v="1899-12-31T00:00:00"/>
    <d v="1899-12-31T00:00:00"/>
    <d v="2022-06-16T00:00:00"/>
    <m/>
    <s v="Cooler"/>
    <s v="COO Express Lane DANONE NO TOPPER CUS DAN"/>
    <n v="1.6054794520547946"/>
    <s v="NO"/>
    <s v="KAM MISSING"/>
    <s v="Unwired FS Route"/>
    <s v="Paul Dieu ne Do Beteng Dissake"/>
    <s v="NO"/>
    <b v="0"/>
    <s v="NO"/>
    <s v="NO"/>
    <s v="N/A"/>
    <s v="Not a Vendor"/>
    <s v="Cooler"/>
    <n v="2022"/>
    <s v="NO"/>
  </r>
  <r>
    <s v="Pepsi Bev Can C$"/>
    <s v="Not Available"/>
    <x v="2"/>
    <s v="Montreal PQ C$"/>
    <n v="4007018"/>
    <m/>
    <x v="90"/>
    <s v="SA041358"/>
    <m/>
    <s v="              "/>
    <s v="1325 BOUL MICHELE-BOHEC"/>
    <x v="65"/>
    <s v="QC"/>
    <s v="J7C 0P8"/>
    <s v="(999) 999-9999"/>
    <s v="Montreal PQ C$"/>
    <s v="1356"/>
    <s v="Beer, Liquor, Pop Shop             "/>
    <s v="Small Format                       "/>
    <s v="PBG Default Group 2 Owner"/>
    <s v="Unattached Beer/Liquor/Pop Shop"/>
    <s v="Unattached IBS Total"/>
    <s v="N"/>
    <s v="N"/>
    <s v="1356 503"/>
    <x v="3"/>
    <n v="11129688"/>
    <n v="0"/>
    <s v="04315054"/>
    <s v="Cooler"/>
    <s v="COO Express Lane"/>
    <x v="4"/>
    <s v="Service Advantage"/>
    <s v="DANONE INTERNATIONAL DELIGHT"/>
    <s v="Used Field Ready"/>
    <s v="CUS"/>
    <x v="0"/>
    <s v="In front"/>
    <s v="0"/>
    <n v="0"/>
    <d v="2023-02-02T00:00:00"/>
    <n v="0.95068493150684896"/>
    <d v="2023-05-08T00:00:00"/>
    <n v="0.69041095890410997"/>
    <n v="0"/>
    <s v="0"/>
    <m/>
    <n v="0"/>
    <s v="COW"/>
    <d v="2023-05-08T00:00:00"/>
    <s v="CAN_DANONE"/>
    <d v="1899-12-31T00:00:00"/>
    <d v="1899-12-31T00:00:00"/>
    <d v="2023-05-08T00:00:00"/>
    <m/>
    <s v="Cooler"/>
    <s v="COO Express Lane DANONE INTERNATIONAL DELIGHT CUS DAN"/>
    <n v="0.71232876712328763"/>
    <s v="NO"/>
    <s v="KAM MISSING"/>
    <s v="Unwired FS Route"/>
    <s v="Paul Dieu ne Do Beteng Dissake"/>
    <s v="NO"/>
    <b v="0"/>
    <s v="NO"/>
    <s v="NO"/>
    <s v="N/A"/>
    <s v="Not a Vendor"/>
    <s v="Cooler"/>
    <n v="2023"/>
    <s v="NO"/>
  </r>
  <r>
    <s v="Pepsi Bev Can C$"/>
    <s v="Not Available"/>
    <x v="2"/>
    <s v="Montreal PQ C$"/>
    <n v="4007018"/>
    <m/>
    <x v="90"/>
    <m/>
    <m/>
    <s v="              "/>
    <s v="1325 BOUL MICHELE-BOHEC"/>
    <x v="65"/>
    <s v="QC"/>
    <s v="J7C 0P8"/>
    <s v="(999) 999-9999"/>
    <s v="Montreal PQ C$"/>
    <s v="1356"/>
    <s v="Beer, Liquor, Pop Shop             "/>
    <s v="Small Format                       "/>
    <s v="PBG Default Group 2 Owner"/>
    <s v="Unattached Beer/Liquor/Pop Shop"/>
    <s v="Unattached IBS Total"/>
    <s v="N"/>
    <s v="N"/>
    <s v="1356 503"/>
    <x v="3"/>
    <n v="10963745"/>
    <n v="0"/>
    <s v="04315424"/>
    <s v="Cooler"/>
    <s v="COO Express Lane"/>
    <x v="4"/>
    <s v="Service Advantage"/>
    <s v="DANONE SILK"/>
    <s v="Used Field Ready"/>
    <s v="CUS"/>
    <x v="0"/>
    <s v="coolio silk to front2"/>
    <m/>
    <n v="0"/>
    <d v="2022-06-13T00:00:00"/>
    <n v="1.59178082191781"/>
    <d v="2022-07-12T00:00:00"/>
    <n v="1.5123287671232899"/>
    <n v="0"/>
    <s v="0"/>
    <m/>
    <n v="0"/>
    <s v="COW"/>
    <d v="2023-07-20T00:00:00"/>
    <s v="CAN_DANONE"/>
    <d v="1899-12-31T00:00:00"/>
    <d v="1899-12-31T00:00:00"/>
    <d v="2023-07-20T00:00:00"/>
    <m/>
    <s v="Cooler"/>
    <s v="COO Express Lane DANONE SILK CUS DAN"/>
    <n v="0.51232876712328768"/>
    <s v="NO"/>
    <s v="KAM MISSING"/>
    <s v="Unwired FS Route"/>
    <s v="Paul Dieu ne Do Beteng Dissake"/>
    <s v="NO"/>
    <b v="0"/>
    <s v="NO"/>
    <s v="NO"/>
    <s v="N/A"/>
    <s v="Not a Vendor"/>
    <s v="Cooler"/>
    <n v="2023"/>
    <s v="NO"/>
  </r>
  <r>
    <s v="Pepsi Bev Can C$"/>
    <s v="Not Available"/>
    <x v="2"/>
    <s v="Montreal PQ C$"/>
    <n v="4007018"/>
    <m/>
    <x v="90"/>
    <m/>
    <m/>
    <s v="              "/>
    <s v="1325 BOUL MICHELE-BOHEC"/>
    <x v="65"/>
    <s v="QC"/>
    <s v="J7C 0P8"/>
    <s v="(999) 999-9999"/>
    <s v="Montreal PQ C$"/>
    <s v="1356"/>
    <s v="Beer, Liquor, Pop Shop             "/>
    <s v="Small Format                       "/>
    <s v="PBG Default Group 2 Owner"/>
    <s v="Unattached Beer/Liquor/Pop Shop"/>
    <s v="Unattached IBS Total"/>
    <s v="N"/>
    <s v="N"/>
    <s v="1356 503"/>
    <x v="3"/>
    <n v="10963742"/>
    <n v="0"/>
    <s v="04315313"/>
    <s v="Cooler"/>
    <s v="COO Express Lane"/>
    <x v="4"/>
    <s v="Service Advantage"/>
    <s v="DANONE NO TOPPER"/>
    <s v="Used Field Ready"/>
    <s v="CUS"/>
    <x v="0"/>
    <s v="coolio silk to front1"/>
    <m/>
    <n v="0"/>
    <d v="2022-06-13T00:00:00"/>
    <n v="1.59178082191781"/>
    <d v="2022-07-12T00:00:00"/>
    <n v="1.5123287671232899"/>
    <n v="0"/>
    <s v="0"/>
    <m/>
    <n v="0"/>
    <s v="COW"/>
    <d v="2023-07-20T00:00:00"/>
    <s v="CAN_DANONE"/>
    <d v="1899-12-31T00:00:00"/>
    <d v="1899-12-31T00:00:00"/>
    <d v="2023-07-20T00:00:00"/>
    <m/>
    <s v="Cooler"/>
    <s v="COO Express Lane DANONE NO TOPPER CUS DAN"/>
    <n v="0.51232876712328768"/>
    <s v="NO"/>
    <s v="KAM MISSING"/>
    <s v="Unwired FS Route"/>
    <s v="Paul Dieu ne Do Beteng Dissake"/>
    <s v="NO"/>
    <b v="0"/>
    <s v="NO"/>
    <s v="NO"/>
    <s v="N/A"/>
    <s v="Not a Vendor"/>
    <s v="Cooler"/>
    <n v="2023"/>
    <s v="NO"/>
  </r>
  <r>
    <s v="Pepsi Bev Can C$"/>
    <s v="Not Available"/>
    <x v="0"/>
    <s v="Vancouver BC C$"/>
    <n v="9755939"/>
    <m/>
    <x v="91"/>
    <m/>
    <s v="011"/>
    <s v="              "/>
    <s v="909 BURRARD ST"/>
    <x v="66"/>
    <s v="BC"/>
    <s v="V6Z 2N2"/>
    <s v="(604) 605-0612"/>
    <s v="Vancouver BC C$"/>
    <s v="1405"/>
    <s v="Supermarkets                       "/>
    <s v="Large Format                       "/>
    <s v="PBG Default Group 2 Owner"/>
    <s v="IGA-BC"/>
    <s v="IGA-BC Total"/>
    <s v="N"/>
    <s v="N"/>
    <s v="1405 834"/>
    <x v="8"/>
    <n v="10799992"/>
    <n v="0"/>
    <s v="3819120"/>
    <s v="Cooler"/>
    <s v="COO Express Lane"/>
    <x v="4"/>
    <s v="Service Advantage"/>
    <s v="DANONE NO TOPPER"/>
    <s v="Used Field Ready"/>
    <s v="CUS"/>
    <x v="0"/>
    <s v="Dairy"/>
    <s v="0"/>
    <n v="0"/>
    <d v="2021-09-14T00:00:00"/>
    <n v="2.3369863013698602"/>
    <d v="2022-02-28T00:00:00"/>
    <n v="1.8794520547945199"/>
    <n v="0"/>
    <s v="0"/>
    <m/>
    <n v="0"/>
    <s v="COW"/>
    <d v="2022-02-28T00:00:00"/>
    <s v="CAN_DANONE"/>
    <d v="1899-12-31T00:00:00"/>
    <d v="1899-12-31T00:00:00"/>
    <d v="2022-02-28T00:00:00"/>
    <m/>
    <s v="Cooler"/>
    <s v="COO Express Lane DANONE NO TOPPER CUS DAN"/>
    <n v="1.9013698630136986"/>
    <s v="NO"/>
    <s v="KAM MISSING"/>
    <s v="Unwired FS Route"/>
    <s v="Richard Jeatt"/>
    <s v="NO"/>
    <b v="0"/>
    <s v="NO"/>
    <s v="NO"/>
    <s v="N/A"/>
    <s v="Not a Vendor"/>
    <s v="Cooler"/>
    <n v="2022"/>
    <s v="NO"/>
  </r>
  <r>
    <s v="Pepsi Bev Can C$"/>
    <s v="Not Available"/>
    <x v="2"/>
    <s v="Montreal PQ C$"/>
    <n v="8286077"/>
    <m/>
    <x v="92"/>
    <m/>
    <s v="0127"/>
    <s v="              "/>
    <s v="1260 BOUL DU CURE-LABELLE"/>
    <x v="65"/>
    <s v="QC"/>
    <s v="J7C 2N4"/>
    <s v="(450) 435-1279"/>
    <s v="Montreal PQ C$"/>
    <s v="1356"/>
    <s v="Supermarkets                       "/>
    <s v="Large Format                       "/>
    <s v="Metro Group Owner"/>
    <s v="Metro"/>
    <s v="Metro Total"/>
    <s v="N"/>
    <s v="N"/>
    <s v="1356 503"/>
    <x v="3"/>
    <n v="11075214"/>
    <n v="0"/>
    <s v="04315189"/>
    <s v="Cooler"/>
    <s v="COO Express Lane"/>
    <x v="4"/>
    <s v="Service Advantage"/>
    <s v="DANONE NO TOPPER"/>
    <s v="Used Field Ready"/>
    <s v="CUS"/>
    <x v="0"/>
    <s v="as per customer"/>
    <s v="0"/>
    <n v="0"/>
    <d v="2022-11-23T00:00:00"/>
    <n v="1.1452054794520501"/>
    <d v="2022-12-06T00:00:00"/>
    <n v="1.10958904109589"/>
    <n v="0"/>
    <s v="0"/>
    <m/>
    <n v="0"/>
    <s v="COW"/>
    <d v="2023-02-20T00:00:00"/>
    <s v="CAN_DANONE"/>
    <d v="1899-12-31T00:00:00"/>
    <d v="1899-12-31T00:00:00"/>
    <d v="2023-02-20T00:00:00"/>
    <m/>
    <s v="Cooler"/>
    <s v="COO Express Lane DANONE NO TOPPER CUS DAN"/>
    <n v="0.92328767123287669"/>
    <s v="NO"/>
    <s v="KAM MISSING"/>
    <s v="Unwired FS Route"/>
    <s v="Paul Dieu ne Do Beteng Dissake"/>
    <s v="NO"/>
    <b v="0"/>
    <s v="NO"/>
    <s v="NO"/>
    <s v="N/A"/>
    <s v="Not a Vendor"/>
    <s v="Cooler"/>
    <n v="2023"/>
    <s v="NO"/>
  </r>
  <r>
    <s v="Pepsi Bev Can C$"/>
    <s v="Not Available"/>
    <x v="2"/>
    <s v="Montreal PQ C$"/>
    <n v="8281655"/>
    <m/>
    <x v="93"/>
    <m/>
    <s v="0360"/>
    <s v="              "/>
    <s v="3000 BOUL DE LA ROUSSELIERE"/>
    <x v="67"/>
    <s v="QC"/>
    <s v="H1A 4G3"/>
    <s v="(514) 498-7117"/>
    <s v="Montreal PQ C$"/>
    <s v="1356"/>
    <s v="Supermarkets                       "/>
    <s v="Large Format                       "/>
    <s v="Metro Group Owner"/>
    <s v="Metro"/>
    <s v="Metro Total"/>
    <s v="N"/>
    <s v="N"/>
    <s v="1356 504"/>
    <x v="3"/>
    <n v="11075207"/>
    <n v="0"/>
    <s v="04315157"/>
    <s v="Cooler"/>
    <s v="COO Express Lane"/>
    <x v="4"/>
    <s v="Service Advantage"/>
    <s v="DANONE NO TOPPER"/>
    <s v="Used Field Ready"/>
    <s v="CUS"/>
    <x v="0"/>
    <s v="As per customer"/>
    <s v="0"/>
    <n v="0"/>
    <d v="2022-11-23T00:00:00"/>
    <n v="1.1452054794520501"/>
    <d v="2022-11-30T00:00:00"/>
    <n v="1.1260273972602699"/>
    <n v="0"/>
    <s v="0"/>
    <m/>
    <n v="0"/>
    <s v="COW"/>
    <d v="2022-11-30T00:00:00"/>
    <s v="CAN_DANONE"/>
    <d v="1899-12-31T00:00:00"/>
    <d v="1899-12-31T00:00:00"/>
    <d v="2022-11-30T00:00:00"/>
    <m/>
    <s v="Cooler"/>
    <s v="COO Express Lane DANONE NO TOPPER CUS DAN"/>
    <n v="1.1479452054794521"/>
    <s v="NO"/>
    <s v="KAM MISSING"/>
    <s v="Unwired FS Route"/>
    <s v="Paul Dieu ne Do Beteng Dissake"/>
    <s v="NO"/>
    <b v="0"/>
    <s v="NO"/>
    <s v="NO"/>
    <s v="N/A"/>
    <s v="Not a Vendor"/>
    <s v="Cooler"/>
    <n v="2022"/>
    <s v="NO"/>
  </r>
  <r>
    <s v="Pepsi Bev Can C$"/>
    <s v="Not Available"/>
    <x v="2"/>
    <s v="Chicoutimi PQ C$"/>
    <n v="3776501"/>
    <m/>
    <x v="94"/>
    <s v="SA045811"/>
    <s v="2678"/>
    <s v="              "/>
    <s v="2892 AV DU PONT N"/>
    <x v="68"/>
    <s v="QC"/>
    <s v="G8E 1R5"/>
    <s v="(418) 662-9230"/>
    <s v="Chicoutimi PQ C$"/>
    <s v="1951"/>
    <s v="Supermarkets                       "/>
    <s v="Large Format                       "/>
    <s v="Metro Group Owner"/>
    <s v="Metro"/>
    <s v="Metro Total"/>
    <s v="N"/>
    <s v="N"/>
    <s v="1951 41"/>
    <x v="7"/>
    <n v="11075217"/>
    <n v="0"/>
    <s v="04315197"/>
    <s v="Cooler"/>
    <s v="COO Express Lane"/>
    <x v="4"/>
    <s v="Service Advantage"/>
    <s v="DANONE NO TOPPER"/>
    <s v="Used Field Ready"/>
    <s v="CUS"/>
    <x v="0"/>
    <s v="backstore"/>
    <s v="0"/>
    <n v="0"/>
    <d v="2022-11-23T00:00:00"/>
    <n v="1.1452054794520501"/>
    <d v="2023-02-22T00:00:00"/>
    <n v="0.89589041095890398"/>
    <n v="0"/>
    <s v="0"/>
    <m/>
    <n v="0"/>
    <s v="COW"/>
    <d v="2023-10-18T00:00:00"/>
    <s v="CAN_DANONE"/>
    <d v="1899-12-31T00:00:00"/>
    <d v="1899-12-31T00:00:00"/>
    <d v="2023-10-18T00:00:00"/>
    <m/>
    <s v="Cooler"/>
    <s v="COO Express Lane DANONE NO TOPPER CUS DAN"/>
    <n v="0.26575342465753427"/>
    <s v="NO"/>
    <s v="KAM MISSING"/>
    <s v="Unwired FS Route"/>
    <s v="Alex Michaud"/>
    <s v="NO"/>
    <b v="0"/>
    <s v="NO"/>
    <s v="NO"/>
    <s v="N/A"/>
    <s v="Not a Vendor"/>
    <s v="Cooler"/>
    <n v="2023"/>
    <s v="NO"/>
  </r>
  <r>
    <s v="Pepsi Bev Can C$"/>
    <s v="Not Available"/>
    <x v="2"/>
    <s v="Montreal PQ C$"/>
    <n v="8215217"/>
    <m/>
    <x v="95"/>
    <m/>
    <s v="0324"/>
    <s v="0             "/>
    <s v="2642 CHAMBLY"/>
    <x v="44"/>
    <s v="QC"/>
    <s v="J4L 1M5"/>
    <s v="(450) 651-4123"/>
    <s v="Montreal PQ C$"/>
    <s v="1356"/>
    <s v="Supermarkets                       "/>
    <s v="Large Format                       "/>
    <s v="Metro Group Owner"/>
    <s v="Metro"/>
    <s v="Metro Total"/>
    <s v="N"/>
    <s v="N"/>
    <s v="1356 500"/>
    <x v="3"/>
    <n v="10963734"/>
    <n v="0"/>
    <s v="4315301"/>
    <s v="Cooler"/>
    <s v="COO Express Lane"/>
    <x v="4"/>
    <s v="Service Advantage"/>
    <s v="DANONE NO TOPPER"/>
    <s v="Requires Evaluation"/>
    <s v="CUS"/>
    <x v="0"/>
    <s v="As per Manager"/>
    <m/>
    <n v="0"/>
    <d v="2022-06-13T00:00:00"/>
    <n v="1.59178082191781"/>
    <d v="2022-07-12T00:00:00"/>
    <n v="1.5123287671232899"/>
    <n v="0"/>
    <s v="0"/>
    <m/>
    <n v="0"/>
    <s v="COW"/>
    <d v="2023-07-11T00:00:00"/>
    <s v="CAN_DANONE"/>
    <d v="1899-12-31T00:00:00"/>
    <d v="1899-12-31T00:00:00"/>
    <d v="2022-07-12T00:00:00"/>
    <m/>
    <s v="Cooler"/>
    <s v="COO Express Lane DANONE NO TOPPER CUS DAN"/>
    <n v="0.53698630136986303"/>
    <s v="NO"/>
    <s v="KAM MISSING"/>
    <s v="Unwired FS Route"/>
    <s v="Paul Dieu ne Do Beteng Dissake"/>
    <s v="NO"/>
    <b v="0"/>
    <s v="NO"/>
    <s v="NO"/>
    <s v="N/A"/>
    <s v="Not a Vendor"/>
    <s v="Cooler"/>
    <n v="2023"/>
    <s v="NO"/>
  </r>
  <r>
    <s v="Pepsi Bev Can C$"/>
    <s v="Not Available"/>
    <x v="2"/>
    <s v="Montreal PQ C$"/>
    <n v="8216517"/>
    <m/>
    <x v="96"/>
    <s v="RA266274"/>
    <s v="0272"/>
    <s v="              "/>
    <s v="633 BOUL DES LAURENTIDES"/>
    <x v="69"/>
    <s v="QC"/>
    <s v="J7Z 4M4"/>
    <s v="(450) 431-7353"/>
    <s v="Montreal PQ C$"/>
    <s v="1356"/>
    <s v="Supermarkets                       "/>
    <s v="Large Format                       "/>
    <s v="Metro Group Owner"/>
    <s v="Metro"/>
    <s v="Metro Total"/>
    <s v="N"/>
    <s v="N"/>
    <s v="1356 502"/>
    <x v="3"/>
    <n v="11075219"/>
    <n v="0"/>
    <s v="04315033"/>
    <s v="Cooler"/>
    <s v="COO Express Lane"/>
    <x v="4"/>
    <s v="Service Advantage"/>
    <s v="DANONE NO TOPPER"/>
    <s v="Used Field Ready"/>
    <s v="CUS"/>
    <x v="0"/>
    <s v="as per customer"/>
    <s v="0"/>
    <n v="0"/>
    <d v="2022-11-23T00:00:00"/>
    <n v="1.1452054794520501"/>
    <d v="2023-02-20T00:00:00"/>
    <n v="0.90136986301369904"/>
    <n v="0"/>
    <s v="0"/>
    <m/>
    <n v="0"/>
    <s v="COW"/>
    <d v="2023-02-20T00:00:00"/>
    <s v="CAN_DANONE"/>
    <d v="1899-12-31T00:00:00"/>
    <d v="1899-12-31T00:00:00"/>
    <d v="2023-02-20T00:00:00"/>
    <m/>
    <s v="Cooler"/>
    <s v="COO Express Lane DANONE NO TOPPER CUS DAN"/>
    <n v="0.92328767123287669"/>
    <s v="NO"/>
    <s v="KAM MISSING"/>
    <s v="Unwired FS Route"/>
    <s v="Paul Dieu ne Do Beteng Dissake"/>
    <s v="NO"/>
    <b v="0"/>
    <s v="NO"/>
    <s v="NO"/>
    <s v="N/A"/>
    <s v="Not a Vendor"/>
    <s v="Cooler"/>
    <n v="2023"/>
    <s v="NO"/>
  </r>
  <r>
    <s v="Pepsi Bev Can C$"/>
    <s v="Not Available"/>
    <x v="2"/>
    <s v="Montreal PQ C$"/>
    <n v="8203674"/>
    <m/>
    <x v="97"/>
    <s v="SA020381"/>
    <s v="2329"/>
    <s v="0             "/>
    <s v="1233 BOUL DE PERIGNY"/>
    <x v="70"/>
    <s v="QC"/>
    <s v="J3L 1W7"/>
    <s v="(450) 658-1392"/>
    <s v="Montreal PQ C$"/>
    <s v="1356"/>
    <s v="Supermarkets                       "/>
    <s v="Large Format                       "/>
    <s v="Metro Group Owner"/>
    <s v="Metro"/>
    <s v="Metro Total"/>
    <s v="N"/>
    <s v="N"/>
    <s v="1355 21"/>
    <x v="3"/>
    <n v="11129721"/>
    <n v="0"/>
    <s v="04315225"/>
    <s v="Cooler"/>
    <s v="COO Express Lane"/>
    <x v="4"/>
    <s v="Service Advantage"/>
    <s v="DANONE GENERIC"/>
    <s v="Used Field Ready"/>
    <s v="CUS"/>
    <x v="0"/>
    <s v="Coolio install backstore"/>
    <s v="0"/>
    <n v="0"/>
    <d v="2023-02-02T00:00:00"/>
    <n v="0.95068493150684896"/>
    <d v="2023-07-27T00:00:00"/>
    <n v="0.471232876712329"/>
    <n v="0"/>
    <s v="0"/>
    <m/>
    <n v="0"/>
    <s v="COW"/>
    <d v="2023-07-27T00:00:00"/>
    <s v="CAN_DANONE"/>
    <d v="1899-12-31T00:00:00"/>
    <d v="1899-12-31T00:00:00"/>
    <d v="2023-10-18T00:00:00"/>
    <m/>
    <s v="Cooler"/>
    <s v="COO Express Lane DANONE GENERIC CUS DAN"/>
    <n v="0.49315068493150682"/>
    <s v="NO"/>
    <s v="KAM MISSING"/>
    <s v="Unwired FS Route"/>
    <s v="Paul Dieu ne Do Beteng Dissake"/>
    <s v="NO"/>
    <b v="0"/>
    <s v="NO"/>
    <s v="NO"/>
    <s v="N/A"/>
    <s v="Not a Vendor"/>
    <s v="Cooler"/>
    <n v="2023"/>
    <s v="NO"/>
  </r>
  <r>
    <s v="Pepsi Bev Can C$"/>
    <s v="Not Available"/>
    <x v="2"/>
    <s v="Montreal PQ C$"/>
    <n v="8203674"/>
    <m/>
    <x v="97"/>
    <m/>
    <s v="2329"/>
    <s v="0             "/>
    <s v="1233 BOUL DE PERIGNY"/>
    <x v="70"/>
    <s v="QC"/>
    <s v="J3L 1W7"/>
    <s v="(450) 658-1392"/>
    <s v="Montreal PQ C$"/>
    <s v="1356"/>
    <s v="Supermarkets                       "/>
    <s v="Large Format                       "/>
    <s v="Metro Group Owner"/>
    <s v="Metro"/>
    <s v="Metro Total"/>
    <s v="N"/>
    <s v="N"/>
    <s v="1355 21"/>
    <x v="3"/>
    <n v="10954608"/>
    <n v="0"/>
    <s v="02871443"/>
    <s v="Cooler"/>
    <s v="COO Express Lane"/>
    <x v="4"/>
    <s v="Service Advantage"/>
    <s v="DANONE NO TOPPER"/>
    <s v="Used Field Ready"/>
    <s v="CUS"/>
    <x v="0"/>
    <s v="As per manager"/>
    <m/>
    <n v="0"/>
    <d v="2022-05-31T00:00:00"/>
    <n v="1.6273972602739699"/>
    <d v="2022-05-31T00:00:00"/>
    <n v="1.6273972602739699"/>
    <n v="0"/>
    <m/>
    <m/>
    <n v="0"/>
    <s v="COW"/>
    <d v="2022-07-06T00:00:00"/>
    <s v="CAN_DANONE"/>
    <d v="1899-12-31T00:00:00"/>
    <d v="1899-12-31T00:00:00"/>
    <d v="2022-07-06T00:00:00"/>
    <m/>
    <s v="Cooler"/>
    <s v="COO Express Lane DANONE NO TOPPER CUS DAN"/>
    <n v="1.5506849315068494"/>
    <s v="NO"/>
    <s v="KAM MISSING"/>
    <s v="Unwired FS Route"/>
    <s v="Paul Dieu ne Do Beteng Dissake"/>
    <s v="NO"/>
    <b v="0"/>
    <s v="NO"/>
    <s v="NO"/>
    <s v="N/A"/>
    <s v="Not a Vendor"/>
    <s v="Cooler"/>
    <n v="2022"/>
    <s v="NO"/>
  </r>
  <r>
    <s v="Pepsi Bev Can C$"/>
    <s v="Not Available"/>
    <x v="2"/>
    <s v="Montreal PQ C$"/>
    <n v="8203674"/>
    <m/>
    <x v="97"/>
    <m/>
    <s v="2329"/>
    <s v="0             "/>
    <s v="1233 BOUL DE PERIGNY"/>
    <x v="70"/>
    <s v="QC"/>
    <s v="J3L 1W7"/>
    <s v="(450) 658-1392"/>
    <s v="Montreal PQ C$"/>
    <s v="1356"/>
    <s v="Supermarkets                       "/>
    <s v="Large Format                       "/>
    <s v="Metro Group Owner"/>
    <s v="Metro"/>
    <s v="Metro Total"/>
    <s v="N"/>
    <s v="N"/>
    <s v="1355 21"/>
    <x v="3"/>
    <n v="10886317"/>
    <n v="0"/>
    <s v="03175170"/>
    <s v="Cooler"/>
    <s v="COO Express Lane"/>
    <x v="4"/>
    <s v="Service Advantage"/>
    <s v="DANONE NO TOPPER"/>
    <s v="Used Field Ready"/>
    <s v="CUS"/>
    <x v="0"/>
    <s v="as per manager 2"/>
    <m/>
    <n v="0"/>
    <d v="2022-02-08T00:00:00"/>
    <n v="1.93424657534247"/>
    <d v="2022-02-08T00:00:00"/>
    <n v="1.93424657534247"/>
    <n v="0"/>
    <m/>
    <m/>
    <n v="0"/>
    <s v="COW"/>
    <d v="2022-07-06T00:00:00"/>
    <s v="CAN_DANONE"/>
    <d v="1899-12-31T00:00:00"/>
    <d v="1899-12-31T00:00:00"/>
    <d v="2022-07-06T00:00:00"/>
    <m/>
    <s v="Cooler"/>
    <s v="COO Express Lane DANONE NO TOPPER CUS DAN"/>
    <n v="1.5506849315068494"/>
    <s v="NO"/>
    <s v="KAM MISSING"/>
    <s v="Unwired FS Route"/>
    <s v="Paul Dieu ne Do Beteng Dissake"/>
    <s v="NO"/>
    <b v="0"/>
    <s v="NO"/>
    <s v="NO"/>
    <s v="N/A"/>
    <s v="Not a Vendor"/>
    <s v="Cooler"/>
    <n v="2022"/>
    <s v="NO"/>
  </r>
  <r>
    <s v="Pepsi Bev Can C$"/>
    <s v="Not Available"/>
    <x v="2"/>
    <s v="Montreal PQ C$"/>
    <n v="4064365"/>
    <m/>
    <x v="98"/>
    <m/>
    <m/>
    <s v="              "/>
    <s v="24 CAR SICARD"/>
    <x v="71"/>
    <s v="QC"/>
    <s v="J7E 3X6"/>
    <s v="(514) 217-0061"/>
    <s v="Montreal PQ C$"/>
    <s v="1356"/>
    <s v="Beer, Liquor, Pop Shop             "/>
    <s v="Small Format                       "/>
    <s v="PBG Default Group 2 Owner"/>
    <s v="Unattached Beer/Liquor/Pop Shop"/>
    <s v="Unattached IBS Total"/>
    <s v="N"/>
    <s v="N"/>
    <s v="1356 503"/>
    <x v="3"/>
    <n v="10963755"/>
    <n v="0"/>
    <s v="4315476"/>
    <s v="Cooler"/>
    <s v="COO Express Lane"/>
    <x v="4"/>
    <s v="Service Advantage"/>
    <s v="DANONE NO TOPPER"/>
    <s v="Used Field Ready"/>
    <s v="CUS"/>
    <x v="0"/>
    <s v="Coolio 3"/>
    <m/>
    <n v="0"/>
    <d v="2022-06-13T00:00:00"/>
    <n v="1.59178082191781"/>
    <d v="2022-07-05T00:00:00"/>
    <n v="1.5315068493150701"/>
    <n v="0"/>
    <s v="0"/>
    <m/>
    <n v="0"/>
    <s v="COW"/>
    <d v="2022-07-05T00:00:00"/>
    <s v="CAN_DANONE"/>
    <d v="1899-12-31T00:00:00"/>
    <d v="1899-12-31T00:00:00"/>
    <d v="2022-07-05T00:00:00"/>
    <m/>
    <s v="Cooler"/>
    <s v="COO Express Lane DANONE NO TOPPER CUS DAN"/>
    <n v="1.5534246575342465"/>
    <s v="NO"/>
    <s v="KAM MISSING"/>
    <s v="Unwired FS Route"/>
    <s v="Paul Dieu ne Do Beteng Dissake"/>
    <s v="NO"/>
    <b v="0"/>
    <s v="NO"/>
    <s v="NO"/>
    <s v="N/A"/>
    <s v="Not a Vendor"/>
    <s v="Cooler"/>
    <n v="2022"/>
    <s v="NO"/>
  </r>
  <r>
    <s v="Pepsi Bev Can C$"/>
    <s v="Not Available"/>
    <x v="2"/>
    <s v="Montreal PQ C$"/>
    <n v="4064365"/>
    <m/>
    <x v="98"/>
    <m/>
    <m/>
    <s v="              "/>
    <s v="24 CAR SICARD"/>
    <x v="71"/>
    <s v="QC"/>
    <s v="J7E 3X6"/>
    <s v="(514) 217-0061"/>
    <s v="Montreal PQ C$"/>
    <s v="1356"/>
    <s v="Beer, Liquor, Pop Shop             "/>
    <s v="Small Format                       "/>
    <s v="PBG Default Group 2 Owner"/>
    <s v="Unattached Beer/Liquor/Pop Shop"/>
    <s v="Unattached IBS Total"/>
    <s v="N"/>
    <s v="N"/>
    <s v="1356 503"/>
    <x v="3"/>
    <n v="10963747"/>
    <n v="0"/>
    <s v="4315414"/>
    <s v="Cooler"/>
    <s v="COO Express Lane"/>
    <x v="4"/>
    <s v="Service Advantage"/>
    <s v="DANONE NO TOPPER"/>
    <s v="Used Field Ready"/>
    <s v="CUS"/>
    <x v="0"/>
    <s v="Coolio 2"/>
    <m/>
    <n v="0"/>
    <d v="2022-06-13T00:00:00"/>
    <n v="1.59178082191781"/>
    <d v="2022-07-05T00:00:00"/>
    <n v="1.5315068493150701"/>
    <n v="0"/>
    <s v="0"/>
    <m/>
    <n v="0"/>
    <s v="COW"/>
    <d v="2022-07-05T00:00:00"/>
    <s v="CAN_DANONE"/>
    <d v="1899-12-31T00:00:00"/>
    <d v="1899-12-31T00:00:00"/>
    <d v="2022-09-27T00:00:00"/>
    <m/>
    <s v="Cooler"/>
    <s v="COO Express Lane DANONE NO TOPPER CUS DAN"/>
    <n v="1.5534246575342465"/>
    <s v="NO"/>
    <s v="KAM MISSING"/>
    <s v="Unwired FS Route"/>
    <s v="Paul Dieu ne Do Beteng Dissake"/>
    <s v="NO"/>
    <b v="0"/>
    <s v="NO"/>
    <s v="NO"/>
    <s v="N/A"/>
    <s v="Not a Vendor"/>
    <s v="Cooler"/>
    <n v="2022"/>
    <s v="NO"/>
  </r>
  <r>
    <s v="Pepsi Bev Can C$"/>
    <s v="Not Available"/>
    <x v="2"/>
    <s v="Montreal PQ C$"/>
    <n v="4064365"/>
    <m/>
    <x v="98"/>
    <m/>
    <m/>
    <s v="              "/>
    <s v="24 CAR SICARD"/>
    <x v="71"/>
    <s v="QC"/>
    <s v="J7E 3X6"/>
    <s v="(514) 217-0061"/>
    <s v="Montreal PQ C$"/>
    <s v="1356"/>
    <s v="Beer, Liquor, Pop Shop             "/>
    <s v="Small Format                       "/>
    <s v="PBG Default Group 2 Owner"/>
    <s v="Unattached Beer/Liquor/Pop Shop"/>
    <s v="Unattached IBS Total"/>
    <s v="N"/>
    <s v="N"/>
    <s v="1356 503"/>
    <x v="3"/>
    <n v="10963741"/>
    <n v="0"/>
    <s v="4315387"/>
    <s v="Cooler"/>
    <s v="COO Express Lane"/>
    <x v="4"/>
    <s v="Service Advantage"/>
    <s v="DANONE NO TOPPER"/>
    <s v="Used Field Ready"/>
    <s v="CUS"/>
    <x v="0"/>
    <s v="Coolio 1"/>
    <m/>
    <n v="0"/>
    <d v="2022-06-13T00:00:00"/>
    <n v="1.59178082191781"/>
    <d v="2022-07-05T00:00:00"/>
    <n v="1.5315068493150701"/>
    <n v="0"/>
    <s v="0"/>
    <m/>
    <n v="0"/>
    <s v="COW"/>
    <d v="2022-07-05T00:00:00"/>
    <s v="CAN_DANONE"/>
    <d v="1899-12-31T00:00:00"/>
    <d v="1899-12-31T00:00:00"/>
    <d v="2022-07-05T00:00:00"/>
    <m/>
    <s v="Cooler"/>
    <s v="COO Express Lane DANONE NO TOPPER CUS DAN"/>
    <n v="1.5534246575342465"/>
    <s v="NO"/>
    <s v="KAM MISSING"/>
    <s v="Unwired FS Route"/>
    <s v="Paul Dieu ne Do Beteng Dissake"/>
    <s v="NO"/>
    <b v="0"/>
    <s v="NO"/>
    <s v="NO"/>
    <s v="N/A"/>
    <s v="Not a Vendor"/>
    <s v="Cooler"/>
    <n v="2022"/>
    <s v="NO"/>
  </r>
  <r>
    <s v="Pepsi Bev Can C$"/>
    <s v="Not Available"/>
    <x v="1"/>
    <s v="Ottawa ON C$"/>
    <n v="3992049"/>
    <m/>
    <x v="99"/>
    <m/>
    <s v="07199"/>
    <s v="              "/>
    <s v="1 BOUL DU PLATEAU"/>
    <x v="1"/>
    <s v="QC"/>
    <s v="J9A 3G1"/>
    <s v="(819) 777-2747"/>
    <s v="Ottawa ON C$"/>
    <s v="1346"/>
    <s v="Supermarkets                       "/>
    <s v="Large Format                       "/>
    <s v="LCL Group Owner"/>
    <s v="Provigo"/>
    <s v="LCL East Total"/>
    <s v="N"/>
    <s v="N"/>
    <s v="1346 87A"/>
    <x v="1"/>
    <n v="11172035"/>
    <n v="0"/>
    <s v="03175022"/>
    <s v="Cooler"/>
    <s v="COO Express Lane"/>
    <x v="4"/>
    <s v="Service Advantage"/>
    <s v="DANONE GENERIC"/>
    <s v="Used Field Ready"/>
    <s v="CUS"/>
    <x v="0"/>
    <s v="1"/>
    <m/>
    <n v="0"/>
    <d v="2023-04-04T00:00:00"/>
    <n v="0.78356164383561699"/>
    <d v="2023-04-04T00:00:00"/>
    <n v="0.78356164383561699"/>
    <n v="0"/>
    <m/>
    <m/>
    <n v="0"/>
    <s v="COW"/>
    <d v="2023-04-04T00:00:00"/>
    <s v="CAN_DANONE"/>
    <d v="1899-12-31T00:00:00"/>
    <d v="1899-12-31T00:00:00"/>
    <d v="2023-04-23T00:00:00"/>
    <m/>
    <s v="Cooler"/>
    <s v="COO Express Lane DANONE GENERIC CUS DAN"/>
    <n v="0.80547945205479454"/>
    <s v="NO"/>
    <s v="KAM MISSING"/>
    <s v="Unwired FS Route"/>
    <s v="Jason Rabski"/>
    <s v="NO"/>
    <b v="0"/>
    <s v="NO"/>
    <s v="NO"/>
    <s v="N/A"/>
    <s v="Not a Vendor"/>
    <s v="Cooler"/>
    <n v="2023"/>
    <s v="NO"/>
  </r>
  <r>
    <s v="Pepsi Bev Can C$"/>
    <s v="Not Available"/>
    <x v="1"/>
    <s v="Ottawa ON C$"/>
    <n v="3992049"/>
    <m/>
    <x v="99"/>
    <m/>
    <s v="07199"/>
    <s v="              "/>
    <s v="1 BOUL DU PLATEAU"/>
    <x v="1"/>
    <s v="QC"/>
    <s v="J9A 3G1"/>
    <s v="(819) 777-2747"/>
    <s v="Ottawa ON C$"/>
    <s v="1346"/>
    <s v="Supermarkets                       "/>
    <s v="Large Format                       "/>
    <s v="LCL Group Owner"/>
    <s v="Provigo"/>
    <s v="LCL East Total"/>
    <s v="N"/>
    <s v="N"/>
    <s v="1346 87A"/>
    <x v="1"/>
    <n v="11172030"/>
    <n v="0"/>
    <s v="03174207"/>
    <s v="Cooler"/>
    <s v="COO Express Lane"/>
    <x v="4"/>
    <s v="Service Advantage"/>
    <s v="DANONE GENERIC"/>
    <s v="Used Field Ready"/>
    <s v="CUS"/>
    <x v="0"/>
    <s v="2"/>
    <m/>
    <n v="0"/>
    <d v="2023-04-04T00:00:00"/>
    <n v="0.78356164383561699"/>
    <d v="2023-04-04T00:00:00"/>
    <n v="0.78356164383561699"/>
    <n v="0"/>
    <m/>
    <m/>
    <n v="0"/>
    <s v="COW"/>
    <d v="2023-04-04T00:00:00"/>
    <s v="CAN_DANONE"/>
    <d v="1899-12-31T00:00:00"/>
    <d v="1899-12-31T00:00:00"/>
    <d v="2023-04-04T00:00:00"/>
    <m/>
    <s v="Cooler"/>
    <s v="COO Express Lane DANONE GENERIC CUS DAN"/>
    <n v="0.80547945205479454"/>
    <s v="NO"/>
    <s v="KAM MISSING"/>
    <s v="Unwired FS Route"/>
    <s v="Jason Rabski"/>
    <s v="NO"/>
    <b v="0"/>
    <s v="NO"/>
    <s v="NO"/>
    <s v="N/A"/>
    <s v="Not a Vendor"/>
    <s v="Cooler"/>
    <n v="2023"/>
    <s v="NO"/>
  </r>
  <r>
    <s v="Pepsi Bev Can C$"/>
    <s v="Not Available"/>
    <x v="1"/>
    <s v="Ottawa ON C$"/>
    <n v="3992049"/>
    <m/>
    <x v="99"/>
    <m/>
    <s v="07199"/>
    <s v="              "/>
    <s v="1 BOUL DU PLATEAU"/>
    <x v="1"/>
    <s v="QC"/>
    <s v="J9A 3G1"/>
    <s v="(819) 777-2747"/>
    <s v="Ottawa ON C$"/>
    <s v="1346"/>
    <s v="Supermarkets                       "/>
    <s v="Large Format                       "/>
    <s v="LCL Group Owner"/>
    <s v="Provigo"/>
    <s v="LCL East Total"/>
    <s v="N"/>
    <s v="N"/>
    <s v="1346 87A"/>
    <x v="1"/>
    <n v="11075202"/>
    <n v="0"/>
    <s v="04315014"/>
    <s v="Cooler"/>
    <s v="COO Express Lane"/>
    <x v="4"/>
    <s v="Service Advantage"/>
    <s v="DANONE GENERIC"/>
    <s v="Used Field Ready"/>
    <s v="CUS"/>
    <x v="0"/>
    <s v="backroom"/>
    <s v="0"/>
    <n v="0"/>
    <d v="2022-11-23T00:00:00"/>
    <n v="1.1452054794520501"/>
    <d v="2023-06-02T00:00:00"/>
    <n v="0.62191780821917797"/>
    <n v="0"/>
    <s v="0"/>
    <m/>
    <n v="0"/>
    <s v="COW"/>
    <d v="2023-06-02T00:00:00"/>
    <s v="CAN_DANONE"/>
    <d v="1899-12-31T00:00:00"/>
    <d v="1899-12-31T00:00:00"/>
    <d v="2023-06-02T00:00:00"/>
    <m/>
    <s v="Cooler"/>
    <s v="COO Express Lane DANONE GENERIC CUS DAN"/>
    <n v="0.64383561643835618"/>
    <s v="NO"/>
    <s v="KAM MISSING"/>
    <s v="Unwired FS Route"/>
    <s v="Jason Rabski"/>
    <s v="NO"/>
    <b v="0"/>
    <s v="NO"/>
    <s v="NO"/>
    <s v="N/A"/>
    <s v="Not a Vendor"/>
    <s v="Cooler"/>
    <n v="2023"/>
    <s v="NO"/>
  </r>
  <r>
    <s v="Pepsi Bev Can C$"/>
    <s v="Not Available"/>
    <x v="1"/>
    <s v="Ottawa ON C$"/>
    <n v="3992049"/>
    <m/>
    <x v="99"/>
    <m/>
    <s v="07199"/>
    <s v="              "/>
    <s v="1 BOUL DU PLATEAU"/>
    <x v="1"/>
    <s v="QC"/>
    <s v="J9A 3G1"/>
    <s v="(819) 777-2747"/>
    <s v="Ottawa ON C$"/>
    <s v="1346"/>
    <s v="Supermarkets                       "/>
    <s v="Large Format                       "/>
    <s v="LCL Group Owner"/>
    <s v="Provigo"/>
    <s v="LCL East Total"/>
    <s v="N"/>
    <s v="N"/>
    <s v="1346 87A"/>
    <x v="1"/>
    <n v="11075195"/>
    <n v="0"/>
    <s v="04315009"/>
    <s v="Cooler"/>
    <s v="COO Express Lane"/>
    <x v="4"/>
    <s v="Service Advantage"/>
    <s v="DANONE NO TOPPER"/>
    <s v="Used Field Ready"/>
    <s v="CUS"/>
    <x v="0"/>
    <s v="backroom pls"/>
    <s v="0"/>
    <n v="0"/>
    <d v="2022-11-23T00:00:00"/>
    <n v="1.1452054794520501"/>
    <d v="2023-06-02T00:00:00"/>
    <n v="0.62191780821917797"/>
    <n v="0"/>
    <s v="0"/>
    <m/>
    <n v="0"/>
    <s v="COW"/>
    <d v="2023-06-02T00:00:00"/>
    <s v="CAN_DANONE"/>
    <d v="1899-12-31T00:00:00"/>
    <d v="1899-12-31T00:00:00"/>
    <d v="2023-06-02T00:00:00"/>
    <m/>
    <s v="Cooler"/>
    <s v="COO Express Lane DANONE NO TOPPER CUS DAN"/>
    <n v="0.64383561643835618"/>
    <s v="NO"/>
    <s v="KAM MISSING"/>
    <s v="Unwired FS Route"/>
    <s v="Jason Rabski"/>
    <s v="NO"/>
    <b v="0"/>
    <s v="NO"/>
    <s v="NO"/>
    <s v="N/A"/>
    <s v="Not a Vendor"/>
    <s v="Cooler"/>
    <n v="2023"/>
    <s v="NO"/>
  </r>
  <r>
    <s v="Pepsi Bev Can C$"/>
    <s v="Not Available"/>
    <x v="0"/>
    <s v="Vancouver BC C$"/>
    <n v="4068156"/>
    <m/>
    <x v="100"/>
    <m/>
    <m/>
    <s v="              "/>
    <s v="2755 LOUGHEED HWY"/>
    <x v="72"/>
    <s v="BC"/>
    <s v="V3B 5Y9"/>
    <s v="(604) 475-2505"/>
    <s v="Vancouver BC C$"/>
    <s v="1405"/>
    <s v="Beer, Liquor, Pop Shop             "/>
    <s v="Small Format                       "/>
    <s v="PBG Default Group 2 Owner"/>
    <s v="Unattached Beer/Liquor/Pop Shop"/>
    <s v="Unattached IBS Total"/>
    <s v="N"/>
    <s v="N"/>
    <s v="1405 828"/>
    <x v="8"/>
    <n v="10962632"/>
    <n v="0"/>
    <s v="4315385"/>
    <s v="Cooler"/>
    <s v="COO Express Lane"/>
    <x v="4"/>
    <s v="Service Advantage"/>
    <s v="DANONE NO TOPPER"/>
    <s v="Used Field Ready"/>
    <s v="CUS"/>
    <x v="0"/>
    <s v="As per manager"/>
    <m/>
    <n v="0"/>
    <d v="2022-06-10T00:00:00"/>
    <n v="1.6"/>
    <d v="2022-07-18T00:00:00"/>
    <n v="1.4958904109589"/>
    <n v="0"/>
    <s v="0"/>
    <m/>
    <n v="0"/>
    <s v="COW"/>
    <d v="2022-07-18T00:00:00"/>
    <s v="CAN_DANONE"/>
    <d v="1899-12-31T00:00:00"/>
    <d v="1899-12-31T00:00:00"/>
    <d v="2022-07-18T00:00:00"/>
    <m/>
    <s v="Cooler"/>
    <s v="COO Express Lane DANONE NO TOPPER CUS DAN"/>
    <n v="1.5178082191780822"/>
    <s v="NO"/>
    <s v="KAM MISSING"/>
    <s v="Unwired FS Route"/>
    <s v="Richard Jeatt"/>
    <s v="NO"/>
    <b v="0"/>
    <s v="NO"/>
    <s v="NO"/>
    <s v="N/A"/>
    <s v="Not a Vendor"/>
    <s v="Cooler"/>
    <n v="2022"/>
    <s v="NO"/>
  </r>
  <r>
    <s v="Pepsi Bev Can C$"/>
    <s v="Not Available"/>
    <x v="2"/>
    <s v="Montreal PQ C$"/>
    <n v="3482650"/>
    <m/>
    <x v="101"/>
    <m/>
    <s v="08656"/>
    <s v="              "/>
    <s v="3421 AV DU PARC"/>
    <x v="21"/>
    <s v="QC"/>
    <s v="H2X 2H6"/>
    <s v="(514) 281-0488"/>
    <s v="Montreal PQ C$"/>
    <s v="1356"/>
    <s v="Supermarkets                       "/>
    <s v="Large Format                       "/>
    <s v="LCL Group Owner"/>
    <s v="Provigo"/>
    <s v="LCL East Total"/>
    <s v="N"/>
    <s v="N"/>
    <s v="1356 505"/>
    <x v="3"/>
    <n v="11130153"/>
    <n v="0"/>
    <s v="04315232"/>
    <s v="Cooler"/>
    <s v="COO Express Lane"/>
    <x v="4"/>
    <s v="Service Advantage"/>
    <s v="DANONE GENERIC"/>
    <s v="Used Field Ready"/>
    <s v="CUS"/>
    <x v="0"/>
    <s v="back store"/>
    <s v="0"/>
    <n v="0"/>
    <d v="2023-02-02T00:00:00"/>
    <n v="0.95068493150684896"/>
    <d v="2023-10-25T00:00:00"/>
    <n v="0.224657534246575"/>
    <n v="0"/>
    <s v="0"/>
    <m/>
    <n v="0"/>
    <s v="COW"/>
    <d v="2023-10-25T00:00:00"/>
    <s v="CAN_DANONE"/>
    <d v="1899-12-31T00:00:00"/>
    <d v="1899-12-31T00:00:00"/>
    <d v="2023-10-25T00:00:00"/>
    <m/>
    <s v="Cooler"/>
    <s v="COO Express Lane DANONE GENERIC CUS DAN"/>
    <n v="0.24657534246575341"/>
    <s v="NO"/>
    <s v="KAM MISSING"/>
    <s v="RTE #[13999] - Geographic - FSR: Jean-Philippe Davignon"/>
    <s v="Paul Dieu ne Do Beteng Dissake"/>
    <s v="NO"/>
    <b v="0"/>
    <s v="NO"/>
    <s v="NO"/>
    <s v="N/A"/>
    <s v="Not a Vendor"/>
    <s v="Cooler"/>
    <n v="2023"/>
    <s v="NO"/>
  </r>
  <r>
    <s v="Pepsi Bev Can C$"/>
    <s v="Not Available"/>
    <x v="0"/>
    <s v="Nanaimo BC C$"/>
    <n v="8629691"/>
    <m/>
    <x v="102"/>
    <m/>
    <s v="4702"/>
    <s v="              "/>
    <s v="PO BOX 1120"/>
    <x v="73"/>
    <s v="BC"/>
    <s v="V9K 1T3"/>
    <s v="(250) 752-9281"/>
    <s v="Nanaimo BC C$"/>
    <s v="1360"/>
    <s v="Supermarkets                       "/>
    <s v="Large Format                       "/>
    <s v="PBG Default Group 2 Owner"/>
    <s v="Quality Food"/>
    <s v="Quality Food Total"/>
    <s v="N"/>
    <s v="N"/>
    <s v="1360 805"/>
    <x v="11"/>
    <n v="10807830"/>
    <n v="0"/>
    <s v="3819344"/>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RTE #[14027] - Geographic - FSR: Steve Mcadie"/>
    <s v="Richard Jeatt"/>
    <s v="NO"/>
    <b v="0"/>
    <s v="NO"/>
    <s v="NO"/>
    <s v="N/A"/>
    <s v="Not a Vendor"/>
    <s v="Cooler"/>
    <n v="2021"/>
    <s v="NO"/>
  </r>
  <r>
    <s v="Pepsi Bev Can C$"/>
    <s v="Not Available"/>
    <x v="0"/>
    <s v="Nanaimo BC C$"/>
    <n v="8751340"/>
    <m/>
    <x v="103"/>
    <m/>
    <s v="4703"/>
    <s v="              "/>
    <s v="465 MERECROFT RD"/>
    <x v="32"/>
    <s v="BC"/>
    <s v="V9W 6K6"/>
    <s v="(250) 287-2820"/>
    <s v="Nanaimo BC C$"/>
    <s v="1360"/>
    <s v="Supermarkets                       "/>
    <s v="Large Format                       "/>
    <s v="PBG Default Group 2 Owner"/>
    <s v="Quality Food"/>
    <s v="Quality Food Total"/>
    <s v="N"/>
    <s v="N"/>
    <s v="1360 805"/>
    <x v="11"/>
    <n v="10807827"/>
    <n v="0"/>
    <s v="3819226"/>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Richard Jeatt"/>
    <s v="NO"/>
    <b v="0"/>
    <s v="NO"/>
    <s v="NO"/>
    <s v="N/A"/>
    <s v="Not a Vendor"/>
    <s v="Cooler"/>
    <n v="2021"/>
    <s v="NO"/>
  </r>
  <r>
    <s v="Pepsi Bev Can C$"/>
    <s v="Not Available"/>
    <x v="0"/>
    <s v="Nanaimo BC C$"/>
    <n v="8630179"/>
    <m/>
    <x v="104"/>
    <m/>
    <s v="4713"/>
    <s v="              "/>
    <s v="5800 TURNER RD"/>
    <x v="74"/>
    <s v="BC"/>
    <s v="V9T 6J4"/>
    <s v="(250) 756-3929"/>
    <s v="Nanaimo BC C$"/>
    <s v="1360"/>
    <s v="Supermarkets                       "/>
    <s v="Large Format                       "/>
    <s v="PBG Default Group 2 Owner"/>
    <s v="Quality Food"/>
    <s v="Quality Food Total"/>
    <s v="N"/>
    <s v="N"/>
    <s v="1360 806"/>
    <x v="11"/>
    <n v="10807829"/>
    <n v="0"/>
    <s v="3819346"/>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Richard Jeatt"/>
    <s v="NO"/>
    <b v="0"/>
    <s v="NO"/>
    <s v="NO"/>
    <s v="N/A"/>
    <s v="Not a Vendor"/>
    <s v="Cooler"/>
    <n v="2021"/>
    <s v="NO"/>
  </r>
  <r>
    <s v="Pepsi Bev Can C$"/>
    <s v="Not Available"/>
    <x v="0"/>
    <s v="Nanaimo BC C$"/>
    <n v="4003279"/>
    <m/>
    <x v="105"/>
    <m/>
    <m/>
    <s v="              "/>
    <s v="319A EAST ISLAND HIGHWAY"/>
    <x v="75"/>
    <s v="BC"/>
    <s v="V9P 1M6"/>
    <s v="(999) 999-9999"/>
    <s v="Nanaimo BC C$"/>
    <s v="1360"/>
    <s v="Beer, Liquor, Pop Shop             "/>
    <s v="Small Format                       "/>
    <s v="PBG Default Group 2 Owner"/>
    <s v="Unattached Beer/Liquor/Pop Shop"/>
    <s v="Unattached IBS Total"/>
    <s v="N"/>
    <s v="N"/>
    <s v="1360 806"/>
    <x v="11"/>
    <n v="10807831"/>
    <n v="0"/>
    <s v="3819322"/>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Richard Jeatt"/>
    <s v="NO"/>
    <b v="0"/>
    <s v="NO"/>
    <s v="NO"/>
    <s v="N/A"/>
    <s v="Not a Vendor"/>
    <s v="Cooler"/>
    <n v="2021"/>
    <s v="NO"/>
  </r>
  <r>
    <s v="Pepsi Bev Can C$"/>
    <s v="Not Available"/>
    <x v="0"/>
    <s v="Edmonton AB C$"/>
    <n v="8723879"/>
    <m/>
    <x v="106"/>
    <s v="RA238831"/>
    <s v="6612"/>
    <s v="0             "/>
    <s v="8124 112 AVE"/>
    <x v="76"/>
    <s v="AB"/>
    <s v="T5B 4W4"/>
    <s v="(780) 471-6244"/>
    <s v="Edmonton AB C$"/>
    <s v="1358"/>
    <s v="Supermarkets                       "/>
    <s v="Large Format                       "/>
    <s v="Overwaite Owner"/>
    <s v="Save On Foods"/>
    <s v="Save On Foods Total"/>
    <s v="N"/>
    <s v="N"/>
    <s v="1358 690"/>
    <x v="9"/>
    <n v="11131663"/>
    <n v="0"/>
    <s v="04315080"/>
    <s v="Cooler"/>
    <s v="COO Express Lane"/>
    <x v="4"/>
    <s v="Service Advantage"/>
    <s v="DANONE GENERIC"/>
    <s v="Used Field Ready"/>
    <s v="CUS"/>
    <x v="0"/>
    <s v="as per customer"/>
    <s v="0"/>
    <n v="0"/>
    <d v="2023-02-06T00:00:00"/>
    <n v="0.93972602739725997"/>
    <d v="2023-03-20T00:00:00"/>
    <n v="0.82465753424657495"/>
    <n v="0"/>
    <s v="0"/>
    <m/>
    <n v="0"/>
    <s v="COW"/>
    <d v="2023-03-20T00:00:00"/>
    <s v="CAN_DANONE"/>
    <d v="1899-12-31T00:00:00"/>
    <d v="1899-12-31T00:00:00"/>
    <d v="2023-03-20T00:00:00"/>
    <m/>
    <s v="Cooler"/>
    <s v="COO Express Lane DANONE GENERIC CUS DAN"/>
    <n v="0.84657534246575339"/>
    <s v="NO"/>
    <s v="KAM MISSING"/>
    <s v="Unwired FS Route"/>
    <s v="Nick Jackson"/>
    <s v="NO"/>
    <b v="0"/>
    <s v="NO"/>
    <s v="NO"/>
    <s v="N/A"/>
    <s v="Not a Vendor"/>
    <s v="Cooler"/>
    <n v="2023"/>
    <s v="NO"/>
  </r>
  <r>
    <s v="Pepsi Bev Can C$"/>
    <s v="Not Available"/>
    <x v="0"/>
    <s v="Edmonton AB C$"/>
    <n v="8641375"/>
    <m/>
    <x v="107"/>
    <s v="RA238830"/>
    <s v="6614"/>
    <s v="0             "/>
    <s v="3361 CALGARY TR S"/>
    <x v="76"/>
    <s v="AB"/>
    <s v="T6J 6V1"/>
    <s v="(780) 437-3322"/>
    <s v="Edmonton AB C$"/>
    <s v="1358"/>
    <s v="Supermarkets                       "/>
    <s v="Large Format                       "/>
    <s v="Overwaite Owner"/>
    <s v="Save On Foods"/>
    <s v="Save On Foods Total"/>
    <s v="N"/>
    <s v="N"/>
    <s v="1358 689"/>
    <x v="9"/>
    <n v="11131614"/>
    <n v="0"/>
    <s v="04315035"/>
    <s v="Cooler"/>
    <s v="COO Express Lane"/>
    <x v="4"/>
    <s v="Service Advantage"/>
    <s v="DANONE GENERIC"/>
    <s v="Used Field Ready"/>
    <s v="CUS"/>
    <x v="0"/>
    <s v="As per customer"/>
    <s v="0"/>
    <n v="0"/>
    <d v="2023-02-06T00:00:00"/>
    <n v="0.93972602739725997"/>
    <d v="2023-03-20T00:00:00"/>
    <n v="0.82465753424657495"/>
    <n v="0"/>
    <s v="0"/>
    <m/>
    <n v="0"/>
    <s v="COW"/>
    <d v="2023-03-20T00:00:00"/>
    <s v="CAN_DANONE"/>
    <d v="1899-12-31T00:00:00"/>
    <d v="1899-12-31T00:00:00"/>
    <d v="2023-03-20T00:00:00"/>
    <m/>
    <s v="Cooler"/>
    <s v="COO Express Lane DANONE GENERIC CUS DAN"/>
    <n v="0.84657534246575339"/>
    <s v="NO"/>
    <s v="KAM MISSING"/>
    <s v="Unwired FS Route"/>
    <s v="Nick Jackson"/>
    <s v="NO"/>
    <b v="0"/>
    <s v="NO"/>
    <s v="NO"/>
    <s v="N/A"/>
    <s v="Not a Vendor"/>
    <s v="Cooler"/>
    <n v="2023"/>
    <s v="NO"/>
  </r>
  <r>
    <s v="Pepsi Bev Can C$"/>
    <s v="Not Available"/>
    <x v="0"/>
    <s v="Edmonton AB C$"/>
    <n v="3398892"/>
    <m/>
    <x v="108"/>
    <s v="RA279514"/>
    <s v="6616"/>
    <s v="              "/>
    <s v="100 RIVERSTONE RIDGE"/>
    <x v="77"/>
    <s v="AB"/>
    <s v="T9K 1S6"/>
    <s v="(780) 743-2251"/>
    <s v="Edmonton AB C$"/>
    <s v="1358"/>
    <s v="Supermarkets                       "/>
    <s v="Large Format                       "/>
    <s v="Overwaite Owner"/>
    <s v="Save On Foods"/>
    <s v="Save On Foods Total"/>
    <s v="N"/>
    <s v="N"/>
    <s v="1358 696"/>
    <x v="9"/>
    <n v="11131657"/>
    <n v="0"/>
    <s v="04315082"/>
    <s v="Cooler"/>
    <s v="COO Express Lane"/>
    <x v="4"/>
    <s v="Service Advantage"/>
    <s v="DANONE GENERIC"/>
    <s v="Used Field Ready"/>
    <s v="CUS"/>
    <x v="0"/>
    <s v="Receiving bay"/>
    <s v="0"/>
    <n v="0"/>
    <d v="2023-02-06T00:00:00"/>
    <n v="0.93972602739725997"/>
    <d v="2023-05-04T00:00:00"/>
    <n v="0.70136986301369897"/>
    <n v="0"/>
    <s v="0"/>
    <m/>
    <n v="0"/>
    <s v="COW"/>
    <d v="2023-05-04T00:00:00"/>
    <s v="CAN_DANONE"/>
    <d v="1899-12-31T00:00:00"/>
    <d v="1899-12-31T00:00:00"/>
    <d v="2023-05-04T00:00:00"/>
    <m/>
    <s v="Cooler"/>
    <s v="COO Express Lane DANONE GENERIC CUS DAN"/>
    <n v="0.72328767123287674"/>
    <s v="NO"/>
    <s v="KAM MISSING"/>
    <s v="Unwired FS Route"/>
    <s v="Nick Jackson"/>
    <s v="NO"/>
    <b v="0"/>
    <s v="NO"/>
    <s v="NO"/>
    <s v="N/A"/>
    <s v="Not a Vendor"/>
    <s v="Cooler"/>
    <n v="2023"/>
    <s v="NO"/>
  </r>
  <r>
    <s v="Pepsi Bev Can C$"/>
    <s v="Not Available"/>
    <x v="0"/>
    <s v="Grande Prairie AB C$"/>
    <n v="8728460"/>
    <m/>
    <x v="109"/>
    <m/>
    <s v="6628"/>
    <s v="              "/>
    <s v="10819 106 AVE"/>
    <x v="78"/>
    <s v="AB"/>
    <s v="T8V 7X1"/>
    <s v="(780) 402-2522"/>
    <s v="Grande Prairie AB C$"/>
    <s v="1359"/>
    <s v="Supermarkets                       "/>
    <s v="Large Format                       "/>
    <s v="Overwaite Owner"/>
    <s v="Save On Foods"/>
    <s v="Save On Foods Total"/>
    <s v="N"/>
    <s v="N"/>
    <s v="1359 678"/>
    <x v="15"/>
    <n v="10838124"/>
    <n v="0"/>
    <s v="03944467"/>
    <s v="Cooler"/>
    <s v="COO Express Lane"/>
    <x v="4"/>
    <s v="Service Advantage"/>
    <s v="DANONE GENERIC"/>
    <s v="Used Field Ready"/>
    <s v="CUS"/>
    <x v="0"/>
    <s v="back room"/>
    <s v="0"/>
    <n v="0"/>
    <d v="2021-11-25T00:00:00"/>
    <n v="2.13972602739726"/>
    <d v="2021-12-22T00:00:00"/>
    <n v="2.06575342465753"/>
    <n v="0"/>
    <s v="0"/>
    <m/>
    <n v="0"/>
    <s v="COW"/>
    <d v="2023-12-04T00:00:00"/>
    <s v="CAN_DANONE"/>
    <d v="1899-12-31T00:00:00"/>
    <d v="1899-12-31T00:00:00"/>
    <d v="2023-12-04T00:00:00"/>
    <m/>
    <s v="Cooler"/>
    <s v="COO Express Lane DANONE GENERIC CUS DAN"/>
    <n v="0.13698630136986301"/>
    <s v="NO"/>
    <s v="KAM MISSING"/>
    <s v="Unwired FS Route"/>
    <s v="Barry Cruickshank"/>
    <s v="NO"/>
    <b v="0"/>
    <s v="NO"/>
    <s v="NO"/>
    <s v="N/A"/>
    <s v="Not a Vendor"/>
    <s v="Cooler"/>
    <n v="2023"/>
    <s v="NO"/>
  </r>
  <r>
    <s v="Pepsi Bev Can C$"/>
    <s v="Not Available"/>
    <x v="0"/>
    <s v="Calgary AB C$"/>
    <n v="9946640"/>
    <m/>
    <x v="110"/>
    <m/>
    <s v="6632"/>
    <s v="              "/>
    <s v="19489 SETON CRES SE"/>
    <x v="24"/>
    <s v="AB"/>
    <s v="T3M 1T4"/>
    <s v="(403) 278-7336"/>
    <s v="Calgary AB C$"/>
    <s v="1410"/>
    <s v="Supermarkets                       "/>
    <s v="Large Format                       "/>
    <s v="Overwaite Owner"/>
    <s v="Save On Foods"/>
    <s v="Save On Foods Total"/>
    <s v="N"/>
    <s v="N"/>
    <s v="1410 604"/>
    <x v="4"/>
    <n v="11131644"/>
    <n v="0"/>
    <s v="04315214"/>
    <s v="Cooler"/>
    <s v="COO Express Lane"/>
    <x v="4"/>
    <s v="Service Advantage"/>
    <s v="DANONE GENERIC"/>
    <s v="Used Field Ready"/>
    <s v="CUS"/>
    <x v="0"/>
    <s v="As per customer"/>
    <s v="0"/>
    <n v="0"/>
    <d v="2023-02-06T00:00:00"/>
    <n v="0.93972602739725997"/>
    <d v="2023-03-21T00:00:00"/>
    <n v="0.82191780821917804"/>
    <n v="0"/>
    <s v="0"/>
    <m/>
    <n v="0"/>
    <s v="COW"/>
    <d v="2023-03-21T00:00:00"/>
    <s v="CAN_DANONE"/>
    <d v="1899-12-31T00:00:00"/>
    <d v="1899-12-31T00:00:00"/>
    <d v="2023-03-21T00:00:00"/>
    <m/>
    <s v="Cooler"/>
    <s v="COO Express Lane DANONE GENERIC CUS DAN"/>
    <n v="0.84383561643835614"/>
    <s v="NO"/>
    <s v="KAM MISSING"/>
    <s v="Unwired FS Route"/>
    <s v="Ryan Huson"/>
    <s v="NO"/>
    <b v="0"/>
    <s v="NO"/>
    <s v="NO"/>
    <s v="N/A"/>
    <s v="Not a Vendor"/>
    <s v="Cooler"/>
    <n v="2023"/>
    <s v="NO"/>
  </r>
  <r>
    <s v="Pepsi Bev Can C$"/>
    <s v="Not Available"/>
    <x v="0"/>
    <s v="Vancouver BC C$"/>
    <n v="8719993"/>
    <m/>
    <x v="111"/>
    <m/>
    <s v="0902"/>
    <s v="              "/>
    <s v="26310 FRASER HWY"/>
    <x v="79"/>
    <s v="BC"/>
    <s v="V0X 1A0"/>
    <s v="(604) 607-6555"/>
    <s v="Vancouver BC C$"/>
    <s v="1405"/>
    <s v="Supermarkets                       "/>
    <s v="Large Format                       "/>
    <s v="Overwaite Owner"/>
    <s v="Save On Foods"/>
    <s v="Save On Foods Total"/>
    <s v="N"/>
    <s v="N"/>
    <s v="1405 832"/>
    <x v="8"/>
    <n v="11124859"/>
    <n v="0"/>
    <s v="04315203"/>
    <s v="Cooler"/>
    <s v="COO Express Lane"/>
    <x v="4"/>
    <s v="Service Advantage"/>
    <s v="DANONE GENERIC"/>
    <s v="Used Field Ready"/>
    <s v="CUS"/>
    <x v="0"/>
    <s v="As per customer"/>
    <s v="0"/>
    <n v="0"/>
    <d v="2023-01-25T00:00:00"/>
    <n v="0.97260273972602695"/>
    <d v="2023-03-22T00:00:00"/>
    <n v="0.81917808219178101"/>
    <n v="0"/>
    <s v="0"/>
    <m/>
    <n v="0"/>
    <s v="COW"/>
    <d v="2023-03-22T00:00:00"/>
    <s v="CAN_DANONE"/>
    <d v="1899-12-31T00:00:00"/>
    <d v="1899-12-31T00:00:00"/>
    <d v="2023-03-22T00:00:00"/>
    <m/>
    <s v="Cooler"/>
    <s v="COO Express Lane DANONE GENERIC CUS DAN"/>
    <n v="0.84109589041095889"/>
    <s v="NO"/>
    <s v="KAM MISSING"/>
    <s v="Unwired FS Route"/>
    <s v="Richard Jeatt"/>
    <s v="NO"/>
    <b v="0"/>
    <s v="NO"/>
    <s v="NO"/>
    <s v="N/A"/>
    <s v="Not a Vendor"/>
    <s v="Cooler"/>
    <n v="2023"/>
    <s v="NO"/>
  </r>
  <r>
    <s v="Pepsi Bev Can C$"/>
    <s v="Not Available"/>
    <x v="0"/>
    <s v="Vancouver BC C$"/>
    <n v="8628773"/>
    <m/>
    <x v="112"/>
    <m/>
    <s v="0928"/>
    <s v="              "/>
    <s v="20395 LOUGHEED HWY"/>
    <x v="80"/>
    <s v="BC"/>
    <s v="V2X 2P9"/>
    <s v="(604) 465-8665"/>
    <s v="Vancouver BC C$"/>
    <s v="1405"/>
    <s v="Supermarkets                       "/>
    <s v="Large Format                       "/>
    <s v="Overwaite Owner"/>
    <s v="Save On Foods"/>
    <s v="Save On Foods Total"/>
    <s v="N"/>
    <s v="N"/>
    <s v="1405 828"/>
    <x v="8"/>
    <n v="11124846"/>
    <n v="0"/>
    <s v="04315038"/>
    <s v="Cooler"/>
    <s v="COO Express Lane"/>
    <x v="4"/>
    <s v="Service Advantage"/>
    <s v="DANONE GENERIC"/>
    <s v="Used Field Ready"/>
    <s v="CUS"/>
    <x v="0"/>
    <s v="In Store"/>
    <s v="0"/>
    <n v="0"/>
    <d v="2023-01-25T00:00:00"/>
    <n v="0.97260273972602695"/>
    <d v="2023-03-30T00:00:00"/>
    <n v="0.79726027397260302"/>
    <n v="0"/>
    <s v="0"/>
    <m/>
    <n v="0"/>
    <s v="COW"/>
    <d v="2023-03-30T00:00:00"/>
    <s v="CAN_DANONE"/>
    <d v="1899-12-31T00:00:00"/>
    <d v="1899-12-31T00:00:00"/>
    <d v="2023-03-30T00:00:00"/>
    <m/>
    <s v="Cooler"/>
    <s v="COO Express Lane DANONE GENERIC CUS DAN"/>
    <n v="0.81917808219178079"/>
    <s v="NO"/>
    <s v="KAM MISSING"/>
    <s v="Unwired FS Route"/>
    <s v="Richard Jeatt"/>
    <s v="NO"/>
    <b v="0"/>
    <s v="NO"/>
    <s v="NO"/>
    <s v="N/A"/>
    <s v="Not a Vendor"/>
    <s v="Cooler"/>
    <n v="2023"/>
    <s v="NO"/>
  </r>
  <r>
    <s v="Pepsi Bev Can C$"/>
    <s v="Not Available"/>
    <x v="0"/>
    <s v="Nanaimo BC C$"/>
    <n v="3391103"/>
    <m/>
    <x v="113"/>
    <m/>
    <s v="0933"/>
    <s v="              "/>
    <s v="181 TRANS CANADA HWY"/>
    <x v="81"/>
    <s v="BC"/>
    <s v="V9L 3P8"/>
    <s v="(250) 746-3993"/>
    <s v="Nanaimo BC C$"/>
    <s v="1360"/>
    <s v="Supermarkets                       "/>
    <s v="Large Format                       "/>
    <s v="Overwaite Owner"/>
    <s v="Save On Foods"/>
    <s v="Save On Foods Total"/>
    <s v="N"/>
    <s v="N"/>
    <s v="1406 801"/>
    <x v="11"/>
    <n v="11129991"/>
    <n v="0"/>
    <s v="04315056"/>
    <s v="Cooler"/>
    <s v="COO Express Lane"/>
    <x v="4"/>
    <s v="Service Advantage"/>
    <s v="DANONE GENERIC"/>
    <s v="Used Field Ready"/>
    <s v="CUS"/>
    <x v="0"/>
    <s v="Ask Elmer_2"/>
    <s v="0"/>
    <n v="0"/>
    <d v="2023-02-02T00:00:00"/>
    <n v="0.95068493150684896"/>
    <d v="2023-10-20T00:00:00"/>
    <n v="0.238356164383562"/>
    <n v="0"/>
    <s v="0"/>
    <m/>
    <n v="0"/>
    <s v="COW"/>
    <d v="2023-10-20T00:00:00"/>
    <s v="CAN_DANONE"/>
    <d v="1899-12-31T00:00:00"/>
    <d v="1899-12-31T00:00:00"/>
    <d v="2023-10-20T00:00:00"/>
    <m/>
    <s v="Cooler"/>
    <s v="COO Express Lane DANONE GENERIC CUS DAN"/>
    <n v="0.26027397260273971"/>
    <s v="NO"/>
    <s v="KAM MISSING"/>
    <s v="Unwired FS Route"/>
    <s v="Richard Jeatt"/>
    <s v="NO"/>
    <b v="0"/>
    <s v="NO"/>
    <s v="NO"/>
    <s v="N/A"/>
    <s v="Not a Vendor"/>
    <s v="Cooler"/>
    <n v="2023"/>
    <s v="NO"/>
  </r>
  <r>
    <s v="Pepsi Bev Can C$"/>
    <s v="Not Available"/>
    <x v="0"/>
    <s v="Nanaimo BC C$"/>
    <n v="3391103"/>
    <m/>
    <x v="113"/>
    <m/>
    <s v="0933"/>
    <s v="              "/>
    <s v="181 TRANS CANADA HWY"/>
    <x v="81"/>
    <s v="BC"/>
    <s v="V9L 3P8"/>
    <s v="(250) 746-3993"/>
    <s v="Nanaimo BC C$"/>
    <s v="1360"/>
    <s v="Supermarkets                       "/>
    <s v="Large Format                       "/>
    <s v="Overwaite Owner"/>
    <s v="Save On Foods"/>
    <s v="Save On Foods Total"/>
    <s v="N"/>
    <s v="N"/>
    <s v="1406 801"/>
    <x v="11"/>
    <n v="11124848"/>
    <n v="0"/>
    <s v="04315216"/>
    <s v="Cooler"/>
    <s v="COO Express Lane"/>
    <x v="4"/>
    <s v="Service Advantage"/>
    <s v="DANONE GENERIC"/>
    <s v="Used Field Ready"/>
    <s v="CUS"/>
    <x v="0"/>
    <s v="Ask Elmer"/>
    <s v="0"/>
    <n v="0"/>
    <d v="2023-01-25T00:00:00"/>
    <n v="0.97260273972602695"/>
    <d v="2023-04-05T00:00:00"/>
    <n v="0.78082191780821897"/>
    <n v="0"/>
    <s v="0"/>
    <m/>
    <n v="0"/>
    <s v="COW"/>
    <d v="2023-10-20T00:00:00"/>
    <s v="CAN_DANONE"/>
    <d v="1899-12-31T00:00:00"/>
    <d v="1899-12-31T00:00:00"/>
    <d v="2023-10-20T00:00:00"/>
    <m/>
    <s v="Cooler"/>
    <s v="COO Express Lane DANONE GENERIC CUS DAN"/>
    <n v="0.26027397260273971"/>
    <s v="NO"/>
    <s v="KAM MISSING"/>
    <s v="Unwired FS Route"/>
    <s v="Richard Jeatt"/>
    <s v="NO"/>
    <b v="0"/>
    <s v="NO"/>
    <s v="NO"/>
    <s v="N/A"/>
    <s v="Not a Vendor"/>
    <s v="Cooler"/>
    <n v="2023"/>
    <s v="NO"/>
  </r>
  <r>
    <s v="Pepsi Bev Can C$"/>
    <s v="Not Available"/>
    <x v="0"/>
    <s v="Vancouver BC C$"/>
    <n v="8408864"/>
    <m/>
    <x v="114"/>
    <m/>
    <s v="0937"/>
    <s v="              "/>
    <s v="2308 CAMBIE ST"/>
    <x v="66"/>
    <s v="BC"/>
    <s v="V5Z 2T8"/>
    <s v="(604) 520-8097"/>
    <s v="Vancouver BC C$"/>
    <s v="1405"/>
    <s v="Supermarkets                       "/>
    <s v="Large Format                       "/>
    <s v="Overwaite Owner"/>
    <s v="Save On Foods"/>
    <s v="Save On Foods Total"/>
    <s v="N"/>
    <s v="N"/>
    <s v="1405 834"/>
    <x v="8"/>
    <n v="10962634"/>
    <n v="0"/>
    <s v="4315420"/>
    <s v="Cooler"/>
    <s v="COO Express Lane"/>
    <x v="4"/>
    <s v="Service Advantage"/>
    <s v="DANONE NO TOPPER"/>
    <s v="Used Field Ready"/>
    <s v="CUS"/>
    <x v="0"/>
    <s v="as per manager"/>
    <m/>
    <n v="0"/>
    <d v="2022-06-10T00:00:00"/>
    <n v="1.6"/>
    <d v="2022-07-27T00:00:00"/>
    <n v="1.4712328767123299"/>
    <n v="0"/>
    <s v="0"/>
    <m/>
    <n v="0"/>
    <s v="COW"/>
    <d v="2022-07-27T00:00:00"/>
    <s v="CAN_DANONE"/>
    <d v="1899-12-31T00:00:00"/>
    <d v="1899-12-31T00:00:00"/>
    <d v="2022-07-27T00:00:00"/>
    <m/>
    <s v="Cooler"/>
    <s v="COO Express Lane DANONE NO TOPPER CUS DAN"/>
    <n v="1.4931506849315068"/>
    <s v="NO"/>
    <s v="KAM MISSING"/>
    <s v="Unwired FS Route"/>
    <s v="Richard Jeatt"/>
    <s v="NO"/>
    <b v="0"/>
    <s v="NO"/>
    <s v="NO"/>
    <s v="N/A"/>
    <s v="Not a Vendor"/>
    <s v="Cooler"/>
    <n v="2022"/>
    <s v="NO"/>
  </r>
  <r>
    <s v="Pepsi Bev Can C$"/>
    <s v="Not Available"/>
    <x v="0"/>
    <s v="Vancouver BC C$"/>
    <n v="8750045"/>
    <m/>
    <x v="115"/>
    <m/>
    <s v="0939"/>
    <s v="              "/>
    <s v="12130 Nordel Way"/>
    <x v="82"/>
    <s v="BC"/>
    <s v="V3W 1P6"/>
    <s v="(604) 501-9281"/>
    <s v="Vancouver BC C$"/>
    <s v="1405"/>
    <s v="Supermarkets                       "/>
    <s v="Large Format                       "/>
    <s v="Overwaite Owner"/>
    <s v="Save On Foods"/>
    <s v="Save On Foods Total"/>
    <s v="N"/>
    <s v="N"/>
    <s v="1405 829"/>
    <x v="8"/>
    <n v="11184712"/>
    <n v="0"/>
    <s v="03819374"/>
    <s v="Cooler"/>
    <s v="COO Express Lane"/>
    <x v="4"/>
    <s v="Service Advantage"/>
    <s v="DANONE GENERIC"/>
    <s v="Used Field Ready"/>
    <s v="CUS"/>
    <x v="0"/>
    <s v="Dairy"/>
    <m/>
    <n v="0"/>
    <d v="2023-04-26T00:00:00"/>
    <n v="0.72328767123287696"/>
    <d v="2023-04-27T00:00:00"/>
    <n v="0.72054794520548004"/>
    <n v="0"/>
    <m/>
    <m/>
    <n v="0"/>
    <s v="COW"/>
    <d v="2023-04-27T00:00:00"/>
    <s v="CAN_DANONE"/>
    <d v="1899-12-31T00:00:00"/>
    <d v="1899-12-31T00:00:00"/>
    <d v="2023-04-27T00:00:00"/>
    <m/>
    <s v="Cooler"/>
    <s v="COO Express Lane DANONE GENERIC CUS DAN"/>
    <n v="0.74246575342465748"/>
    <s v="NO"/>
    <s v="KAM MISSING"/>
    <s v="Unwired FS Route"/>
    <s v="Richard Jeatt"/>
    <s v="NO"/>
    <b v="0"/>
    <s v="NO"/>
    <s v="NO"/>
    <s v="N/A"/>
    <s v="Not a Vendor"/>
    <s v="Cooler"/>
    <n v="2023"/>
    <s v="NO"/>
  </r>
  <r>
    <s v="Pepsi Bev Can C$"/>
    <s v="Not Available"/>
    <x v="0"/>
    <s v="Vancouver BC C$"/>
    <n v="8628667"/>
    <m/>
    <x v="116"/>
    <m/>
    <s v="0952"/>
    <s v="              "/>
    <s v="6014 VEDDER RD UNIT 21"/>
    <x v="83"/>
    <s v="BC"/>
    <s v="V2R 5M4"/>
    <s v="(604) 824-1105"/>
    <s v="Vancouver BC C$"/>
    <s v="1405"/>
    <s v="Supermarkets                       "/>
    <s v="Large Format                       "/>
    <s v="Overwaite Owner"/>
    <s v="Save On Foods"/>
    <s v="Save On Foods Total"/>
    <s v="N"/>
    <s v="N"/>
    <s v="1405 832"/>
    <x v="8"/>
    <n v="11124845"/>
    <n v="0"/>
    <s v="04315048"/>
    <s v="Cooler"/>
    <s v="COO Express Lane"/>
    <x v="4"/>
    <s v="Service Advantage"/>
    <s v="DANONE GENERIC"/>
    <s v="Used Field Ready"/>
    <s v="CUS"/>
    <x v="0"/>
    <s v="In Store"/>
    <s v="0"/>
    <n v="0"/>
    <d v="2023-01-25T00:00:00"/>
    <n v="0.97260273972602695"/>
    <d v="2023-03-22T00:00:00"/>
    <n v="0.81917808219178101"/>
    <n v="0"/>
    <s v="0"/>
    <m/>
    <n v="0"/>
    <s v="COW"/>
    <d v="2023-03-22T00:00:00"/>
    <s v="CAN_DANONE"/>
    <d v="1899-12-31T00:00:00"/>
    <d v="1899-12-31T00:00:00"/>
    <d v="2023-03-22T00:00:00"/>
    <m/>
    <s v="Cooler"/>
    <s v="COO Express Lane DANONE GENERIC CUS DAN"/>
    <n v="0.84109589041095889"/>
    <s v="NO"/>
    <s v="KAM MISSING"/>
    <s v="Unwired FS Route"/>
    <s v="Richard Jeatt"/>
    <s v="NO"/>
    <b v="0"/>
    <s v="NO"/>
    <s v="NO"/>
    <s v="N/A"/>
    <s v="Not a Vendor"/>
    <s v="Cooler"/>
    <n v="2023"/>
    <s v="NO"/>
  </r>
  <r>
    <s v="Pepsi Bev Can C$"/>
    <s v="Not Available"/>
    <x v="0"/>
    <s v="Prince George BC C$"/>
    <n v="8632380"/>
    <m/>
    <x v="117"/>
    <m/>
    <s v="0967"/>
    <s v="0             "/>
    <s v="555 CENTRAL ST"/>
    <x v="84"/>
    <s v="BC"/>
    <s v="V2M 3C6"/>
    <s v="(250) 563-8112"/>
    <s v="Prince George BC C$"/>
    <s v="1364"/>
    <s v="Supermarkets                       "/>
    <s v="Large Format                       "/>
    <s v="Overwaite Owner"/>
    <s v="Save On Foods"/>
    <s v="Save On Foods Total"/>
    <s v="N"/>
    <s v="N"/>
    <s v="1364 823"/>
    <x v="16"/>
    <n v="11124847"/>
    <n v="0"/>
    <s v="04315206"/>
    <s v="Cooler"/>
    <s v="COO Express Lane"/>
    <x v="4"/>
    <s v="Service Advantage"/>
    <s v="DANONE GENERIC"/>
    <s v="Used Field Ready"/>
    <s v="CUS"/>
    <x v="0"/>
    <s v="as per customer 2"/>
    <s v="0"/>
    <n v="0"/>
    <d v="2023-01-25T00:00:00"/>
    <n v="0.97260273972602695"/>
    <d v="2023-04-03T00:00:00"/>
    <n v="0.78630136986301402"/>
    <n v="0"/>
    <s v="0"/>
    <m/>
    <n v="0"/>
    <s v="COW"/>
    <d v="2023-04-03T00:00:00"/>
    <s v="CAN_DANONE"/>
    <d v="1899-12-31T00:00:00"/>
    <d v="1899-12-31T00:00:00"/>
    <d v="2023-04-03T00:00:00"/>
    <m/>
    <s v="Cooler"/>
    <s v="COO Express Lane DANONE GENERIC CUS DAN"/>
    <n v="0.80821917808219179"/>
    <s v="NO"/>
    <s v="KAM MISSING"/>
    <s v="Unwired FS Route"/>
    <s v="Richard Jeatt"/>
    <s v="NO"/>
    <b v="0"/>
    <s v="NO"/>
    <s v="NO"/>
    <s v="N/A"/>
    <s v="Not a Vendor"/>
    <s v="Cooler"/>
    <n v="2023"/>
    <s v="NO"/>
  </r>
  <r>
    <s v="Pepsi Bev Can C$"/>
    <s v="Not Available"/>
    <x v="0"/>
    <s v="Prince George BC C$"/>
    <n v="8632380"/>
    <m/>
    <x v="117"/>
    <m/>
    <s v="0967"/>
    <s v="0             "/>
    <s v="555 CENTRAL ST"/>
    <x v="84"/>
    <s v="BC"/>
    <s v="V2M 3C6"/>
    <s v="(250) 563-8112"/>
    <s v="Prince George BC C$"/>
    <s v="1364"/>
    <s v="Supermarkets                       "/>
    <s v="Large Format                       "/>
    <s v="Overwaite Owner"/>
    <s v="Save On Foods"/>
    <s v="Save On Foods Total"/>
    <s v="N"/>
    <s v="N"/>
    <s v="1364 823"/>
    <x v="16"/>
    <n v="11124843"/>
    <n v="0"/>
    <s v="04315026"/>
    <s v="Cooler"/>
    <s v="COO Express Lane"/>
    <x v="4"/>
    <s v="Service Advantage"/>
    <s v="DANONE GENERIC"/>
    <s v="Used Field Ready"/>
    <s v="CUS"/>
    <x v="0"/>
    <s v="As per customer 1"/>
    <s v="0"/>
    <n v="0"/>
    <d v="2023-01-25T00:00:00"/>
    <n v="0.97260273972602695"/>
    <d v="2023-04-12T00:00:00"/>
    <n v="0.761643835616438"/>
    <n v="0"/>
    <s v="0"/>
    <m/>
    <n v="0"/>
    <s v="COW"/>
    <d v="2023-04-12T00:00:00"/>
    <s v="CAN_DANONE"/>
    <d v="1899-12-31T00:00:00"/>
    <d v="1899-12-31T00:00:00"/>
    <d v="2023-04-12T00:00:00"/>
    <m/>
    <s v="Cooler"/>
    <s v="COO Express Lane DANONE GENERIC CUS DAN"/>
    <n v="0.78356164383561644"/>
    <s v="NO"/>
    <s v="KAM MISSING"/>
    <s v="Unwired FS Route"/>
    <s v="Richard Jeatt"/>
    <s v="NO"/>
    <b v="0"/>
    <s v="NO"/>
    <s v="NO"/>
    <s v="N/A"/>
    <s v="Not a Vendor"/>
    <s v="Cooler"/>
    <n v="2023"/>
    <s v="NO"/>
  </r>
  <r>
    <s v="Pepsi Bev Can C$"/>
    <s v="Not Available"/>
    <x v="0"/>
    <s v="Vancouver BC C$"/>
    <n v="8628839"/>
    <m/>
    <x v="118"/>
    <m/>
    <s v="0969"/>
    <s v="0             "/>
    <s v="11666 STEVESTON HWY UNIT 3000"/>
    <x v="85"/>
    <s v="BC"/>
    <s v="V7A 5J3"/>
    <s v="(604) 448-1224"/>
    <s v="Vancouver BC C$"/>
    <s v="1405"/>
    <s v="Supermarkets                       "/>
    <s v="Large Format                       "/>
    <s v="Overwaite Owner"/>
    <s v="Save On Foods"/>
    <s v="Save On Foods Total"/>
    <s v="N"/>
    <s v="N"/>
    <s v="1405 829"/>
    <x v="8"/>
    <n v="11124842"/>
    <n v="0"/>
    <s v="04315210"/>
    <s v="Cooler"/>
    <s v="COO Express Lane"/>
    <x v="4"/>
    <s v="Service Advantage"/>
    <s v="DANONE GENERIC"/>
    <s v="Used Field Ready"/>
    <s v="CUS"/>
    <x v="0"/>
    <s v="As per customer"/>
    <s v="0"/>
    <n v="0"/>
    <d v="2023-01-25T00:00:00"/>
    <n v="0.97260273972602695"/>
    <d v="2023-04-26T00:00:00"/>
    <n v="0.72328767123287696"/>
    <n v="0"/>
    <s v="0"/>
    <m/>
    <n v="0"/>
    <s v="COW"/>
    <d v="2023-04-26T00:00:00"/>
    <s v="CAN_DANONE"/>
    <d v="1899-12-31T00:00:00"/>
    <d v="1899-12-31T00:00:00"/>
    <d v="2023-04-26T00:00:00"/>
    <m/>
    <s v="Cooler"/>
    <s v="COO Express Lane DANONE GENERIC CUS DAN"/>
    <n v="0.74520547945205484"/>
    <s v="NO"/>
    <s v="KAM MISSING"/>
    <s v="Unwired FS Route"/>
    <s v="Richard Jeatt"/>
    <s v="NO"/>
    <b v="0"/>
    <s v="NO"/>
    <s v="NO"/>
    <s v="N/A"/>
    <s v="Not a Vendor"/>
    <s v="Cooler"/>
    <n v="2023"/>
    <s v="NO"/>
  </r>
  <r>
    <s v="Pepsi Bev Can C$"/>
    <s v="Not Available"/>
    <x v="0"/>
    <s v="Nanaimo BC C$"/>
    <n v="8629154"/>
    <m/>
    <x v="119"/>
    <m/>
    <s v="0977"/>
    <s v="0             "/>
    <s v="3510 Blanshard St"/>
    <x v="86"/>
    <s v="BC"/>
    <s v="V8X 1W3"/>
    <s v="(250) 475-3300"/>
    <s v="Nanaimo BC C$"/>
    <s v="1360"/>
    <s v="Supermarkets                       "/>
    <s v="Large Format                       "/>
    <s v="Overwaite Owner"/>
    <s v="Save On Foods"/>
    <s v="Save On Foods Total"/>
    <s v="N"/>
    <s v="N"/>
    <s v="1406 800"/>
    <x v="11"/>
    <n v="11124851"/>
    <n v="0"/>
    <s v="04315178"/>
    <s v="Cooler"/>
    <s v="COO Express Lane"/>
    <x v="4"/>
    <s v="Service Advantage"/>
    <s v="DANONE GENERIC"/>
    <s v="Used Field Ready"/>
    <s v="CUS"/>
    <x v="0"/>
    <s v="As per customer"/>
    <s v="0"/>
    <n v="0"/>
    <d v="2023-01-25T00:00:00"/>
    <n v="0.97260273972602695"/>
    <d v="2023-03-24T00:00:00"/>
    <n v="0.81369863013698596"/>
    <n v="0"/>
    <s v="0"/>
    <m/>
    <n v="0"/>
    <s v="COW"/>
    <d v="2023-03-24T00:00:00"/>
    <s v="CAN_DANONE"/>
    <d v="1899-12-31T00:00:00"/>
    <d v="1899-12-31T00:00:00"/>
    <d v="2023-03-24T00:00:00"/>
    <m/>
    <s v="Cooler"/>
    <s v="COO Express Lane DANONE GENERIC CUS DAN"/>
    <n v="0.83561643835616439"/>
    <s v="NO"/>
    <s v="KAM MISSING"/>
    <s v="Unwired FS Route"/>
    <s v="Richard Jeatt"/>
    <s v="NO"/>
    <b v="0"/>
    <s v="NO"/>
    <s v="NO"/>
    <s v="N/A"/>
    <s v="Not a Vendor"/>
    <s v="Cooler"/>
    <n v="2023"/>
    <s v="NO"/>
  </r>
  <r>
    <s v="Pepsi Bev Can C$"/>
    <s v="Not Available"/>
    <x v="0"/>
    <s v="Vancouver BC C$"/>
    <n v="8736979"/>
    <m/>
    <x v="120"/>
    <m/>
    <s v="0992"/>
    <s v="              "/>
    <s v="20255 64 AVE UNIT 01"/>
    <x v="15"/>
    <s v="BC"/>
    <s v="V2Y 1M9"/>
    <s v="(604) 532-5988"/>
    <s v="Vancouver BC C$"/>
    <s v="1405"/>
    <s v="Supermarkets                       "/>
    <s v="Large Format                       "/>
    <s v="Overwaite Owner"/>
    <s v="Save On Foods"/>
    <s v="Save On Foods Total"/>
    <s v="N"/>
    <s v="N"/>
    <s v="1405 832"/>
    <x v="8"/>
    <n v="11124858"/>
    <n v="0"/>
    <s v="04315180"/>
    <s v="Cooler"/>
    <s v="COO Express Lane"/>
    <x v="4"/>
    <s v="Service Advantage"/>
    <s v="DANONE GENERIC"/>
    <s v="Used Field Ready"/>
    <s v="CUS"/>
    <x v="0"/>
    <s v="In store"/>
    <s v="0"/>
    <n v="0"/>
    <d v="2023-01-25T00:00:00"/>
    <n v="0.97260273972602695"/>
    <d v="2023-03-22T00:00:00"/>
    <n v="0.81917808219178101"/>
    <n v="0"/>
    <s v="0"/>
    <m/>
    <n v="0"/>
    <s v="COW"/>
    <d v="2023-03-22T00:00:00"/>
    <s v="CAN_DANONE"/>
    <d v="1899-12-31T00:00:00"/>
    <d v="1899-12-31T00:00:00"/>
    <d v="2023-03-22T00:00:00"/>
    <m/>
    <s v="Cooler"/>
    <s v="COO Express Lane DANONE GENERIC CUS DAN"/>
    <n v="0.84109589041095889"/>
    <s v="NO"/>
    <s v="KAM MISSING"/>
    <s v="Unwired FS Route"/>
    <s v="Richard Jeatt"/>
    <s v="NO"/>
    <b v="0"/>
    <s v="NO"/>
    <s v="NO"/>
    <s v="N/A"/>
    <s v="Not a Vendor"/>
    <s v="Cooler"/>
    <n v="2023"/>
    <s v="NO"/>
  </r>
  <r>
    <s v="Pepsi Bev Can C$"/>
    <s v="Not Available"/>
    <x v="0"/>
    <s v="Vancouver BC C$"/>
    <n v="8427021"/>
    <m/>
    <x v="121"/>
    <s v="SA021135"/>
    <s v="0993"/>
    <s v="              "/>
    <s v="5945 BERTON AVE"/>
    <x v="66"/>
    <s v="BC"/>
    <s v="V6S 0B3"/>
    <s v="(604) 221-5999"/>
    <s v="Vancouver BC C$"/>
    <s v="1405"/>
    <s v="Supermarkets                       "/>
    <s v="Large Format                       "/>
    <s v="Overwaite Owner"/>
    <s v="Save On Foods"/>
    <s v="Save On Foods Total"/>
    <s v="N"/>
    <s v="N"/>
    <s v="1405 834"/>
    <x v="8"/>
    <n v="10962630"/>
    <n v="0"/>
    <s v="4315412"/>
    <s v="Cooler"/>
    <s v="COO Express Lane"/>
    <x v="4"/>
    <s v="Service Advantage"/>
    <s v="DANONE NO TOPPER"/>
    <s v="Used Field Ready"/>
    <s v="CUS"/>
    <x v="0"/>
    <s v="as per customer"/>
    <m/>
    <n v="0"/>
    <d v="2022-06-10T00:00:00"/>
    <n v="1.6"/>
    <d v="2022-08-17T00:00:00"/>
    <n v="1.41369863013699"/>
    <n v="0"/>
    <s v="0"/>
    <m/>
    <n v="0"/>
    <s v="COW"/>
    <d v="2022-12-07T00:00:00"/>
    <s v="CAN_DANONE"/>
    <d v="1899-12-31T00:00:00"/>
    <d v="1899-12-31T00:00:00"/>
    <d v="2023-09-28T00:00:00"/>
    <m/>
    <s v="Cooler"/>
    <s v="COO Express Lane DANONE NO TOPPER CUS DAN"/>
    <n v="1.1287671232876713"/>
    <s v="NO"/>
    <s v="KAM MISSING"/>
    <s v="Unwired FS Route"/>
    <s v="Richard Jeatt"/>
    <s v="NO"/>
    <b v="0"/>
    <s v="NO"/>
    <s v="NO"/>
    <s v="N/A"/>
    <s v="Not a Vendor"/>
    <s v="Cooler"/>
    <n v="2022"/>
    <s v="NO"/>
  </r>
  <r>
    <s v="Pepsi Bev Can C$"/>
    <s v="Not Available"/>
    <x v="0"/>
    <s v="Grande Prairie AB C$"/>
    <n v="3803220"/>
    <m/>
    <x v="122"/>
    <m/>
    <s v="2202"/>
    <s v="              "/>
    <s v="11000 8 ST SUITE 2"/>
    <x v="87"/>
    <s v="BC"/>
    <s v="V1G 4K7"/>
    <s v="(250) 782-5531"/>
    <s v="Grande Prairie AB C$"/>
    <s v="1359"/>
    <s v="Supermarkets                       "/>
    <s v="Large Format                       "/>
    <s v="Overwaite Owner"/>
    <s v="Save On Foods"/>
    <s v="Save On Foods Total"/>
    <s v="N"/>
    <s v="N"/>
    <s v="1359 677"/>
    <x v="15"/>
    <n v="11131650"/>
    <n v="0"/>
    <s v="04315174"/>
    <s v="Cooler"/>
    <s v="COO Express Lane"/>
    <x v="4"/>
    <s v="Service Advantage"/>
    <s v="DANONE GENERIC"/>
    <s v="Used Field Ready"/>
    <s v="CUS"/>
    <x v="0"/>
    <s v="back room"/>
    <s v="0"/>
    <n v="0"/>
    <d v="2023-02-06T00:00:00"/>
    <n v="0.93972602739725997"/>
    <d v="2023-10-26T00:00:00"/>
    <n v="0.221917808219178"/>
    <n v="0"/>
    <s v="0"/>
    <m/>
    <n v="0"/>
    <s v="COW"/>
    <d v="2023-10-26T00:00:00"/>
    <s v="CAN_DANONE"/>
    <d v="1899-12-31T00:00:00"/>
    <d v="1899-12-31T00:00:00"/>
    <d v="2023-10-26T00:00:00"/>
    <m/>
    <s v="Cooler"/>
    <s v="COO Express Lane DANONE GENERIC CUS DAN"/>
    <n v="0.24383561643835616"/>
    <s v="NO"/>
    <s v="KAM MISSING"/>
    <s v="Unwired FS Route"/>
    <s v="Barry Cruickshank"/>
    <s v="NO"/>
    <b v="0"/>
    <s v="NO"/>
    <s v="NO"/>
    <s v="N/A"/>
    <s v="Not a Vendor"/>
    <s v="Cooler"/>
    <n v="2023"/>
    <s v="NO"/>
  </r>
  <r>
    <s v="Pepsi Bev Can C$"/>
    <s v="Not Available"/>
    <x v="0"/>
    <s v="Vancouver BC C$"/>
    <n v="3571093"/>
    <m/>
    <x v="123"/>
    <m/>
    <s v="2219"/>
    <s v="              "/>
    <s v="2949 MAIN ST"/>
    <x v="66"/>
    <s v="BC"/>
    <s v="V5T 3G4"/>
    <s v="(604) 873-8377"/>
    <s v="Vancouver BC C$"/>
    <s v="1405"/>
    <s v="Supermarkets                       "/>
    <s v="Large Format                       "/>
    <s v="Overwaite Owner"/>
    <s v="Save On Foods"/>
    <s v="Save On Foods Total"/>
    <s v="N"/>
    <s v="N"/>
    <s v="1405 834"/>
    <x v="8"/>
    <n v="11124841"/>
    <n v="0"/>
    <s v="04315055"/>
    <s v="Cooler"/>
    <s v="COO Express Lane"/>
    <x v="4"/>
    <s v="Service Advantage"/>
    <s v="DANONE GENERIC"/>
    <s v="Used Field Ready"/>
    <s v="CUS"/>
    <x v="0"/>
    <s v="as per customer"/>
    <s v="0"/>
    <n v="0"/>
    <d v="2023-01-25T00:00:00"/>
    <n v="0.97260273972602695"/>
    <d v="2023-03-23T00:00:00"/>
    <n v="0.81643835616438398"/>
    <n v="0"/>
    <s v="0"/>
    <m/>
    <n v="0"/>
    <s v="COW"/>
    <d v="2023-03-23T00:00:00"/>
    <s v="CAN_DANONE"/>
    <d v="1899-12-31T00:00:00"/>
    <d v="1899-12-31T00:00:00"/>
    <d v="2023-03-23T00:00:00"/>
    <m/>
    <s v="Cooler"/>
    <s v="COO Express Lane DANONE GENERIC CUS DAN"/>
    <n v="0.83835616438356164"/>
    <s v="NO"/>
    <s v="KAM MISSING"/>
    <s v="Unwired FS Route"/>
    <s v="Richard Jeatt"/>
    <s v="NO"/>
    <b v="0"/>
    <s v="NO"/>
    <s v="NO"/>
    <s v="N/A"/>
    <s v="Not a Vendor"/>
    <s v="Cooler"/>
    <n v="2023"/>
    <s v="NO"/>
  </r>
  <r>
    <s v="Pepsi Bev Can C$"/>
    <s v="Not Available"/>
    <x v="0"/>
    <s v="Vancouver BC C$"/>
    <n v="3571104"/>
    <m/>
    <x v="124"/>
    <s v="SA022529"/>
    <s v="2225"/>
    <s v="              "/>
    <s v="4469 KINGSWAY"/>
    <x v="88"/>
    <s v="BC"/>
    <s v="V5H 2A1"/>
    <s v="(604) 437-3220"/>
    <s v="Vancouver BC C$"/>
    <s v="1405"/>
    <s v="Supermarkets                       "/>
    <s v="Large Format                       "/>
    <s v="Overwaite Owner"/>
    <s v="Save On Foods"/>
    <s v="Save On Foods Total"/>
    <s v="N"/>
    <s v="N"/>
    <s v="1405 827"/>
    <x v="8"/>
    <n v="11131646"/>
    <n v="0"/>
    <s v="04315239"/>
    <s v="Cooler"/>
    <s v="COO Express Lane"/>
    <x v="4"/>
    <s v="Service Advantage"/>
    <s v="DANONE GENERIC"/>
    <s v="Used Field Ready"/>
    <s v="CUS"/>
    <x v="0"/>
    <s v="As per customer"/>
    <s v="0"/>
    <n v="0"/>
    <d v="2023-02-06T00:00:00"/>
    <n v="0.93972602739725997"/>
    <d v="2023-05-11T00:00:00"/>
    <n v="0.682191780821918"/>
    <n v="0"/>
    <s v="0"/>
    <m/>
    <n v="0"/>
    <s v="COW"/>
    <d v="2023-05-11T00:00:00"/>
    <s v="CAN_DANONE"/>
    <d v="1899-12-31T00:00:00"/>
    <d v="1899-12-31T00:00:00"/>
    <d v="2023-05-11T00:00:00"/>
    <m/>
    <s v="Cooler"/>
    <s v="COO Express Lane DANONE GENERIC CUS DAN"/>
    <n v="0.70410958904109588"/>
    <s v="NO"/>
    <s v="KAM MISSING"/>
    <s v="Unwired FS Route"/>
    <s v="Richard Jeatt"/>
    <s v="NO"/>
    <b v="0"/>
    <s v="NO"/>
    <s v="NO"/>
    <s v="N/A"/>
    <s v="Not a Vendor"/>
    <s v="Cooler"/>
    <n v="2023"/>
    <s v="NO"/>
  </r>
  <r>
    <s v="Pepsi Bev Can C$"/>
    <s v="Not Available"/>
    <x v="0"/>
    <s v="Vancouver BC C$"/>
    <n v="8762091"/>
    <m/>
    <x v="125"/>
    <s v="SA022528"/>
    <s v="2228"/>
    <s v="              "/>
    <s v="7501 MARKET CROSSING"/>
    <x v="88"/>
    <s v="BC"/>
    <s v="V5J 0A3"/>
    <s v="(604) 433-4816"/>
    <s v="Vancouver BC C$"/>
    <s v="1405"/>
    <s v="Supermarkets                       "/>
    <s v="Large Format                       "/>
    <s v="Overwaite Owner"/>
    <s v="Save On Foods"/>
    <s v="Save On Foods Total"/>
    <s v="N"/>
    <s v="N"/>
    <s v="1405 827"/>
    <x v="8"/>
    <n v="11131647"/>
    <n v="0"/>
    <s v="04315240"/>
    <s v="Cooler"/>
    <s v="COO Express Lane"/>
    <x v="4"/>
    <s v="Service Advantage"/>
    <s v="DANONE GENERIC"/>
    <s v="Used Field Ready"/>
    <s v="CUS"/>
    <x v="0"/>
    <s v="As per customer"/>
    <s v="0"/>
    <n v="0"/>
    <d v="2023-02-06T00:00:00"/>
    <n v="0.93972602739725997"/>
    <d v="2023-05-11T00:00:00"/>
    <n v="0.682191780821918"/>
    <n v="0"/>
    <s v="0"/>
    <m/>
    <n v="0"/>
    <s v="COW"/>
    <d v="2023-05-11T00:00:00"/>
    <s v="CAN_DANONE"/>
    <d v="1899-12-31T00:00:00"/>
    <d v="1899-12-31T00:00:00"/>
    <d v="2023-05-11T00:00:00"/>
    <m/>
    <s v="Cooler"/>
    <s v="COO Express Lane DANONE GENERIC CUS DAN"/>
    <n v="0.70410958904109588"/>
    <s v="NO"/>
    <s v="KAM MISSING"/>
    <s v="Unwired FS Route"/>
    <s v="Richard Jeatt"/>
    <s v="NO"/>
    <b v="0"/>
    <s v="NO"/>
    <s v="NO"/>
    <s v="N/A"/>
    <s v="Not a Vendor"/>
    <s v="Cooler"/>
    <n v="2023"/>
    <s v="NO"/>
  </r>
  <r>
    <s v="Pepsi Bev Can C$"/>
    <s v="Not Available"/>
    <x v="0"/>
    <s v="Vancouver BC C$"/>
    <n v="3571099"/>
    <m/>
    <x v="126"/>
    <m/>
    <s v="2241"/>
    <s v="              "/>
    <s v="3535 41ST AVE W"/>
    <x v="66"/>
    <s v="BC"/>
    <s v="V6N 3E7"/>
    <s v="(604) 261-2423"/>
    <s v="Vancouver BC C$"/>
    <s v="1405"/>
    <s v="Supermarkets                       "/>
    <s v="Large Format                       "/>
    <s v="Overwaite Owner"/>
    <s v="Save On Foods"/>
    <s v="Save On Foods Total"/>
    <s v="N"/>
    <s v="N"/>
    <s v="1405 834"/>
    <x v="8"/>
    <n v="11124853"/>
    <n v="0"/>
    <s v="04315215"/>
    <s v="Cooler"/>
    <s v="COO Express Lane"/>
    <x v="4"/>
    <s v="Service Advantage"/>
    <s v="DANONE GENERIC"/>
    <s v="Used Field Ready"/>
    <s v="CUS"/>
    <x v="0"/>
    <s v="As per customer"/>
    <s v="0"/>
    <n v="0"/>
    <d v="2023-01-25T00:00:00"/>
    <n v="0.97260273972602695"/>
    <d v="2023-03-15T00:00:00"/>
    <n v="0.83835616438356197"/>
    <n v="0"/>
    <s v="0"/>
    <m/>
    <n v="0"/>
    <s v="COW"/>
    <d v="2023-03-15T00:00:00"/>
    <s v="CAN_DANONE"/>
    <d v="1899-12-31T00:00:00"/>
    <d v="1899-12-31T00:00:00"/>
    <d v="2023-03-15T00:00:00"/>
    <m/>
    <s v="Cooler"/>
    <s v="COO Express Lane DANONE GENERIC CUS DAN"/>
    <n v="0.86027397260273974"/>
    <s v="NO"/>
    <s v="KAM MISSING"/>
    <s v="Unwired FS Route"/>
    <s v="Richard Jeatt"/>
    <s v="NO"/>
    <b v="0"/>
    <s v="NO"/>
    <s v="NO"/>
    <s v="N/A"/>
    <s v="Not a Vendor"/>
    <s v="Cooler"/>
    <n v="2023"/>
    <s v="NO"/>
  </r>
  <r>
    <s v="Pepsi Bev Can C$"/>
    <s v="Not Available"/>
    <x v="0"/>
    <s v="Vancouver BC C$"/>
    <n v="8427773"/>
    <m/>
    <x v="127"/>
    <m/>
    <s v="2249"/>
    <s v="              "/>
    <s v="879 MARINE DR #140"/>
    <x v="89"/>
    <s v="BC"/>
    <s v="V7P 1R7"/>
    <s v="(604) 983-2227"/>
    <s v="Vancouver BC C$"/>
    <s v="1405"/>
    <s v="Supermarkets                       "/>
    <s v="Large Format                       "/>
    <s v="Overwaite Owner"/>
    <s v="Save On Foods"/>
    <s v="Save On Foods Total"/>
    <s v="N"/>
    <s v="N"/>
    <s v="1405 835"/>
    <x v="8"/>
    <n v="11131648"/>
    <n v="0"/>
    <s v="04315166"/>
    <s v="Cooler"/>
    <s v="COO Express Lane"/>
    <x v="4"/>
    <s v="Service Advantage"/>
    <s v="DANONE GENERIC"/>
    <s v="Used Field Ready"/>
    <s v="CUS"/>
    <x v="0"/>
    <s v="Leave it to the Ass. Store Manag"/>
    <s v="0"/>
    <n v="0"/>
    <d v="2023-02-06T00:00:00"/>
    <n v="0.93972602739725997"/>
    <d v="2023-05-08T00:00:00"/>
    <n v="0.69041095890410997"/>
    <n v="0"/>
    <s v="0"/>
    <m/>
    <n v="0"/>
    <s v="COW"/>
    <d v="2023-05-08T00:00:00"/>
    <s v="CAN_DANONE"/>
    <d v="1899-12-31T00:00:00"/>
    <d v="1899-12-31T00:00:00"/>
    <d v="2023-05-08T00:00:00"/>
    <m/>
    <s v="Cooler"/>
    <s v="COO Express Lane DANONE GENERIC CUS DAN"/>
    <n v="0.71232876712328763"/>
    <s v="NO"/>
    <s v="KAM MISSING"/>
    <s v="Unwired FS Route"/>
    <s v="Richard Jeatt"/>
    <s v="NO"/>
    <b v="0"/>
    <s v="NO"/>
    <s v="NO"/>
    <s v="N/A"/>
    <s v="Not a Vendor"/>
    <s v="Cooler"/>
    <n v="2023"/>
    <s v="NO"/>
  </r>
  <r>
    <s v="Pepsi Bev Can C$"/>
    <s v="Not Available"/>
    <x v="0"/>
    <s v="Vancouver BC C$"/>
    <n v="8626799"/>
    <m/>
    <x v="128"/>
    <m/>
    <s v="0936"/>
    <s v="0             "/>
    <s v="5186 48 AVE"/>
    <x v="90"/>
    <s v="BC"/>
    <s v="V4K 1W3"/>
    <s v="(604) 946-5251"/>
    <s v="Vancouver BC C$"/>
    <s v="1405"/>
    <s v="Supermarkets                       "/>
    <s v="Large Format                       "/>
    <s v="Overwaite Owner"/>
    <s v="Save On Foods"/>
    <s v="Save On Foods Total"/>
    <s v="N"/>
    <s v="N"/>
    <s v="1405 829"/>
    <x v="8"/>
    <n v="11124856"/>
    <n v="0"/>
    <s v="04315179"/>
    <s v="Cooler"/>
    <s v="COO Express Lane"/>
    <x v="4"/>
    <s v="Service Advantage"/>
    <s v="DANONE GENERIC"/>
    <s v="Used Field Ready"/>
    <s v="CUS"/>
    <x v="0"/>
    <s v="As per customer"/>
    <s v="0"/>
    <n v="0"/>
    <d v="2023-01-25T00:00:00"/>
    <n v="0.97260273972602695"/>
    <d v="2023-03-20T00:00:00"/>
    <n v="0.82465753424657495"/>
    <n v="0"/>
    <s v="0"/>
    <m/>
    <n v="0"/>
    <s v="COW"/>
    <d v="2023-03-20T00:00:00"/>
    <s v="CAN_DANONE"/>
    <d v="1899-12-31T00:00:00"/>
    <d v="1899-12-31T00:00:00"/>
    <d v="2023-03-20T00:00:00"/>
    <m/>
    <s v="Cooler"/>
    <s v="COO Express Lane DANONE GENERIC CUS DAN"/>
    <n v="0.84657534246575339"/>
    <s v="NO"/>
    <s v="KAM MISSING"/>
    <s v="Unwired FS Route"/>
    <s v="Richard Jeatt"/>
    <s v="NO"/>
    <b v="0"/>
    <s v="NO"/>
    <s v="NO"/>
    <s v="N/A"/>
    <s v="Not a Vendor"/>
    <s v="Cooler"/>
    <n v="2023"/>
    <s v="NO"/>
  </r>
  <r>
    <s v="Pepsi Bev Can C$"/>
    <s v="Not Available"/>
    <x v="1"/>
    <s v="Toronto ON C$"/>
    <n v="8417232"/>
    <m/>
    <x v="129"/>
    <s v="SA018966"/>
    <s v="0667"/>
    <s v="              "/>
    <s v="995 WESTNEY RD S"/>
    <x v="91"/>
    <s v="ON"/>
    <s v="L1S 3K7"/>
    <s v="(905) 683-1425"/>
    <s v="Toronto ON C$"/>
    <s v="1344"/>
    <s v="Supermarkets                       "/>
    <s v="Large Format                       "/>
    <s v="Sobey's Group Owner"/>
    <s v="Sobeys"/>
    <s v="Sobeys Total"/>
    <s v="N"/>
    <s v="N"/>
    <s v="1344 1E"/>
    <x v="2"/>
    <n v="10974391"/>
    <n v="0"/>
    <s v="04315404"/>
    <s v="Cooler"/>
    <s v="COO Express Lane"/>
    <x v="4"/>
    <s v="Service Advantage"/>
    <s v="DANONE NO TOPPER"/>
    <s v="Used Field Ready"/>
    <s v="CUS"/>
    <x v="0"/>
    <s v="As per customer"/>
    <s v="0"/>
    <n v="0"/>
    <d v="2022-06-28T00:00:00"/>
    <n v="1.5506849315068501"/>
    <d v="2023-02-23T00:00:00"/>
    <n v="0.89315068493150696"/>
    <n v="0"/>
    <s v="0"/>
    <m/>
    <n v="0"/>
    <s v="COW"/>
    <d v="2023-02-23T00:00:00"/>
    <s v="CAN_DANONE"/>
    <d v="1899-12-31T00:00:00"/>
    <d v="1899-12-31T00:00:00"/>
    <d v="2023-02-23T00:00:00"/>
    <m/>
    <s v="Cooler"/>
    <s v="COO Express Lane DANONE NO TOPPER CUS DAN"/>
    <n v="0.91506849315068495"/>
    <s v="NO"/>
    <s v="KAM MISSING"/>
    <s v="Unwired FS Route"/>
    <s v="Tim Peart"/>
    <s v="NO"/>
    <b v="0"/>
    <s v="NO"/>
    <s v="NO"/>
    <s v="N/A"/>
    <s v="Not a Vendor"/>
    <s v="Cooler"/>
    <n v="2023"/>
    <s v="NO"/>
  </r>
  <r>
    <s v="Pepsi Bev Can C$"/>
    <s v="Not Available"/>
    <x v="1"/>
    <s v="Toronto ON C$"/>
    <n v="8124669"/>
    <m/>
    <x v="130"/>
    <s v="SA046109"/>
    <s v="0851"/>
    <s v="1736-0617     "/>
    <s v="1615 DUNDAS ST E"/>
    <x v="92"/>
    <s v="ON"/>
    <s v="L1N 2L1"/>
    <s v="(905) 435-0780"/>
    <s v="Toronto ON C$"/>
    <s v="1344"/>
    <s v="Supermarkets                       "/>
    <s v="Large Format                       "/>
    <s v="Sobey's Group Owner"/>
    <s v="Sobeys"/>
    <s v="Sobeys Total"/>
    <s v="N"/>
    <s v="N"/>
    <s v="1344 1E"/>
    <x v="2"/>
    <n v="11057767"/>
    <n v="0"/>
    <s v="04315018"/>
    <s v="Cooler"/>
    <s v="COO Express Lane"/>
    <x v="4"/>
    <s v="Service Advantage"/>
    <s v="DANONE NO TOPPER"/>
    <s v="Used Field Ready"/>
    <s v="CUS"/>
    <x v="0"/>
    <s v="Coffee Aisle"/>
    <s v="0"/>
    <n v="0"/>
    <d v="2022-11-02T00:00:00"/>
    <n v="1.2027397260274"/>
    <d v="2023-05-04T00:00:00"/>
    <n v="0.70136986301369897"/>
    <n v="0"/>
    <s v="0"/>
    <m/>
    <n v="0"/>
    <s v="COW"/>
    <d v="2023-05-04T00:00:00"/>
    <s v="CAN_DANONE"/>
    <d v="1899-12-31T00:00:00"/>
    <d v="1899-12-31T00:00:00"/>
    <d v="2023-05-04T00:00:00"/>
    <m/>
    <s v="Cooler"/>
    <s v="COO Express Lane DANONE NO TOPPER CUS DAN"/>
    <n v="0.72328767123287674"/>
    <s v="NO"/>
    <s v="KAM MISSING"/>
    <s v="Unwired FS Route"/>
    <s v="Tim Peart"/>
    <s v="NO"/>
    <b v="0"/>
    <s v="NO"/>
    <s v="NO"/>
    <s v="N/A"/>
    <s v="Not a Vendor"/>
    <s v="Cooler"/>
    <n v="2023"/>
    <s v="NO"/>
  </r>
  <r>
    <s v="Pepsi Bev Can C$"/>
    <s v="Not Available"/>
    <x v="1"/>
    <s v="Hamilton ON C$"/>
    <n v="8126393"/>
    <m/>
    <x v="131"/>
    <s v="SA032666"/>
    <s v="0859"/>
    <s v="              "/>
    <s v="4610 ONTARIO ST"/>
    <x v="93"/>
    <s v="ON"/>
    <s v="L0R 1B3"/>
    <s v="(905) 563-1088"/>
    <s v="Hamilton ON C$"/>
    <s v="1341"/>
    <s v="Supermarkets                       "/>
    <s v="Large Format                       "/>
    <s v="Sobey's Group Owner"/>
    <s v="Sobeys"/>
    <s v="Sobeys Total"/>
    <s v="N"/>
    <s v="N"/>
    <s v="1341 18E"/>
    <x v="14"/>
    <n v="10850387"/>
    <n v="0"/>
    <s v="03944463"/>
    <s v="Cooler"/>
    <s v="COO Express Lane"/>
    <x v="4"/>
    <s v="Service Advantage"/>
    <s v="DANONE NO TOPPER"/>
    <s v="Used Field Ready"/>
    <s v="CUS"/>
    <x v="0"/>
    <s v="1ST FLOOR"/>
    <s v="0"/>
    <n v="0"/>
    <d v="2021-12-15T00:00:00"/>
    <n v="2.0849315068493199"/>
    <d v="2021-12-23T00:00:00"/>
    <n v="2.0630136986301402"/>
    <n v="0"/>
    <s v="0"/>
    <m/>
    <n v="0"/>
    <s v="COW"/>
    <d v="2021-12-23T00:00:00"/>
    <s v="CAN_DANONE"/>
    <d v="1899-12-31T00:00:00"/>
    <d v="1899-12-31T00:00:00"/>
    <d v="2021-12-23T00:00:00"/>
    <m/>
    <s v="Cooler"/>
    <s v="COO Express Lane DANONE NO TOPPER CUS DAN"/>
    <n v="2.0849315068493151"/>
    <s v="NO"/>
    <s v="KAM MISSING"/>
    <s v="Unwired FS Route"/>
    <s v="Tim Peart"/>
    <s v="NO"/>
    <b v="0"/>
    <s v="NO"/>
    <s v="NO"/>
    <s v="N/A"/>
    <s v="Not a Vendor"/>
    <s v="Cooler"/>
    <n v="2021"/>
    <s v="NO"/>
  </r>
  <r>
    <s v="Pepsi Bev Can C$"/>
    <s v="Not Available"/>
    <x v="1"/>
    <s v="Hamilton ON C$"/>
    <n v="8134497"/>
    <m/>
    <x v="132"/>
    <s v="SA032668"/>
    <s v="0915"/>
    <s v="              "/>
    <s v="3714 PORTAGE RD"/>
    <x v="94"/>
    <s v="ON"/>
    <s v="L2J 2K9"/>
    <s v="(905) 371-2270"/>
    <s v="Hamilton ON C$"/>
    <s v="1341"/>
    <s v="Supermarkets                       "/>
    <s v="Large Format                       "/>
    <s v="Sobey's Group Owner"/>
    <s v="Sobeys"/>
    <s v="Sobeys Total"/>
    <s v="N"/>
    <s v="N"/>
    <s v="1341 19"/>
    <x v="14"/>
    <n v="10850390"/>
    <n v="0"/>
    <s v="03944466"/>
    <s v="Cooler"/>
    <s v="COO Express Lane"/>
    <x v="4"/>
    <s v="Service Advantage"/>
    <s v="DANONE NO TOPPER"/>
    <s v="Used Field Ready"/>
    <s v="CUS"/>
    <x v="0"/>
    <s v="1ST FLOOR"/>
    <s v="0"/>
    <n v="0"/>
    <d v="2021-12-15T00:00:00"/>
    <n v="2.0849315068493199"/>
    <d v="2021-12-23T00:00:00"/>
    <n v="2.0630136986301402"/>
    <n v="0"/>
    <s v="0"/>
    <m/>
    <n v="0"/>
    <s v="COW"/>
    <d v="2021-12-23T00:00:00"/>
    <s v="CAN_DANONE"/>
    <d v="1899-12-31T00:00:00"/>
    <d v="1899-12-31T00:00:00"/>
    <d v="2021-12-23T00:00:00"/>
    <m/>
    <s v="Cooler"/>
    <s v="COO Express Lane DANONE NO TOPPER CUS DAN"/>
    <n v="2.0849315068493151"/>
    <s v="NO"/>
    <s v="KAM MISSING"/>
    <s v="Unwired FS Route"/>
    <s v="Tim Peart"/>
    <s v="NO"/>
    <b v="0"/>
    <s v="NO"/>
    <s v="NO"/>
    <s v="N/A"/>
    <s v="Not a Vendor"/>
    <s v="Cooler"/>
    <n v="2021"/>
    <s v="NO"/>
  </r>
  <r>
    <s v="Pepsi Bev Can C$"/>
    <s v="Not Available"/>
    <x v="0"/>
    <s v="Edmonton AB C$"/>
    <n v="3930926"/>
    <m/>
    <x v="133"/>
    <s v="RA278065"/>
    <s v="3013"/>
    <s v="              "/>
    <s v="3819 34 ST NW"/>
    <x v="76"/>
    <s v="AB"/>
    <s v="T6T 1K9"/>
    <s v="(780) 463-8383"/>
    <s v="Edmonton AB C$"/>
    <s v="1358"/>
    <s v="Supermarkets                       "/>
    <s v="Large Format                       "/>
    <s v="Sobey's Group Owner"/>
    <s v="Sobeys"/>
    <s v="Sobeys Total"/>
    <s v="N"/>
    <s v="N"/>
    <s v="1358 689"/>
    <x v="9"/>
    <n v="10964791"/>
    <n v="0"/>
    <s v="4315174A"/>
    <s v="Cooler"/>
    <s v="COO Express Lane"/>
    <x v="4"/>
    <s v="Service Advantage"/>
    <s v="DANONE NO TOPPER"/>
    <s v="Used Field Ready"/>
    <s v="CUS"/>
    <x v="0"/>
    <s v="As per Chris"/>
    <s v="0"/>
    <n v="0"/>
    <d v="2022-06-14T00:00:00"/>
    <n v="1.58904109589041"/>
    <d v="2022-07-11T00:00:00"/>
    <n v="1.5150684931506899"/>
    <n v="0"/>
    <s v="0"/>
    <m/>
    <n v="0"/>
    <s v="COW"/>
    <d v="2022-07-11T00:00:00"/>
    <s v="CAN_DANONE"/>
    <d v="1899-12-31T00:00:00"/>
    <d v="1899-12-31T00:00:00"/>
    <d v="2022-07-11T00:00:00"/>
    <m/>
    <s v="Cooler"/>
    <s v="COO Express Lane DANONE NO TOPPER CUS DAN"/>
    <n v="1.536986301369863"/>
    <s v="NO"/>
    <s v="KAM MISSING"/>
    <s v="Unwired FS Route"/>
    <s v="Nick Jackson"/>
    <s v="NO"/>
    <b v="0"/>
    <s v="NO"/>
    <s v="NO"/>
    <s v="N/A"/>
    <s v="Not a Vendor"/>
    <s v="Cooler"/>
    <n v="2022"/>
    <s v="NO"/>
  </r>
  <r>
    <s v="Pepsi Bev Can C$"/>
    <s v="Not Available"/>
    <x v="0"/>
    <s v="Edmonton AB C$"/>
    <n v="8752532"/>
    <m/>
    <x v="134"/>
    <m/>
    <s v="3149"/>
    <s v="              "/>
    <s v="PO BOX 429"/>
    <x v="29"/>
    <s v="AB"/>
    <s v="T4T 1A3"/>
    <s v="(403) 845-3371"/>
    <s v="Red Deer AB C$"/>
    <s v="1947"/>
    <s v="Supermarkets                       "/>
    <s v="Large Format                       "/>
    <s v="Sobey's Group Owner"/>
    <s v="Sobeys"/>
    <s v="Sobeys Total"/>
    <s v="N"/>
    <s v="N"/>
    <s v="1947 699"/>
    <x v="9"/>
    <n v="10838126"/>
    <n v="0"/>
    <s v="03944429"/>
    <s v="Cooler"/>
    <s v="COO Express Lane"/>
    <x v="4"/>
    <s v="Service Advantage"/>
    <s v="DANONE NO TOPPER"/>
    <s v="Used Field Ready"/>
    <s v="CUS"/>
    <x v="0"/>
    <s v="1ST FLOOR 2"/>
    <s v="0"/>
    <n v="0"/>
    <d v="2021-11-25T00:00:00"/>
    <n v="2.13972602739726"/>
    <d v="2021-12-22T00:00:00"/>
    <n v="2.06575342465753"/>
    <n v="0"/>
    <s v="0"/>
    <m/>
    <n v="0"/>
    <s v="COW"/>
    <d v="2021-12-22T00:00:00"/>
    <s v="CAN_DANONE"/>
    <d v="1899-12-31T00:00:00"/>
    <d v="1899-12-31T00:00:00"/>
    <d v="2021-12-22T00:00:00"/>
    <m/>
    <s v="Cooler"/>
    <s v="COO Express Lane DANONE NO TOPPER CUS DAN"/>
    <n v="2.0876712328767124"/>
    <s v="NO"/>
    <s v="KAM MISSING"/>
    <s v="Unwired FS Route"/>
    <s v="Nick Jackson"/>
    <s v="NO"/>
    <b v="0"/>
    <s v="NO"/>
    <s v="NO"/>
    <s v="N/A"/>
    <s v="Not a Vendor"/>
    <s v="Cooler"/>
    <n v="2021"/>
    <s v="NO"/>
  </r>
  <r>
    <s v="Pepsi Bev Can C$"/>
    <s v="Not Available"/>
    <x v="0"/>
    <s v="Edmonton AB C$"/>
    <n v="8752532"/>
    <m/>
    <x v="134"/>
    <s v="RA278064"/>
    <s v="3149"/>
    <s v="              "/>
    <s v="PO BOX 429"/>
    <x v="29"/>
    <s v="AB"/>
    <s v="T4T 1A3"/>
    <s v="(403) 845-3371"/>
    <s v="Red Deer AB C$"/>
    <s v="1947"/>
    <s v="Supermarkets                       "/>
    <s v="Large Format                       "/>
    <s v="Sobey's Group Owner"/>
    <s v="Sobeys"/>
    <s v="Sobeys Total"/>
    <s v="N"/>
    <s v="N"/>
    <s v="1947 699"/>
    <x v="9"/>
    <n v="10964793"/>
    <n v="0"/>
    <s v="4315094"/>
    <s v="Cooler"/>
    <s v="COO Express Lane"/>
    <x v="4"/>
    <s v="Service Advantage"/>
    <s v="DANONE NO TOPPER"/>
    <s v="Used Field Ready"/>
    <s v="CUS"/>
    <x v="0"/>
    <s v="As per Kathy"/>
    <m/>
    <n v="0"/>
    <d v="2022-06-14T00:00:00"/>
    <n v="1.58904109589041"/>
    <d v="2022-07-12T00:00:00"/>
    <n v="1.5123287671232899"/>
    <n v="0"/>
    <s v="0"/>
    <m/>
    <n v="0"/>
    <s v="COW"/>
    <d v="2022-07-12T00:00:00"/>
    <s v="CAN_DANONE"/>
    <d v="1899-12-31T00:00:00"/>
    <d v="1899-12-31T00:00:00"/>
    <d v="2022-07-12T00:00:00"/>
    <m/>
    <s v="Cooler"/>
    <s v="COO Express Lane DANONE NO TOPPER CUS DAN"/>
    <n v="1.5342465753424657"/>
    <s v="NO"/>
    <s v="KAM MISSING"/>
    <s v="Unwired FS Route"/>
    <s v="Nick Jackson"/>
    <s v="NO"/>
    <b v="0"/>
    <s v="NO"/>
    <s v="NO"/>
    <s v="N/A"/>
    <s v="Not a Vendor"/>
    <s v="Cooler"/>
    <n v="2022"/>
    <s v="NO"/>
  </r>
  <r>
    <s v="Pepsi Bev Can C$"/>
    <s v="Not Available"/>
    <x v="0"/>
    <s v="Edmonton AB C$"/>
    <n v="8752532"/>
    <m/>
    <x v="134"/>
    <s v="RA275601"/>
    <s v="3149"/>
    <s v="              "/>
    <s v="PO BOX 429"/>
    <x v="29"/>
    <s v="AB"/>
    <s v="T4T 1A3"/>
    <s v="(403) 845-3371"/>
    <s v="Red Deer AB C$"/>
    <s v="1947"/>
    <s v="Supermarkets                       "/>
    <s v="Large Format                       "/>
    <s v="Sobey's Group Owner"/>
    <s v="Sobeys"/>
    <s v="Sobeys Total"/>
    <s v="N"/>
    <s v="N"/>
    <s v="1947 699"/>
    <x v="9"/>
    <n v="11131613"/>
    <n v="0"/>
    <s v="04315043"/>
    <s v="Cooler"/>
    <s v="COO Express Lane"/>
    <x v="4"/>
    <s v="Service Advantage"/>
    <s v="DANONE GENERIC"/>
    <s v="Used Field Ready"/>
    <s v="CUS"/>
    <x v="0"/>
    <s v="1ST FLOOR"/>
    <s v="0"/>
    <n v="0"/>
    <d v="2023-02-06T00:00:00"/>
    <n v="0.93972602739725997"/>
    <d v="2023-02-07T00:00:00"/>
    <n v="0.93698630136986305"/>
    <n v="0"/>
    <s v="0"/>
    <m/>
    <n v="0"/>
    <s v="COW"/>
    <d v="2023-02-07T00:00:00"/>
    <s v="CAN_DANONE"/>
    <d v="1899-12-31T00:00:00"/>
    <d v="1899-12-31T00:00:00"/>
    <d v="2023-02-07T00:00:00"/>
    <m/>
    <s v="Cooler"/>
    <s v="COO Express Lane DANONE GENERIC CUS DAN"/>
    <n v="0.95890410958904104"/>
    <s v="NO"/>
    <s v="KAM MISSING"/>
    <s v="Unwired FS Route"/>
    <s v="Nick Jackson"/>
    <s v="NO"/>
    <b v="0"/>
    <s v="NO"/>
    <s v="NO"/>
    <s v="N/A"/>
    <s v="Not a Vendor"/>
    <s v="Cooler"/>
    <n v="2023"/>
    <s v="NO"/>
  </r>
  <r>
    <s v="Pepsi Bev Can C$"/>
    <s v="Not Available"/>
    <x v="1"/>
    <s v="London ON C$"/>
    <n v="3970458"/>
    <m/>
    <x v="135"/>
    <m/>
    <s v="4107"/>
    <s v="              "/>
    <s v="20210 COMMUNICATION RD"/>
    <x v="95"/>
    <s v="ON"/>
    <s v="N0P 1A0"/>
    <s v="(516) 676-9044"/>
    <s v="London ON C$"/>
    <s v="1343"/>
    <s v="Supermarkets                       "/>
    <s v="Large Format                       "/>
    <s v="Sobey's Group Owner"/>
    <s v="Sobeys"/>
    <s v="Sobeys Total"/>
    <s v="N"/>
    <s v="N"/>
    <s v="1343 29"/>
    <x v="12"/>
    <n v="10815339"/>
    <n v="0"/>
    <s v="03819438"/>
    <s v="Cooler"/>
    <s v="COO Express Lane"/>
    <x v="4"/>
    <s v="Service Advantage"/>
    <s v="DANONE NO TOPPER"/>
    <s v="Used Field Ready"/>
    <s v="CUS"/>
    <x v="0"/>
    <s v="1ST FLOOR"/>
    <s v="0"/>
    <n v="0"/>
    <d v="2021-10-12T00:00:00"/>
    <n v="2.2602739726027399"/>
    <d v="2022-01-06T00:00:00"/>
    <n v="2.0246575342465798"/>
    <n v="0"/>
    <s v="0"/>
    <m/>
    <n v="0"/>
    <s v="COW"/>
    <d v="2022-01-06T00:00:00"/>
    <s v="CAN_DANONE"/>
    <d v="1899-12-31T00:00:00"/>
    <d v="1899-12-31T00:00:00"/>
    <d v="2022-01-06T00:00:00"/>
    <m/>
    <s v="Cooler"/>
    <s v="COO Express Lane DANONE NO TOPPER CUS DAN"/>
    <n v="2.0465753424657533"/>
    <s v="NO"/>
    <s v="KAM MISSING"/>
    <s v="Unwired FS Route"/>
    <s v="Tim Peart"/>
    <s v="NO"/>
    <b v="0"/>
    <s v="NO"/>
    <s v="NO"/>
    <s v="N/A"/>
    <s v="Not a Vendor"/>
    <s v="Cooler"/>
    <n v="2022"/>
    <s v="NO"/>
  </r>
  <r>
    <s v="Pepsi Bev Can C$"/>
    <s v="Not Available"/>
    <x v="1"/>
    <s v="Owen SND ON C$"/>
    <n v="3970459"/>
    <m/>
    <x v="136"/>
    <s v="SA032663"/>
    <s v="4108"/>
    <s v="              "/>
    <s v="814 DURHAM ST"/>
    <x v="96"/>
    <s v="ON"/>
    <s v="N2Z 3B9"/>
    <s v="(519) 395-0022"/>
    <s v="Owen SND ON C$"/>
    <s v="1347"/>
    <s v="Supermarkets                       "/>
    <s v="Large Format                       "/>
    <s v="Sobey's Group Owner"/>
    <s v="Sobeys"/>
    <s v="Sobeys Total"/>
    <s v="N"/>
    <s v="N"/>
    <s v="1347 65"/>
    <x v="17"/>
    <n v="10850380"/>
    <n v="0"/>
    <s v="03944333"/>
    <s v="Cooler"/>
    <s v="COO Express Lane"/>
    <x v="4"/>
    <s v="Service Advantage"/>
    <s v="DANONE NO TOPPER"/>
    <s v="Used Field Ready"/>
    <s v="CUS"/>
    <x v="0"/>
    <s v="1ST FLOOR"/>
    <s v="0"/>
    <n v="0"/>
    <d v="2021-12-15T00:00:00"/>
    <n v="2.0849315068493199"/>
    <d v="2022-01-06T00:00:00"/>
    <n v="2.0246575342465798"/>
    <n v="0"/>
    <s v="0"/>
    <m/>
    <n v="0"/>
    <s v="COW"/>
    <d v="2022-01-06T00:00:00"/>
    <s v="CAN_DANONE"/>
    <d v="1899-12-31T00:00:00"/>
    <d v="1899-12-31T00:00:00"/>
    <d v="2022-01-06T00:00:00"/>
    <m/>
    <s v="Cooler"/>
    <s v="COO Express Lane DANONE NO TOPPER CUS DAN"/>
    <n v="2.0465753424657533"/>
    <s v="NO"/>
    <s v="KAM MISSING"/>
    <s v="Unwired FS Route"/>
    <s v="Glenn Cooper "/>
    <s v="NO"/>
    <b v="0"/>
    <s v="NO"/>
    <s v="NO"/>
    <s v="N/A"/>
    <s v="Not a Vendor"/>
    <s v="Cooler"/>
    <n v="2022"/>
    <s v="NO"/>
  </r>
  <r>
    <s v="Pepsi Bev Can C$"/>
    <s v="Not Available"/>
    <x v="1"/>
    <s v="London ON C$"/>
    <n v="9859647"/>
    <m/>
    <x v="137"/>
    <m/>
    <s v="4712"/>
    <s v="              "/>
    <s v="678 BROADWAY ST RR 7"/>
    <x v="97"/>
    <s v="ON"/>
    <s v="N4G 4H3"/>
    <s v="(519) 688-1734"/>
    <s v="London ON C$"/>
    <s v="1343"/>
    <s v="Supermarkets                       "/>
    <s v="Large Format                       "/>
    <s v="Sobey's Group Owner"/>
    <s v="Sobeys"/>
    <s v="Sobeys Total"/>
    <s v="N"/>
    <s v="N"/>
    <s v="1343 28"/>
    <x v="12"/>
    <n v="10815337"/>
    <n v="0"/>
    <s v="03819427"/>
    <s v="Cooler"/>
    <s v="COO Express Lane"/>
    <x v="4"/>
    <s v="Service Advantage"/>
    <s v="DANONE NO TOPPER"/>
    <s v="Used Field Ready"/>
    <s v="CUS"/>
    <x v="0"/>
    <s v="1ST FLOOR"/>
    <s v="0"/>
    <n v="0"/>
    <d v="2021-10-12T00:00:00"/>
    <n v="2.2602739726027399"/>
    <d v="2022-01-05T00:00:00"/>
    <n v="2.02739726027397"/>
    <n v="0"/>
    <s v="0"/>
    <m/>
    <n v="0"/>
    <s v="COW"/>
    <d v="2022-01-05T00:00:00"/>
    <s v="CAN_DANONE"/>
    <d v="1899-12-31T00:00:00"/>
    <d v="1899-12-31T00:00:00"/>
    <d v="2022-01-05T00:00:00"/>
    <m/>
    <s v="Cooler"/>
    <s v="COO Express Lane DANONE NO TOPPER CUS DAN"/>
    <n v="2.0493150684931507"/>
    <s v="NO"/>
    <s v="KAM MISSING"/>
    <s v="Unwired FS Route"/>
    <s v="Tim Peart"/>
    <s v="NO"/>
    <b v="0"/>
    <s v="NO"/>
    <s v="NO"/>
    <s v="N/A"/>
    <s v="Not a Vendor"/>
    <s v="Cooler"/>
    <n v="2022"/>
    <s v="NO"/>
  </r>
  <r>
    <s v="Pepsi Bev Can C$"/>
    <s v="Not Available"/>
    <x v="1"/>
    <s v="Hamilton ON C$"/>
    <n v="3593418"/>
    <m/>
    <x v="138"/>
    <s v="SA047368"/>
    <s v="4735"/>
    <s v="              "/>
    <s v="287 WEST SIDE RD"/>
    <x v="98"/>
    <s v="ON"/>
    <s v="L3K 5L2"/>
    <s v="(905) 834-0220"/>
    <s v="Hamilton ON C$"/>
    <s v="1341"/>
    <s v="Supermarkets                       "/>
    <s v="Large Format                       "/>
    <s v="Sobey's Group Owner"/>
    <s v="Sobeys"/>
    <s v="Sobeys Total"/>
    <s v="N"/>
    <s v="N"/>
    <s v="1341 19"/>
    <x v="14"/>
    <n v="11129993"/>
    <n v="0"/>
    <s v="04315101"/>
    <s v="Cooler"/>
    <s v="COO Express Lane"/>
    <x v="4"/>
    <s v="Service Advantage"/>
    <s v="DANONE GENERIC"/>
    <s v="Used Field Ready"/>
    <s v="CUS"/>
    <x v="0"/>
    <s v="TBD"/>
    <s v="0"/>
    <n v="0"/>
    <d v="2023-02-02T00:00:00"/>
    <n v="0.95068493150684896"/>
    <d v="2023-11-03T00:00:00"/>
    <n v="0.2"/>
    <n v="0"/>
    <s v="0"/>
    <m/>
    <n v="0"/>
    <s v="COW"/>
    <d v="2023-11-03T00:00:00"/>
    <s v="CAN_DANONE"/>
    <d v="1899-12-31T00:00:00"/>
    <d v="1899-12-31T00:00:00"/>
    <d v="2023-11-03T00:00:00"/>
    <m/>
    <s v="Cooler"/>
    <s v="COO Express Lane DANONE GENERIC CUS DAN"/>
    <n v="0.22191780821917809"/>
    <s v="NO"/>
    <s v="KAM MISSING"/>
    <s v="Unwired FS Route"/>
    <s v="Tim Peart"/>
    <s v="NO"/>
    <b v="0"/>
    <s v="NO"/>
    <s v="NO"/>
    <s v="N/A"/>
    <s v="Not a Vendor"/>
    <s v="Cooler"/>
    <n v="2023"/>
    <s v="NO"/>
  </r>
  <r>
    <s v="Pepsi Bev Can C$"/>
    <s v="Not Available"/>
    <x v="1"/>
    <s v="Hamilton ON C$"/>
    <n v="3612613"/>
    <m/>
    <x v="139"/>
    <s v="SA032667"/>
    <s v="4740"/>
    <s v="              "/>
    <s v="1012 BROAD ST E"/>
    <x v="99"/>
    <s v="ON"/>
    <s v="N1A 2Z2"/>
    <s v="(905) 701-6662"/>
    <s v="Hamilton ON C$"/>
    <s v="1341"/>
    <s v="Supermarkets                       "/>
    <s v="Large Format                       "/>
    <s v="Sobey's Group Owner"/>
    <s v="Sobeys"/>
    <s v="Sobeys Total"/>
    <s v="N"/>
    <s v="N"/>
    <s v="1341 20"/>
    <x v="14"/>
    <n v="10850391"/>
    <n v="0"/>
    <s v="03944281"/>
    <s v="Cooler"/>
    <s v="COO Express Lane"/>
    <x v="4"/>
    <s v="Service Advantage"/>
    <s v="DANONE NO TOPPER"/>
    <s v="Used Field Ready"/>
    <s v="CUS"/>
    <x v="0"/>
    <s v="1ST FLOOR"/>
    <s v="0"/>
    <n v="0"/>
    <d v="2021-12-15T00:00:00"/>
    <n v="2.0849315068493199"/>
    <d v="2021-12-23T00:00:00"/>
    <n v="2.0630136986301402"/>
    <n v="0"/>
    <s v="0"/>
    <m/>
    <n v="0"/>
    <s v="COW"/>
    <d v="2021-12-23T00:00:00"/>
    <s v="CAN_DANONE"/>
    <d v="1899-12-31T00:00:00"/>
    <d v="1899-12-31T00:00:00"/>
    <d v="2021-12-23T00:00:00"/>
    <m/>
    <s v="Cooler"/>
    <s v="COO Express Lane DANONE NO TOPPER CUS DAN"/>
    <n v="2.0849315068493151"/>
    <s v="NO"/>
    <s v="KAM MISSING"/>
    <s v="Unwired FS Route"/>
    <s v="Tim Peart"/>
    <s v="NO"/>
    <b v="0"/>
    <s v="NO"/>
    <s v="NO"/>
    <s v="N/A"/>
    <s v="Not a Vendor"/>
    <s v="Cooler"/>
    <n v="2021"/>
    <s v="NO"/>
  </r>
  <r>
    <s v="Pepsi Bev Can C$"/>
    <s v="Not Available"/>
    <x v="1"/>
    <s v="Toronto ON C$"/>
    <n v="3920721"/>
    <m/>
    <x v="140"/>
    <s v="SA036509"/>
    <s v="4761"/>
    <s v="              "/>
    <s v="20954 DALTON ROAD BOX 220"/>
    <x v="100"/>
    <s v="ON"/>
    <s v="K0E 1R0"/>
    <s v="(905) 722-5671"/>
    <s v="Toronto ON C$"/>
    <s v="1344"/>
    <s v="Supermarkets                       "/>
    <s v="Large Format                       "/>
    <s v="Sobey's Group Owner"/>
    <s v="Sobeys"/>
    <s v="Sobeys Total"/>
    <s v="N"/>
    <s v="N"/>
    <s v="1344 1W"/>
    <x v="2"/>
    <n v="10850378"/>
    <n v="0"/>
    <s v="03944464"/>
    <s v="Cooler"/>
    <s v="COO Express Lane"/>
    <x v="4"/>
    <s v="Service Advantage"/>
    <s v="DANONE NO TOPPER"/>
    <s v="Used Field Ready"/>
    <s v="CUS"/>
    <x v="0"/>
    <s v="as per manager"/>
    <s v="0"/>
    <n v="0"/>
    <d v="2021-12-15T00:00:00"/>
    <n v="2.0849315068493199"/>
    <d v="2022-03-31T00:00:00"/>
    <n v="1.79452054794521"/>
    <n v="0"/>
    <s v="0"/>
    <m/>
    <n v="0"/>
    <s v="COW"/>
    <d v="2022-07-11T00:00:00"/>
    <s v="CAN_DANONE"/>
    <d v="1899-12-31T00:00:00"/>
    <d v="1899-12-31T00:00:00"/>
    <d v="2022-07-11T00:00:00"/>
    <m/>
    <s v="Cooler"/>
    <s v="COO Express Lane DANONE NO TOPPER CUS DAN"/>
    <n v="1.536986301369863"/>
    <s v="NO"/>
    <s v="KAM MISSING"/>
    <s v="Unwired FS Route"/>
    <s v="Tim Peart"/>
    <s v="NO"/>
    <b v="0"/>
    <s v="NO"/>
    <s v="NO"/>
    <s v="N/A"/>
    <s v="Not a Vendor"/>
    <s v="Cooler"/>
    <n v="2022"/>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835"/>
    <n v="0"/>
    <s v="3819398"/>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824"/>
    <n v="0"/>
    <s v="3819358"/>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816"/>
    <n v="0"/>
    <s v="3175354"/>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807"/>
    <n v="0"/>
    <s v="3175162"/>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95"/>
    <n v="0"/>
    <s v="3819009"/>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87"/>
    <n v="0"/>
    <s v="3819078"/>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75"/>
    <n v="0"/>
    <s v="3175121"/>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74"/>
    <n v="0"/>
    <s v="3175146"/>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69"/>
    <n v="0"/>
    <s v="3175108"/>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56"/>
    <n v="0"/>
    <s v="3102331"/>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55"/>
    <n v="0"/>
    <s v="3174207"/>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52"/>
    <n v="0"/>
    <s v="03127115"/>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48"/>
    <n v="0"/>
    <s v="3102234"/>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47"/>
    <n v="0"/>
    <s v="A30-1315-0749"/>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40"/>
    <n v="0"/>
    <s v="3102240"/>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38"/>
    <n v="0"/>
    <s v="3102267"/>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37"/>
    <n v="0"/>
    <s v="3176367"/>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36"/>
    <n v="0"/>
    <s v="3176428"/>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35"/>
    <n v="0"/>
    <s v="3176327"/>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34"/>
    <n v="0"/>
    <s v="3102195"/>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33"/>
    <n v="0"/>
    <s v="3102334"/>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31"/>
    <n v="0"/>
    <s v="2871467"/>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25"/>
    <n v="0"/>
    <s v="3102202"/>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24"/>
    <n v="0"/>
    <s v="3102342"/>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22"/>
    <n v="0"/>
    <s v="A30-1315-1051"/>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78"/>
    <n v="0"/>
    <s v="7236092300023"/>
    <s v="Cooler"/>
    <s v="COO Express Lane"/>
    <x v="4"/>
    <s v="Service Advantage"/>
    <s v="DANONE NO TOPPER"/>
    <s v="Used Field Ready"/>
    <s v="CUS"/>
    <x v="0"/>
    <s v="As per Neil"/>
    <m/>
    <n v="0"/>
    <d v="2021-09-28T00:00:00"/>
    <n v="2.2986301369862998"/>
    <d v="2021-09-28T00:00:00"/>
    <n v="2.2986301369862998"/>
    <n v="0"/>
    <m/>
    <m/>
    <n v="0"/>
    <s v="COW"/>
    <d v="2022-11-07T00:00:00"/>
    <s v="CAN_DANONE"/>
    <d v="1899-12-31T00:00:00"/>
    <d v="1899-12-31T00:00:00"/>
    <d v="2022-11-07T00:00:00"/>
    <m/>
    <s v="Cooler"/>
    <s v="COO Express Lane DANONE NO TOPPER CUS DAN"/>
    <n v="1.210958904109589"/>
    <s v="NO"/>
    <s v="KAM MISSING"/>
    <s v="Unwired FS Route"/>
    <s v="Chad Sach"/>
    <s v="NO"/>
    <b v="0"/>
    <s v="NO"/>
    <s v="NO"/>
    <s v="N/A"/>
    <s v="Not a Vendor"/>
    <s v="Cooler"/>
    <n v="2022"/>
    <s v="NO"/>
  </r>
  <r>
    <s v="Pepsi Bev Can C$"/>
    <s v="Not Available"/>
    <x v="0"/>
    <s v="Calgary AB C$"/>
    <n v="3439908"/>
    <m/>
    <x v="141"/>
    <m/>
    <s v="5063"/>
    <s v="              "/>
    <s v="8888 COUNTRY HILLS BLVD NW SUITE125"/>
    <x v="24"/>
    <s v="AB"/>
    <s v="T3G 5T4"/>
    <s v="(403) 239-7344"/>
    <s v="Calgary AB C$"/>
    <s v="1410"/>
    <s v="Supermarkets                       "/>
    <s v="Large Format                       "/>
    <s v="Sobey's Group Owner"/>
    <s v="Sobeys"/>
    <s v="Sobeys Total"/>
    <s v="N"/>
    <s v="N"/>
    <s v="1410 602"/>
    <x v="4"/>
    <n v="10978620"/>
    <n v="0"/>
    <s v="03175139"/>
    <s v="Cooler"/>
    <s v="COO Express Lane"/>
    <x v="4"/>
    <s v="Service Advantage"/>
    <s v="DANONE NO TOPPER"/>
    <s v="Used Field Ready"/>
    <s v="CUS"/>
    <x v="0"/>
    <s v="in"/>
    <m/>
    <n v="0"/>
    <d v="2022-07-06T00:00:00"/>
    <n v="1.5287671232876701"/>
    <d v="2022-07-06T00:00:00"/>
    <n v="1.5287671232876701"/>
    <n v="0"/>
    <m/>
    <m/>
    <n v="0"/>
    <s v="COW"/>
    <d v="2022-07-06T00:00:00"/>
    <s v="CAN_DANONE"/>
    <d v="1899-12-31T00:00:00"/>
    <d v="1899-12-31T00:00:00"/>
    <d v="2022-07-08T00:00:00"/>
    <m/>
    <s v="Cooler"/>
    <s v="COO Express Lane DANONE NO TOPPER CUS DAN"/>
    <n v="1.5506849315068494"/>
    <s v="NO"/>
    <s v="KAM MISSING"/>
    <s v="Unwired FS Route"/>
    <s v="Ryan Huson"/>
    <s v="NO"/>
    <b v="0"/>
    <s v="NO"/>
    <s v="NO"/>
    <s v="N/A"/>
    <s v="Not a Vendor"/>
    <s v="Cooler"/>
    <n v="2022"/>
    <s v="NO"/>
  </r>
  <r>
    <s v="Pepsi Bev Can C$"/>
    <s v="Not Available"/>
    <x v="0"/>
    <s v="Edmonton AB C$"/>
    <n v="3452808"/>
    <m/>
    <x v="142"/>
    <s v="RA280013"/>
    <s v="5076"/>
    <s v="              "/>
    <s v="5802 50 ST"/>
    <x v="101"/>
    <s v="AB"/>
    <s v="T4X 1T8"/>
    <s v="(780) 929-2749"/>
    <s v="Edmonton AB C$"/>
    <s v="1358"/>
    <s v="Supermarkets                       "/>
    <s v="Large Format                       "/>
    <s v="Sobey's Group Owner"/>
    <s v="Sobeys"/>
    <s v="Sobeys Total"/>
    <s v="N"/>
    <s v="N"/>
    <s v="1358 683"/>
    <x v="9"/>
    <n v="11131638"/>
    <n v="0"/>
    <s v="04315173"/>
    <s v="Cooler"/>
    <s v="COO Express Lane"/>
    <x v="4"/>
    <s v="Service Advantage"/>
    <s v="DANONE GENERIC"/>
    <s v="Used Field Ready"/>
    <s v="CUS"/>
    <x v="0"/>
    <s v="Dairy"/>
    <s v="0"/>
    <n v="0"/>
    <d v="2023-02-06T00:00:00"/>
    <n v="0.93972602739725997"/>
    <d v="2023-05-17T00:00:00"/>
    <n v="0.66575342465753395"/>
    <n v="0"/>
    <s v="0"/>
    <m/>
    <n v="0"/>
    <s v="COW"/>
    <d v="2023-05-17T00:00:00"/>
    <s v="CAN_DANONE"/>
    <d v="1899-12-31T00:00:00"/>
    <d v="1899-12-31T00:00:00"/>
    <d v="2023-05-17T00:00:00"/>
    <m/>
    <s v="Cooler"/>
    <s v="COO Express Lane DANONE GENERIC CUS DAN"/>
    <n v="0.68767123287671228"/>
    <s v="NO"/>
    <s v="KAM MISSING"/>
    <s v="Unwired FS Route"/>
    <s v="Nick Jackson"/>
    <s v="NO"/>
    <b v="0"/>
    <s v="NO"/>
    <s v="NO"/>
    <s v="N/A"/>
    <s v="Not a Vendor"/>
    <s v="Cooler"/>
    <n v="2023"/>
    <s v="NO"/>
  </r>
  <r>
    <s v="Pepsi Bev Can C$"/>
    <s v="Not Available"/>
    <x v="0"/>
    <s v="Saskatoon SK C$"/>
    <n v="3461837"/>
    <m/>
    <x v="143"/>
    <m/>
    <s v="5093"/>
    <s v="              "/>
    <s v="1739 PRESTON AVE N"/>
    <x v="0"/>
    <s v="SK"/>
    <s v="S7N 4V2"/>
    <s v="(306) 668-9901"/>
    <s v="Saskatoon SK C$"/>
    <s v="1417"/>
    <s v="Supermarkets                       "/>
    <s v="Large Format                       "/>
    <s v="Sobey's Group Owner"/>
    <s v="Sobeys"/>
    <s v="Sobeys Total"/>
    <s v="N"/>
    <s v="N"/>
    <s v="1417 621"/>
    <x v="0"/>
    <n v="10807791"/>
    <n v="0"/>
    <s v="3819075"/>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461837"/>
    <m/>
    <x v="143"/>
    <m/>
    <s v="5093"/>
    <s v="              "/>
    <s v="1739 PRESTON AVE N"/>
    <x v="0"/>
    <s v="SK"/>
    <s v="S7N 4V2"/>
    <s v="(306) 668-9901"/>
    <s v="Saskatoon SK C$"/>
    <s v="1417"/>
    <s v="Supermarkets                       "/>
    <s v="Large Format                       "/>
    <s v="Sobey's Group Owner"/>
    <s v="Sobeys"/>
    <s v="Sobeys Total"/>
    <s v="N"/>
    <s v="N"/>
    <s v="1417 621"/>
    <x v="0"/>
    <n v="10807788"/>
    <n v="0"/>
    <s v="3819058"/>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461837"/>
    <m/>
    <x v="143"/>
    <m/>
    <s v="5093"/>
    <s v="              "/>
    <s v="1739 PRESTON AVE N"/>
    <x v="0"/>
    <s v="SK"/>
    <s v="S7N 4V2"/>
    <s v="(306) 668-9901"/>
    <s v="Saskatoon SK C$"/>
    <s v="1417"/>
    <s v="Supermarkets                       "/>
    <s v="Large Format                       "/>
    <s v="Sobey's Group Owner"/>
    <s v="Sobeys"/>
    <s v="Sobeys Total"/>
    <s v="N"/>
    <s v="N"/>
    <s v="1417 621"/>
    <x v="0"/>
    <n v="10807786"/>
    <n v="0"/>
    <s v="3819040"/>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461837"/>
    <m/>
    <x v="143"/>
    <m/>
    <s v="5093"/>
    <s v="              "/>
    <s v="1739 PRESTON AVE N"/>
    <x v="0"/>
    <s v="SK"/>
    <s v="S7N 4V2"/>
    <s v="(306) 668-9901"/>
    <s v="Saskatoon SK C$"/>
    <s v="1417"/>
    <s v="Supermarkets                       "/>
    <s v="Large Format                       "/>
    <s v="Sobey's Group Owner"/>
    <s v="Sobeys"/>
    <s v="Sobeys Total"/>
    <s v="N"/>
    <s v="N"/>
    <s v="1417 621"/>
    <x v="0"/>
    <n v="10807767"/>
    <n v="0"/>
    <s v="3102308"/>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461837"/>
    <m/>
    <x v="143"/>
    <m/>
    <s v="5093"/>
    <s v="              "/>
    <s v="1739 PRESTON AVE N"/>
    <x v="0"/>
    <s v="SK"/>
    <s v="S7N 4V2"/>
    <s v="(306) 668-9901"/>
    <s v="Saskatoon SK C$"/>
    <s v="1417"/>
    <s v="Supermarkets                       "/>
    <s v="Large Format                       "/>
    <s v="Sobey's Group Owner"/>
    <s v="Sobeys"/>
    <s v="Sobeys Total"/>
    <s v="N"/>
    <s v="N"/>
    <s v="1417 621"/>
    <x v="0"/>
    <n v="10807761"/>
    <n v="0"/>
    <s v="A3013151151"/>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461837"/>
    <m/>
    <x v="143"/>
    <m/>
    <s v="5093"/>
    <s v="              "/>
    <s v="1739 PRESTON AVE N"/>
    <x v="0"/>
    <s v="SK"/>
    <s v="S7N 4V2"/>
    <s v="(306) 668-9901"/>
    <s v="Saskatoon SK C$"/>
    <s v="1417"/>
    <s v="Supermarkets                       "/>
    <s v="Large Format                       "/>
    <s v="Sobey's Group Owner"/>
    <s v="Sobeys"/>
    <s v="Sobeys Total"/>
    <s v="N"/>
    <s v="N"/>
    <s v="1417 621"/>
    <x v="0"/>
    <n v="10807721"/>
    <n v="0"/>
    <s v="30-1315-1148"/>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461837"/>
    <m/>
    <x v="143"/>
    <m/>
    <s v="5093"/>
    <s v="              "/>
    <s v="1739 PRESTON AVE N"/>
    <x v="0"/>
    <s v="SK"/>
    <s v="S7N 4V2"/>
    <s v="(306) 668-9901"/>
    <s v="Saskatoon SK C$"/>
    <s v="1417"/>
    <s v="Supermarkets                       "/>
    <s v="Large Format                       "/>
    <s v="Sobey's Group Owner"/>
    <s v="Sobeys"/>
    <s v="Sobeys Total"/>
    <s v="N"/>
    <s v="N"/>
    <s v="1417 621"/>
    <x v="0"/>
    <n v="10808299"/>
    <n v="0"/>
    <s v="03102301"/>
    <s v="Cooler"/>
    <s v="COO Express Lane"/>
    <x v="4"/>
    <s v="Service Advantage"/>
    <s v="DANONE NO TOPPER"/>
    <s v="Used Field Ready"/>
    <s v="CUS"/>
    <x v="0"/>
    <s v="danone"/>
    <m/>
    <n v="0"/>
    <d v="2021-09-28T00:00:00"/>
    <n v="2.2986301369862998"/>
    <d v="2021-09-28T00:00:00"/>
    <n v="2.2986301369862998"/>
    <n v="0"/>
    <m/>
    <m/>
    <n v="0"/>
    <s v="COW"/>
    <d v="2021-09-28T00:00:00"/>
    <s v="CAN_DANONE"/>
    <d v="1899-12-31T00:00:00"/>
    <d v="1899-12-31T00:00:00"/>
    <d v="2021-09-28T00:00:00"/>
    <m/>
    <s v="Cooler"/>
    <s v="COO Express Lane DANONE NO TOPPER CUS DAN"/>
    <n v="2.3205479452054796"/>
    <s v="NO"/>
    <s v="KAM MISSING"/>
    <s v="Unwired FS Route"/>
    <s v="Chad Sach"/>
    <s v="NO"/>
    <b v="0"/>
    <s v="NO"/>
    <s v="NO"/>
    <s v="N/A"/>
    <s v="Not a Vendor"/>
    <s v="Cooler"/>
    <n v="2021"/>
    <s v="NO"/>
  </r>
  <r>
    <s v="Pepsi Bev Can C$"/>
    <s v="Not Available"/>
    <x v="0"/>
    <s v="Calgary AB C$"/>
    <n v="3494682"/>
    <m/>
    <x v="144"/>
    <m/>
    <s v="5387"/>
    <s v="              "/>
    <s v="8338 18 ST SE SUITE 100"/>
    <x v="24"/>
    <s v="AB"/>
    <s v="T2C 4E4"/>
    <s v="(403) 279-9070"/>
    <s v="Calgary AB C$"/>
    <s v="1410"/>
    <s v="Supermarkets                       "/>
    <s v="Large Format                       "/>
    <s v="Sobey's Group Owner"/>
    <s v="Sobeys"/>
    <s v="Sobeys Total"/>
    <s v="N"/>
    <s v="N"/>
    <s v="1410 600"/>
    <x v="4"/>
    <n v="10807789"/>
    <n v="0"/>
    <s v="3175255"/>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RTE #[14030] - Geographic - FSR: Liam Wilson"/>
    <s v="Ryan Huson"/>
    <s v="NO"/>
    <b v="0"/>
    <s v="NO"/>
    <s v="NO"/>
    <s v="N/A"/>
    <s v="Not a Vendor"/>
    <s v="Cooler"/>
    <n v="2021"/>
    <s v="NO"/>
  </r>
  <r>
    <s v="Pepsi Bev Can C$"/>
    <s v="Not Available"/>
    <x v="0"/>
    <s v="Edmonton AB C$"/>
    <n v="3641058"/>
    <m/>
    <x v="145"/>
    <m/>
    <s v="5493"/>
    <s v="              "/>
    <s v="701 MORNERSTONE 1500 MAINSTREET"/>
    <x v="102"/>
    <s v="AB"/>
    <s v="T0G 2A4"/>
    <s v="(780) 849-2653"/>
    <s v="Edmonton AB C$"/>
    <s v="1358"/>
    <s v="Supermarkets                       "/>
    <s v="Large Format                       "/>
    <s v="Sobey's Group Owner"/>
    <s v="Sobeys"/>
    <s v="Sobeys Total"/>
    <s v="N"/>
    <s v="N"/>
    <s v="1358 687"/>
    <x v="9"/>
    <n v="10807796"/>
    <n v="0"/>
    <s v="3819014"/>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Nick Jackson"/>
    <s v="NO"/>
    <b v="0"/>
    <s v="NO"/>
    <s v="NO"/>
    <s v="N/A"/>
    <s v="Not a Vendor"/>
    <s v="Cooler"/>
    <n v="2021"/>
    <s v="NO"/>
  </r>
  <r>
    <s v="Pepsi Bev Can C$"/>
    <s v="Not Available"/>
    <x v="1"/>
    <s v="Fraserville ON C$"/>
    <n v="8417230"/>
    <m/>
    <x v="146"/>
    <s v="SA018971"/>
    <s v="6712"/>
    <s v="              "/>
    <s v="501 TOWERHILL RD"/>
    <x v="36"/>
    <s v="ON"/>
    <s v="K9H 7S3"/>
    <s v="(705) 740-9026"/>
    <s v="Fraserville ON C$"/>
    <s v="1340"/>
    <s v="Supermarkets                       "/>
    <s v="Large Format                       "/>
    <s v="Sobey's Group Owner"/>
    <s v="Sobeys"/>
    <s v="Sobeys Total"/>
    <s v="N"/>
    <s v="N"/>
    <s v="1340 76A"/>
    <x v="13"/>
    <n v="10974383"/>
    <n v="0"/>
    <s v="04315324"/>
    <s v="Cooler"/>
    <s v="COO Express Lane"/>
    <x v="4"/>
    <s v="Service Advantage"/>
    <s v="DANONE NO TOPPER"/>
    <s v="Used Field Ready"/>
    <s v="CUS"/>
    <x v="0"/>
    <s v="As per customer"/>
    <s v="0"/>
    <n v="0"/>
    <d v="2022-06-28T00:00:00"/>
    <n v="1.5506849315068501"/>
    <d v="2023-03-07T00:00:00"/>
    <n v="0.86027397260273997"/>
    <n v="0"/>
    <s v="0"/>
    <m/>
    <n v="0"/>
    <s v="COW"/>
    <d v="2023-03-07T00:00:00"/>
    <s v="CAN_DANONE"/>
    <d v="1899-12-31T00:00:00"/>
    <d v="1899-12-31T00:00:00"/>
    <d v="2023-03-07T00:00:00"/>
    <m/>
    <s v="Cooler"/>
    <s v="COO Express Lane DANONE NO TOPPER CUS DAN"/>
    <n v="0.88219178082191785"/>
    <s v="NO"/>
    <s v="KAM MISSING"/>
    <s v="Unwired FS Route"/>
    <s v="Jason Rabski"/>
    <s v="NO"/>
    <b v="0"/>
    <s v="NO"/>
    <s v="NO"/>
    <s v="N/A"/>
    <s v="Not a Vendor"/>
    <s v="Cooler"/>
    <n v="2023"/>
    <s v="NO"/>
  </r>
  <r>
    <s v="Pepsi Bev Can C$"/>
    <s v="Not Available"/>
    <x v="1"/>
    <s v="Hamilton ON C$"/>
    <n v="9663470"/>
    <m/>
    <x v="147"/>
    <s v="SA032669"/>
    <s v="6729"/>
    <s v="              "/>
    <s v="609 SOUTH PELHAM RD"/>
    <x v="103"/>
    <s v="ON"/>
    <s v="L3C 3C7"/>
    <s v="(905) 735-7467"/>
    <s v="Hamilton ON C$"/>
    <s v="1341"/>
    <s v="Supermarkets                       "/>
    <s v="Large Format                       "/>
    <s v="Sobey's Group Owner"/>
    <s v="Sobeys"/>
    <s v="Sobeys Total"/>
    <s v="N"/>
    <s v="N"/>
    <s v="1341 19"/>
    <x v="14"/>
    <n v="10850389"/>
    <n v="0"/>
    <s v="03944331"/>
    <s v="Cooler"/>
    <s v="COO Express Lane"/>
    <x v="4"/>
    <s v="Service Advantage"/>
    <s v="DANONE NO TOPPER"/>
    <s v="Used Field Ready"/>
    <s v="CUS"/>
    <x v="0"/>
    <s v="1ST FLOOR"/>
    <s v="0"/>
    <n v="0"/>
    <d v="2021-12-15T00:00:00"/>
    <n v="2.0849315068493199"/>
    <d v="2021-12-23T00:00:00"/>
    <n v="2.0630136986301402"/>
    <n v="0"/>
    <s v="0"/>
    <m/>
    <n v="0"/>
    <s v="COW"/>
    <d v="2021-12-23T00:00:00"/>
    <s v="CAN_DANONE"/>
    <d v="1899-12-31T00:00:00"/>
    <d v="1899-12-31T00:00:00"/>
    <d v="2021-12-23T00:00:00"/>
    <m/>
    <s v="Cooler"/>
    <s v="COO Express Lane DANONE NO TOPPER CUS DAN"/>
    <n v="2.0849315068493151"/>
    <s v="NO"/>
    <s v="KAM MISSING"/>
    <s v="Unwired FS Route"/>
    <s v="Tim Peart"/>
    <s v="NO"/>
    <b v="0"/>
    <s v="NO"/>
    <s v="NO"/>
    <s v="N/A"/>
    <s v="Not a Vendor"/>
    <s v="Cooler"/>
    <n v="2021"/>
    <s v="NO"/>
  </r>
  <r>
    <s v="Pepsi Bev Can C$"/>
    <s v="Not Available"/>
    <x v="1"/>
    <s v="Orillia ON C$"/>
    <n v="8114643"/>
    <m/>
    <x v="148"/>
    <s v="SA032664"/>
    <s v="7368"/>
    <s v="1736-0617     "/>
    <s v="2080 JANS BLVD"/>
    <x v="104"/>
    <s v="ON"/>
    <s v="L9S 4Y8"/>
    <s v="(705) 431-6667"/>
    <s v="Orillia ON C$"/>
    <s v="1345"/>
    <s v="Supermarkets                       "/>
    <s v="Large Format                       "/>
    <s v="Sobey's Group Owner"/>
    <s v="Sobeys"/>
    <s v="Sobeys Total"/>
    <s v="N"/>
    <s v="N"/>
    <s v="1345 70"/>
    <x v="18"/>
    <n v="10850388"/>
    <n v="0"/>
    <s v="03944230"/>
    <s v="Cooler"/>
    <s v="COO Express Lane"/>
    <x v="4"/>
    <s v="Service Advantage"/>
    <s v="DANONE NO TOPPER"/>
    <s v="Used Field Ready"/>
    <s v="CUS"/>
    <x v="0"/>
    <s v="1ST FLOOR"/>
    <s v="0"/>
    <n v="0"/>
    <d v="2021-12-15T00:00:00"/>
    <n v="2.0849315068493199"/>
    <d v="2022-01-06T00:00:00"/>
    <n v="2.0246575342465798"/>
    <n v="0"/>
    <s v="0"/>
    <m/>
    <n v="0"/>
    <s v="COW"/>
    <d v="2022-01-06T00:00:00"/>
    <s v="CAN_DANONE"/>
    <d v="1899-12-31T00:00:00"/>
    <d v="1899-12-31T00:00:00"/>
    <d v="2022-01-06T00:00:00"/>
    <m/>
    <s v="Cooler"/>
    <s v="COO Express Lane DANONE NO TOPPER CUS DAN"/>
    <n v="2.0465753424657533"/>
    <s v="NO"/>
    <s v="KAM MISSING"/>
    <s v="Unwired FS Route"/>
    <s v="Glenn Cooper "/>
    <s v="NO"/>
    <b v="0"/>
    <s v="NO"/>
    <s v="NO"/>
    <s v="N/A"/>
    <s v="Not a Vendor"/>
    <s v="Cooler"/>
    <n v="2022"/>
    <s v="NO"/>
  </r>
  <r>
    <s v="Pepsi Bev Can C$"/>
    <s v="Not Available"/>
    <x v="2"/>
    <s v="New Glasgow NS C$"/>
    <n v="4023946"/>
    <m/>
    <x v="149"/>
    <m/>
    <m/>
    <s v="              "/>
    <s v="207 LANCASTER CRES"/>
    <x v="105"/>
    <s v="NS"/>
    <s v="B0M 1G0"/>
    <s v="(902) 956-2957"/>
    <s v="New Glasgow NS C$"/>
    <s v="1334"/>
    <s v="Beer, Liquor, Pop Shop             "/>
    <s v="Small Format                       "/>
    <s v="PBG Default Group 2 Owner"/>
    <s v="Unattached Beer/Liquor/Pop Shop"/>
    <s v="Unattached IBS Total"/>
    <s v="N"/>
    <s v="N"/>
    <s v="1334 941"/>
    <x v="19"/>
    <n v="10850385"/>
    <n v="0"/>
    <s v="03944195"/>
    <s v="Cooler"/>
    <s v="COO Express Lane"/>
    <x v="4"/>
    <s v="Service Advantage"/>
    <s v="DANONE NO TOPPER"/>
    <s v="Used Field Ready"/>
    <s v="CUS"/>
    <x v="0"/>
    <s v="warehouse4"/>
    <s v="0"/>
    <n v="0"/>
    <d v="2021-12-15T00:00:00"/>
    <n v="2.0849315068493199"/>
    <d v="2022-01-25T00:00:00"/>
    <n v="1.97260273972603"/>
    <n v="0"/>
    <s v="0"/>
    <m/>
    <n v="0"/>
    <s v="COW"/>
    <d v="2022-01-25T00:00:00"/>
    <s v="CAN_DANONE"/>
    <d v="1899-12-31T00:00:00"/>
    <d v="1899-12-31T00:00:00"/>
    <d v="2022-01-25T00:00:00"/>
    <m/>
    <s v="Cooler"/>
    <s v="COO Express Lane DANONE NO TOPPER CUS DAN"/>
    <n v="1.9945205479452055"/>
    <s v="NO"/>
    <s v="KAM MISSING"/>
    <s v="Unwired FS Route"/>
    <s v="Mitch Getson"/>
    <s v="NO"/>
    <b v="0"/>
    <s v="NO"/>
    <s v="NO"/>
    <s v="N/A"/>
    <s v="Not a Vendor"/>
    <s v="Cooler"/>
    <n v="2022"/>
    <s v="NO"/>
  </r>
  <r>
    <s v="Pepsi Bev Can C$"/>
    <s v="Not Available"/>
    <x v="2"/>
    <s v="New Glasgow NS C$"/>
    <n v="4023946"/>
    <m/>
    <x v="149"/>
    <m/>
    <m/>
    <s v="              "/>
    <s v="207 LANCASTER CRES"/>
    <x v="105"/>
    <s v="NS"/>
    <s v="B0M 1G0"/>
    <s v="(902) 956-2957"/>
    <s v="New Glasgow NS C$"/>
    <s v="1334"/>
    <s v="Beer, Liquor, Pop Shop             "/>
    <s v="Small Format                       "/>
    <s v="PBG Default Group 2 Owner"/>
    <s v="Unattached Beer/Liquor/Pop Shop"/>
    <s v="Unattached IBS Total"/>
    <s v="N"/>
    <s v="N"/>
    <s v="1334 941"/>
    <x v="19"/>
    <n v="10850384"/>
    <n v="0"/>
    <s v="03944191"/>
    <s v="Cooler"/>
    <s v="COO Express Lane"/>
    <x v="4"/>
    <s v="Service Advantage"/>
    <s v="DANONE NO TOPPER"/>
    <s v="Used Field Ready"/>
    <s v="CUS"/>
    <x v="0"/>
    <s v="warehouse5"/>
    <s v="0"/>
    <n v="0"/>
    <d v="2021-12-15T00:00:00"/>
    <n v="2.0849315068493199"/>
    <d v="2022-01-25T00:00:00"/>
    <n v="1.97260273972603"/>
    <n v="0"/>
    <s v="0"/>
    <m/>
    <n v="0"/>
    <s v="COW"/>
    <d v="2022-01-25T00:00:00"/>
    <s v="CAN_DANONE"/>
    <d v="1899-12-31T00:00:00"/>
    <d v="1899-12-31T00:00:00"/>
    <d v="2022-01-25T00:00:00"/>
    <m/>
    <s v="Cooler"/>
    <s v="COO Express Lane DANONE NO TOPPER CUS DAN"/>
    <n v="1.9945205479452055"/>
    <s v="NO"/>
    <s v="KAM MISSING"/>
    <s v="Unwired FS Route"/>
    <s v="Mitch Getson"/>
    <s v="NO"/>
    <b v="0"/>
    <s v="NO"/>
    <s v="NO"/>
    <s v="N/A"/>
    <s v="Not a Vendor"/>
    <s v="Cooler"/>
    <n v="2022"/>
    <s v="NO"/>
  </r>
  <r>
    <s v="Pepsi Bev Can C$"/>
    <s v="Not Available"/>
    <x v="2"/>
    <s v="New Glasgow NS C$"/>
    <n v="4023946"/>
    <m/>
    <x v="149"/>
    <m/>
    <m/>
    <s v="              "/>
    <s v="207 LANCASTER CRES"/>
    <x v="105"/>
    <s v="NS"/>
    <s v="B0M 1G0"/>
    <s v="(902) 956-2957"/>
    <s v="New Glasgow NS C$"/>
    <s v="1334"/>
    <s v="Beer, Liquor, Pop Shop             "/>
    <s v="Small Format                       "/>
    <s v="PBG Default Group 2 Owner"/>
    <s v="Unattached Beer/Liquor/Pop Shop"/>
    <s v="Unattached IBS Total"/>
    <s v="N"/>
    <s v="N"/>
    <s v="1334 941"/>
    <x v="19"/>
    <n v="10850383"/>
    <n v="0"/>
    <s v="03944190"/>
    <s v="Cooler"/>
    <s v="COO Express Lane"/>
    <x v="4"/>
    <s v="Service Advantage"/>
    <s v="DANONE NO TOPPER"/>
    <s v="Used Field Ready"/>
    <s v="CUS"/>
    <x v="0"/>
    <s v="warehouse 2"/>
    <s v="0"/>
    <n v="0"/>
    <d v="2021-12-15T00:00:00"/>
    <n v="2.0849315068493199"/>
    <d v="2022-01-25T00:00:00"/>
    <n v="1.97260273972603"/>
    <n v="0"/>
    <s v="0"/>
    <m/>
    <n v="0"/>
    <s v="COW"/>
    <d v="2022-01-25T00:00:00"/>
    <s v="CAN_DANONE"/>
    <d v="1899-12-31T00:00:00"/>
    <d v="1899-12-31T00:00:00"/>
    <d v="2022-01-25T00:00:00"/>
    <m/>
    <s v="Cooler"/>
    <s v="COO Express Lane DANONE NO TOPPER CUS DAN"/>
    <n v="1.9945205479452055"/>
    <s v="NO"/>
    <s v="KAM MISSING"/>
    <s v="Unwired FS Route"/>
    <s v="Mitch Getson"/>
    <s v="NO"/>
    <b v="0"/>
    <s v="NO"/>
    <s v="NO"/>
    <s v="N/A"/>
    <s v="Not a Vendor"/>
    <s v="Cooler"/>
    <n v="2022"/>
    <s v="NO"/>
  </r>
  <r>
    <s v="Pepsi Bev Can C$"/>
    <s v="Not Available"/>
    <x v="2"/>
    <s v="New Glasgow NS C$"/>
    <n v="4023946"/>
    <m/>
    <x v="149"/>
    <m/>
    <m/>
    <s v="              "/>
    <s v="207 LANCASTER CRES"/>
    <x v="105"/>
    <s v="NS"/>
    <s v="B0M 1G0"/>
    <s v="(902) 956-2957"/>
    <s v="New Glasgow NS C$"/>
    <s v="1334"/>
    <s v="Beer, Liquor, Pop Shop             "/>
    <s v="Small Format                       "/>
    <s v="PBG Default Group 2 Owner"/>
    <s v="Unattached Beer/Liquor/Pop Shop"/>
    <s v="Unattached IBS Total"/>
    <s v="N"/>
    <s v="N"/>
    <s v="1334 941"/>
    <x v="19"/>
    <n v="10850382"/>
    <n v="0"/>
    <s v="03944225"/>
    <s v="Cooler"/>
    <s v="COO Express Lane"/>
    <x v="4"/>
    <s v="Service Advantage"/>
    <s v="DANONE NO TOPPER"/>
    <s v="Used Field Ready"/>
    <s v="CUS"/>
    <x v="0"/>
    <s v="warehouse3"/>
    <s v="0"/>
    <n v="0"/>
    <d v="2021-12-15T00:00:00"/>
    <n v="2.0849315068493199"/>
    <d v="2022-01-25T00:00:00"/>
    <n v="1.97260273972603"/>
    <n v="0"/>
    <s v="0"/>
    <m/>
    <n v="0"/>
    <s v="COW"/>
    <d v="2022-01-25T00:00:00"/>
    <s v="CAN_DANONE"/>
    <d v="1899-12-31T00:00:00"/>
    <d v="1899-12-31T00:00:00"/>
    <d v="2022-01-25T00:00:00"/>
    <m/>
    <s v="Cooler"/>
    <s v="COO Express Lane DANONE NO TOPPER CUS DAN"/>
    <n v="1.9945205479452055"/>
    <s v="NO"/>
    <s v="KAM MISSING"/>
    <s v="Unwired FS Route"/>
    <s v="Mitch Getson"/>
    <s v="NO"/>
    <b v="0"/>
    <s v="NO"/>
    <s v="NO"/>
    <s v="N/A"/>
    <s v="Not a Vendor"/>
    <s v="Cooler"/>
    <n v="2022"/>
    <s v="NO"/>
  </r>
  <r>
    <s v="Pepsi Bev Can C$"/>
    <s v="Not Available"/>
    <x v="2"/>
    <s v="New Glasgow NS C$"/>
    <n v="4023946"/>
    <m/>
    <x v="149"/>
    <m/>
    <m/>
    <s v="              "/>
    <s v="207 LANCASTER CRES"/>
    <x v="105"/>
    <s v="NS"/>
    <s v="B0M 1G0"/>
    <s v="(902) 956-2957"/>
    <s v="New Glasgow NS C$"/>
    <s v="1334"/>
    <s v="Beer, Liquor, Pop Shop             "/>
    <s v="Small Format                       "/>
    <s v="PBG Default Group 2 Owner"/>
    <s v="Unattached Beer/Liquor/Pop Shop"/>
    <s v="Unattached IBS Total"/>
    <s v="N"/>
    <s v="N"/>
    <s v="1334 941"/>
    <x v="19"/>
    <n v="10850379"/>
    <n v="0"/>
    <s v="03944226"/>
    <s v="Cooler"/>
    <s v="COO Express Lane"/>
    <x v="4"/>
    <s v="Service Advantage"/>
    <s v="DANONE NO TOPPER"/>
    <s v="Used Field Ready"/>
    <s v="CUS"/>
    <x v="0"/>
    <s v="warehouse 1"/>
    <s v="0"/>
    <n v="0"/>
    <d v="2021-12-15T00:00:00"/>
    <n v="2.0849315068493199"/>
    <d v="2022-01-25T00:00:00"/>
    <n v="1.97260273972603"/>
    <n v="0"/>
    <s v="0"/>
    <m/>
    <n v="0"/>
    <s v="COW"/>
    <d v="2022-01-25T00:00:00"/>
    <s v="CAN_DANONE"/>
    <d v="1899-12-31T00:00:00"/>
    <d v="1899-12-31T00:00:00"/>
    <d v="2022-01-25T00:00:00"/>
    <m/>
    <s v="Cooler"/>
    <s v="COO Express Lane DANONE NO TOPPER CUS DAN"/>
    <n v="1.9945205479452055"/>
    <s v="NO"/>
    <s v="KAM MISSING"/>
    <s v="Unwired FS Route"/>
    <s v="Mitch Getson"/>
    <s v="NO"/>
    <b v="0"/>
    <s v="NO"/>
    <s v="NO"/>
    <s v="N/A"/>
    <s v="Not a Vendor"/>
    <s v="Cooler"/>
    <n v="2022"/>
    <s v="NO"/>
  </r>
  <r>
    <s v="Pepsi Bev Can C$"/>
    <s v="Not Available"/>
    <x v="2"/>
    <s v="Montreal PQ C$"/>
    <n v="8262121"/>
    <m/>
    <x v="150"/>
    <m/>
    <s v="5948"/>
    <s v="              "/>
    <s v="3850 DAGENAIS"/>
    <x v="106"/>
    <s v="QC"/>
    <s v="H7P 1W1"/>
    <s v="(450) 628-8143"/>
    <s v="Montreal PQ C$"/>
    <s v="1356"/>
    <s v="Supermarkets                       "/>
    <s v="Large Format                       "/>
    <s v="Metro Group Owner"/>
    <s v="Super C"/>
    <s v="Super C Total"/>
    <s v="N"/>
    <s v="N"/>
    <s v="1356 503"/>
    <x v="3"/>
    <n v="11129699"/>
    <n v="0"/>
    <s v="04315104a"/>
    <s v="Cooler"/>
    <s v="COO Express Lane"/>
    <x v="4"/>
    <s v="Service Advantage"/>
    <s v="DANONE INTERNATIONAL DELIGHT"/>
    <s v="Used Field Ready"/>
    <s v="CUS"/>
    <x v="0"/>
    <s v="As per customer"/>
    <s v="0"/>
    <n v="0"/>
    <d v="2023-02-02T00:00:00"/>
    <n v="0.95068493150684896"/>
    <d v="2023-03-30T00:00:00"/>
    <n v="0.79726027397260302"/>
    <n v="0"/>
    <s v="0"/>
    <m/>
    <n v="0"/>
    <s v="COW"/>
    <d v="2023-03-30T00:00:00"/>
    <s v="CAN_DANONE"/>
    <d v="1899-12-31T00:00:00"/>
    <d v="1899-12-31T00:00:00"/>
    <d v="2023-03-30T00:00:00"/>
    <m/>
    <s v="Cooler"/>
    <s v="COO Express Lane DANONE INTERNATIONAL DELIGHT CUS DAN"/>
    <n v="0.81917808219178079"/>
    <s v="NO"/>
    <s v="KAM MISSING"/>
    <s v="Unwired FS Route"/>
    <s v="Paul Dieu ne Do Beteng Dissake"/>
    <s v="NO"/>
    <b v="0"/>
    <s v="NO"/>
    <s v="NO"/>
    <s v="N/A"/>
    <s v="Not a Vendor"/>
    <s v="Cooler"/>
    <n v="2023"/>
    <s v="NO"/>
  </r>
  <r>
    <s v="Pepsi Bev Can C$"/>
    <s v="Not Available"/>
    <x v="2"/>
    <s v="Montreal PQ C$"/>
    <n v="3845361"/>
    <m/>
    <x v="151"/>
    <m/>
    <m/>
    <s v="              "/>
    <s v="560 BOUL DES BOIS-FRANCS S"/>
    <x v="107"/>
    <s v="QC"/>
    <s v="G6P 5X4"/>
    <s v="(819) 357-2241"/>
    <s v="Montreal PQ C$"/>
    <s v="1356"/>
    <s v="Retail, Goods &amp; Services           "/>
    <s v="Small Format                       "/>
    <s v="PBG Default Group 2 Owner"/>
    <s v="Unattached Retail Goods/Svcs"/>
    <s v="Unattached IBS Total"/>
    <s v="N"/>
    <s v="N"/>
    <s v="1356 COULOMBE"/>
    <x v="3"/>
    <n v="11129698"/>
    <n v="0"/>
    <s v="04315112"/>
    <s v="Cooler"/>
    <s v="COO Express Lane"/>
    <x v="4"/>
    <s v="Service Advantage"/>
    <s v="DANONE INTERNATIONAL DELIGHT"/>
    <s v="Used Field Ready"/>
    <s v="CUS"/>
    <x v="0"/>
    <s v="as per customer"/>
    <s v="0"/>
    <n v="0"/>
    <d v="2023-02-02T00:00:00"/>
    <n v="0.95068493150684896"/>
    <d v="2023-04-18T00:00:00"/>
    <n v="0.74520547945205495"/>
    <n v="0"/>
    <s v="0"/>
    <m/>
    <n v="0"/>
    <s v="COW"/>
    <d v="2023-04-18T00:00:00"/>
    <s v="CAN_DANONE"/>
    <d v="1899-12-31T00:00:00"/>
    <d v="1899-12-31T00:00:00"/>
    <d v="2023-04-18T00:00:00"/>
    <m/>
    <s v="Cooler"/>
    <s v="COO Express Lane DANONE INTERNATIONAL DELIGHT CUS DAN"/>
    <n v="0.76712328767123283"/>
    <s v="NO"/>
    <s v="KAM MISSING"/>
    <s v="Unwired FS Route"/>
    <s v="Paul Dieu ne Do Beteng Dissake"/>
    <s v="NO"/>
    <b v="0"/>
    <s v="NO"/>
    <s v="NO"/>
    <s v="N/A"/>
    <s v="Not a Vendor"/>
    <s v="Cooler"/>
    <n v="2023"/>
    <s v="NO"/>
  </r>
  <r>
    <s v="Pepsi Bev Can C$"/>
    <s v="Not Available"/>
    <x v="2"/>
    <s v="Montreal PQ C$"/>
    <n v="3845361"/>
    <m/>
    <x v="151"/>
    <m/>
    <m/>
    <s v="              "/>
    <s v="560 BOUL DES BOIS-FRANCS S"/>
    <x v="107"/>
    <s v="QC"/>
    <s v="G6P 5X4"/>
    <s v="(819) 357-2241"/>
    <s v="Montreal PQ C$"/>
    <s v="1356"/>
    <s v="Retail, Goods &amp; Services           "/>
    <s v="Small Format                       "/>
    <s v="PBG Default Group 2 Owner"/>
    <s v="Unattached Retail Goods/Svcs"/>
    <s v="Unattached IBS Total"/>
    <s v="N"/>
    <s v="N"/>
    <s v="1356 COULOMBE"/>
    <x v="3"/>
    <n v="11129694"/>
    <n v="0"/>
    <s v="04315121"/>
    <s v="Cooler"/>
    <s v="COO Express Lane"/>
    <x v="4"/>
    <s v="Service Advantage"/>
    <s v="DANONE INTERNATIONAL DELIGHT"/>
    <s v="Used Field Ready"/>
    <s v="CUS"/>
    <x v="0"/>
    <s v="As per customer 2"/>
    <s v="0"/>
    <n v="0"/>
    <d v="2023-02-02T00:00:00"/>
    <n v="0.95068493150684896"/>
    <d v="2023-04-18T00:00:00"/>
    <n v="0.74520547945205495"/>
    <n v="0"/>
    <s v="0"/>
    <m/>
    <n v="0"/>
    <s v="COW"/>
    <d v="2023-04-18T00:00:00"/>
    <s v="CAN_DANONE"/>
    <d v="1899-12-31T00:00:00"/>
    <d v="1899-12-31T00:00:00"/>
    <d v="2023-04-18T00:00:00"/>
    <m/>
    <s v="Cooler"/>
    <s v="COO Express Lane DANONE INTERNATIONAL DELIGHT CUS DAN"/>
    <n v="0.76712328767123283"/>
    <s v="NO"/>
    <s v="KAM MISSING"/>
    <s v="Unwired FS Route"/>
    <s v="Paul Dieu ne Do Beteng Dissake"/>
    <s v="NO"/>
    <b v="0"/>
    <s v="NO"/>
    <s v="NO"/>
    <s v="N/A"/>
    <s v="Not a Vendor"/>
    <s v="Cooler"/>
    <n v="2023"/>
    <s v="NO"/>
  </r>
  <r>
    <s v="Pepsi Bev Can C$"/>
    <s v="Not Available"/>
    <x v="2"/>
    <s v="Montreal PQ C$"/>
    <n v="3842044"/>
    <m/>
    <x v="152"/>
    <m/>
    <m/>
    <s v="              "/>
    <s v="1855 RTE DES RIVIERES BUREAU 200"/>
    <x v="20"/>
    <s v="QC"/>
    <s v="G7A 4X8"/>
    <s v="(418) 831-5400"/>
    <s v="Montreal PQ C$"/>
    <s v="1356"/>
    <s v="Retail, Goods &amp; Services           "/>
    <s v="Small Format                       "/>
    <s v="PBG Default Group 2 Owner"/>
    <s v="Unattached Retail Goods/Svcs"/>
    <s v="Unattached IBS Total"/>
    <s v="N"/>
    <s v="N"/>
    <s v="1356 COULOMBE"/>
    <x v="3"/>
    <n v="11130155"/>
    <n v="0"/>
    <s v="04315228"/>
    <s v="Cooler"/>
    <s v="COO Express Lane"/>
    <x v="4"/>
    <s v="Service Advantage"/>
    <s v="DANONE GENERIC"/>
    <s v="Used Field Ready"/>
    <s v="CUS"/>
    <x v="0"/>
    <s v="danone"/>
    <s v="0"/>
    <n v="0"/>
    <d v="2023-02-02T00:00:00"/>
    <n v="0.95068493150684896"/>
    <d v="2023-10-05T00:00:00"/>
    <n v="0.27945205479452101"/>
    <n v="0"/>
    <s v="0"/>
    <m/>
    <n v="0"/>
    <s v="COW"/>
    <d v="2023-10-05T00:00:00"/>
    <s v="CAN_DANONE"/>
    <d v="1899-12-31T00:00:00"/>
    <d v="1899-12-31T00:00:00"/>
    <d v="2023-10-05T00:00:00"/>
    <m/>
    <s v="Cooler"/>
    <s v="COO Express Lane DANONE GENERIC CUS DAN"/>
    <n v="0.30136986301369861"/>
    <s v="NO"/>
    <s v="KAM MISSING"/>
    <s v="Unwired FS Route"/>
    <s v="Paul Dieu ne Do Beteng Dissake"/>
    <s v="NO"/>
    <b v="0"/>
    <s v="NO"/>
    <s v="NO"/>
    <s v="N/A"/>
    <s v="Not a Vendor"/>
    <s v="Cooler"/>
    <n v="2023"/>
    <s v="NO"/>
  </r>
  <r>
    <s v="Pepsi Bev Can C$"/>
    <s v="Not Available"/>
    <x v="2"/>
    <s v="Montreal PQ C$"/>
    <n v="3842044"/>
    <m/>
    <x v="152"/>
    <m/>
    <m/>
    <s v="              "/>
    <s v="1855 RTE DES RIVIERES BUREAU 200"/>
    <x v="20"/>
    <s v="QC"/>
    <s v="G7A 4X8"/>
    <s v="(418) 831-5400"/>
    <s v="Montreal PQ C$"/>
    <s v="1356"/>
    <s v="Retail, Goods &amp; Services           "/>
    <s v="Small Format                       "/>
    <s v="PBG Default Group 2 Owner"/>
    <s v="Unattached Retail Goods/Svcs"/>
    <s v="Unattached IBS Total"/>
    <s v="N"/>
    <s v="N"/>
    <s v="1356 COULOMBE"/>
    <x v="3"/>
    <n v="11075216"/>
    <n v="0"/>
    <s v="04315198"/>
    <s v="Cooler"/>
    <s v="COO Express Lane"/>
    <x v="4"/>
    <s v="Service Advantage"/>
    <s v="DANONE NO TOPPER"/>
    <s v="Used Field Ready"/>
    <s v="CUS"/>
    <x v="0"/>
    <s v="As per customer"/>
    <s v="0"/>
    <n v="0"/>
    <d v="2022-11-23T00:00:00"/>
    <n v="1.1452054794520501"/>
    <d v="2023-01-17T00:00:00"/>
    <n v="0.99452054794520595"/>
    <n v="0"/>
    <s v="0"/>
    <m/>
    <n v="0"/>
    <s v="COW"/>
    <d v="2023-01-17T00:00:00"/>
    <s v="CAN_DANONE"/>
    <d v="1899-12-31T00:00:00"/>
    <d v="1899-12-31T00:00:00"/>
    <d v="2023-01-19T00:00:00"/>
    <m/>
    <s v="Cooler"/>
    <s v="COO Express Lane DANONE NO TOPPER CUS DAN"/>
    <n v="1.0164383561643835"/>
    <s v="NO"/>
    <s v="KAM MISSING"/>
    <s v="Unwired FS Route"/>
    <s v="Paul Dieu ne Do Beteng Dissake"/>
    <s v="NO"/>
    <b v="0"/>
    <s v="NO"/>
    <s v="NO"/>
    <s v="N/A"/>
    <s v="Not a Vendor"/>
    <s v="Cooler"/>
    <n v="2023"/>
    <s v="NO"/>
  </r>
  <r>
    <s v="Pepsi Bev Can C$"/>
    <s v="Not Available"/>
    <x v="0"/>
    <s v="Grande Prairie AB C$"/>
    <n v="3881904"/>
    <m/>
    <x v="153"/>
    <m/>
    <m/>
    <s v="              "/>
    <s v="4920 53 AVE"/>
    <x v="108"/>
    <s v="AB"/>
    <s v="T0G 1E0"/>
    <s v="(780) 523-3430"/>
    <s v="Grande Prairie AB C$"/>
    <s v="1359"/>
    <s v="Supermarkets                       "/>
    <s v="Large Format                       "/>
    <s v="PBG Default Group 2 Owner"/>
    <s v="Groc People"/>
    <s v="Groc People Total"/>
    <s v="N"/>
    <s v="N"/>
    <s v="1359 678"/>
    <x v="15"/>
    <n v="10964796"/>
    <n v="0"/>
    <s v="4315177"/>
    <s v="Cooler"/>
    <s v="COO Express Lane"/>
    <x v="4"/>
    <s v="Service Advantage"/>
    <s v="DANONE NO TOPPER"/>
    <s v="Used Field Ready"/>
    <s v="CUS"/>
    <x v="0"/>
    <s v="As per Garnet"/>
    <m/>
    <n v="0"/>
    <d v="2022-06-14T00:00:00"/>
    <n v="1.58904109589041"/>
    <d v="2022-07-29T00:00:00"/>
    <n v="1.4657534246575299"/>
    <n v="0"/>
    <s v="0"/>
    <m/>
    <n v="0"/>
    <s v="COW"/>
    <d v="2022-07-29T00:00:00"/>
    <s v="CAN_DANONE"/>
    <d v="1899-12-31T00:00:00"/>
    <d v="1899-12-31T00:00:00"/>
    <d v="2022-07-29T00:00:00"/>
    <m/>
    <s v="Cooler"/>
    <s v="COO Express Lane DANONE NO TOPPER CUS DAN"/>
    <n v="1.4876712328767123"/>
    <s v="NO"/>
    <s v="KAM MISSING"/>
    <s v="Unwired FS Route"/>
    <s v="Barry Cruickshank"/>
    <s v="NO"/>
    <b v="0"/>
    <s v="NO"/>
    <s v="NO"/>
    <s v="N/A"/>
    <s v="Not a Vendor"/>
    <s v="Cooler"/>
    <n v="2022"/>
    <s v="NO"/>
  </r>
  <r>
    <s v="Pepsi Bev Can C$"/>
    <s v="Not Available"/>
    <x v="1"/>
    <s v="Toronto ON C$"/>
    <n v="9597986"/>
    <m/>
    <x v="154"/>
    <m/>
    <m/>
    <s v="              "/>
    <s v="5900 FALBOURNE ST"/>
    <x v="109"/>
    <s v="ON"/>
    <s v="L5R 3M2"/>
    <s v="(905) 568-8787"/>
    <s v="Toronto ON C$"/>
    <s v="1344"/>
    <s v="Third Party Vending Operations     "/>
    <s v="FoodService                        "/>
    <s v="PBG Default Group 2 Owner"/>
    <s v="Unattached 3rd Party Vending Ops"/>
    <s v="Unattached Workplace Total"/>
    <s v="N"/>
    <s v="N"/>
    <s v="1344 10W"/>
    <x v="2"/>
    <n v="10807764"/>
    <n v="0"/>
    <s v="3176331"/>
    <s v="Cooler"/>
    <s v="COO Express Lane"/>
    <x v="4"/>
    <s v="Service Advantage"/>
    <s v="DANONE NO TOPPER"/>
    <s v="A-Repair"/>
    <s v="CUS"/>
    <x v="0"/>
    <s v="GBY to Danone HO-2"/>
    <m/>
    <n v="0"/>
    <d v="2021-09-28T00:00:00"/>
    <n v="2.2986301369862998"/>
    <d v="2021-09-28T00:00:00"/>
    <n v="2.2986301369862998"/>
    <n v="0"/>
    <m/>
    <m/>
    <n v="0"/>
    <s v="COW"/>
    <d v="2022-04-01T00:00:00"/>
    <s v="CAN_DANONE"/>
    <d v="1899-12-31T00:00:00"/>
    <d v="1899-12-31T00:00:00"/>
    <d v="2022-04-01T00:00:00"/>
    <m/>
    <s v="Cooler"/>
    <s v="COO Express Lane DANONE NO TOPPER CUS DAN"/>
    <n v="1.8136986301369864"/>
    <s v="NO"/>
    <s v="KAM MISSING"/>
    <s v="RTE #[14043] - Geographic - FSR: Anthony di Bella"/>
    <s v="Tim Peart"/>
    <s v="NO"/>
    <b v="0"/>
    <s v="NO"/>
    <s v="NO"/>
    <s v="N/A"/>
    <s v="TPO"/>
    <s v="Cooler"/>
    <n v="2022"/>
    <s v="NO"/>
  </r>
  <r>
    <s v="Pepsi Bev Can C$"/>
    <s v="Not Available"/>
    <x v="1"/>
    <s v="Toronto ON C$"/>
    <n v="9597986"/>
    <m/>
    <x v="154"/>
    <s v="SA046113"/>
    <m/>
    <s v="              "/>
    <s v="5900 FALBOURNE ST"/>
    <x v="109"/>
    <s v="ON"/>
    <s v="L5R 3M2"/>
    <s v="(905) 568-8787"/>
    <s v="Toronto ON C$"/>
    <s v="1344"/>
    <s v="Third Party Vending Operations     "/>
    <s v="FoodService                        "/>
    <s v="PBG Default Group 2 Owner"/>
    <s v="Unattached 3rd Party Vending Ops"/>
    <s v="Unattached Workplace Total"/>
    <s v="N"/>
    <s v="N"/>
    <s v="1344 10W"/>
    <x v="2"/>
    <n v="11057769"/>
    <n v="0"/>
    <s v="04315151"/>
    <s v="Cooler"/>
    <s v="COO Express Lane"/>
    <x v="4"/>
    <s v="Service Advantage"/>
    <s v="DANONE NO TOPPER"/>
    <s v="Used Field Ready"/>
    <s v="CUS"/>
    <x v="0"/>
    <s v="Danone booth"/>
    <s v="0"/>
    <n v="0"/>
    <d v="2022-11-02T00:00:00"/>
    <n v="1.2027397260274"/>
    <d v="2023-06-13T00:00:00"/>
    <n v="0.59178082191780801"/>
    <n v="0"/>
    <s v="0"/>
    <m/>
    <n v="0"/>
    <s v="COW"/>
    <d v="2023-06-13T00:00:00"/>
    <s v="CAN_DANONE"/>
    <d v="1899-12-31T00:00:00"/>
    <d v="1899-12-31T00:00:00"/>
    <d v="2023-06-13T00:00:00"/>
    <m/>
    <s v="Cooler"/>
    <s v="COO Express Lane DANONE NO TOPPER CUS DAN"/>
    <n v="0.61369863013698633"/>
    <s v="NO"/>
    <s v="KAM MISSING"/>
    <s v="RTE #[14043] - Geographic - FSR: Anthony di Bella"/>
    <s v="Tim Peart"/>
    <s v="NO"/>
    <b v="0"/>
    <s v="NO"/>
    <s v="NO"/>
    <s v="N/A"/>
    <s v="TPO"/>
    <s v="Cooler"/>
    <n v="2023"/>
    <s v="NO"/>
  </r>
  <r>
    <s v="Pepsi Bev Can C$"/>
    <s v="Not Available"/>
    <x v="1"/>
    <s v="Toronto ON C$"/>
    <n v="9597986"/>
    <m/>
    <x v="154"/>
    <s v="SA046112"/>
    <m/>
    <s v="              "/>
    <s v="5900 FALBOURNE ST"/>
    <x v="109"/>
    <s v="ON"/>
    <s v="L5R 3M2"/>
    <s v="(905) 568-8787"/>
    <s v="Toronto ON C$"/>
    <s v="1344"/>
    <s v="Third Party Vending Operations     "/>
    <s v="FoodService                        "/>
    <s v="PBG Default Group 2 Owner"/>
    <s v="Unattached 3rd Party Vending Ops"/>
    <s v="Unattached Workplace Total"/>
    <s v="N"/>
    <s v="N"/>
    <s v="1344 10W"/>
    <x v="2"/>
    <n v="11057770"/>
    <n v="0"/>
    <s v="04315145"/>
    <s v="Cooler"/>
    <s v="COO Express Lane"/>
    <x v="4"/>
    <s v="Service Advantage"/>
    <s v="DANONE NO TOPPER"/>
    <s v="Used Field Ready"/>
    <s v="CUS"/>
    <x v="0"/>
    <s v="Danone Booth-2"/>
    <s v="0"/>
    <n v="0"/>
    <d v="2022-11-02T00:00:00"/>
    <n v="1.2027397260274"/>
    <d v="2023-06-13T00:00:00"/>
    <n v="0.59178082191780801"/>
    <n v="0"/>
    <s v="0"/>
    <m/>
    <n v="0"/>
    <s v="COW"/>
    <d v="2023-06-13T00:00:00"/>
    <s v="CAN_DANONE"/>
    <d v="1899-12-31T00:00:00"/>
    <d v="1899-12-31T00:00:00"/>
    <d v="2023-06-13T00:00:00"/>
    <m/>
    <s v="Cooler"/>
    <s v="COO Express Lane DANONE NO TOPPER CUS DAN"/>
    <n v="0.61369863013698633"/>
    <s v="NO"/>
    <s v="KAM MISSING"/>
    <s v="RTE #[14043] - Geographic - FSR: Anthony di Bella"/>
    <s v="Tim Peart"/>
    <s v="NO"/>
    <b v="0"/>
    <s v="NO"/>
    <s v="NO"/>
    <s v="N/A"/>
    <s v="TPO"/>
    <s v="Cooler"/>
    <n v="2023"/>
    <s v="NO"/>
  </r>
  <r>
    <s v="Pepsi Bev Can C$"/>
    <s v="Not Available"/>
    <x v="1"/>
    <s v="Toronto ON C$"/>
    <n v="9597986"/>
    <m/>
    <x v="154"/>
    <m/>
    <m/>
    <s v="              "/>
    <s v="5900 FALBOURNE ST"/>
    <x v="109"/>
    <s v="ON"/>
    <s v="L5R 3M2"/>
    <s v="(905) 568-8787"/>
    <s v="Toronto ON C$"/>
    <s v="1344"/>
    <s v="Third Party Vending Operations     "/>
    <s v="FoodService                        "/>
    <s v="PBG Default Group 2 Owner"/>
    <s v="Unattached 3rd Party Vending Ops"/>
    <s v="Unattached Workplace Total"/>
    <s v="N"/>
    <s v="N"/>
    <s v="1344 10W"/>
    <x v="2"/>
    <n v="10892125"/>
    <n v="0"/>
    <s v="3175028"/>
    <s v="Cooler"/>
    <s v="COO Express Lane"/>
    <x v="4"/>
    <s v="Service Advantage"/>
    <s v="DANONE NO TOPPER"/>
    <s v="A-Repair"/>
    <s v="CUS"/>
    <x v="0"/>
    <s v="GBY to Danone HO-1"/>
    <m/>
    <n v="0"/>
    <d v="2022-02-18T00:00:00"/>
    <n v="1.90684931506849"/>
    <d v="2022-02-18T00:00:00"/>
    <n v="1.90684931506849"/>
    <n v="0"/>
    <m/>
    <m/>
    <n v="0"/>
    <s v="COW"/>
    <d v="2022-04-01T00:00:00"/>
    <s v="CAN_DANONE"/>
    <d v="1899-12-31T00:00:00"/>
    <d v="1899-12-31T00:00:00"/>
    <d v="2022-04-01T00:00:00"/>
    <m/>
    <s v="Cooler"/>
    <s v="COO Express Lane DANONE NO TOPPER CUS DAN"/>
    <n v="1.8136986301369864"/>
    <s v="NO"/>
    <s v="KAM MISSING"/>
    <s v="RTE #[14043] - Geographic - FSR: Anthony di Bella"/>
    <s v="Tim Peart"/>
    <s v="NO"/>
    <b v="0"/>
    <s v="NO"/>
    <s v="NO"/>
    <s v="N/A"/>
    <s v="TPO"/>
    <s v="Cooler"/>
    <n v="2022"/>
    <s v="NO"/>
  </r>
  <r>
    <s v="Pepsi Bev Can C$"/>
    <s v="Not Available"/>
    <x v="0"/>
    <s v="Vancouver BC C$"/>
    <n v="8720689"/>
    <m/>
    <x v="155"/>
    <m/>
    <s v="3158"/>
    <s v="              "/>
    <s v="20202 66 AVE"/>
    <x v="15"/>
    <s v="BC"/>
    <s v="V2Y 1P3"/>
    <s v="(604) 539-5210"/>
    <s v="Vancouver BC C$"/>
    <s v="1405"/>
    <s v="Supercenters                       "/>
    <s v="Large Format                       "/>
    <s v="Wal-Mart Owner"/>
    <s v="Wal-Mart SuperCtrs Cdn"/>
    <s v="Wal-Mart Total"/>
    <s v="N"/>
    <s v="N"/>
    <s v="1405 832"/>
    <x v="8"/>
    <n v="11124857"/>
    <n v="0"/>
    <s v="04315200"/>
    <s v="Cooler"/>
    <s v="COO Express Lane"/>
    <x v="4"/>
    <s v="Service Advantage"/>
    <s v="DANONE GENERIC"/>
    <s v="Used Field Ready"/>
    <s v="CUS"/>
    <x v="0"/>
    <s v="As per customer"/>
    <s v="0"/>
    <n v="0"/>
    <d v="2023-01-25T00:00:00"/>
    <n v="0.97260273972602695"/>
    <d v="2023-03-22T00:00:00"/>
    <n v="0.81917808219178101"/>
    <n v="0"/>
    <s v="0"/>
    <m/>
    <n v="0"/>
    <s v="COW"/>
    <d v="2023-03-22T00:00:00"/>
    <s v="CAN_DANONE"/>
    <d v="1899-12-31T00:00:00"/>
    <d v="1899-12-31T00:00:00"/>
    <d v="2023-03-22T00:00:00"/>
    <m/>
    <s v="Cooler"/>
    <s v="COO Express Lane DANONE GENERIC CUS DAN"/>
    <n v="0.84109589041095889"/>
    <s v="NO"/>
    <s v="KAM MISSING"/>
    <s v="Unwired FS Route"/>
    <s v="Richard Jeatt"/>
    <s v="NO"/>
    <b v="0"/>
    <s v="NO"/>
    <s v="NO"/>
    <s v="N/A"/>
    <s v="Not a Vendor"/>
    <s v="Cooler"/>
    <n v="2023"/>
    <s v="NO"/>
  </r>
  <r>
    <s v="Pepsi Bev Can C$"/>
    <s v="Not Available"/>
    <x v="0"/>
    <s v="Vancouver BC C$"/>
    <n v="3601691"/>
    <m/>
    <x v="156"/>
    <m/>
    <s v="01832"/>
    <s v="              "/>
    <s v="18765 FRASER HWY"/>
    <x v="82"/>
    <s v="BC"/>
    <s v="V3S 7Y3"/>
    <s v="(604) 576-3125"/>
    <s v="Vancouver BC C$"/>
    <s v="1405"/>
    <s v="Supermarkets                       "/>
    <s v="Large Format                       "/>
    <s v="LCL Group Owner"/>
    <s v="Y.I.G"/>
    <s v="LCL East Total"/>
    <s v="N"/>
    <s v="N"/>
    <s v="1405 832"/>
    <x v="8"/>
    <n v="10807828"/>
    <n v="0"/>
    <s v="3819379"/>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Richard Jeatt"/>
    <s v="NO"/>
    <b v="0"/>
    <s v="NO"/>
    <s v="NO"/>
    <s v="N/A"/>
    <s v="Not a Vendor"/>
    <s v="Cooler"/>
    <n v="2021"/>
    <s v="NO"/>
  </r>
  <r>
    <s v="Pepsi Bev Can C$"/>
    <s v="Not Available"/>
    <x v="0"/>
    <s v="Vancouver BC C$"/>
    <n v="3601691"/>
    <m/>
    <x v="156"/>
    <s v="RA267137"/>
    <s v="01832"/>
    <s v="              "/>
    <s v="18765 FRASER HWY"/>
    <x v="82"/>
    <s v="BC"/>
    <s v="V3S 7Y3"/>
    <s v="(604) 576-3125"/>
    <s v="Vancouver BC C$"/>
    <s v="1405"/>
    <s v="Supermarkets                       "/>
    <s v="Large Format                       "/>
    <s v="LCL Group Owner"/>
    <s v="Y.I.G"/>
    <s v="LCL East Total"/>
    <s v="N"/>
    <s v="N"/>
    <s v="1405 832"/>
    <x v="8"/>
    <n v="11124852"/>
    <n v="0"/>
    <s v="04315207"/>
    <s v="Cooler"/>
    <s v="COO Express Lane"/>
    <x v="4"/>
    <s v="Service Advantage"/>
    <s v="DANONE GENERIC"/>
    <s v="Used Field Ready"/>
    <s v="CUS"/>
    <x v="0"/>
    <s v="as per customer"/>
    <s v="0"/>
    <n v="0"/>
    <d v="2023-01-25T00:00:00"/>
    <n v="0.97260273972602695"/>
    <d v="2023-03-03T00:00:00"/>
    <n v="0.87123287671232896"/>
    <n v="0"/>
    <s v="0"/>
    <m/>
    <n v="0"/>
    <s v="COW"/>
    <d v="2023-03-03T00:00:00"/>
    <s v="CAN_DANONE"/>
    <d v="1899-12-31T00:00:00"/>
    <d v="1899-12-31T00:00:00"/>
    <d v="2023-03-03T00:00:00"/>
    <m/>
    <s v="Cooler"/>
    <s v="COO Express Lane DANONE GENERIC CUS DAN"/>
    <n v="0.89315068493150684"/>
    <s v="NO"/>
    <s v="KAM MISSING"/>
    <s v="Unwired FS Route"/>
    <s v="Richard Jeatt"/>
    <s v="NO"/>
    <b v="0"/>
    <s v="NO"/>
    <s v="NO"/>
    <s v="N/A"/>
    <s v="Not a Vendor"/>
    <s v="Cooler"/>
    <n v="2023"/>
    <s v="NO"/>
  </r>
  <r>
    <s v="Pepsi Bev Can C$"/>
    <s v="Not Available"/>
    <x v="0"/>
    <s v="Edmonton AB C$"/>
    <n v="3502916"/>
    <m/>
    <x v="157"/>
    <s v="RA276476"/>
    <s v="01892"/>
    <s v="              "/>
    <s v="10527 101 ST AVE"/>
    <x v="48"/>
    <s v="AB"/>
    <s v="T0A 2C0"/>
    <s v="(780) 623-6400"/>
    <s v="Edmonton AB C$"/>
    <s v="1358"/>
    <s v="Supermarkets                       "/>
    <s v="Large Format                       "/>
    <s v="LCL Group Owner"/>
    <s v="Y.I.G"/>
    <s v="LCL East Total"/>
    <s v="N"/>
    <s v="N"/>
    <s v="1358 687"/>
    <x v="9"/>
    <n v="11131653"/>
    <n v="0"/>
    <s v="04315237"/>
    <s v="Cooler"/>
    <s v="COO Express Lane"/>
    <x v="4"/>
    <s v="Service Advantage"/>
    <s v="DANONE GENERIC"/>
    <s v="Used Field Ready"/>
    <s v="CUS"/>
    <x v="0"/>
    <s v="Danone Coolio install backroom"/>
    <s v="0"/>
    <n v="0"/>
    <d v="2023-02-06T00:00:00"/>
    <n v="0.93972602739725997"/>
    <d v="2023-08-24T00:00:00"/>
    <n v="0.39452054794520502"/>
    <n v="0"/>
    <s v="0"/>
    <m/>
    <n v="0"/>
    <s v="COW"/>
    <d v="2023-08-24T00:00:00"/>
    <s v="CAN_DANONE"/>
    <d v="1899-12-31T00:00:00"/>
    <d v="1899-12-31T00:00:00"/>
    <d v="2023-08-24T00:00:00"/>
    <m/>
    <s v="Cooler"/>
    <s v="COO Express Lane DANONE GENERIC CUS DAN"/>
    <n v="0.41643835616438357"/>
    <s v="NO"/>
    <s v="KAM MISSING"/>
    <s v="Unwired FS Route"/>
    <s v="Nick Jackson"/>
    <s v="NO"/>
    <b v="0"/>
    <s v="NO"/>
    <s v="NO"/>
    <s v="N/A"/>
    <s v="Not a Vendor"/>
    <s v="Cooler"/>
    <n v="2023"/>
    <s v="NO"/>
  </r>
  <r>
    <s v="Pepsi Bev Can C$"/>
    <s v="Not Available"/>
    <x v="1"/>
    <s v="Fraserville ON C$"/>
    <n v="3962531"/>
    <m/>
    <x v="158"/>
    <s v="SA042628"/>
    <s v="01948"/>
    <s v="              "/>
    <s v="400 DUNDAS ST E"/>
    <x v="110"/>
    <s v="ON"/>
    <s v="K8N 1E8"/>
    <s v="(613) 968-3888"/>
    <s v="Kingston ON C$"/>
    <s v="1342"/>
    <s v="Supermarkets                       "/>
    <s v="Large Format                       "/>
    <s v="LCL Group Owner"/>
    <s v="Y.I.G"/>
    <s v="LCL East Total"/>
    <s v="N"/>
    <s v="N"/>
    <s v="1342 81"/>
    <x v="13"/>
    <n v="11130084"/>
    <n v="0"/>
    <s v="04315064"/>
    <s v="Cooler"/>
    <s v="COO Express Lane"/>
    <x v="4"/>
    <s v="Service Advantage"/>
    <s v="DANONE GENERIC"/>
    <s v="Used Field Ready"/>
    <s v="CUS"/>
    <x v="0"/>
    <s v="Grab and Go/Produce"/>
    <s v="0"/>
    <n v="0"/>
    <d v="2023-02-02T00:00:00"/>
    <n v="0.95068493150684896"/>
    <d v="2023-06-13T00:00:00"/>
    <n v="0.59178082191780801"/>
    <n v="0"/>
    <s v="0"/>
    <m/>
    <n v="0"/>
    <s v="COW"/>
    <d v="2023-06-13T00:00:00"/>
    <s v="CAN_DANONE"/>
    <d v="1899-12-31T00:00:00"/>
    <d v="1899-12-31T00:00:00"/>
    <d v="2023-06-13T00:00:00"/>
    <m/>
    <s v="Cooler"/>
    <s v="COO Express Lane DANONE GENERIC CUS DAN"/>
    <n v="0.61369863013698633"/>
    <s v="NO"/>
    <s v="KAM MISSING"/>
    <s v="Unwired FS Route"/>
    <s v="Jason Rabski"/>
    <s v="NO"/>
    <b v="0"/>
    <s v="NO"/>
    <s v="NO"/>
    <s v="N/A"/>
    <s v="Not a Vendor"/>
    <s v="Cooler"/>
    <n v="2023"/>
    <s v="NO"/>
  </r>
  <r>
    <s v="Pepsi Bev Can C$"/>
    <s v="Not Available"/>
    <x v="1"/>
    <s v="Fraserville ON C$"/>
    <n v="3962531"/>
    <m/>
    <x v="158"/>
    <s v="SA042627"/>
    <s v="01948"/>
    <s v="              "/>
    <s v="400 DUNDAS ST E"/>
    <x v="110"/>
    <s v="ON"/>
    <s v="K8N 1E8"/>
    <s v="(613) 968-3888"/>
    <s v="Kingston ON C$"/>
    <s v="1342"/>
    <s v="Supermarkets                       "/>
    <s v="Large Format                       "/>
    <s v="LCL Group Owner"/>
    <s v="Y.I.G"/>
    <s v="LCL East Total"/>
    <s v="N"/>
    <s v="N"/>
    <s v="1342 81"/>
    <x v="13"/>
    <n v="11130085"/>
    <n v="0"/>
    <s v="04315092"/>
    <s v="Cooler"/>
    <s v="COO Express Lane"/>
    <x v="4"/>
    <s v="Service Advantage"/>
    <s v="DANONE GENERIC"/>
    <s v="Used Field Ready"/>
    <s v="CUS"/>
    <x v="0"/>
    <s v="Grab and go"/>
    <s v="0"/>
    <n v="0"/>
    <d v="2023-02-02T00:00:00"/>
    <n v="0.95068493150684896"/>
    <d v="2023-06-13T00:00:00"/>
    <n v="0.59178082191780801"/>
    <n v="0"/>
    <s v="0"/>
    <m/>
    <n v="0"/>
    <s v="COW"/>
    <d v="2023-06-13T00:00:00"/>
    <s v="CAN_DANONE"/>
    <d v="1899-12-31T00:00:00"/>
    <d v="1899-12-31T00:00:00"/>
    <d v="2023-06-13T00:00:00"/>
    <m/>
    <s v="Cooler"/>
    <s v="COO Express Lane DANONE GENERIC CUS DAN"/>
    <n v="0.61369863013698633"/>
    <s v="NO"/>
    <s v="KAM MISSING"/>
    <s v="Unwired FS Route"/>
    <s v="Jason Rabski"/>
    <s v="NO"/>
    <b v="0"/>
    <s v="NO"/>
    <s v="NO"/>
    <s v="N/A"/>
    <s v="Not a Vendor"/>
    <s v="Cooler"/>
    <n v="2023"/>
    <s v="NO"/>
  </r>
  <r>
    <s v="Pepsi Bev Can C$"/>
    <s v="Not Available"/>
    <x v="0"/>
    <s v="Edmonton AB C$"/>
    <n v="3956653"/>
    <m/>
    <x v="159"/>
    <s v="RA275421"/>
    <s v="07309"/>
    <s v="              "/>
    <s v="12060 104 AVE NW UNIT 101"/>
    <x v="76"/>
    <s v="AB"/>
    <s v="T5K 0G6"/>
    <s v="(780) 428-1945"/>
    <s v="Edmonton AB C$"/>
    <s v="1358"/>
    <s v="Supermarkets                       "/>
    <s v="Large Format                       "/>
    <s v="LCL Group Owner"/>
    <s v="Y.I.G"/>
    <s v="LCL East Total"/>
    <s v="N"/>
    <s v="N"/>
    <s v="1358 690"/>
    <x v="9"/>
    <n v="11177549"/>
    <n v="0"/>
    <s v="03175349"/>
    <s v="Cooler"/>
    <s v="COO Express Lane"/>
    <x v="4"/>
    <s v="Service Advantage"/>
    <s v="DANONE GENERIC"/>
    <s v="Used Field Ready"/>
    <s v="CUS"/>
    <x v="0"/>
    <s v="backroom"/>
    <m/>
    <n v="0"/>
    <d v="2023-04-14T00:00:00"/>
    <n v="0.75616438356164395"/>
    <d v="2023-04-14T00:00:00"/>
    <n v="0.75616438356164395"/>
    <n v="0"/>
    <m/>
    <m/>
    <n v="0"/>
    <s v="COW"/>
    <d v="2023-10-30T00:00:00"/>
    <s v="CAN_DANONE"/>
    <d v="1899-12-31T00:00:00"/>
    <d v="1899-12-31T00:00:00"/>
    <d v="2023-10-30T00:00:00"/>
    <m/>
    <s v="Cooler"/>
    <s v="COO Express Lane DANONE GENERIC CUS DAN"/>
    <n v="0.23287671232876711"/>
    <s v="NO"/>
    <s v="KAM MISSING"/>
    <s v="Unwired FS Route"/>
    <s v="Nick Jackson"/>
    <s v="NO"/>
    <b v="0"/>
    <s v="NO"/>
    <s v="NO"/>
    <s v="N/A"/>
    <s v="Not a Vendor"/>
    <s v="Cooler"/>
    <n v="2023"/>
    <s v="NO"/>
  </r>
  <r>
    <s v="Pepsi Bev Can C$"/>
    <s v="Not Available"/>
    <x v="1"/>
    <s v="Toronto ON C$"/>
    <n v="8195209"/>
    <m/>
    <x v="160"/>
    <s v="SA020052"/>
    <s v="00538"/>
    <s v="6782-0506     "/>
    <s v="297 ERAMOSA RD"/>
    <x v="2"/>
    <s v="ON"/>
    <s v="N1E 2M7"/>
    <s v="(519) 763-4550"/>
    <s v="Cambridge ON C$"/>
    <s v="2185"/>
    <s v="Supermarkets                       "/>
    <s v="Large Format                       "/>
    <s v="LCL Group Owner"/>
    <s v="Zehr's"/>
    <s v="LCL East Total"/>
    <s v="N"/>
    <s v="N"/>
    <s v="2185 17"/>
    <x v="2"/>
    <n v="10974387"/>
    <n v="0"/>
    <s v="04315169"/>
    <s v="Cooler"/>
    <s v="COO Express Lane"/>
    <x v="4"/>
    <s v="Service Advantage"/>
    <s v="DANONE NO TOPPER"/>
    <s v="Used Field Ready"/>
    <s v="CUS"/>
    <x v="0"/>
    <s v="as per customer"/>
    <s v="0"/>
    <n v="0"/>
    <d v="2022-06-28T00:00:00"/>
    <n v="1.5506849315068501"/>
    <d v="2023-03-23T00:00:00"/>
    <n v="0.81643835616438398"/>
    <n v="0"/>
    <s v="0"/>
    <m/>
    <n v="0"/>
    <s v="COW"/>
    <d v="2023-03-23T00:00:00"/>
    <s v="CAN_DANONE"/>
    <d v="1899-12-31T00:00:00"/>
    <d v="1899-12-31T00:00:00"/>
    <d v="2023-03-23T00:00:00"/>
    <m/>
    <s v="Cooler"/>
    <s v="COO Express Lane DANONE NO TOPPER CUS DAN"/>
    <n v="0.83835616438356164"/>
    <s v="NO"/>
    <s v="KAM MISSING"/>
    <s v="Unwired FS Route"/>
    <s v="Tim Peart"/>
    <s v="NO"/>
    <b v="0"/>
    <s v="NO"/>
    <s v="NO"/>
    <s v="N/A"/>
    <s v="Not a Vendor"/>
    <s v="Cooler"/>
    <n v="2023"/>
    <s v="NO"/>
  </r>
  <r>
    <s v="Pepsi Bev Can C$"/>
    <s v="Not Available"/>
    <x v="1"/>
    <s v="Toronto ON C$"/>
    <n v="8195204"/>
    <m/>
    <x v="161"/>
    <s v="SA018965"/>
    <s v="00545"/>
    <s v="6782-0506     "/>
    <s v="180 HOLIDAY INN DR"/>
    <x v="111"/>
    <s v="ON"/>
    <s v="N3C 1Z4"/>
    <s v="(519) 658-4689"/>
    <s v="Cambridge ON C$"/>
    <s v="2185"/>
    <s v="Supermarkets                       "/>
    <s v="Large Format                       "/>
    <s v="LCL Group Owner"/>
    <s v="Zehr's"/>
    <s v="LCL East Total"/>
    <s v="N"/>
    <s v="N"/>
    <s v="2185 15S"/>
    <x v="2"/>
    <n v="10974392"/>
    <n v="0"/>
    <s v="04315327"/>
    <s v="Cooler"/>
    <s v="COO Express Lane"/>
    <x v="4"/>
    <s v="Service Advantage"/>
    <s v="DANONE NO TOPPER"/>
    <s v="Used Field Ready"/>
    <s v="CUS"/>
    <x v="0"/>
    <s v="As per customer"/>
    <s v="0"/>
    <n v="0"/>
    <d v="2022-06-28T00:00:00"/>
    <n v="1.5506849315068501"/>
    <d v="2023-02-17T00:00:00"/>
    <n v="0.90958904109589001"/>
    <n v="0"/>
    <s v="0"/>
    <m/>
    <n v="0"/>
    <s v="COW"/>
    <d v="2023-02-17T00:00:00"/>
    <s v="CAN_DANONE"/>
    <d v="1899-12-31T00:00:00"/>
    <d v="1899-12-31T00:00:00"/>
    <d v="2023-02-17T00:00:00"/>
    <m/>
    <s v="Cooler"/>
    <s v="COO Express Lane DANONE NO TOPPER CUS DAN"/>
    <n v="0.93150684931506844"/>
    <s v="NO"/>
    <s v="KAM MISSING"/>
    <s v="Unwired FS Route"/>
    <s v="Tim Peart"/>
    <s v="NO"/>
    <b v="0"/>
    <s v="NO"/>
    <s v="NO"/>
    <s v="N/A"/>
    <s v="Not a Vendor"/>
    <s v="Cooler"/>
    <n v="2023"/>
    <s v="NO"/>
  </r>
  <r>
    <s v="Pepsi Bev Can C$"/>
    <s v="Not Available"/>
    <x v="1"/>
    <s v="Orillia ON C$"/>
    <n v="8184195"/>
    <m/>
    <x v="162"/>
    <m/>
    <s v="00580"/>
    <s v="6782-0506     "/>
    <s v="289 COLDWATER RD"/>
    <x v="112"/>
    <s v="ON"/>
    <s v="L3V 3M1"/>
    <s v="(705) 325-5777"/>
    <s v="Orillia ON C$"/>
    <s v="1345"/>
    <s v="Supermarkets                       "/>
    <s v="Large Format                       "/>
    <s v="LCL Group Owner"/>
    <s v="Zehr's"/>
    <s v="LCL East Total"/>
    <s v="N"/>
    <s v="N"/>
    <s v="1345 71"/>
    <x v="18"/>
    <n v="10974384"/>
    <n v="0"/>
    <s v="04315426"/>
    <s v="Cooler"/>
    <s v="COO Express Lane"/>
    <x v="4"/>
    <s v="Service Advantage"/>
    <s v="DANONE NO TOPPER"/>
    <s v="Used Field Ready"/>
    <s v="CUS"/>
    <x v="0"/>
    <s v="Danone cooler"/>
    <s v="0"/>
    <n v="0"/>
    <d v="2022-06-28T00:00:00"/>
    <n v="1.5506849315068501"/>
    <d v="2023-03-24T00:00:00"/>
    <n v="0.81369863013698596"/>
    <n v="0"/>
    <s v="0"/>
    <m/>
    <n v="0"/>
    <s v="COW"/>
    <d v="2023-03-24T00:00:00"/>
    <s v="CAN_DANONE"/>
    <d v="1899-12-31T00:00:00"/>
    <d v="1899-12-31T00:00:00"/>
    <d v="2023-03-24T00:00:00"/>
    <m/>
    <s v="Cooler"/>
    <s v="COO Express Lane DANONE NO TOPPER CUS DAN"/>
    <n v="0.83561643835616439"/>
    <s v="NO"/>
    <s v="KAM MISSING"/>
    <s v="Unwired FS Route"/>
    <s v="Glenn Cooper "/>
    <s v="NO"/>
    <b v="0"/>
    <s v="NO"/>
    <s v="NO"/>
    <s v="N/A"/>
    <s v="Not a Vendor"/>
    <s v="Cooler"/>
    <n v="2023"/>
    <s v="NO"/>
  </r>
  <r>
    <s v="Pepsi Bev Can C$"/>
    <s v="Not Available"/>
    <x v="0"/>
    <s v="Saskatoon SK C$"/>
    <n v="3775738"/>
    <m/>
    <x v="22"/>
    <m/>
    <s v="4983"/>
    <s v="              "/>
    <s v="3907 8TH ST E"/>
    <x v="0"/>
    <s v="SK"/>
    <s v="S7H 5M7"/>
    <s v="(306) 651-1800"/>
    <s v="Saskatoon SK C$"/>
    <s v="1417"/>
    <s v="Supermarkets                       "/>
    <s v="Large Format                       "/>
    <s v="Sobey's Group Owner"/>
    <s v="Sobeys"/>
    <s v="Sobeys Total"/>
    <s v="N"/>
    <s v="N"/>
    <s v="1417 621"/>
    <x v="0"/>
    <n v="10807760"/>
    <n v="0"/>
    <s v="A30-1315-1407"/>
    <s v="Cooler"/>
    <s v="COO Express Lane"/>
    <x v="4"/>
    <s v="Service Advantage"/>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2"/>
    <s v="Montreal PQ C$"/>
    <n v="4002900"/>
    <m/>
    <x v="163"/>
    <s v="SA031138"/>
    <m/>
    <s v="              "/>
    <s v="4900 AV FARDEL"/>
    <x v="113"/>
    <s v="QC"/>
    <s v="G9H 1V7"/>
    <s v="(999) 999-9999"/>
    <s v="Montreal PQ C$"/>
    <s v="1356"/>
    <s v="FOBO Bottler (Contract Sales)      "/>
    <s v="Small Format                       "/>
    <s v="PBG Default Group 2 Owner"/>
    <s v="Alex Coulombe"/>
    <s v="FOBO Total"/>
    <s v="N"/>
    <s v="N"/>
    <s v="1356 COULOMBE"/>
    <x v="3"/>
    <n v="11075224"/>
    <n v="0"/>
    <s v="04315117"/>
    <s v="Cooler"/>
    <s v="COO Express Lane"/>
    <x v="4"/>
    <s v="Service Advantage"/>
    <s v="DANONE NO TOPPER"/>
    <s v="Used Field Ready"/>
    <s v="CUS"/>
    <x v="0"/>
    <s v="As per customer 2"/>
    <s v="0"/>
    <n v="0"/>
    <d v="2022-11-23T00:00:00"/>
    <n v="1.1452054794520501"/>
    <d v="2023-03-14T00:00:00"/>
    <n v="0.841095890410959"/>
    <n v="0"/>
    <s v="0"/>
    <m/>
    <n v="0"/>
    <s v="COW"/>
    <d v="2023-03-14T00:00:00"/>
    <s v="CAN_DANONE"/>
    <d v="1899-12-31T00:00:00"/>
    <d v="1899-12-31T00:00:00"/>
    <d v="2023-03-14T00:00:00"/>
    <m/>
    <s v="Cooler"/>
    <s v="COO Express Lane DANONE NO TOPPER CUS DAN"/>
    <n v="0.86301369863013699"/>
    <s v="NO"/>
    <s v="KAM MISSING"/>
    <s v="Unwired FS Route"/>
    <s v="Paul Dieu ne Do Beteng Dissake"/>
    <s v="NO"/>
    <b v="0"/>
    <s v="NO"/>
    <s v="NO"/>
    <s v="N/A"/>
    <s v="Not a Vendor"/>
    <s v="Cooler"/>
    <n v="2023"/>
    <s v="NO"/>
  </r>
  <r>
    <s v="Pepsi Bev Can C$"/>
    <s v="Not Available"/>
    <x v="2"/>
    <s v="Montreal PQ C$"/>
    <n v="4002900"/>
    <m/>
    <x v="163"/>
    <s v="SA031127"/>
    <m/>
    <s v="              "/>
    <s v="4900 AV FARDEL"/>
    <x v="113"/>
    <s v="QC"/>
    <s v="G9H 1V7"/>
    <s v="(999) 999-9999"/>
    <s v="Montreal PQ C$"/>
    <s v="1356"/>
    <s v="FOBO Bottler (Contract Sales)      "/>
    <s v="Small Format                       "/>
    <s v="PBG Default Group 2 Owner"/>
    <s v="Alex Coulombe"/>
    <s v="FOBO Total"/>
    <s v="N"/>
    <s v="N"/>
    <s v="1356 COULOMBE"/>
    <x v="3"/>
    <n v="11075350"/>
    <n v="0"/>
    <s v="04315191"/>
    <s v="Cooler"/>
    <s v="COO Express Lane"/>
    <x v="4"/>
    <s v="Service Advantage"/>
    <s v="DANONE NO TOPPER"/>
    <s v="Used Field Ready"/>
    <s v="CUS"/>
    <x v="0"/>
    <s v="As per customer 3"/>
    <s v="0"/>
    <n v="0"/>
    <d v="2022-11-24T00:00:00"/>
    <n v="1.1424657534246601"/>
    <d v="2023-03-14T00:00:00"/>
    <n v="0.841095890410959"/>
    <n v="0"/>
    <s v="0"/>
    <m/>
    <n v="0"/>
    <s v="COW"/>
    <d v="2023-03-14T00:00:00"/>
    <s v="CAN_DANONE"/>
    <d v="1899-12-31T00:00:00"/>
    <d v="1899-12-31T00:00:00"/>
    <d v="2023-03-14T00:00:00"/>
    <m/>
    <s v="Cooler"/>
    <s v="COO Express Lane DANONE NO TOPPER CUS DAN"/>
    <n v="0.86301369863013699"/>
    <s v="NO"/>
    <s v="KAM MISSING"/>
    <s v="Unwired FS Route"/>
    <s v="Paul Dieu ne Do Beteng Dissake"/>
    <s v="NO"/>
    <b v="0"/>
    <s v="NO"/>
    <s v="NO"/>
    <s v="N/A"/>
    <s v="Not a Vendor"/>
    <s v="Cooler"/>
    <n v="2023"/>
    <s v="NO"/>
  </r>
  <r>
    <s v="Pepsi Bev Can C$"/>
    <s v="Not Available"/>
    <x v="2"/>
    <s v="Montreal PQ C$"/>
    <n v="4002900"/>
    <m/>
    <x v="163"/>
    <s v="SA031126"/>
    <m/>
    <s v="              "/>
    <s v="4900 AV FARDEL"/>
    <x v="113"/>
    <s v="QC"/>
    <s v="G9H 1V7"/>
    <s v="(999) 999-9999"/>
    <s v="Montreal PQ C$"/>
    <s v="1356"/>
    <s v="FOBO Bottler (Contract Sales)      "/>
    <s v="Small Format                       "/>
    <s v="PBG Default Group 2 Owner"/>
    <s v="Alex Coulombe"/>
    <s v="FOBO Total"/>
    <s v="N"/>
    <s v="N"/>
    <s v="1356 COULOMBE"/>
    <x v="3"/>
    <n v="11075221"/>
    <n v="0"/>
    <s v="04315109"/>
    <s v="Cooler"/>
    <s v="COO Express Lane"/>
    <x v="4"/>
    <s v="Service Advantage"/>
    <s v="DANONE NO TOPPER"/>
    <s v="Used Field Ready"/>
    <s v="CUS"/>
    <x v="0"/>
    <s v="As per customer 1"/>
    <s v="0"/>
    <n v="0"/>
    <d v="2022-11-23T00:00:00"/>
    <n v="1.1452054794520501"/>
    <d v="2023-03-14T00:00:00"/>
    <n v="0.841095890410959"/>
    <n v="0"/>
    <s v="0"/>
    <m/>
    <n v="0"/>
    <s v="COW"/>
    <d v="2023-03-14T00:00:00"/>
    <s v="CAN_DANONE"/>
    <d v="1899-12-31T00:00:00"/>
    <d v="1899-12-31T00:00:00"/>
    <d v="2023-03-14T00:00:00"/>
    <m/>
    <s v="Cooler"/>
    <s v="COO Express Lane DANONE NO TOPPER CUS DAN"/>
    <n v="0.86301369863013699"/>
    <s v="NO"/>
    <s v="KAM MISSING"/>
    <s v="Unwired FS Route"/>
    <s v="Paul Dieu ne Do Beteng Dissake"/>
    <s v="NO"/>
    <b v="0"/>
    <s v="NO"/>
    <s v="NO"/>
    <s v="N/A"/>
    <s v="Not a Vendor"/>
    <s v="Cooler"/>
    <n v="2023"/>
    <s v="NO"/>
  </r>
  <r>
    <s v="Pepsi Bev Can C$"/>
    <s v="Not Available"/>
    <x v="2"/>
    <s v="Chicoutimi PQ C$"/>
    <n v="4073283"/>
    <m/>
    <x v="164"/>
    <s v="SA038139"/>
    <s v="8209"/>
    <s v="              "/>
    <s v="1324 BOUL TALBOT"/>
    <x v="114"/>
    <s v="QC"/>
    <s v="G7H 4B8"/>
    <s v="(418) 549-9751"/>
    <s v="Chicoutimi PQ C$"/>
    <s v="1951"/>
    <s v="Supercenters                       "/>
    <s v="Large Format                       "/>
    <s v="Sobey's Group Owner"/>
    <s v="IGA-Quebec"/>
    <s v="IGA CDN Total"/>
    <s v="N"/>
    <s v="N"/>
    <s v="1951 41"/>
    <x v="7"/>
    <n v="11130145"/>
    <n v="0"/>
    <s v="04315093"/>
    <s v="Cooler"/>
    <s v="COO Express Lane"/>
    <x v="4"/>
    <s v="Service Advantage"/>
    <s v="DANONE GENERIC"/>
    <s v="Used Field Ready"/>
    <s v="CUS"/>
    <x v="0"/>
    <s v="backstore"/>
    <s v="0"/>
    <n v="0"/>
    <d v="2023-02-02T00:00:00"/>
    <n v="0.95068493150684896"/>
    <d v="2023-06-15T00:00:00"/>
    <n v="0.58630136986301395"/>
    <n v="0"/>
    <s v="0"/>
    <m/>
    <n v="0"/>
    <s v="COW"/>
    <d v="2023-06-15T00:00:00"/>
    <s v="CAN_DANONE"/>
    <d v="1899-12-31T00:00:00"/>
    <d v="1899-12-31T00:00:00"/>
    <d v="2023-06-15T00:00:00"/>
    <m/>
    <s v="Cooler"/>
    <s v="COO Express Lane DANONE GENERIC CUS DAN"/>
    <n v="0.60821917808219184"/>
    <s v="NO"/>
    <s v="KAM MISSING"/>
    <s v="Unwired FS Route"/>
    <s v="Alex Michaud"/>
    <s v="NO"/>
    <b v="0"/>
    <s v="NO"/>
    <s v="NO"/>
    <s v="N/A"/>
    <s v="Not a Vendor"/>
    <s v="Cooler"/>
    <n v="2023"/>
    <s v="NO"/>
  </r>
  <r>
    <s v="Pepsi Bev Can C$"/>
    <s v="Not Available"/>
    <x v="0"/>
    <s v="Calgary AB C$"/>
    <n v="3933576"/>
    <m/>
    <x v="165"/>
    <s v="RA285759"/>
    <s v="4516"/>
    <s v="              "/>
    <s v="900 SHANTZ DR"/>
    <x v="115"/>
    <s v="AB"/>
    <s v="T0M 0W0"/>
    <s v="(587) 222-7190"/>
    <s v="Calgary AB C$"/>
    <s v="1410"/>
    <s v="Supermarkets                       "/>
    <s v="Large Format                       "/>
    <s v="PBG Default Group 2 Owner"/>
    <s v="Buy Low"/>
    <s v="Buy Low Total"/>
    <s v="N"/>
    <s v="N"/>
    <s v="1410 601"/>
    <x v="4"/>
    <n v="11131618"/>
    <n v="0"/>
    <s v="04315050"/>
    <s v="Cooler"/>
    <s v="COO Express Lane"/>
    <x v="4"/>
    <s v="Service Advantage"/>
    <s v="DANONE GENERIC"/>
    <s v="Used Field Ready"/>
    <s v="CUS"/>
    <x v="0"/>
    <s v="Dairy Section"/>
    <s v="0"/>
    <n v="0"/>
    <d v="2023-02-06T00:00:00"/>
    <n v="0.93972602739725997"/>
    <d v="2023-04-11T00:00:00"/>
    <n v="0.76438356164383603"/>
    <n v="0"/>
    <s v="0"/>
    <m/>
    <n v="0"/>
    <s v="COW"/>
    <d v="2023-04-11T00:00:00"/>
    <s v="CAN_DANONE"/>
    <d v="1899-12-31T00:00:00"/>
    <d v="1899-12-31T00:00:00"/>
    <d v="2023-04-11T00:00:00"/>
    <m/>
    <s v="Cooler"/>
    <s v="COO Express Lane DANONE GENERIC CUS DAN"/>
    <n v="0.78630136986301369"/>
    <s v="NO"/>
    <s v="KAM MISSING"/>
    <s v="Unwired FS Route"/>
    <s v="Ryan Huson"/>
    <s v="NO"/>
    <b v="0"/>
    <s v="NO"/>
    <s v="NO"/>
    <s v="N/A"/>
    <s v="Not a Vendor"/>
    <s v="Cooler"/>
    <n v="2023"/>
    <s v="NO"/>
  </r>
  <r>
    <s v="Pepsi Bev Can C$"/>
    <s v="Not Available"/>
    <x v="0"/>
    <s v="Vancouver BC C$"/>
    <n v="3430074"/>
    <m/>
    <x v="166"/>
    <m/>
    <s v="4523"/>
    <s v="              "/>
    <s v="14865 108 AVE"/>
    <x v="82"/>
    <s v="BC"/>
    <s v="V3R 1W2"/>
    <s v="(604) 584-2616"/>
    <s v="Vancouver BC C$"/>
    <s v="1405"/>
    <s v="Supermarkets                       "/>
    <s v="Large Format                       "/>
    <s v="PBG Default Group 2 Owner"/>
    <s v="Buy Low"/>
    <s v="Buy Low Total"/>
    <s v="N"/>
    <s v="N"/>
    <s v="1405 828"/>
    <x v="8"/>
    <n v="11124849"/>
    <n v="0"/>
    <s v="03102397"/>
    <s v="Cooler"/>
    <s v="COO Express Lane"/>
    <x v="4"/>
    <s v="Service Advantage"/>
    <s v="DANONE GENERIC"/>
    <s v="Used Field Ready"/>
    <s v="CUS"/>
    <x v="0"/>
    <s v="Dairy"/>
    <s v="0"/>
    <n v="0"/>
    <d v="2023-01-25T00:00:00"/>
    <n v="0.97260273972602695"/>
    <d v="2023-02-28T00:00:00"/>
    <n v="0.87945205479452104"/>
    <n v="0"/>
    <s v="0"/>
    <m/>
    <n v="0"/>
    <s v="COW"/>
    <d v="2023-10-03T00:00:00"/>
    <s v="CAN_DANONE"/>
    <d v="1899-12-31T00:00:00"/>
    <d v="1899-12-31T00:00:00"/>
    <d v="2023-10-03T00:00:00"/>
    <m/>
    <s v="Cooler"/>
    <s v="COO Express Lane DANONE GENERIC CUS DAN"/>
    <n v="0.30684931506849317"/>
    <s v="NO"/>
    <s v="KAM MISSING"/>
    <s v="Unwired FS Route"/>
    <s v="Richard Jeatt"/>
    <s v="NO"/>
    <b v="0"/>
    <s v="NO"/>
    <s v="NO"/>
    <s v="N/A"/>
    <s v="Not a Vendor"/>
    <s v="Cooler"/>
    <n v="2023"/>
    <s v="NO"/>
  </r>
  <r>
    <s v="Pepsi Bev Can C$"/>
    <s v="Not Available"/>
    <x v="0"/>
    <s v="Edmonton AB C$"/>
    <n v="8638354"/>
    <m/>
    <x v="167"/>
    <s v="RA275412"/>
    <s v="4517"/>
    <s v="              "/>
    <s v="4919 48 ST"/>
    <x v="116"/>
    <s v="AB"/>
    <s v="T9S 1B9"/>
    <s v="(780) 675-2236"/>
    <s v="Edmonton AB C$"/>
    <s v="1358"/>
    <s v="Supermarkets                       "/>
    <s v="Large Format                       "/>
    <s v="PBG Default Group 2 Owner"/>
    <s v="Buy Low"/>
    <s v="Buy Low Total"/>
    <s v="N"/>
    <s v="N"/>
    <s v="1358 687"/>
    <x v="9"/>
    <n v="11224110"/>
    <n v="0"/>
    <s v="03174168"/>
    <s v="Cooler"/>
    <s v="COO Express Lane"/>
    <x v="4"/>
    <s v="Service Advantage"/>
    <s v="DANONE GENERIC"/>
    <s v="Used Field Ready"/>
    <s v="CUS"/>
    <x v="0"/>
    <s v="backroom"/>
    <m/>
    <n v="0"/>
    <d v="2023-07-04T00:00:00"/>
    <n v="0.534246575342466"/>
    <d v="2023-07-04T00:00:00"/>
    <n v="0.534246575342466"/>
    <n v="0"/>
    <m/>
    <m/>
    <n v="0"/>
    <s v="COW"/>
    <d v="2023-10-25T00:00:00"/>
    <s v="CAN_DANONE"/>
    <d v="1899-12-31T00:00:00"/>
    <d v="1899-12-31T00:00:00"/>
    <d v="2023-10-25T00:00:00"/>
    <m/>
    <s v="Cooler"/>
    <s v="COO Express Lane DANONE GENERIC CUS DAN"/>
    <n v="0.24657534246575341"/>
    <s v="NO"/>
    <s v="KAM MISSING"/>
    <s v="Unwired FS Route"/>
    <s v="Nick Jackson"/>
    <s v="NO"/>
    <b v="0"/>
    <s v="NO"/>
    <s v="NO"/>
    <s v="N/A"/>
    <s v="Not a Vendor"/>
    <s v="Cooler"/>
    <n v="2023"/>
    <s v="NO"/>
  </r>
  <r>
    <s v="Pepsi Bev Can C$"/>
    <s v="Not Available"/>
    <x v="0"/>
    <s v="Nanaimo BC C$"/>
    <n v="3771166"/>
    <m/>
    <x v="168"/>
    <m/>
    <s v="4528"/>
    <s v="              "/>
    <s v="530 FIFTH ST"/>
    <x v="74"/>
    <s v="BC"/>
    <s v="V9R 1P1"/>
    <s v="(999) 999-9999"/>
    <s v="Nanaimo BC C$"/>
    <s v="1360"/>
    <s v="Supermarkets                       "/>
    <s v="Large Format                       "/>
    <s v="PBG Default Group 2 Owner"/>
    <s v="Buy Low"/>
    <s v="Buy Low Total"/>
    <s v="N"/>
    <s v="N"/>
    <s v="1360 806"/>
    <x v="11"/>
    <n v="11129990"/>
    <n v="0"/>
    <s v="04315226"/>
    <s v="Cooler"/>
    <s v="COO Express Lane"/>
    <x v="4"/>
    <s v="Service Advantage"/>
    <s v="DANONE GENERIC"/>
    <s v="Used Field Ready"/>
    <s v="CUS"/>
    <x v="0"/>
    <s v="Ask Trenton upon arrival"/>
    <s v="0"/>
    <n v="0"/>
    <d v="2023-02-02T00:00:00"/>
    <n v="0.95068493150684896"/>
    <d v="2023-10-03T00:00:00"/>
    <n v="0.28493150684931501"/>
    <n v="0"/>
    <s v="0"/>
    <m/>
    <n v="0"/>
    <s v="COW"/>
    <d v="2023-10-03T00:00:00"/>
    <s v="CAN_DANONE"/>
    <d v="1899-12-31T00:00:00"/>
    <d v="1899-12-31T00:00:00"/>
    <d v="2023-10-03T00:00:00"/>
    <m/>
    <s v="Cooler"/>
    <s v="COO Express Lane DANONE GENERIC CUS DAN"/>
    <n v="0.30684931506849317"/>
    <s v="NO"/>
    <s v="KAM MISSING"/>
    <s v="Unwired FS Route"/>
    <s v="Richard Jeatt"/>
    <s v="NO"/>
    <b v="0"/>
    <s v="NO"/>
    <s v="NO"/>
    <s v="N/A"/>
    <s v="Not a Vendor"/>
    <s v="Cooler"/>
    <n v="2023"/>
    <s v="NO"/>
  </r>
  <r>
    <s v="Pepsi Bev Can C$"/>
    <s v="Not Available"/>
    <x v="0"/>
    <s v="Nanaimo BC C$"/>
    <n v="8630194"/>
    <m/>
    <x v="169"/>
    <m/>
    <s v="4532"/>
    <s v="              "/>
    <s v="4647 JOHNSTON RD"/>
    <x v="117"/>
    <s v="BC"/>
    <s v="V9Y 5M5"/>
    <s v="(250) 723-4811"/>
    <s v="Nanaimo BC C$"/>
    <s v="1360"/>
    <s v="Supermarkets                       "/>
    <s v="Large Format                       "/>
    <s v="PBG Default Group 2 Owner"/>
    <s v="Buy Low"/>
    <s v="Buy Low Total"/>
    <s v="N"/>
    <s v="N"/>
    <s v="1360 805"/>
    <x v="11"/>
    <n v="11129995"/>
    <n v="0"/>
    <s v="04315144"/>
    <s v="Cooler"/>
    <s v="COO Express Lane"/>
    <x v="4"/>
    <s v="Service Advantage"/>
    <s v="DANONE GENERIC"/>
    <s v="Used Field Ready"/>
    <s v="CUS"/>
    <x v="0"/>
    <s v="Ask Jesse upon arrival"/>
    <s v="0"/>
    <n v="0"/>
    <d v="2023-02-02T00:00:00"/>
    <n v="0.95068493150684896"/>
    <d v="2023-10-03T00:00:00"/>
    <n v="0.28493150684931501"/>
    <n v="0"/>
    <s v="0"/>
    <m/>
    <n v="0"/>
    <s v="COW"/>
    <d v="2023-10-03T00:00:00"/>
    <s v="CAN_DANONE"/>
    <d v="1899-12-31T00:00:00"/>
    <d v="1899-12-31T00:00:00"/>
    <d v="2023-10-03T00:00:00"/>
    <m/>
    <s v="Cooler"/>
    <s v="COO Express Lane DANONE GENERIC CUS DAN"/>
    <n v="0.30684931506849317"/>
    <s v="NO"/>
    <s v="KAM MISSING"/>
    <s v="Unwired FS Route"/>
    <s v="Richard Jeatt"/>
    <s v="NO"/>
    <b v="0"/>
    <s v="NO"/>
    <s v="NO"/>
    <s v="N/A"/>
    <s v="Not a Vendor"/>
    <s v="Cooler"/>
    <n v="2023"/>
    <s v="NO"/>
  </r>
  <r>
    <s v="Pepsi Bev Can C$"/>
    <s v="Not Available"/>
    <x v="0"/>
    <s v="Vancouver BC C$"/>
    <n v="3916788"/>
    <m/>
    <x v="170"/>
    <s v="RA264053"/>
    <s v="4531"/>
    <s v="              "/>
    <s v="7380 EDMONDS ST"/>
    <x v="88"/>
    <s v="BC"/>
    <s v="V3N 0G7"/>
    <s v="(900) 999-9999"/>
    <s v="Vancouver BC C$"/>
    <s v="1405"/>
    <s v="Supermarkets                       "/>
    <s v="Large Format                       "/>
    <s v="PBG Default Group 2 Owner"/>
    <s v="Buy Low"/>
    <s v="Buy Low Total"/>
    <s v="N"/>
    <s v="N"/>
    <s v="1405 827"/>
    <x v="8"/>
    <n v="11129996"/>
    <n v="0"/>
    <s v="04315096a"/>
    <s v="Cooler"/>
    <s v="COO Express Lane"/>
    <x v="4"/>
    <s v="Service Advantage"/>
    <s v="DANONE GENERIC"/>
    <s v="Used Field Ready"/>
    <s v="CUS"/>
    <x v="0"/>
    <s v="Dairy"/>
    <s v="0"/>
    <n v="0"/>
    <d v="2023-02-02T00:00:00"/>
    <n v="0.95068493150684896"/>
    <d v="2023-10-05T00:00:00"/>
    <n v="0.27945205479452101"/>
    <n v="0"/>
    <s v="0"/>
    <m/>
    <n v="0"/>
    <s v="COW"/>
    <d v="2023-10-05T00:00:00"/>
    <s v="CAN_DANONE"/>
    <d v="1899-12-31T00:00:00"/>
    <d v="1899-12-31T00:00:00"/>
    <d v="2023-10-05T00:00:00"/>
    <m/>
    <s v="Cooler"/>
    <s v="COO Express Lane DANONE GENERIC CUS DAN"/>
    <n v="0.30136986301369861"/>
    <s v="NO"/>
    <s v="KAM MISSING"/>
    <s v="Unwired FS Route"/>
    <s v="Richard Jeatt"/>
    <s v="NO"/>
    <b v="0"/>
    <s v="NO"/>
    <s v="NO"/>
    <s v="N/A"/>
    <s v="Not a Vendor"/>
    <s v="Cooler"/>
    <n v="2023"/>
    <s v="NO"/>
  </r>
  <r>
    <s v="Pepsi Bev Can C$"/>
    <s v="Not Available"/>
    <x v="2"/>
    <s v="Montreal PQ C$"/>
    <n v="4061931"/>
    <m/>
    <x v="171"/>
    <s v="SA019296"/>
    <s v="0282"/>
    <s v="              "/>
    <s v="110 BOUL DON-QUICHOTTE"/>
    <x v="118"/>
    <s v="QC"/>
    <s v="J7V 6L7"/>
    <s v="(514) 453-3027"/>
    <s v="Montreal PQ C$"/>
    <s v="1356"/>
    <s v="Supermarkets                       "/>
    <s v="Large Format                       "/>
    <s v="Sobey's Group Owner"/>
    <s v="IGA-Quebec"/>
    <s v="IGA CDN Total"/>
    <s v="N"/>
    <s v="N"/>
    <s v="1356 501"/>
    <x v="3"/>
    <n v="11075197"/>
    <n v="0"/>
    <s v="04315012"/>
    <s v="Cooler"/>
    <s v="COO Express Lane"/>
    <x v="4"/>
    <s v="Service Advantage"/>
    <s v="DANONE GENERIC"/>
    <s v="Used Field Ready"/>
    <s v="CUS"/>
    <x v="0"/>
    <s v="End of coffee isle facing dairy"/>
    <s v="0"/>
    <n v="0"/>
    <d v="2022-11-23T00:00:00"/>
    <n v="1.1452054794520501"/>
    <d v="2023-05-31T00:00:00"/>
    <n v="0.62739726027397302"/>
    <n v="0"/>
    <s v="0"/>
    <m/>
    <n v="0"/>
    <s v="COW"/>
    <d v="2023-07-04T00:00:00"/>
    <s v="CAN_DANONE"/>
    <d v="1899-12-31T00:00:00"/>
    <d v="1899-12-31T00:00:00"/>
    <d v="2023-07-04T00:00:00"/>
    <m/>
    <s v="Cooler"/>
    <s v="COO Express Lane DANONE GENERIC CUS DAN"/>
    <n v="0.55616438356164388"/>
    <s v="NO"/>
    <s v="KAM MISSING"/>
    <s v="Unwired FS Route"/>
    <s v="Paul Dieu ne Do Beteng Dissake"/>
    <s v="NO"/>
    <b v="0"/>
    <s v="NO"/>
    <s v="NO"/>
    <s v="N/A"/>
    <s v="Not a Vendor"/>
    <s v="Cooler"/>
    <n v="2023"/>
    <s v="NO"/>
  </r>
  <r>
    <s v="Pepsi Bev Can C$"/>
    <s v="Not Available"/>
    <x v="2"/>
    <s v="Montreal PQ C$"/>
    <n v="4094005"/>
    <m/>
    <x v="172"/>
    <s v="RA290594"/>
    <m/>
    <s v="              "/>
    <s v="3216 BOUL SAINT-MARTIN O"/>
    <x v="8"/>
    <s v="QC"/>
    <s v="H7T 1A1"/>
    <s v="(450) 978-5533"/>
    <s v="Montreal PQ C$"/>
    <s v="1356"/>
    <s v="Beer, Liquor, Pop Shop             "/>
    <s v="Small Format                       "/>
    <s v="PBG Default Group 2 Owner"/>
    <s v="Unattached Beer/Liquor/Pop Shop"/>
    <s v="Unattached IBS Total"/>
    <s v="N"/>
    <s v="N"/>
    <s v="1356 503"/>
    <x v="3"/>
    <n v="10963744"/>
    <n v="0"/>
    <s v="4315399"/>
    <s v="Cooler"/>
    <s v="COO Express Lane"/>
    <x v="4"/>
    <s v="Service Advantage"/>
    <s v="DANONE NO TOPPER"/>
    <s v="Used Field Ready"/>
    <s v="CUS"/>
    <x v="0"/>
    <s v="Next to Milk"/>
    <m/>
    <n v="0"/>
    <d v="2022-06-13T00:00:00"/>
    <n v="1.59178082191781"/>
    <d v="2022-08-01T00:00:00"/>
    <n v="1.45753424657534"/>
    <n v="0"/>
    <s v="0"/>
    <m/>
    <n v="0"/>
    <s v="COW"/>
    <d v="2022-11-23T00:00:00"/>
    <s v="CAN_DANONE"/>
    <d v="1899-12-31T00:00:00"/>
    <d v="1899-12-31T00:00:00"/>
    <d v="2022-11-23T00:00:00"/>
    <m/>
    <s v="Cooler"/>
    <s v="COO Express Lane DANONE NO TOPPER CUS DAN"/>
    <n v="1.167123287671233"/>
    <s v="NO"/>
    <s v="KAM MISSING"/>
    <s v="Unwired FS Route"/>
    <s v="Paul Dieu ne Do Beteng Dissake"/>
    <s v="NO"/>
    <b v="0"/>
    <s v="NO"/>
    <s v="NO"/>
    <s v="N/A"/>
    <s v="Not a Vendor"/>
    <s v="Cooler"/>
    <n v="2022"/>
    <s v="NO"/>
  </r>
  <r>
    <s v="Pepsi Bev Can C$"/>
    <s v="Not Available"/>
    <x v="2"/>
    <s v="Montreal PQ C$"/>
    <n v="4097694"/>
    <m/>
    <x v="173"/>
    <m/>
    <m/>
    <s v="              "/>
    <s v="6845 BOUL TASCHEREAU"/>
    <x v="119"/>
    <s v="QC"/>
    <s v="J4Z 1A7"/>
    <s v="(514) 805-6163"/>
    <s v="Montreal PQ C$"/>
    <s v="1356"/>
    <s v="Beer, Liquor, Pop Shop             "/>
    <s v="Small Format                       "/>
    <s v="PBG Default Group 2 Owner"/>
    <s v="Unattached Beer/Liquor/Pop Shop"/>
    <s v="Unattached IBS Total"/>
    <s v="N"/>
    <s v="N"/>
    <s v="1356 500"/>
    <x v="3"/>
    <n v="10963735"/>
    <n v="0"/>
    <s v="4315302"/>
    <s v="Cooler"/>
    <s v="COO Express Lane"/>
    <x v="4"/>
    <s v="Service Advantage"/>
    <s v="DANONE NO TOPPER"/>
    <s v="Used Field Ready"/>
    <s v="CUS"/>
    <x v="0"/>
    <s v="As per customer"/>
    <m/>
    <n v="0"/>
    <d v="2022-06-13T00:00:00"/>
    <n v="1.59178082191781"/>
    <d v="2022-10-19T00:00:00"/>
    <n v="1.2410958904109599"/>
    <n v="0"/>
    <s v="0"/>
    <m/>
    <n v="0"/>
    <s v="COW"/>
    <d v="2022-12-02T00:00:00"/>
    <s v="CAN_DANONE"/>
    <d v="1899-12-31T00:00:00"/>
    <d v="1899-12-31T00:00:00"/>
    <d v="2022-10-19T00:00:00"/>
    <m/>
    <s v="Cooler"/>
    <s v="COO Express Lane DANONE NO TOPPER CUS DAN"/>
    <n v="1.1424657534246576"/>
    <s v="NO"/>
    <s v="KAM MISSING"/>
    <s v="Unwired FS Route"/>
    <s v="Paul Dieu ne Do Beteng Dissake"/>
    <s v="NO"/>
    <b v="0"/>
    <s v="NO"/>
    <s v="NO"/>
    <s v="N/A"/>
    <s v="Not a Vendor"/>
    <s v="Cooler"/>
    <n v="2022"/>
    <s v="NO"/>
  </r>
  <r>
    <s v="Pepsi Bev Can C$"/>
    <s v="Not Available"/>
    <x v="2"/>
    <s v="Montreal PQ C$"/>
    <n v="3951371"/>
    <m/>
    <x v="174"/>
    <m/>
    <m/>
    <s v="              "/>
    <s v="31 BOUL GEORGES-GAGNE S"/>
    <x v="120"/>
    <s v="QC"/>
    <s v="J5B 2E4"/>
    <s v="(450) 349-6422"/>
    <s v="Montreal PQ C$"/>
    <s v="1356"/>
    <s v="Supermarkets                       "/>
    <s v="Large Format                       "/>
    <s v="PBG Default Group 2 Owner"/>
    <s v="Pasquier"/>
    <s v="Pasquier Total"/>
    <s v="N"/>
    <s v="N"/>
    <s v="1356 500"/>
    <x v="3"/>
    <n v="11064014"/>
    <n v="0"/>
    <s v="03819183"/>
    <s v="Cooler"/>
    <s v="COO Express Lane"/>
    <x v="4"/>
    <s v="Service Advantage"/>
    <s v="DANONE NO TOPPER"/>
    <s v="Used Field Ready"/>
    <s v="CUS"/>
    <x v="0"/>
    <s v="FRONT DAIRY SECTION"/>
    <m/>
    <n v="0"/>
    <d v="2022-11-11T00:00:00"/>
    <n v="1.17808219178082"/>
    <d v="2022-11-11T00:00:00"/>
    <n v="1.17808219178082"/>
    <n v="0"/>
    <m/>
    <m/>
    <n v="0"/>
    <s v="COW"/>
    <d v="2022-11-29T00:00:00"/>
    <s v="CAN_DANONE"/>
    <d v="1899-12-31T00:00:00"/>
    <d v="1899-12-31T00:00:00"/>
    <d v="2022-11-29T00:00:00"/>
    <m/>
    <s v="Cooler"/>
    <s v="COO Express Lane DANONE NO TOPPER CUS DAN"/>
    <n v="1.1506849315068493"/>
    <s v="NO"/>
    <s v="KAM MISSING"/>
    <s v="Unwired FS Route"/>
    <s v="Paul Dieu ne Do Beteng Dissake"/>
    <s v="NO"/>
    <b v="0"/>
    <s v="NO"/>
    <s v="NO"/>
    <s v="N/A"/>
    <s v="Not a Vendor"/>
    <s v="Cooler"/>
    <n v="2022"/>
    <s v="NO"/>
  </r>
  <r>
    <s v="Pepsi Bev Can C$"/>
    <s v="Not Available"/>
    <x v="0"/>
    <s v="Calgary AB C$"/>
    <n v="3879313"/>
    <m/>
    <x v="175"/>
    <m/>
    <s v="0715"/>
    <s v="              "/>
    <s v="2220 68 ST NE UNIT 700"/>
    <x v="24"/>
    <s v="AB"/>
    <s v="T1Y 6Y7"/>
    <s v="(403) 299-2601"/>
    <s v="Calgary AB C$"/>
    <s v="1410"/>
    <s v="Supermarkets                       "/>
    <s v="Large Format                       "/>
    <s v="CO-OP  Owner"/>
    <s v="Clgry Co-op"/>
    <s v="Clgry Co-op Total"/>
    <s v="N"/>
    <s v="N"/>
    <s v="1410 600"/>
    <x v="4"/>
    <n v="11061265"/>
    <n v="0"/>
    <s v="04315187"/>
    <s v="Cooler"/>
    <s v="COO Express Lane"/>
    <x v="4"/>
    <s v="Service Advantage"/>
    <s v="DANONE NO TOPPER"/>
    <s v="Used Field Ready"/>
    <s v="CUS"/>
    <x v="0"/>
    <s v="As per customer"/>
    <s v="0"/>
    <n v="0"/>
    <d v="2022-11-08T00:00:00"/>
    <n v="1.18630136986301"/>
    <d v="2022-12-12T00:00:00"/>
    <n v="1.09315068493151"/>
    <n v="0"/>
    <s v="0"/>
    <m/>
    <n v="0"/>
    <s v="COW"/>
    <d v="2022-12-12T00:00:00"/>
    <s v="CAN_DANONE"/>
    <d v="1899-12-31T00:00:00"/>
    <d v="1899-12-31T00:00:00"/>
    <d v="2022-12-12T00:00:00"/>
    <m/>
    <s v="Cooler"/>
    <s v="COO Express Lane DANONE NO TOPPER CUS DAN"/>
    <n v="1.1150684931506849"/>
    <s v="NO"/>
    <s v="KAM MISSING"/>
    <s v="Unwired FS Route"/>
    <s v="Ryan Huson"/>
    <s v="NO"/>
    <b v="0"/>
    <s v="NO"/>
    <s v="NO"/>
    <s v="N/A"/>
    <s v="Not a Vendor"/>
    <s v="Cooler"/>
    <n v="2022"/>
    <s v="NO"/>
  </r>
  <r>
    <s v="Pepsi Bev Can C$"/>
    <s v="Not Available"/>
    <x v="0"/>
    <s v="Calgary AB C$"/>
    <n v="8000149"/>
    <m/>
    <x v="176"/>
    <m/>
    <s v="038709"/>
    <s v="0             "/>
    <s v="2520 52 ST NE"/>
    <x v="24"/>
    <s v="AB"/>
    <s v="T1Y 3R5"/>
    <s v="(403) 299-5325"/>
    <s v="Calgary AB C$"/>
    <s v="1410"/>
    <s v="Supermarkets                       "/>
    <s v="Large Format                       "/>
    <s v="CO-OP  Owner"/>
    <s v="Clgry Co-op"/>
    <s v="Clgry Co-op Total"/>
    <s v="N"/>
    <s v="N"/>
    <s v="1410 600"/>
    <x v="4"/>
    <n v="11061271"/>
    <n v="0"/>
    <s v="04315041"/>
    <s v="Cooler"/>
    <s v="COO Express Lane"/>
    <x v="4"/>
    <s v="Service Advantage"/>
    <s v="DANONE NO TOPPER"/>
    <s v="Used Field Ready"/>
    <s v="CUS"/>
    <x v="0"/>
    <s v="as per customer"/>
    <s v="0"/>
    <n v="0"/>
    <d v="2022-11-08T00:00:00"/>
    <n v="1.18630136986301"/>
    <d v="2022-12-12T00:00:00"/>
    <n v="1.09315068493151"/>
    <n v="0"/>
    <s v="0"/>
    <m/>
    <n v="0"/>
    <s v="COW"/>
    <d v="2022-12-12T00:00:00"/>
    <s v="CAN_DANONE"/>
    <d v="1899-12-31T00:00:00"/>
    <d v="1899-12-31T00:00:00"/>
    <d v="2022-12-12T00:00:00"/>
    <m/>
    <s v="Cooler"/>
    <s v="COO Express Lane DANONE NO TOPPER CUS DAN"/>
    <n v="1.1150684931506849"/>
    <s v="NO"/>
    <s v="KAM MISSING"/>
    <s v="Unwired FS Route"/>
    <s v="Ryan Huson"/>
    <s v="NO"/>
    <b v="1"/>
    <s v="NO"/>
    <s v="NO"/>
    <s v="N/A"/>
    <s v="Not a Vendor"/>
    <s v="Cooler"/>
    <n v="2022"/>
    <s v="NO"/>
  </r>
  <r>
    <s v="Pepsi Bev Can C$"/>
    <s v="Not Available"/>
    <x v="0"/>
    <s v="Saskatoon SK C$"/>
    <n v="3408093"/>
    <m/>
    <x v="177"/>
    <m/>
    <s v="2438-12"/>
    <s v="              "/>
    <s v="810 CENTENNIAL BLVD UNIT 1"/>
    <x v="121"/>
    <s v="SK"/>
    <s v="S0K 4S0"/>
    <s v="(306) 381-4683"/>
    <s v="Saskatoon SK C$"/>
    <s v="1417"/>
    <s v="Supermarkets                       "/>
    <s v="Large Format                       "/>
    <s v="CO-OP  Owner"/>
    <s v="CO-OP"/>
    <s v="CO-OP Total"/>
    <s v="N"/>
    <s v="N"/>
    <s v="1417 623"/>
    <x v="0"/>
    <n v="11061266"/>
    <n v="0"/>
    <s v="04315039"/>
    <s v="Cooler"/>
    <s v="COO Express Lane"/>
    <x v="4"/>
    <s v="Service Advantage"/>
    <s v="DANONE NO TOPPER"/>
    <s v="Used Field Ready"/>
    <s v="CUS"/>
    <x v="0"/>
    <s v="As per customer"/>
    <s v="0"/>
    <n v="0"/>
    <d v="2022-11-08T00:00:00"/>
    <n v="1.18630136986301"/>
    <d v="2022-12-09T00:00:00"/>
    <n v="1.1013698630137001"/>
    <n v="0"/>
    <s v="0"/>
    <m/>
    <n v="0"/>
    <s v="COW"/>
    <d v="2022-12-09T00:00:00"/>
    <s v="CAN_DANONE"/>
    <d v="1899-12-31T00:00:00"/>
    <d v="1899-12-31T00:00:00"/>
    <d v="2022-12-09T00:00:00"/>
    <m/>
    <s v="Cooler"/>
    <s v="COO Express Lane DANONE NO TOPPER CUS DAN"/>
    <n v="1.1232876712328768"/>
    <s v="NO"/>
    <s v="KAM MISSING"/>
    <s v="Unwired FS Route"/>
    <s v="Chad Sach"/>
    <s v="NO"/>
    <b v="0"/>
    <s v="NO"/>
    <s v="NO"/>
    <s v="N/A"/>
    <s v="Not a Vendor"/>
    <s v="Cooler"/>
    <n v="2022"/>
    <s v="NO"/>
  </r>
  <r>
    <s v="Pepsi Bev Can C$"/>
    <s v="Not Available"/>
    <x v="0"/>
    <s v="Calgary AB C$"/>
    <n v="4092518"/>
    <m/>
    <x v="178"/>
    <m/>
    <m/>
    <s v="              "/>
    <s v="5505 SHAGANAPPI TRAIL NW"/>
    <x v="24"/>
    <s v="AB"/>
    <s v="T3A 1Z6"/>
    <s v="(403) 299-4332"/>
    <s v="Calgary AB C$"/>
    <s v="1410"/>
    <s v="Convenience &amp; Gas Stores           "/>
    <s v="Small Format                       "/>
    <s v="PBG Default Group 2 Owner"/>
    <s v="Calgary CO OP Gas"/>
    <s v="Calgary CO OP Gas Total"/>
    <s v="N"/>
    <s v="N"/>
    <s v="1410 602"/>
    <x v="4"/>
    <n v="10807825"/>
    <n v="0"/>
    <s v="3819367"/>
    <s v="Cooler"/>
    <s v="COO Express Lane"/>
    <x v="4"/>
    <s v="Service Advantage"/>
    <s v="DANONE NO TOPPER"/>
    <s v="Used Field Ready"/>
    <s v="CUS"/>
    <x v="0"/>
    <s v="Front Area"/>
    <m/>
    <n v="0"/>
    <d v="2021-09-28T00:00:00"/>
    <n v="2.2986301369862998"/>
    <d v="2021-09-28T00:00:00"/>
    <n v="2.2986301369862998"/>
    <n v="0"/>
    <m/>
    <m/>
    <n v="0"/>
    <s v="COW"/>
    <d v="2023-01-04T00:00:00"/>
    <s v="CAN_DANONE"/>
    <d v="1899-12-31T00:00:00"/>
    <d v="1899-12-31T00:00:00"/>
    <d v="1899-12-31T00:00:00"/>
    <m/>
    <s v="Cooler"/>
    <s v="COO Express Lane DANONE NO TOPPER CUS DAN"/>
    <n v="1.0520547945205478"/>
    <s v="NO"/>
    <s v="KAM MISSING"/>
    <s v="Unwired FS Route"/>
    <s v="Ryan Huson"/>
    <s v="NO"/>
    <b v="0"/>
    <s v="NO"/>
    <s v="NO"/>
    <s v="N/A"/>
    <s v="Not a Vendor"/>
    <s v="Cooler"/>
    <n v="2023"/>
    <s v="NO"/>
  </r>
  <r>
    <s v="Pepsi Bev Can C$"/>
    <s v="Not Available"/>
    <x v="2"/>
    <s v="Montreal PQ C$"/>
    <n v="3998174"/>
    <m/>
    <x v="179"/>
    <m/>
    <m/>
    <s v="              "/>
    <s v="1015 RUE DU BASILIC"/>
    <x v="20"/>
    <s v="QC"/>
    <s v="G6Z 3K4"/>
    <s v="(418) 834-8077"/>
    <s v="Montreal PQ C$"/>
    <s v="1356"/>
    <s v="FOBO Bottler (Contract Sales)      "/>
    <s v="Small Format                       "/>
    <s v="PBG Default Group 2 Owner"/>
    <s v="Alex Coulombe"/>
    <s v="FOBO Total"/>
    <s v="N"/>
    <s v="N"/>
    <s v="1356 COULOMBE"/>
    <x v="3"/>
    <n v="10963730"/>
    <n v="0"/>
    <s v="4315284"/>
    <s v="Cooler"/>
    <s v="COO Express Lane"/>
    <x v="4"/>
    <s v="Service Advantage"/>
    <s v="DANONE NO TOPPER"/>
    <s v="Used Field Ready"/>
    <s v="CUS"/>
    <x v="0"/>
    <s v="As per customer"/>
    <m/>
    <n v="0"/>
    <d v="2022-06-13T00:00:00"/>
    <n v="1.59178082191781"/>
    <d v="2022-11-11T00:00:00"/>
    <n v="1.17808219178082"/>
    <n v="0"/>
    <s v="0"/>
    <m/>
    <n v="0"/>
    <s v="COW"/>
    <d v="2022-11-11T00:00:00"/>
    <s v="CAN_DANONE"/>
    <d v="1899-12-31T00:00:00"/>
    <d v="1899-12-31T00:00:00"/>
    <d v="2022-11-11T00:00:00"/>
    <m/>
    <s v="Cooler"/>
    <s v="COO Express Lane DANONE NO TOPPER CUS DAN"/>
    <n v="1.2"/>
    <s v="NO"/>
    <s v="KAM MISSING"/>
    <s v="Unwired FS Route"/>
    <s v="Paul Dieu ne Do Beteng Dissake"/>
    <s v="NO"/>
    <b v="0"/>
    <s v="NO"/>
    <s v="NO"/>
    <s v="N/A"/>
    <s v="Not a Vendor"/>
    <s v="Cooler"/>
    <n v="2022"/>
    <s v="NO"/>
  </r>
  <r>
    <s v="Pepsi Bev Can C$"/>
    <s v="Not Available"/>
    <x v="0"/>
    <s v="Vancouver BC C$"/>
    <n v="8789037"/>
    <m/>
    <x v="180"/>
    <m/>
    <s v="PBC1405-3"/>
    <s v="              "/>
    <s v="747 CHESTER RD"/>
    <x v="122"/>
    <s v="BC"/>
    <s v="V3M 6E7"/>
    <s v="(905) 212-7377"/>
    <s v="Vancouver BC C$"/>
    <s v="1405"/>
    <s v="Employee Sales, House Accounts     "/>
    <s v="Small Format                       "/>
    <s v="PBG Default Group 2 Owner"/>
    <s v="PBG Donated Product"/>
    <s v="Donated Product Total"/>
    <s v="N"/>
    <s v="N"/>
    <s v="1405 827"/>
    <x v="8"/>
    <n v="11124850"/>
    <n v="0"/>
    <s v="03102011"/>
    <s v="Cooler"/>
    <s v="COO Express Lane"/>
    <x v="4"/>
    <s v="Service Advantage"/>
    <s v="DANONE GENERIC"/>
    <s v="Used Field Ready"/>
    <s v="CUS"/>
    <x v="0"/>
    <s v="Annual Wellness Show"/>
    <s v="0"/>
    <n v="0"/>
    <d v="2023-01-25T00:00:00"/>
    <n v="0.97260273972602695"/>
    <d v="2023-02-10T00:00:00"/>
    <n v="0.92876712328767097"/>
    <n v="0"/>
    <s v="0"/>
    <m/>
    <n v="0"/>
    <s v="COW"/>
    <d v="2023-02-10T00:00:00"/>
    <s v="CAN_DANONE"/>
    <d v="1899-12-31T00:00:00"/>
    <d v="1899-12-31T00:00:00"/>
    <d v="2023-02-10T00:00:00"/>
    <m/>
    <s v="Cooler"/>
    <s v="COO Express Lane DANONE GENERIC CUS DAN"/>
    <n v="0.9506849315068493"/>
    <s v="NO"/>
    <s v="KAM MISSING"/>
    <s v="RTE #[14283] - Geographic - Chnl Mgr: Alyssa Bowles"/>
    <s v="Richard Jeatt"/>
    <s v="NO"/>
    <b v="0"/>
    <s v="NO"/>
    <s v="NO"/>
    <s v="N/A"/>
    <s v="Not a Vendor"/>
    <s v="Cooler"/>
    <n v="2023"/>
    <s v="NO"/>
  </r>
  <r>
    <s v="Pepsi Bev Can C$"/>
    <s v="Not Available"/>
    <x v="1"/>
    <s v="Hamilton ON C$"/>
    <n v="8429904"/>
    <m/>
    <x v="181"/>
    <s v="SA027719"/>
    <s v="6715"/>
    <s v="1736-0617     "/>
    <s v="110 HWY 20"/>
    <x v="123"/>
    <s v="ON"/>
    <s v="L0S 1E0"/>
    <s v="(905) 892-2570"/>
    <s v="Hamilton ON C$"/>
    <s v="1341"/>
    <s v="Supermarkets                       "/>
    <s v="Large Format                       "/>
    <s v="Sobey's Group Owner"/>
    <s v="Sobeys"/>
    <s v="Sobeys Total"/>
    <s v="N"/>
    <s v="N"/>
    <s v="1341 19"/>
    <x v="14"/>
    <n v="10974389"/>
    <n v="0"/>
    <s v="04315416"/>
    <s v="Cooler"/>
    <s v="COO Express Lane"/>
    <x v="4"/>
    <s v="Service Advantage"/>
    <s v="DANONE NO TOPPER"/>
    <s v="Used Field Ready"/>
    <s v="CUS"/>
    <x v="0"/>
    <s v="as per customer 2"/>
    <s v="0"/>
    <n v="0"/>
    <d v="2022-06-28T00:00:00"/>
    <n v="1.5506849315068501"/>
    <d v="2023-02-13T00:00:00"/>
    <n v="0.92054794520548"/>
    <n v="0"/>
    <s v="0"/>
    <m/>
    <n v="0"/>
    <s v="COW"/>
    <d v="2023-02-13T00:00:00"/>
    <s v="CAN_DANONE"/>
    <d v="1899-12-31T00:00:00"/>
    <d v="1899-12-31T00:00:00"/>
    <d v="2023-02-13T00:00:00"/>
    <m/>
    <s v="Cooler"/>
    <s v="COO Express Lane DANONE NO TOPPER CUS DAN"/>
    <n v="0.94246575342465755"/>
    <s v="NO"/>
    <s v="KAM MISSING"/>
    <s v="Unwired FS Route"/>
    <s v="Tim Peart"/>
    <s v="NO"/>
    <b v="0"/>
    <s v="NO"/>
    <s v="NO"/>
    <s v="N/A"/>
    <s v="Not a Vendor"/>
    <s v="Cooler"/>
    <n v="2023"/>
    <s v="NO"/>
  </r>
  <r>
    <s v="Pepsi Bev Can C$"/>
    <s v="Not Available"/>
    <x v="1"/>
    <s v="Hamilton ON C$"/>
    <n v="8429904"/>
    <m/>
    <x v="181"/>
    <s v="SA018962"/>
    <s v="6715"/>
    <s v="1736-0617     "/>
    <s v="110 HWY 20"/>
    <x v="123"/>
    <s v="ON"/>
    <s v="L0S 1E0"/>
    <s v="(905) 892-2570"/>
    <s v="Hamilton ON C$"/>
    <s v="1341"/>
    <s v="Supermarkets                       "/>
    <s v="Large Format                       "/>
    <s v="Sobey's Group Owner"/>
    <s v="Sobeys"/>
    <s v="Sobeys Total"/>
    <s v="N"/>
    <s v="N"/>
    <s v="1341 19"/>
    <x v="14"/>
    <n v="10974393"/>
    <n v="0"/>
    <s v="04315328"/>
    <s v="Cooler"/>
    <s v="COO Express Lane"/>
    <x v="4"/>
    <s v="Service Advantage"/>
    <s v="DANONE NO TOPPER"/>
    <s v="Used Field Ready"/>
    <s v="CUS"/>
    <x v="0"/>
    <s v="As per customer 1"/>
    <s v="0"/>
    <n v="0"/>
    <d v="2022-06-28T00:00:00"/>
    <n v="1.5506849315068501"/>
    <d v="2023-02-13T00:00:00"/>
    <n v="0.92054794520548"/>
    <n v="0"/>
    <s v="0"/>
    <m/>
    <n v="0"/>
    <s v="COW"/>
    <d v="2023-02-13T00:00:00"/>
    <s v="CAN_DANONE"/>
    <d v="1899-12-31T00:00:00"/>
    <d v="1899-12-31T00:00:00"/>
    <d v="2023-02-13T00:00:00"/>
    <m/>
    <s v="Cooler"/>
    <s v="COO Express Lane DANONE NO TOPPER CUS DAN"/>
    <n v="0.94246575342465755"/>
    <s v="NO"/>
    <s v="KAM MISSING"/>
    <s v="Unwired FS Route"/>
    <s v="Tim Peart"/>
    <s v="NO"/>
    <b v="0"/>
    <s v="NO"/>
    <s v="NO"/>
    <s v="N/A"/>
    <s v="Not a Vendor"/>
    <s v="Cooler"/>
    <n v="2023"/>
    <s v="NO"/>
  </r>
  <r>
    <s v="Pepsi Bev Can C$"/>
    <s v="Not Available"/>
    <x v="2"/>
    <s v="Montreal PQ C$"/>
    <n v="4109906"/>
    <m/>
    <x v="182"/>
    <m/>
    <m/>
    <s v="              "/>
    <s v="81 CH DE LAVALTRIE"/>
    <x v="124"/>
    <s v="QC"/>
    <s v="J5T 2H5"/>
    <s v="(450) 586-0115"/>
    <s v="Montreal PQ C$"/>
    <s v="1356"/>
    <s v="FOBO Bottler (Contract Sales)      "/>
    <s v="Small Format                       "/>
    <s v="PBG Default Group 2 Owner"/>
    <s v="Alex Coulombe"/>
    <s v="FOBO Total"/>
    <s v="N"/>
    <s v="N"/>
    <s v="1356 504"/>
    <x v="3"/>
    <n v="11075349"/>
    <n v="0"/>
    <s v="04315184"/>
    <s v="Cooler"/>
    <s v="COO Express Lane"/>
    <x v="4"/>
    <s v="Service Advantage"/>
    <s v="DANONE GENERIC"/>
    <s v="Used Field Ready"/>
    <s v="CUS"/>
    <x v="0"/>
    <s v="danone"/>
    <s v="0"/>
    <n v="0"/>
    <d v="2022-11-24T00:00:00"/>
    <n v="1.1424657534246601"/>
    <d v="2023-03-14T00:00:00"/>
    <n v="0.841095890410959"/>
    <n v="0"/>
    <s v="0"/>
    <m/>
    <n v="0"/>
    <s v="COW"/>
    <d v="2023-03-14T00:00:00"/>
    <s v="CAN_DANONE"/>
    <d v="1899-12-31T00:00:00"/>
    <d v="1899-12-31T00:00:00"/>
    <d v="2023-03-14T00:00:00"/>
    <m/>
    <s v="Cooler"/>
    <s v="COO Express Lane DANONE GENERIC CUS DAN"/>
    <n v="0.86301369863013699"/>
    <s v="NO"/>
    <s v="KAM MISSING"/>
    <s v="Unwired FS Route"/>
    <s v="Paul Dieu ne Do Beteng Dissake"/>
    <s v="NO"/>
    <b v="0"/>
    <s v="NO"/>
    <s v="NO"/>
    <s v="N/A"/>
    <s v="Not a Vendor"/>
    <s v="Cooler"/>
    <n v="2023"/>
    <s v="NO"/>
  </r>
  <r>
    <s v="Pepsi Bev Can C$"/>
    <s v="Not Available"/>
    <x v="0"/>
    <s v="Calgary AB C$"/>
    <n v="3630336"/>
    <m/>
    <x v="183"/>
    <m/>
    <s v="5489"/>
    <s v="              "/>
    <s v="200 500 COUNTY HILLS BLVD NE"/>
    <x v="24"/>
    <s v="AB"/>
    <s v="T3K 4Y7"/>
    <s v="(403) 226-5501"/>
    <s v="Calgary AB C$"/>
    <s v="1410"/>
    <s v="Supermarkets                       "/>
    <s v="Large Format                       "/>
    <s v="Sobey's Group Owner"/>
    <s v="Sobeys"/>
    <s v="Sobeys Total"/>
    <s v="N"/>
    <s v="N"/>
    <s v="1410 601"/>
    <x v="4"/>
    <n v="11131656"/>
    <n v="0"/>
    <s v="04315070"/>
    <s v="Cooler"/>
    <s v="COO Express Lane"/>
    <x v="4"/>
    <s v="Service Advantage"/>
    <s v="DANONE GENERIC"/>
    <s v="Used Field Ready"/>
    <s v="CUS"/>
    <x v="0"/>
    <s v="Produce Area"/>
    <s v="0"/>
    <n v="0"/>
    <d v="2023-02-06T00:00:00"/>
    <n v="0.93972602739725997"/>
    <d v="2023-03-01T00:00:00"/>
    <n v="0.87671232876712302"/>
    <n v="0"/>
    <s v="0"/>
    <m/>
    <n v="0"/>
    <s v="COW"/>
    <d v="2023-03-01T00:00:00"/>
    <s v="CAN_DANONE"/>
    <d v="1899-12-31T00:00:00"/>
    <d v="1899-12-31T00:00:00"/>
    <d v="2023-03-01T00:00:00"/>
    <m/>
    <s v="Cooler"/>
    <s v="COO Express Lane DANONE GENERIC CUS DAN"/>
    <n v="0.89863013698630134"/>
    <s v="NO"/>
    <s v="KAM MISSING"/>
    <s v="Unwired FS Route"/>
    <s v="Ryan Huson"/>
    <s v="NO"/>
    <b v="0"/>
    <s v="NO"/>
    <s v="NO"/>
    <s v="N/A"/>
    <s v="Not a Vendor"/>
    <s v="Cooler"/>
    <n v="2023"/>
    <s v="NO"/>
  </r>
  <r>
    <s v="Pepsi Bev Can C$"/>
    <s v="Not Available"/>
    <x v="0"/>
    <s v="Saskatoon SK C$"/>
    <n v="4105566"/>
    <m/>
    <x v="184"/>
    <m/>
    <m/>
    <s v="              "/>
    <s v="3310 8TH ST EAST"/>
    <x v="0"/>
    <s v="SK"/>
    <s v="S7H 5M3"/>
    <s v="(306) 955-4644"/>
    <s v="Saskatoon SK C$"/>
    <s v="1417"/>
    <s v="Beer, Liquor, Pop Shop             "/>
    <s v="Small Format                       "/>
    <s v="PBG Default Group 2 Owner"/>
    <s v="Unattached Beer/Liquor/Pop Shop"/>
    <s v="Unattached IBS Total"/>
    <s v="N"/>
    <s v="N"/>
    <s v="1417 621"/>
    <x v="0"/>
    <n v="11131620"/>
    <n v="0"/>
    <s v="04315222"/>
    <s v="Cooler"/>
    <s v="COO Express Lane"/>
    <x v="4"/>
    <s v="Service Advantage"/>
    <s v="DANONE GENERIC"/>
    <s v="Used Field Ready"/>
    <s v="CUS"/>
    <x v="0"/>
    <s v="As per customer"/>
    <s v="0"/>
    <n v="0"/>
    <d v="2023-02-06T00:00:00"/>
    <n v="0.93972602739725997"/>
    <d v="2023-03-03T00:00:00"/>
    <n v="0.87123287671232896"/>
    <n v="0"/>
    <s v="0"/>
    <m/>
    <n v="0"/>
    <s v="COW"/>
    <d v="2023-03-03T00:00:00"/>
    <s v="CAN_DANONE"/>
    <d v="1899-12-31T00:00:00"/>
    <d v="1899-12-31T00:00:00"/>
    <d v="2023-03-03T00:00:00"/>
    <m/>
    <s v="Cooler"/>
    <s v="COO Express Lane DANONE GENERIC CUS DAN"/>
    <n v="0.89315068493150684"/>
    <s v="NO"/>
    <s v="KAM MISSING"/>
    <s v="Unwired FS Route"/>
    <s v="Chad Sach"/>
    <s v="NO"/>
    <b v="0"/>
    <s v="NO"/>
    <s v="NO"/>
    <s v="N/A"/>
    <s v="Not a Vendor"/>
    <s v="Cooler"/>
    <n v="2023"/>
    <s v="NO"/>
  </r>
  <r>
    <s v="Pepsi Bev Can C$"/>
    <s v="Not Available"/>
    <x v="2"/>
    <s v="Montreal PQ C$"/>
    <n v="4028003"/>
    <m/>
    <x v="185"/>
    <m/>
    <m/>
    <s v="              "/>
    <s v="645 BOUL THIBEAU"/>
    <x v="18"/>
    <s v="QC"/>
    <s v="G8T 6Z6"/>
    <s v="(819) 376-1551"/>
    <s v="Montreal PQ C$"/>
    <s v="1356"/>
    <s v="FOBO Bottler (Contract Sales)      "/>
    <s v="Small Format                       "/>
    <s v="PBG Default Group 2 Owner"/>
    <s v="Alex Coulombe"/>
    <s v="FOBO Total"/>
    <s v="N"/>
    <s v="N"/>
    <s v="1356 COULOMBE"/>
    <x v="3"/>
    <n v="10963736"/>
    <n v="0"/>
    <s v="04315304"/>
    <s v="Cooler"/>
    <s v="COO Express Lane"/>
    <x v="4"/>
    <s v="Service Advantage"/>
    <s v="DANONE NO TOPPER"/>
    <s v="Used Field Ready"/>
    <s v="CUS"/>
    <x v="0"/>
    <s v="As per customer"/>
    <m/>
    <n v="0"/>
    <d v="2022-06-13T00:00:00"/>
    <n v="1.59178082191781"/>
    <d v="2022-09-21T00:00:00"/>
    <n v="1.31780821917808"/>
    <n v="0"/>
    <s v="0"/>
    <m/>
    <n v="0"/>
    <s v="COW"/>
    <d v="2023-02-15T00:00:00"/>
    <s v="CAN_DANONE"/>
    <d v="1899-12-31T00:00:00"/>
    <d v="1899-12-31T00:00:00"/>
    <d v="2023-02-15T00:00:00"/>
    <m/>
    <s v="Cooler"/>
    <s v="COO Express Lane DANONE NO TOPPER CUS DAN"/>
    <n v="0.93698630136986305"/>
    <s v="NO"/>
    <s v="KAM MISSING"/>
    <s v="Unwired FS Route"/>
    <s v="Paul Dieu ne Do Beteng Dissake"/>
    <s v="NO"/>
    <b v="0"/>
    <s v="NO"/>
    <s v="NO"/>
    <s v="N/A"/>
    <s v="Not a Vendor"/>
    <s v="Cooler"/>
    <n v="2023"/>
    <s v="NO"/>
  </r>
  <r>
    <s v="Pepsi Bev Can C$"/>
    <s v="Not Available"/>
    <x v="0"/>
    <s v="Edmonton AB C$"/>
    <n v="4025113"/>
    <m/>
    <x v="186"/>
    <s v="RA278331"/>
    <s v="8970"/>
    <s v="              "/>
    <s v="9601 FRANKLIN AVE"/>
    <x v="77"/>
    <s v="AB"/>
    <s v="T9H 2J8"/>
    <s v="(780) 790-1988"/>
    <s v="Edmonton AB C$"/>
    <s v="1358"/>
    <s v="Supermarkets                       "/>
    <s v="Large Format                       "/>
    <s v="Sobey's Group Owner"/>
    <s v="PR. Chopper"/>
    <s v="PR. Chopper Total"/>
    <s v="N"/>
    <s v="N"/>
    <s v="1358 696"/>
    <x v="9"/>
    <n v="11131639"/>
    <n v="0"/>
    <s v="04315171"/>
    <s v="Cooler"/>
    <s v="COO Express Lane"/>
    <x v="4"/>
    <s v="Service Advantage"/>
    <s v="DANONE GENERIC"/>
    <s v="Used Field Ready"/>
    <s v="CUS"/>
    <x v="0"/>
    <s v="as per customer"/>
    <s v="0"/>
    <n v="0"/>
    <d v="2023-02-06T00:00:00"/>
    <n v="0.93972602739725997"/>
    <d v="2023-03-10T00:00:00"/>
    <n v="0.852054794520548"/>
    <n v="0"/>
    <s v="0"/>
    <m/>
    <n v="0"/>
    <s v="COW"/>
    <d v="2023-03-10T00:00:00"/>
    <s v="CAN_DANONE"/>
    <d v="1899-12-31T00:00:00"/>
    <d v="1899-12-31T00:00:00"/>
    <d v="2023-03-10T00:00:00"/>
    <m/>
    <s v="Cooler"/>
    <s v="COO Express Lane DANONE GENERIC CUS DAN"/>
    <n v="0.87397260273972599"/>
    <s v="NO"/>
    <s v="KAM MISSING"/>
    <s v="Unwired FS Route"/>
    <s v="Nick Jackson"/>
    <s v="NO"/>
    <b v="0"/>
    <s v="NO"/>
    <s v="NO"/>
    <s v="N/A"/>
    <s v="Not a Vendor"/>
    <s v="Cooler"/>
    <n v="2023"/>
    <s v="NO"/>
  </r>
  <r>
    <s v="Pepsi Bev Can C$"/>
    <s v="Not Available"/>
    <x v="0"/>
    <s v="Edmonton AB C$"/>
    <n v="4085297"/>
    <m/>
    <x v="187"/>
    <s v="RA278330"/>
    <s v="04429"/>
    <s v="              "/>
    <s v="10324 103 AVE NW"/>
    <x v="76"/>
    <s v="AB"/>
    <s v="T5J 1B9"/>
    <s v="(999) 999-9999"/>
    <s v="Edmonton AB C$"/>
    <s v="1358"/>
    <s v="Supermarkets                       "/>
    <s v="Large Format                       "/>
    <s v="LCL Group Owner"/>
    <s v="Y.I.G"/>
    <s v="LCL East Total"/>
    <s v="N"/>
    <s v="N"/>
    <s v="1358 690"/>
    <x v="9"/>
    <n v="11131617"/>
    <n v="0"/>
    <s v="04315040"/>
    <s v="Cooler"/>
    <s v="COO Express Lane"/>
    <x v="4"/>
    <s v="Service Advantage"/>
    <s v="DANONE GENERIC"/>
    <s v="Used Field Ready"/>
    <s v="CUS"/>
    <x v="0"/>
    <s v="As per customer"/>
    <s v="0"/>
    <n v="0"/>
    <d v="2023-02-06T00:00:00"/>
    <n v="0.93972602739725997"/>
    <d v="2023-03-08T00:00:00"/>
    <n v="0.85753424657534305"/>
    <n v="0"/>
    <s v="0"/>
    <m/>
    <n v="0"/>
    <s v="COW"/>
    <d v="2023-03-08T00:00:00"/>
    <s v="CAN_DANONE"/>
    <d v="1899-12-31T00:00:00"/>
    <d v="1899-12-31T00:00:00"/>
    <d v="2023-03-08T00:00:00"/>
    <m/>
    <s v="Cooler"/>
    <s v="COO Express Lane DANONE GENERIC CUS DAN"/>
    <n v="0.8794520547945206"/>
    <s v="NO"/>
    <s v="KAM MISSING"/>
    <s v="Unwired FS Route"/>
    <s v="Nick Jackson"/>
    <s v="NO"/>
    <b v="0"/>
    <s v="NO"/>
    <s v="NO"/>
    <s v="N/A"/>
    <s v="Not a Vendor"/>
    <s v="Cooler"/>
    <n v="2023"/>
    <s v="NO"/>
  </r>
  <r>
    <s v="Pepsi Bev Can C$"/>
    <s v="Not Available"/>
    <x v="0"/>
    <s v="Vancouver BC C$"/>
    <n v="3927400"/>
    <m/>
    <x v="188"/>
    <m/>
    <s v="2289"/>
    <s v="              "/>
    <s v="106-2770 VALLEY CENTRE RD"/>
    <x v="89"/>
    <s v="BC"/>
    <s v="V7J 3H2"/>
    <s v="(604) 980-4857"/>
    <s v="Vancouver BC C$"/>
    <s v="1405"/>
    <s v="Supermarkets                       "/>
    <s v="Large Format                       "/>
    <s v="Overwaite Owner"/>
    <s v="Save On Foods"/>
    <s v="Save On Foods Total"/>
    <s v="N"/>
    <s v="N"/>
    <s v="1405 835"/>
    <x v="8"/>
    <n v="11124854"/>
    <n v="0"/>
    <s v="04315193"/>
    <s v="Cooler"/>
    <s v="COO Express Lane"/>
    <x v="4"/>
    <s v="Service Advantage"/>
    <s v="DANONE GENERIC"/>
    <s v="Used Field Ready"/>
    <s v="CUS"/>
    <x v="0"/>
    <s v="as per customer"/>
    <s v="0"/>
    <n v="0"/>
    <d v="2023-01-25T00:00:00"/>
    <n v="0.97260273972602695"/>
    <d v="2023-03-16T00:00:00"/>
    <n v="0.83561643835616395"/>
    <n v="0"/>
    <s v="0"/>
    <m/>
    <n v="0"/>
    <s v="COW"/>
    <d v="2023-03-16T00:00:00"/>
    <s v="CAN_DANONE"/>
    <d v="1899-12-31T00:00:00"/>
    <d v="1899-12-31T00:00:00"/>
    <d v="2023-03-16T00:00:00"/>
    <m/>
    <s v="Cooler"/>
    <s v="COO Express Lane DANONE GENERIC CUS DAN"/>
    <n v="0.8575342465753425"/>
    <s v="NO"/>
    <s v="KAM MISSING"/>
    <s v="Unwired FS Route"/>
    <s v="Richard Jeatt"/>
    <s v="NO"/>
    <b v="0"/>
    <s v="NO"/>
    <s v="NO"/>
    <s v="N/A"/>
    <s v="Not a Vendor"/>
    <s v="Cooler"/>
    <n v="2023"/>
    <s v="NO"/>
  </r>
  <r>
    <s v="Pepsi Bev Can C$"/>
    <s v="Not Available"/>
    <x v="0"/>
    <s v="Edmonton AB C$"/>
    <n v="8406231"/>
    <m/>
    <x v="189"/>
    <s v="RA238826"/>
    <s v="6615"/>
    <s v="              "/>
    <s v="6260 199 ST NW"/>
    <x v="76"/>
    <s v="AB"/>
    <s v="T5T 2K4"/>
    <s v="(780) 292-5799"/>
    <s v="Edmonton AB C$"/>
    <s v="1358"/>
    <s v="Supermarkets                       "/>
    <s v="Large Format                       "/>
    <s v="Overwaite Owner"/>
    <s v="Save On Foods"/>
    <s v="Save On Foods Total"/>
    <s v="N"/>
    <s v="N"/>
    <s v="1358 689"/>
    <x v="9"/>
    <n v="11131645"/>
    <n v="0"/>
    <s v="04315037"/>
    <s v="Cooler"/>
    <s v="COO Express Lane"/>
    <x v="4"/>
    <s v="Service Advantage"/>
    <s v="DANONE GENERIC"/>
    <s v="Used Field Ready"/>
    <s v="CUS"/>
    <x v="0"/>
    <s v="as per customer"/>
    <s v="0"/>
    <n v="0"/>
    <d v="2023-02-06T00:00:00"/>
    <n v="0.93972602739725997"/>
    <d v="2023-03-20T00:00:00"/>
    <n v="0.82465753424657495"/>
    <n v="0"/>
    <s v="0"/>
    <m/>
    <n v="0"/>
    <s v="COW"/>
    <d v="2023-03-20T00:00:00"/>
    <s v="CAN_DANONE"/>
    <d v="1899-12-31T00:00:00"/>
    <d v="1899-12-31T00:00:00"/>
    <d v="2023-03-20T00:00:00"/>
    <m/>
    <s v="Cooler"/>
    <s v="COO Express Lane DANONE GENERIC CUS DAN"/>
    <n v="0.84657534246575339"/>
    <s v="NO"/>
    <s v="KAM MISSING"/>
    <s v="Unwired FS Route"/>
    <s v="Nick Jackson"/>
    <s v="NO"/>
    <b v="0"/>
    <s v="NO"/>
    <s v="NO"/>
    <s v="N/A"/>
    <s v="Not a Vendor"/>
    <s v="Cooler"/>
    <n v="2023"/>
    <s v="NO"/>
  </r>
  <r>
    <s v="Pepsi Bev Can C$"/>
    <s v="Not Available"/>
    <x v="0"/>
    <s v="Edmonton AB C$"/>
    <n v="8419288"/>
    <m/>
    <x v="190"/>
    <s v="RA277324"/>
    <s v="6667"/>
    <s v="              "/>
    <s v="12903 153 AVE NW"/>
    <x v="76"/>
    <s v="AB"/>
    <s v="T6V 0C5"/>
    <s v="(780) 476-6664"/>
    <s v="Edmonton AB C$"/>
    <s v="1358"/>
    <s v="Supermarkets                       "/>
    <s v="Large Format                       "/>
    <s v="Overwaite Owner"/>
    <s v="Save On Foods"/>
    <s v="Save On Foods Total"/>
    <s v="N"/>
    <s v="N"/>
    <s v="1358 690"/>
    <x v="9"/>
    <n v="11061269"/>
    <n v="0"/>
    <s v="04315030"/>
    <s v="Cooler"/>
    <s v="COO Express Lane"/>
    <x v="4"/>
    <s v="Service Advantage"/>
    <s v="DANONE NO TOPPER"/>
    <s v="Used Field Ready"/>
    <s v="CUS"/>
    <x v="0"/>
    <s v="backroom dropoff"/>
    <s v="0"/>
    <n v="0"/>
    <d v="2022-11-08T00:00:00"/>
    <n v="1.18630136986301"/>
    <d v="2023-06-19T00:00:00"/>
    <n v="0.57534246575342496"/>
    <n v="0"/>
    <s v="0"/>
    <m/>
    <n v="0"/>
    <s v="COW"/>
    <d v="2023-06-19T00:00:00"/>
    <s v="CAN_DANONE"/>
    <d v="1899-12-31T00:00:00"/>
    <d v="1899-12-31T00:00:00"/>
    <d v="2023-06-19T00:00:00"/>
    <m/>
    <s v="Cooler"/>
    <s v="COO Express Lane DANONE NO TOPPER CUS DAN"/>
    <n v="0.59726027397260273"/>
    <s v="NO"/>
    <s v="KAM MISSING"/>
    <s v="Unwired FS Route"/>
    <s v="Nick Jackson"/>
    <s v="NO"/>
    <b v="0"/>
    <s v="NO"/>
    <s v="NO"/>
    <s v="N/A"/>
    <s v="Not a Vendor"/>
    <s v="Cooler"/>
    <n v="2023"/>
    <s v="NO"/>
  </r>
  <r>
    <s v="Pepsi Bev Can C$"/>
    <s v="Not Available"/>
    <x v="0"/>
    <s v="Edmonton AB C$"/>
    <n v="8419288"/>
    <m/>
    <x v="190"/>
    <s v="RA238828"/>
    <s v="6667"/>
    <s v="              "/>
    <s v="12903 153 AVE NW"/>
    <x v="76"/>
    <s v="AB"/>
    <s v="T6V 0C5"/>
    <s v="(780) 476-6664"/>
    <s v="Edmonton AB C$"/>
    <s v="1358"/>
    <s v="Supermarkets                       "/>
    <s v="Large Format                       "/>
    <s v="Overwaite Owner"/>
    <s v="Save On Foods"/>
    <s v="Save On Foods Total"/>
    <s v="N"/>
    <s v="N"/>
    <s v="1358 690"/>
    <x v="9"/>
    <n v="11131654"/>
    <n v="0"/>
    <s v="04315044"/>
    <s v="Cooler"/>
    <s v="COO Express Lane"/>
    <x v="4"/>
    <s v="Service Advantage"/>
    <s v="DANONE GENERIC"/>
    <s v="Used Field Ready"/>
    <s v="CUS"/>
    <x v="0"/>
    <s v="as per customer"/>
    <s v="0"/>
    <n v="0"/>
    <d v="2023-02-06T00:00:00"/>
    <n v="0.93972602739725997"/>
    <d v="2023-03-20T00:00:00"/>
    <n v="0.82465753424657495"/>
    <n v="0"/>
    <s v="0"/>
    <m/>
    <n v="0"/>
    <s v="COW"/>
    <d v="2023-03-20T00:00:00"/>
    <s v="CAN_DANONE"/>
    <d v="1899-12-31T00:00:00"/>
    <d v="1899-12-31T00:00:00"/>
    <d v="2023-03-20T00:00:00"/>
    <m/>
    <s v="Cooler"/>
    <s v="COO Express Lane DANONE GENERIC CUS DAN"/>
    <n v="0.84657534246575339"/>
    <s v="NO"/>
    <s v="KAM MISSING"/>
    <s v="Unwired FS Route"/>
    <s v="Nick Jackson"/>
    <s v="NO"/>
    <b v="0"/>
    <s v="NO"/>
    <s v="NO"/>
    <s v="N/A"/>
    <s v="Not a Vendor"/>
    <s v="Cooler"/>
    <n v="2023"/>
    <s v="NO"/>
  </r>
  <r>
    <s v="Pepsi Bev Can C$"/>
    <s v="Not Available"/>
    <x v="0"/>
    <s v="Edmonton AB C$"/>
    <n v="8429333"/>
    <m/>
    <x v="191"/>
    <s v="RA238827"/>
    <s v="6679"/>
    <s v="              "/>
    <s v="4005 CLOVER RD #10"/>
    <x v="125"/>
    <s v="AB"/>
    <s v="T8H 0M4"/>
    <s v="(780) 417-0117"/>
    <s v="Edmonton AB C$"/>
    <s v="1358"/>
    <s v="Supermarkets                       "/>
    <s v="Large Format                       "/>
    <s v="Overwaite Owner"/>
    <s v="Save On Foods"/>
    <s v="Save On Foods Total"/>
    <s v="N"/>
    <s v="N"/>
    <s v="1358 687"/>
    <x v="9"/>
    <n v="11131621"/>
    <n v="0"/>
    <s v="04315167"/>
    <s v="Cooler"/>
    <s v="COO Express Lane"/>
    <x v="4"/>
    <s v="Service Advantage"/>
    <s v="DANONE GENERIC"/>
    <s v="Used Field Ready"/>
    <s v="CUS"/>
    <x v="0"/>
    <s v="as per customer"/>
    <s v="0"/>
    <n v="0"/>
    <d v="2023-02-06T00:00:00"/>
    <n v="0.93972602739725997"/>
    <d v="2023-03-20T00:00:00"/>
    <n v="0.82465753424657495"/>
    <n v="0"/>
    <s v="0"/>
    <m/>
    <n v="0"/>
    <s v="COW"/>
    <d v="2023-03-20T00:00:00"/>
    <s v="CAN_DANONE"/>
    <d v="1899-12-31T00:00:00"/>
    <d v="1899-12-31T00:00:00"/>
    <d v="2023-03-20T00:00:00"/>
    <m/>
    <s v="Cooler"/>
    <s v="COO Express Lane DANONE GENERIC CUS DAN"/>
    <n v="0.84657534246575339"/>
    <s v="NO"/>
    <s v="KAM MISSING"/>
    <s v="Unwired FS Route"/>
    <s v="Nick Jackson"/>
    <s v="NO"/>
    <b v="0"/>
    <s v="NO"/>
    <s v="NO"/>
    <s v="N/A"/>
    <s v="Not a Vendor"/>
    <s v="Cooler"/>
    <n v="2023"/>
    <s v="NO"/>
  </r>
  <r>
    <s v="Pepsi Bev Can C$"/>
    <s v="Not Available"/>
    <x v="0"/>
    <s v="Edmonton AB C$"/>
    <n v="9780720"/>
    <m/>
    <x v="192"/>
    <s v="RA238829"/>
    <s v="6608"/>
    <s v="              "/>
    <s v="CENTURY CROSSING #100"/>
    <x v="126"/>
    <s v="AB"/>
    <s v="T7X 0C8"/>
    <s v="(780) 962-0847"/>
    <s v="Edmonton AB C$"/>
    <s v="1358"/>
    <s v="Supermarkets                       "/>
    <s v="Large Format                       "/>
    <s v="Overwaite Owner"/>
    <s v="Save On Foods"/>
    <s v="Save On Foods Total"/>
    <s v="N"/>
    <s v="N"/>
    <s v="1358 702"/>
    <x v="9"/>
    <n v="11131615"/>
    <n v="0"/>
    <s v="04315025"/>
    <s v="Cooler"/>
    <s v="COO Express Lane"/>
    <x v="4"/>
    <s v="Service Advantage"/>
    <s v="DANONE GENERIC"/>
    <s v="Used Field Ready"/>
    <s v="CUS"/>
    <x v="0"/>
    <s v="as per customer"/>
    <s v="0"/>
    <n v="0"/>
    <d v="2023-02-06T00:00:00"/>
    <n v="0.93972602739725997"/>
    <d v="2023-03-20T00:00:00"/>
    <n v="0.82465753424657495"/>
    <n v="0"/>
    <s v="0"/>
    <m/>
    <n v="0"/>
    <s v="COW"/>
    <d v="2023-03-20T00:00:00"/>
    <s v="CAN_DANONE"/>
    <d v="1899-12-31T00:00:00"/>
    <d v="1899-12-31T00:00:00"/>
    <d v="2023-06-08T00:00:00"/>
    <m/>
    <s v="Cooler"/>
    <s v="COO Express Lane DANONE GENERIC CUS DAN"/>
    <n v="0.84657534246575339"/>
    <s v="NO"/>
    <s v="KAM MISSING"/>
    <s v="Unwired FS Route"/>
    <s v="Nick Jackson"/>
    <s v="NO"/>
    <b v="0"/>
    <s v="NO"/>
    <s v="NO"/>
    <s v="N/A"/>
    <s v="Not a Vendor"/>
    <s v="Cooler"/>
    <n v="2023"/>
    <s v="NO"/>
  </r>
  <r>
    <s v="Pepsi Bev Can C$"/>
    <s v="Not Available"/>
    <x v="0"/>
    <s v="Vancouver BC C$"/>
    <n v="3950824"/>
    <m/>
    <x v="193"/>
    <m/>
    <s v="2237"/>
    <s v="              "/>
    <s v="45585 LUCKAKUCK WAY COTTONWOOD MALL"/>
    <x v="127"/>
    <s v="BC"/>
    <s v="V2R 1A1"/>
    <s v="(778) 888-4846"/>
    <s v="Vancouver BC C$"/>
    <s v="1405"/>
    <s v="Supermarkets                       "/>
    <s v="Large Format                       "/>
    <s v="Overwaite Owner"/>
    <s v="Save On Foods"/>
    <s v="Save On Foods Total"/>
    <s v="N"/>
    <s v="N"/>
    <s v="1405 832"/>
    <x v="8"/>
    <n v="11124844"/>
    <n v="0"/>
    <s v="04315029"/>
    <s v="Cooler"/>
    <s v="COO Express Lane"/>
    <x v="4"/>
    <s v="Service Advantage"/>
    <s v="DANONE GENERIC"/>
    <s v="Used Field Ready"/>
    <s v="CUS"/>
    <x v="0"/>
    <s v="As per customer"/>
    <s v="0"/>
    <n v="0"/>
    <d v="2023-01-25T00:00:00"/>
    <n v="0.97260273972602695"/>
    <d v="2023-03-22T00:00:00"/>
    <n v="0.81917808219178101"/>
    <n v="0"/>
    <s v="0"/>
    <m/>
    <n v="0"/>
    <s v="COW"/>
    <d v="2023-03-22T00:00:00"/>
    <s v="CAN_DANONE"/>
    <d v="1899-12-31T00:00:00"/>
    <d v="1899-12-31T00:00:00"/>
    <d v="2023-03-22T00:00:00"/>
    <m/>
    <s v="Cooler"/>
    <s v="COO Express Lane DANONE GENERIC CUS DAN"/>
    <n v="0.84109589041095889"/>
    <s v="NO"/>
    <s v="KAM MISSING"/>
    <s v="Unwired FS Route"/>
    <s v="Richard Jeatt"/>
    <s v="NO"/>
    <b v="0"/>
    <s v="NO"/>
    <s v="NO"/>
    <s v="N/A"/>
    <s v="Not a Vendor"/>
    <s v="Cooler"/>
    <n v="2023"/>
    <s v="NO"/>
  </r>
  <r>
    <s v="Pepsi Bev Can C$"/>
    <s v="Not Available"/>
    <x v="2"/>
    <s v="Montreal PQ C$"/>
    <n v="4116223"/>
    <m/>
    <x v="194"/>
    <m/>
    <m/>
    <s v="              "/>
    <s v="7373 BOUL LANGELIER"/>
    <x v="128"/>
    <s v="QC"/>
    <s v="H1S 1V7"/>
    <s v="(514) 787-0077"/>
    <s v="Montreal PQ C$"/>
    <s v="1356"/>
    <s v="Beer, Liquor, Pop Shop             "/>
    <s v="Small Format                       "/>
    <s v="PBG Default Group 2 Owner"/>
    <s v="Unattached Beer/Liquor/Pop Shop"/>
    <s v="Unattached IBS Total"/>
    <s v="N"/>
    <s v="N"/>
    <s v="1356 508"/>
    <x v="3"/>
    <n v="11075348"/>
    <n v="0"/>
    <s v="04315045"/>
    <s v="Cooler"/>
    <s v="COO Express Lane"/>
    <x v="4"/>
    <s v="Service Advantage"/>
    <s v="DANONE GENERIC"/>
    <s v="Used Field Ready"/>
    <s v="CUS"/>
    <x v="0"/>
    <s v="a l'avant aux caisses"/>
    <s v="0"/>
    <n v="0"/>
    <d v="2022-11-24T00:00:00"/>
    <n v="1.1424657534246601"/>
    <d v="2023-03-27T00:00:00"/>
    <n v="0.80547945205479499"/>
    <n v="0"/>
    <s v="0"/>
    <m/>
    <n v="0"/>
    <s v="COW"/>
    <d v="2023-03-27T00:00:00"/>
    <s v="CAN_DANONE"/>
    <d v="1899-12-31T00:00:00"/>
    <d v="1899-12-31T00:00:00"/>
    <d v="2023-03-27T00:00:00"/>
    <m/>
    <s v="Cooler"/>
    <s v="COO Express Lane DANONE GENERIC CUS DAN"/>
    <n v="0.82739726027397265"/>
    <s v="NO"/>
    <s v="KAM MISSING"/>
    <s v="Unwired FS Route"/>
    <s v="Paul Dieu ne Do Beteng Dissake"/>
    <s v="NO"/>
    <b v="0"/>
    <s v="NO"/>
    <s v="NO"/>
    <s v="N/A"/>
    <s v="Not a Vendor"/>
    <s v="Cooler"/>
    <n v="2023"/>
    <s v="NO"/>
  </r>
  <r>
    <s v="Pepsi Bev Can C$"/>
    <s v="Not Available"/>
    <x v="0"/>
    <s v="Edmonton AB C$"/>
    <n v="3855919"/>
    <m/>
    <x v="195"/>
    <s v="RA277315"/>
    <s v="4987"/>
    <s v="              "/>
    <s v="5112 HIGHWAY 2A"/>
    <x v="129"/>
    <s v="AB"/>
    <s v="T4L 1Y7"/>
    <s v="(403) 782-7271"/>
    <s v="Red Deer AB C$"/>
    <s v="1947"/>
    <s v="Supermarkets                       "/>
    <s v="Large Format                       "/>
    <s v="Sobey's Group Owner"/>
    <s v="Sobeys"/>
    <s v="Sobeys Total"/>
    <s v="N"/>
    <s v="N"/>
    <s v="1947 699"/>
    <x v="9"/>
    <n v="11061259"/>
    <n v="0"/>
    <s v="04315183"/>
    <s v="Cooler"/>
    <s v="COO Express Lane"/>
    <x v="4"/>
    <s v="Service Advantage"/>
    <s v="DANONE GENERIC"/>
    <s v="Used Field Ready"/>
    <s v="CUS"/>
    <x v="0"/>
    <s v="danone"/>
    <s v="0"/>
    <n v="0"/>
    <d v="2022-11-08T00:00:00"/>
    <n v="1.18630136986301"/>
    <d v="2023-01-20T00:00:00"/>
    <n v="0.98630136986301398"/>
    <n v="0"/>
    <s v="0"/>
    <m/>
    <n v="0"/>
    <s v="COW"/>
    <d v="2023-05-19T00:00:00"/>
    <s v="CAN_DANONE"/>
    <d v="1899-12-31T00:00:00"/>
    <d v="1899-12-31T00:00:00"/>
    <d v="2023-05-19T00:00:00"/>
    <m/>
    <s v="Cooler"/>
    <s v="COO Express Lane DANONE GENERIC CUS DAN"/>
    <n v="0.68219178082191778"/>
    <s v="NO"/>
    <s v="KAM MISSING"/>
    <s v="Unwired FS Route"/>
    <s v="Nick Jackson"/>
    <s v="NO"/>
    <b v="1"/>
    <s v="NO"/>
    <s v="NO"/>
    <s v="N/A"/>
    <s v="Not a Vendor"/>
    <s v="Cooler"/>
    <n v="2023"/>
    <s v="NO"/>
  </r>
  <r>
    <s v="Pepsi Bev Can C$"/>
    <s v="Not Available"/>
    <x v="0"/>
    <s v="Edmonton AB C$"/>
    <n v="8646706"/>
    <m/>
    <x v="196"/>
    <s v="RA299758"/>
    <s v="6682"/>
    <s v="              "/>
    <s v="6720 52 Ave"/>
    <x v="130"/>
    <s v="AB"/>
    <s v="T4N 4K9"/>
    <s v="(403) 343-6611"/>
    <s v="Red Deer AB C$"/>
    <s v="1947"/>
    <s v="Supermarkets                       "/>
    <s v="Large Format                       "/>
    <s v="Overwaite Owner"/>
    <s v="Save On Foods"/>
    <s v="Save On Foods Total"/>
    <s v="N"/>
    <s v="N"/>
    <s v="1947 699"/>
    <x v="9"/>
    <n v="11131660"/>
    <n v="0"/>
    <s v="04315099"/>
    <s v="Cooler"/>
    <s v="COO Express Lane"/>
    <x v="4"/>
    <s v="Service Advantage"/>
    <s v="DANONE GENERIC"/>
    <s v="Used Field Ready"/>
    <s v="CUS"/>
    <x v="0"/>
    <s v="as per customer"/>
    <s v="0"/>
    <n v="0"/>
    <d v="2023-02-06T00:00:00"/>
    <n v="0.93972602739725997"/>
    <d v="2023-03-30T00:00:00"/>
    <n v="0.79726027397260302"/>
    <n v="0"/>
    <s v="0"/>
    <m/>
    <n v="0"/>
    <s v="COW"/>
    <d v="2023-03-30T00:00:00"/>
    <s v="CAN_DANONE"/>
    <d v="1899-12-31T00:00:00"/>
    <d v="1899-12-31T00:00:00"/>
    <d v="2023-03-30T00:00:00"/>
    <m/>
    <s v="Cooler"/>
    <s v="COO Express Lane DANONE GENERIC CUS DAN"/>
    <n v="0.81917808219178079"/>
    <s v="NO"/>
    <s v="KAM MISSING"/>
    <s v="Unwired FS Route"/>
    <s v="Nick Jackson"/>
    <s v="NO"/>
    <b v="0"/>
    <s v="NO"/>
    <s v="NO"/>
    <s v="N/A"/>
    <s v="Not a Vendor"/>
    <s v="Cooler"/>
    <n v="2023"/>
    <s v="NO"/>
  </r>
  <r>
    <s v="Pepsi Bev Can C$"/>
    <s v="Not Available"/>
    <x v="0"/>
    <s v="Edmonton AB C$"/>
    <n v="8736220"/>
    <m/>
    <x v="197"/>
    <s v="RA275599"/>
    <s v="6664"/>
    <s v="0             "/>
    <s v="9510 160 AVE NW"/>
    <x v="76"/>
    <s v="AB"/>
    <s v="T5Z 3R7"/>
    <s v="(780) 472-7400"/>
    <s v="Edmonton AB C$"/>
    <s v="1358"/>
    <s v="Supermarkets                       "/>
    <s v="Large Format                       "/>
    <s v="Overwaite Owner"/>
    <s v="Save On Foods"/>
    <s v="Save On Foods Total"/>
    <s v="N"/>
    <s v="N"/>
    <s v="1358 690"/>
    <x v="9"/>
    <n v="11131917"/>
    <n v="0"/>
    <s v="04315199"/>
    <s v="Cooler"/>
    <s v="COO Express Lane"/>
    <x v="4"/>
    <s v="Service Advantage"/>
    <s v="DANONE GENERIC"/>
    <s v="Used Field Ready"/>
    <s v="CUS"/>
    <x v="0"/>
    <s v="As per customer"/>
    <s v="0"/>
    <n v="0"/>
    <d v="2023-02-07T00:00:00"/>
    <n v="0.93698630136986305"/>
    <d v="2023-03-28T00:00:00"/>
    <n v="0.80273972602739696"/>
    <n v="0"/>
    <s v="0"/>
    <m/>
    <n v="0"/>
    <s v="COW"/>
    <d v="2023-03-28T00:00:00"/>
    <s v="CAN_DANONE"/>
    <d v="1899-12-31T00:00:00"/>
    <d v="1899-12-31T00:00:00"/>
    <d v="2023-03-28T00:00:00"/>
    <m/>
    <s v="Cooler"/>
    <s v="COO Express Lane DANONE GENERIC CUS DAN"/>
    <n v="0.8246575342465754"/>
    <s v="NO"/>
    <s v="KAM MISSING"/>
    <s v="Unwired FS Route"/>
    <s v="Nick Jackson"/>
    <s v="NO"/>
    <b v="0"/>
    <s v="NO"/>
    <s v="NO"/>
    <s v="N/A"/>
    <s v="Not a Vendor"/>
    <s v="Cooler"/>
    <n v="2023"/>
    <s v="NO"/>
  </r>
  <r>
    <s v="Pepsi Bev Can C$"/>
    <s v="Not Available"/>
    <x v="0"/>
    <s v="Edmonton AB C$"/>
    <n v="8746589"/>
    <m/>
    <x v="198"/>
    <s v="RA288782"/>
    <s v="6675"/>
    <s v="0             "/>
    <s v="740 ST ALBERT RD"/>
    <x v="131"/>
    <s v="AB"/>
    <s v="T8N 7H5"/>
    <s v="(780) 419-2065"/>
    <s v="Edmonton AB C$"/>
    <s v="1358"/>
    <s v="Supermarkets                       "/>
    <s v="Large Format                       "/>
    <s v="Overwaite Owner"/>
    <s v="Save On Foods"/>
    <s v="Save On Foods Total"/>
    <s v="N"/>
    <s v="N"/>
    <s v="1358 690"/>
    <x v="9"/>
    <n v="11131643"/>
    <n v="0"/>
    <s v="04315160"/>
    <s v="Cooler"/>
    <s v="COO Express Lane"/>
    <x v="4"/>
    <s v="Service Advantage"/>
    <s v="DANONE GENERIC"/>
    <s v="Used Field Ready"/>
    <s v="CUS"/>
    <x v="0"/>
    <s v="As per customer"/>
    <s v="0"/>
    <n v="0"/>
    <d v="2023-02-06T00:00:00"/>
    <n v="0.93972602739725997"/>
    <d v="2023-03-28T00:00:00"/>
    <n v="0.80273972602739696"/>
    <n v="0"/>
    <s v="0"/>
    <m/>
    <n v="0"/>
    <s v="COW"/>
    <d v="2023-03-28T00:00:00"/>
    <s v="CAN_DANONE"/>
    <d v="1899-12-31T00:00:00"/>
    <d v="1899-12-31T00:00:00"/>
    <d v="2023-03-28T00:00:00"/>
    <m/>
    <s v="Cooler"/>
    <s v="COO Express Lane DANONE GENERIC CUS DAN"/>
    <n v="0.8246575342465754"/>
    <s v="NO"/>
    <s v="KAM MISSING"/>
    <s v="Unwired FS Route"/>
    <s v="Nick Jackson"/>
    <s v="NO"/>
    <b v="0"/>
    <s v="NO"/>
    <s v="NO"/>
    <s v="N/A"/>
    <s v="Not a Vendor"/>
    <s v="Cooler"/>
    <n v="2023"/>
    <s v="NO"/>
  </r>
  <r>
    <s v="Pepsi Bev Can C$"/>
    <s v="Not Available"/>
    <x v="0"/>
    <s v="Vancouver BC C$"/>
    <n v="4117226"/>
    <m/>
    <x v="199"/>
    <s v="RA284381"/>
    <s v="07494"/>
    <s v="              "/>
    <s v="845 PARK ROYAL N Suite 861"/>
    <x v="132"/>
    <s v="BC"/>
    <s v="V7T 1H9"/>
    <s v="(604) 922-1902"/>
    <s v="Vancouver BC C$"/>
    <s v="1405"/>
    <s v="Supermarkets                       "/>
    <s v="Large Format                       "/>
    <s v="LCL Group Owner"/>
    <s v="Y.I.G"/>
    <s v="LCL East Total"/>
    <s v="N"/>
    <s v="N"/>
    <s v="1405 835"/>
    <x v="8"/>
    <n v="10962631"/>
    <n v="0"/>
    <s v="4315384"/>
    <s v="Cooler"/>
    <s v="COO Express Lane"/>
    <x v="4"/>
    <s v="Service Advantage"/>
    <s v="DANONE NO TOPPER"/>
    <s v="Used Field Ready"/>
    <s v="CUS"/>
    <x v="0"/>
    <s v="As per customer"/>
    <m/>
    <n v="0"/>
    <d v="2022-06-10T00:00:00"/>
    <n v="1.6"/>
    <d v="2022-10-18T00:00:00"/>
    <n v="1.2438356164383599"/>
    <n v="0"/>
    <s v="0"/>
    <m/>
    <n v="0"/>
    <s v="COW"/>
    <d v="2023-03-28T00:00:00"/>
    <s v="CAN_DANONE"/>
    <d v="1899-12-31T00:00:00"/>
    <d v="1899-12-31T00:00:00"/>
    <d v="2022-12-06T00:00:00"/>
    <m/>
    <s v="Cooler"/>
    <s v="COO Express Lane DANONE NO TOPPER CUS DAN"/>
    <n v="0.8246575342465754"/>
    <s v="NO"/>
    <s v="KAM MISSING"/>
    <s v="Unwired FS Route"/>
    <s v="Richard Jeatt"/>
    <s v="NO"/>
    <b v="0"/>
    <s v="NO"/>
    <s v="NO"/>
    <s v="N/A"/>
    <s v="Not a Vendor"/>
    <s v="Cooler"/>
    <n v="2023"/>
    <s v="NO"/>
  </r>
  <r>
    <s v="Pepsi Bev Can C$"/>
    <s v="Not Available"/>
    <x v="1"/>
    <s v="Toronto ON C$"/>
    <n v="4047949"/>
    <m/>
    <x v="200"/>
    <s v="SA024116"/>
    <s v="9547"/>
    <s v="              "/>
    <s v="1111 WEBER ST E"/>
    <x v="133"/>
    <s v="ON"/>
    <s v="N2A 2Y2"/>
    <s v="(519) 893-8003"/>
    <s v="Cambridge ON C$"/>
    <s v="2185"/>
    <s v="Supermarkets                       "/>
    <s v="Large Format                       "/>
    <s v="Sobey's Group Owner"/>
    <s v="PR. Chopper"/>
    <s v="PR. Chopper Total"/>
    <s v="N"/>
    <s v="N"/>
    <s v="2185 15N"/>
    <x v="2"/>
    <n v="11057765"/>
    <n v="0"/>
    <s v="04315036"/>
    <s v="Cooler"/>
    <s v="COO Express Lane"/>
    <x v="4"/>
    <s v="Service Advantage"/>
    <s v="DANONE NO TOPPER"/>
    <s v="Used Field Ready"/>
    <s v="CUS"/>
    <x v="0"/>
    <s v="Produce"/>
    <s v="0"/>
    <n v="0"/>
    <d v="2022-11-02T00:00:00"/>
    <n v="1.2027397260274"/>
    <d v="2023-03-30T00:00:00"/>
    <n v="0.79726027397260302"/>
    <n v="0"/>
    <s v="0"/>
    <m/>
    <n v="0"/>
    <s v="COW"/>
    <d v="2023-03-30T00:00:00"/>
    <s v="CAN_DANONE"/>
    <d v="1899-12-31T00:00:00"/>
    <d v="1899-12-31T00:00:00"/>
    <d v="2023-03-30T00:00:00"/>
    <m/>
    <s v="Cooler"/>
    <s v="COO Express Lane DANONE NO TOPPER CUS DAN"/>
    <n v="0.81917808219178079"/>
    <s v="NO"/>
    <s v="KAM MISSING"/>
    <s v="Unwired FS Route"/>
    <s v="Tim Peart"/>
    <s v="NO"/>
    <b v="0"/>
    <s v="NO"/>
    <s v="NO"/>
    <s v="N/A"/>
    <s v="Not a Vendor"/>
    <s v="Cooler"/>
    <n v="2023"/>
    <s v="NO"/>
  </r>
  <r>
    <s v="Pepsi Bev Can C$"/>
    <s v="Not Available"/>
    <x v="1"/>
    <s v="Toronto ON C$"/>
    <n v="8195144"/>
    <m/>
    <x v="201"/>
    <s v="SA024117"/>
    <s v="0649"/>
    <s v="              "/>
    <s v="94 BRIDGEPORT RD E"/>
    <x v="134"/>
    <s v="ON"/>
    <s v="N2J 2J9"/>
    <s v="(519) 885-4170"/>
    <s v="Cambridge ON C$"/>
    <s v="2185"/>
    <s v="Supermarkets                       "/>
    <s v="Large Format                       "/>
    <s v="Sobey's Group Owner"/>
    <s v="Sobeys"/>
    <s v="Sobeys Total"/>
    <s v="N"/>
    <s v="N"/>
    <s v="2185 16"/>
    <x v="2"/>
    <n v="11057744"/>
    <n v="0"/>
    <s v="04315034"/>
    <s v="Cooler"/>
    <s v="COO Express Lane"/>
    <x v="4"/>
    <s v="Service Advantage"/>
    <s v="DANONE NO TOPPER"/>
    <s v="Used Field Ready"/>
    <s v="CUS"/>
    <x v="0"/>
    <s v="Produce"/>
    <s v="0"/>
    <n v="0"/>
    <d v="2022-11-02T00:00:00"/>
    <n v="1.2027397260274"/>
    <d v="2023-03-30T00:00:00"/>
    <n v="0.79726027397260302"/>
    <n v="0"/>
    <s v="0"/>
    <m/>
    <n v="0"/>
    <s v="COW"/>
    <d v="2023-03-30T00:00:00"/>
    <s v="CAN_DANONE"/>
    <d v="1899-12-31T00:00:00"/>
    <d v="1899-12-31T00:00:00"/>
    <d v="2023-03-30T00:00:00"/>
    <m/>
    <s v="Cooler"/>
    <s v="COO Express Lane DANONE NO TOPPER CUS DAN"/>
    <n v="0.81917808219178079"/>
    <s v="NO"/>
    <s v="KAM MISSING"/>
    <s v="Unwired FS Route"/>
    <s v="Tim Peart"/>
    <s v="NO"/>
    <b v="0"/>
    <s v="NO"/>
    <s v="NO"/>
    <s v="N/A"/>
    <s v="Not a Vendor"/>
    <s v="Cooler"/>
    <n v="2023"/>
    <s v="NO"/>
  </r>
  <r>
    <s v="Pepsi Bev Can C$"/>
    <s v="Not Available"/>
    <x v="2"/>
    <s v="Montreal PQ C$"/>
    <n v="4116741"/>
    <m/>
    <x v="25"/>
    <m/>
    <m/>
    <s v="              "/>
    <s v="5005 BOUL JEAN-XXIII"/>
    <x v="18"/>
    <s v="QC"/>
    <s v="G8Z 4A5"/>
    <s v="(819) 374-2277"/>
    <s v="Montreal PQ C$"/>
    <s v="1356"/>
    <s v="FOBO Bottler (Contract Sales)      "/>
    <s v="Small Format                       "/>
    <s v="PBG Default Group 2 Owner"/>
    <s v="Alex Coulombe"/>
    <s v="FOBO Total"/>
    <s v="N"/>
    <s v="N"/>
    <s v="1356 COULOMBE"/>
    <x v="3"/>
    <n v="11129695"/>
    <n v="0"/>
    <s v="04315131"/>
    <s v="Cooler"/>
    <s v="COO Express Lane"/>
    <x v="4"/>
    <s v="Service Advantage"/>
    <s v="DANONE INTERNATIONAL DELIGHT"/>
    <s v="Used Field Ready"/>
    <s v="CUS"/>
    <x v="0"/>
    <s v="as per customer 2"/>
    <s v="0"/>
    <n v="0"/>
    <d v="2023-02-02T00:00:00"/>
    <n v="0.95068493150684896"/>
    <d v="2023-04-17T00:00:00"/>
    <n v="0.74794520547945198"/>
    <n v="0"/>
    <s v="0"/>
    <m/>
    <n v="0"/>
    <s v="COW"/>
    <d v="2023-04-17T00:00:00"/>
    <s v="CAN_DANONE"/>
    <d v="1899-12-31T00:00:00"/>
    <d v="1899-12-31T00:00:00"/>
    <d v="2023-04-17T00:00:00"/>
    <m/>
    <s v="Cooler"/>
    <s v="COO Express Lane DANONE INTERNATIONAL DELIGHT CUS DAN"/>
    <n v="0.76986301369863008"/>
    <s v="NO"/>
    <s v="KAM MISSING"/>
    <s v="Unwired FS Route"/>
    <s v="Paul Dieu ne Do Beteng Dissake"/>
    <s v="NO"/>
    <b v="0"/>
    <s v="NO"/>
    <s v="NO"/>
    <s v="N/A"/>
    <s v="Not a Vendor"/>
    <s v="Cooler"/>
    <n v="2023"/>
    <s v="NO"/>
  </r>
  <r>
    <s v="Pepsi Bev Can C$"/>
    <s v="Not Available"/>
    <x v="2"/>
    <s v="Montreal PQ C$"/>
    <n v="4117277"/>
    <m/>
    <x v="202"/>
    <m/>
    <m/>
    <s v="              "/>
    <s v="850 7E AVE"/>
    <x v="135"/>
    <s v="QC"/>
    <s v="G9T 2B8"/>
    <s v="(819) 533-4553"/>
    <s v="Montreal PQ C$"/>
    <s v="1356"/>
    <s v="FOBO Bottler (Contract Sales)      "/>
    <s v="Small Format                       "/>
    <s v="PBG Default Group 2 Owner"/>
    <s v="Alex Coulombe"/>
    <s v="FOBO Total"/>
    <s v="N"/>
    <s v="N"/>
    <s v="1356 COULOMBE"/>
    <x v="3"/>
    <n v="11129684"/>
    <n v="0"/>
    <s v="04315057"/>
    <s v="Cooler"/>
    <s v="COO Express Lane"/>
    <x v="4"/>
    <s v="Service Advantage"/>
    <s v="DANONE INTERNATIONAL DELIGHT"/>
    <s v="Used Field Ready"/>
    <s v="CUS"/>
    <x v="0"/>
    <s v="As per customer"/>
    <s v="0"/>
    <n v="0"/>
    <d v="2023-02-02T00:00:00"/>
    <n v="0.95068493150684896"/>
    <d v="2023-04-17T00:00:00"/>
    <n v="0.74794520547945198"/>
    <n v="0"/>
    <s v="0"/>
    <m/>
    <n v="0"/>
    <s v="COW"/>
    <d v="2023-04-17T00:00:00"/>
    <s v="CAN_DANONE"/>
    <d v="1899-12-31T00:00:00"/>
    <d v="1899-12-31T00:00:00"/>
    <d v="2023-04-17T00:00:00"/>
    <m/>
    <s v="Cooler"/>
    <s v="COO Express Lane DANONE INTERNATIONAL DELIGHT CUS DAN"/>
    <n v="0.76986301369863008"/>
    <s v="NO"/>
    <s v="KAM MISSING"/>
    <s v="Unwired FS Route"/>
    <s v="Paul Dieu ne Do Beteng Dissake"/>
    <s v="NO"/>
    <b v="0"/>
    <s v="NO"/>
    <s v="NO"/>
    <s v="N/A"/>
    <s v="Not a Vendor"/>
    <s v="Cooler"/>
    <n v="2023"/>
    <s v="NO"/>
  </r>
  <r>
    <s v="Pepsi Bev Can C$"/>
    <s v="Not Available"/>
    <x v="2"/>
    <s v="Montreal PQ C$"/>
    <n v="6149565"/>
    <m/>
    <x v="203"/>
    <m/>
    <s v="8529"/>
    <s v="              "/>
    <s v="315 RUE VALMONT"/>
    <x v="136"/>
    <s v="QC"/>
    <s v="J5Y 0Y5"/>
    <s v="(450) 657-5082"/>
    <s v="Montreal PQ C$"/>
    <s v="1356"/>
    <s v="Supermarkets                       "/>
    <s v="Large Format                       "/>
    <s v="Sobey's Group Owner"/>
    <s v="IGA-Quebec"/>
    <s v="IGA CDN Total"/>
    <s v="N"/>
    <s v="N"/>
    <s v="1356 504"/>
    <x v="3"/>
    <n v="10800458"/>
    <n v="0"/>
    <s v="03944082"/>
    <s v="Cooler"/>
    <s v="COO Express Lane"/>
    <x v="4"/>
    <s v="Service Advantage"/>
    <s v="DANONE NO TOPPER"/>
    <s v="Used Field Ready"/>
    <s v="CUS"/>
    <x v="0"/>
    <s v="Dairy"/>
    <s v="0"/>
    <n v="0"/>
    <d v="2021-09-15T00:00:00"/>
    <n v="2.3342465753424699"/>
    <d v="2022-02-24T00:00:00"/>
    <n v="1.89041095890411"/>
    <n v="0"/>
    <s v="0"/>
    <m/>
    <n v="0"/>
    <s v="COW"/>
    <d v="2023-04-24T00:00:00"/>
    <s v="CAN_DANONE"/>
    <d v="1899-12-31T00:00:00"/>
    <d v="1899-12-31T00:00:00"/>
    <d v="2022-02-24T00:00:00"/>
    <m/>
    <s v="Cooler"/>
    <s v="COO Express Lane DANONE NO TOPPER CUS DAN"/>
    <n v="0.75068493150684934"/>
    <s v="NO"/>
    <s v="KAM MISSING"/>
    <s v="Sales Missing"/>
    <s v="Paul Dieu ne Do Beteng Dissake"/>
    <s v="NO"/>
    <b v="0"/>
    <s v="NO"/>
    <s v="NO"/>
    <s v="N/A"/>
    <s v="Not a Vendor"/>
    <s v="Cooler"/>
    <n v="2023"/>
    <s v="NO"/>
  </r>
  <r>
    <s v="Pepsi Bev Can C$"/>
    <s v="Not Available"/>
    <x v="0"/>
    <s v="Calgary AB C$"/>
    <n v="3326926"/>
    <m/>
    <x v="204"/>
    <s v="RA277316"/>
    <s v="6604"/>
    <s v="              "/>
    <s v="225 PANTELLA HILL NW"/>
    <x v="24"/>
    <s v="AB"/>
    <s v="T3K 0Y5"/>
    <s v="(403) 384-9780"/>
    <s v="Calgary AB C$"/>
    <s v="1410"/>
    <s v="Supermarkets                       "/>
    <s v="Large Format                       "/>
    <s v="Overwaite Owner"/>
    <s v="Save On Foods"/>
    <s v="Save On Foods Total"/>
    <s v="N"/>
    <s v="N"/>
    <s v="1410 601"/>
    <x v="4"/>
    <n v="11061258"/>
    <n v="0"/>
    <s v="04315022"/>
    <s v="Cooler"/>
    <s v="COO Express Lane"/>
    <x v="4"/>
    <s v="Service Advantage"/>
    <s v="DANONE GENERIC"/>
    <s v="Used Field Ready"/>
    <s v="CUS"/>
    <x v="0"/>
    <s v="TBD"/>
    <s v="0"/>
    <n v="0"/>
    <d v="2022-11-08T00:00:00"/>
    <n v="1.18630136986301"/>
    <d v="2023-01-20T00:00:00"/>
    <n v="0.98630136986301398"/>
    <n v="0"/>
    <s v="0"/>
    <m/>
    <n v="0"/>
    <s v="COW"/>
    <d v="2023-07-06T00:00:00"/>
    <s v="CAN_DANONE"/>
    <d v="1899-12-31T00:00:00"/>
    <d v="1899-12-31T00:00:00"/>
    <d v="2023-07-06T00:00:00"/>
    <m/>
    <s v="Cooler"/>
    <s v="COO Express Lane DANONE GENERIC CUS DAN"/>
    <n v="0.55068493150684927"/>
    <s v="NO"/>
    <s v="KAM MISSING"/>
    <s v="Unwired FS Route"/>
    <s v="Ryan Huson"/>
    <s v="NO"/>
    <b v="0"/>
    <s v="NO"/>
    <s v="NO"/>
    <s v="N/A"/>
    <s v="Not a Vendor"/>
    <s v="Cooler"/>
    <n v="2023"/>
    <s v="NO"/>
  </r>
  <r>
    <s v="Pepsi Bev Can C$"/>
    <s v="Not Available"/>
    <x v="0"/>
    <s v="Calgary AB C$"/>
    <n v="4068805"/>
    <m/>
    <x v="205"/>
    <m/>
    <s v="4354"/>
    <s v="              "/>
    <s v="7048-2060 SYMONS VALLEY PKY NW"/>
    <x v="24"/>
    <s v="AB"/>
    <s v="T3P 0M9"/>
    <s v="(403) 263-0331"/>
    <s v="Calgary AB C$"/>
    <s v="1410"/>
    <s v="Supermarkets                       "/>
    <s v="Large Format                       "/>
    <s v="Sobey's Group Owner"/>
    <s v="PR. Chopper"/>
    <s v="PR. Chopper Total"/>
    <s v="N"/>
    <s v="N"/>
    <s v="1410 601"/>
    <x v="4"/>
    <n v="11131658"/>
    <n v="0"/>
    <s v="04315213"/>
    <s v="Cooler"/>
    <s v="COO Express Lane"/>
    <x v="4"/>
    <s v="Service Advantage"/>
    <s v="DANONE GENERIC"/>
    <s v="Used Field Ready"/>
    <s v="CUS"/>
    <x v="0"/>
    <s v="TBD"/>
    <s v="0"/>
    <n v="0"/>
    <d v="2023-02-06T00:00:00"/>
    <n v="0.93972602739725997"/>
    <d v="2023-04-24T00:00:00"/>
    <n v="0.72876712328767101"/>
    <n v="0"/>
    <s v="0"/>
    <m/>
    <n v="0"/>
    <s v="COW"/>
    <d v="2023-04-24T00:00:00"/>
    <s v="CAN_DANONE"/>
    <d v="1899-12-31T00:00:00"/>
    <d v="1899-12-31T00:00:00"/>
    <d v="2023-04-24T00:00:00"/>
    <m/>
    <s v="Cooler"/>
    <s v="COO Express Lane DANONE GENERIC CUS DAN"/>
    <n v="0.75068493150684934"/>
    <s v="NO"/>
    <s v="KAM MISSING"/>
    <s v="Unwired FS Route"/>
    <s v="Ryan Huson"/>
    <s v="NO"/>
    <b v="0"/>
    <s v="NO"/>
    <s v="NO"/>
    <s v="N/A"/>
    <s v="Not a Vendor"/>
    <s v="Cooler"/>
    <n v="2023"/>
    <s v="NO"/>
  </r>
  <r>
    <s v="Pepsi Bev Can C$"/>
    <s v="Not Available"/>
    <x v="0"/>
    <s v="Calgary AB C$"/>
    <n v="4086214"/>
    <m/>
    <x v="206"/>
    <s v="RA299782"/>
    <s v="9540"/>
    <s v="              "/>
    <s v="7740 18 ST SE"/>
    <x v="24"/>
    <s v="AB"/>
    <s v="T2C 2N5"/>
    <s v="(403) 236-1210"/>
    <s v="Calgary AB C$"/>
    <s v="1410"/>
    <s v="Supermarkets                       "/>
    <s v="Large Format                       "/>
    <s v="Sobey's Group Owner"/>
    <s v="PR. Chopper"/>
    <s v="PR. Chopper Total"/>
    <s v="N"/>
    <s v="N"/>
    <s v="1410 600"/>
    <x v="4"/>
    <n v="11131611"/>
    <n v="0"/>
    <s v="04315053"/>
    <s v="Cooler"/>
    <s v="COO Express Lane"/>
    <x v="4"/>
    <s v="Service Advantage"/>
    <s v="DANONE GENERIC"/>
    <s v="Used Field Ready"/>
    <s v="CUS"/>
    <x v="0"/>
    <s v="TBD"/>
    <s v="0"/>
    <n v="0"/>
    <d v="2023-02-06T00:00:00"/>
    <n v="0.93972602739725997"/>
    <d v="2023-04-17T00:00:00"/>
    <n v="0.74794520547945198"/>
    <n v="0"/>
    <s v="0"/>
    <m/>
    <n v="0"/>
    <s v="COW"/>
    <d v="2023-04-17T00:00:00"/>
    <s v="CAN_DANONE"/>
    <d v="1899-12-31T00:00:00"/>
    <d v="1899-12-31T00:00:00"/>
    <d v="2023-04-17T00:00:00"/>
    <m/>
    <s v="Cooler"/>
    <s v="COO Express Lane DANONE GENERIC CUS DAN"/>
    <n v="0.76986301369863008"/>
    <s v="NO"/>
    <s v="KAM MISSING"/>
    <s v="Unwired FS Route"/>
    <s v="Ryan Huson"/>
    <s v="NO"/>
    <b v="0"/>
    <s v="NO"/>
    <s v="NO"/>
    <s v="N/A"/>
    <s v="Not a Vendor"/>
    <s v="Cooler"/>
    <n v="2023"/>
    <s v="NO"/>
  </r>
  <r>
    <s v="Pepsi Bev Can C$"/>
    <s v="Not Available"/>
    <x v="0"/>
    <s v="Edmonton AB C$"/>
    <n v="4042290"/>
    <m/>
    <x v="207"/>
    <s v="RA283024"/>
    <s v="8971"/>
    <s v="              "/>
    <s v="15007 STONY PLAIN RD NW"/>
    <x v="76"/>
    <s v="AB"/>
    <s v="T5P 4W1"/>
    <s v="(587) 489-9840"/>
    <s v="Edmonton AB C$"/>
    <s v="1358"/>
    <s v="Supermarkets                       "/>
    <s v="Large Format                       "/>
    <s v="Sobey's Group Owner"/>
    <s v="PR. Chopper"/>
    <s v="PR. Chopper Total"/>
    <s v="N"/>
    <s v="N"/>
    <s v="1358 690"/>
    <x v="9"/>
    <n v="11131655"/>
    <n v="0"/>
    <s v="04315076"/>
    <s v="Cooler"/>
    <s v="COO Express Lane"/>
    <x v="4"/>
    <s v="Service Advantage"/>
    <s v="DANONE GENERIC"/>
    <s v="Used Field Ready"/>
    <s v="CUS"/>
    <x v="0"/>
    <s v="Back room"/>
    <s v="0"/>
    <n v="0"/>
    <d v="2023-02-06T00:00:00"/>
    <n v="0.93972602739725997"/>
    <d v="2023-04-25T00:00:00"/>
    <n v="0.72602739726027399"/>
    <n v="0"/>
    <s v="0"/>
    <m/>
    <n v="0"/>
    <s v="COW"/>
    <d v="2023-04-25T00:00:00"/>
    <s v="CAN_DANONE"/>
    <d v="1899-12-31T00:00:00"/>
    <d v="1899-12-31T00:00:00"/>
    <d v="2023-04-25T00:00:00"/>
    <m/>
    <s v="Cooler"/>
    <s v="COO Express Lane DANONE GENERIC CUS DAN"/>
    <n v="0.74794520547945209"/>
    <s v="NO"/>
    <s v="KAM MISSING"/>
    <s v="Unwired FS Route"/>
    <s v="Nick Jackson"/>
    <s v="NO"/>
    <b v="0"/>
    <s v="NO"/>
    <s v="NO"/>
    <s v="N/A"/>
    <s v="Not a Vendor"/>
    <s v="Cooler"/>
    <n v="2023"/>
    <s v="NO"/>
  </r>
  <r>
    <s v="Pepsi Bev Can C$"/>
    <s v="Not Available"/>
    <x v="1"/>
    <s v="Hamilton ON C$"/>
    <n v="8136148"/>
    <m/>
    <x v="208"/>
    <s v="SA046108"/>
    <s v="0709"/>
    <s v="1736-0617     "/>
    <s v="310 Colborne St W"/>
    <x v="137"/>
    <s v="ON"/>
    <s v="N3T 1M2"/>
    <s v="(519) 758-1648"/>
    <s v="Cambridge ON C$"/>
    <s v="2185"/>
    <s v="Supermarkets                       "/>
    <s v="Large Format                       "/>
    <s v="Sobey's Group Owner"/>
    <s v="Sobeys"/>
    <s v="Sobeys Total"/>
    <s v="N"/>
    <s v="N"/>
    <s v="1341 20"/>
    <x v="14"/>
    <n v="11057766"/>
    <n v="0"/>
    <s v="04315155"/>
    <s v="Cooler"/>
    <s v="COO Express Lane"/>
    <x v="4"/>
    <s v="Service Advantage"/>
    <s v="DANONE NO TOPPER"/>
    <s v="Used Field Ready"/>
    <s v="CUS"/>
    <x v="0"/>
    <s v="Produce"/>
    <s v="0"/>
    <n v="0"/>
    <d v="2022-11-02T00:00:00"/>
    <n v="1.2027397260274"/>
    <d v="2023-04-26T00:00:00"/>
    <n v="0.72328767123287696"/>
    <n v="0"/>
    <s v="0"/>
    <m/>
    <n v="0"/>
    <s v="COW"/>
    <d v="2023-04-26T00:00:00"/>
    <s v="CAN_DANONE"/>
    <d v="1899-12-31T00:00:00"/>
    <d v="1899-12-31T00:00:00"/>
    <d v="2023-04-26T00:00:00"/>
    <m/>
    <s v="Cooler"/>
    <s v="COO Express Lane DANONE NO TOPPER CUS DAN"/>
    <n v="0.74520547945205484"/>
    <s v="NO"/>
    <s v="KAM MISSING"/>
    <s v="Unwired FS Route"/>
    <s v="Tim Peart"/>
    <s v="NO"/>
    <b v="0"/>
    <s v="NO"/>
    <s v="NO"/>
    <s v="N/A"/>
    <s v="Not a Vendor"/>
    <s v="Cooler"/>
    <n v="2023"/>
    <s v="NO"/>
  </r>
  <r>
    <s v="Pepsi Bev Can C$"/>
    <s v="Not Available"/>
    <x v="1"/>
    <s v="Ottawa ON C$"/>
    <n v="4093110"/>
    <m/>
    <x v="209"/>
    <m/>
    <s v="07178"/>
    <s v="              "/>
    <s v="401 OTTAWA ST Suite 4"/>
    <x v="138"/>
    <s v="ON"/>
    <s v="K0A 1A0"/>
    <s v="(613) 256-2080"/>
    <s v="Ottawa ON C$"/>
    <s v="1346"/>
    <s v="Supermarkets                       "/>
    <s v="Large Format                       "/>
    <s v="LCL Group Owner"/>
    <s v="Y.I.G"/>
    <s v="LCL East Total"/>
    <s v="N"/>
    <s v="N"/>
    <s v="1346 86B"/>
    <x v="1"/>
    <n v="11075212"/>
    <n v="0"/>
    <s v="04315147"/>
    <s v="Cooler"/>
    <s v="COO Express Lane"/>
    <x v="4"/>
    <s v="Service Advantage"/>
    <s v="DANONE GENERIC"/>
    <s v="Used Field Ready"/>
    <s v="CUS"/>
    <x v="0"/>
    <s v="As per customer"/>
    <s v="0"/>
    <n v="0"/>
    <d v="2022-11-23T00:00:00"/>
    <n v="1.1452054794520501"/>
    <d v="2023-04-20T00:00:00"/>
    <n v="0.73972602739726001"/>
    <n v="0"/>
    <s v="0"/>
    <m/>
    <n v="0"/>
    <s v="COW"/>
    <d v="2023-04-20T00:00:00"/>
    <s v="CAN_DANONE"/>
    <d v="1899-12-31T00:00:00"/>
    <d v="1899-12-31T00:00:00"/>
    <d v="2023-04-20T00:00:00"/>
    <m/>
    <s v="Cooler"/>
    <s v="COO Express Lane DANONE GENERIC CUS DAN"/>
    <n v="0.76164383561643834"/>
    <s v="NO"/>
    <s v="KAM MISSING"/>
    <s v="Unwired FS Route"/>
    <s v="Jason Rabski"/>
    <s v="NO"/>
    <b v="0"/>
    <s v="NO"/>
    <s v="NO"/>
    <s v="N/A"/>
    <s v="Not a Vendor"/>
    <s v="Cooler"/>
    <n v="2023"/>
    <s v="NO"/>
  </r>
  <r>
    <s v="Pepsi Bev Can C$"/>
    <s v="Not Available"/>
    <x v="0"/>
    <s v="Calgary AB C$"/>
    <n v="3513138"/>
    <m/>
    <x v="210"/>
    <s v="RA283029"/>
    <s v="5191"/>
    <s v="              "/>
    <s v="700-8 NOLAN HILL BLVD NW"/>
    <x v="24"/>
    <s v="AB"/>
    <s v="T3R 0J3"/>
    <s v="(503) 685-1476"/>
    <s v="Calgary AB C$"/>
    <s v="1410"/>
    <s v="Supermarkets                       "/>
    <s v="Large Format                       "/>
    <s v="Sobey's Group Owner"/>
    <s v="Sobeys"/>
    <s v="Sobeys Total"/>
    <s v="N"/>
    <s v="N"/>
    <s v="1410 601"/>
    <x v="4"/>
    <n v="11131659"/>
    <n v="0"/>
    <s v="04315068"/>
    <s v="Cooler"/>
    <s v="COO Express Lane"/>
    <x v="4"/>
    <s v="Service Advantage"/>
    <s v="DANONE GENERIC"/>
    <s v="Used Field Ready"/>
    <s v="CUS"/>
    <x v="0"/>
    <s v="Near front of store"/>
    <s v="0"/>
    <n v="0"/>
    <d v="2023-02-06T00:00:00"/>
    <n v="0.93972602739725997"/>
    <d v="2023-05-04T00:00:00"/>
    <n v="0.70136986301369897"/>
    <n v="0"/>
    <s v="0"/>
    <m/>
    <n v="0"/>
    <s v="COW"/>
    <d v="2023-05-04T00:00:00"/>
    <s v="CAN_DANONE"/>
    <d v="1899-12-31T00:00:00"/>
    <d v="1899-12-31T00:00:00"/>
    <d v="2023-05-04T00:00:00"/>
    <m/>
    <s v="Cooler"/>
    <s v="COO Express Lane DANONE GENERIC CUS DAN"/>
    <n v="0.72328767123287674"/>
    <s v="NO"/>
    <s v="KAM MISSING"/>
    <s v="Unwired FS Route"/>
    <s v="Ryan Huson"/>
    <s v="NO"/>
    <b v="0"/>
    <s v="NO"/>
    <s v="NO"/>
    <s v="N/A"/>
    <s v="Not a Vendor"/>
    <s v="Cooler"/>
    <n v="2023"/>
    <s v="NO"/>
  </r>
  <r>
    <s v="Pepsi Bev Can C$"/>
    <s v="Not Available"/>
    <x v="0"/>
    <s v="Vancouver BC C$"/>
    <n v="8760202"/>
    <m/>
    <x v="211"/>
    <s v="SA022532"/>
    <s v="2215"/>
    <s v="              "/>
    <s v="17745 64 AVE"/>
    <x v="82"/>
    <s v="BC"/>
    <s v="V3S 1Z3"/>
    <s v="(604) 788-5151"/>
    <s v="Vancouver BC C$"/>
    <s v="1405"/>
    <s v="Supermarkets                       "/>
    <s v="Large Format                       "/>
    <s v="Overwaite Owner"/>
    <s v="Save On Foods"/>
    <s v="Save On Foods Total"/>
    <s v="N"/>
    <s v="N"/>
    <s v="1405 832"/>
    <x v="8"/>
    <n v="11131649"/>
    <n v="0"/>
    <s v="04315170"/>
    <s v="Cooler"/>
    <s v="COO Express Lane"/>
    <x v="4"/>
    <s v="Service Advantage"/>
    <s v="DANONE GENERIC"/>
    <s v="Used Field Ready"/>
    <s v="CUS"/>
    <x v="0"/>
    <s v="Dairy"/>
    <s v="0"/>
    <n v="0"/>
    <d v="2023-02-06T00:00:00"/>
    <n v="0.93972602739725997"/>
    <d v="2023-05-12T00:00:00"/>
    <n v="0.67945205479452098"/>
    <n v="0"/>
    <s v="0"/>
    <m/>
    <n v="0"/>
    <s v="COW"/>
    <d v="2023-05-12T00:00:00"/>
    <s v="CAN_DANONE"/>
    <d v="1899-12-31T00:00:00"/>
    <d v="1899-12-31T00:00:00"/>
    <d v="2023-05-12T00:00:00"/>
    <m/>
    <s v="Cooler"/>
    <s v="COO Express Lane DANONE GENERIC CUS DAN"/>
    <n v="0.70136986301369864"/>
    <s v="NO"/>
    <s v="KAM MISSING"/>
    <s v="Unwired FS Route"/>
    <s v="Richard Jeatt"/>
    <s v="NO"/>
    <b v="0"/>
    <s v="NO"/>
    <s v="NO"/>
    <s v="N/A"/>
    <s v="Not a Vendor"/>
    <s v="Cooler"/>
    <n v="2023"/>
    <s v="NO"/>
  </r>
  <r>
    <s v="Pepsi Bev Can C$"/>
    <s v="Not Available"/>
    <x v="2"/>
    <s v="Montreal PQ C$"/>
    <n v="6154673"/>
    <m/>
    <x v="212"/>
    <m/>
    <s v="8530"/>
    <s v="              "/>
    <s v="1315-110 BOULEVARD IBERVILLE"/>
    <x v="136"/>
    <s v="QC"/>
    <s v="J5Y 4B8"/>
    <s v="(450) 654-0105"/>
    <s v="Montreal PQ C$"/>
    <s v="1356"/>
    <s v="Supermarkets                       "/>
    <s v="Large Format                       "/>
    <s v="Sobey's Group Owner"/>
    <s v="IGA-Quebec"/>
    <s v="IGA CDN Total"/>
    <s v="N"/>
    <s v="N"/>
    <s v="1356 504"/>
    <x v="3"/>
    <n v="10800459"/>
    <n v="0"/>
    <s v="03819433"/>
    <s v="Cooler"/>
    <s v="COO Express Lane"/>
    <x v="4"/>
    <s v="Service Advantage"/>
    <s v="DANONE NO TOPPER"/>
    <s v="Used Field Ready"/>
    <s v="CUS"/>
    <x v="0"/>
    <s v="Dairy"/>
    <s v="0"/>
    <n v="0"/>
    <d v="2021-09-15T00:00:00"/>
    <n v="2.3342465753424699"/>
    <d v="2022-02-24T00:00:00"/>
    <n v="1.89041095890411"/>
    <n v="0"/>
    <s v="0"/>
    <m/>
    <n v="0"/>
    <s v="COW"/>
    <d v="2023-05-23T00:00:00"/>
    <s v="CAN_DANONE"/>
    <d v="1899-12-31T00:00:00"/>
    <d v="1899-12-31T00:00:00"/>
    <d v="2022-02-24T00:00:00"/>
    <m/>
    <s v="Cooler"/>
    <s v="COO Express Lane DANONE NO TOPPER CUS DAN"/>
    <n v="0.67123287671232879"/>
    <s v="NO"/>
    <s v="KAM MISSING"/>
    <s v="Sales Missing"/>
    <s v="Paul Dieu ne Do Beteng Dissake"/>
    <s v="NO"/>
    <b v="0"/>
    <s v="NO"/>
    <s v="NO"/>
    <s v="N/A"/>
    <s v="Not a Vendor"/>
    <s v="Cooler"/>
    <n v="2023"/>
    <s v="NO"/>
  </r>
  <r>
    <s v="Pepsi Bev Can C$"/>
    <s v="Not Available"/>
    <x v="2"/>
    <s v="Montreal PQ C$"/>
    <n v="4096814"/>
    <m/>
    <x v="213"/>
    <m/>
    <s v="8038"/>
    <s v="              "/>
    <s v="2600 RUE ONTARIO"/>
    <x v="21"/>
    <s v="QC"/>
    <s v="H2K 4K4"/>
    <s v="(514) 525-4281"/>
    <s v="Montreal PQ C$"/>
    <s v="1356"/>
    <s v="Supermarkets                       "/>
    <s v="Large Format                       "/>
    <s v="Sobey's Group Owner"/>
    <s v="IGA-Quebec"/>
    <s v="IGA CDN Total"/>
    <s v="N"/>
    <s v="N"/>
    <s v="1356 508"/>
    <x v="3"/>
    <n v="11075203"/>
    <n v="0"/>
    <s v="04315019"/>
    <s v="Cooler"/>
    <s v="COO Express Lane"/>
    <x v="4"/>
    <s v="Service Advantage"/>
    <s v="DANONE GENERIC"/>
    <s v="Used Field Ready"/>
    <s v="CUS"/>
    <x v="0"/>
    <s v="TBD with store manager"/>
    <s v="0"/>
    <n v="0"/>
    <d v="2022-11-23T00:00:00"/>
    <n v="1.1452054794520501"/>
    <d v="2023-06-01T00:00:00"/>
    <n v="0.624657534246575"/>
    <n v="0"/>
    <s v="0"/>
    <m/>
    <n v="0"/>
    <s v="COW"/>
    <d v="2023-06-01T00:00:00"/>
    <s v="CAN_DANONE"/>
    <d v="1899-12-31T00:00:00"/>
    <d v="1899-12-31T00:00:00"/>
    <d v="2023-06-04T00:00:00"/>
    <m/>
    <s v="Cooler"/>
    <s v="COO Express Lane DANONE GENERIC CUS DAN"/>
    <n v="0.64657534246575343"/>
    <s v="NO"/>
    <s v="KAM MISSING"/>
    <s v="Unwired FS Route"/>
    <s v="Paul Dieu ne Do Beteng Dissake"/>
    <s v="NO"/>
    <b v="0"/>
    <s v="NO"/>
    <s v="NO"/>
    <s v="N/A"/>
    <s v="Not a Vendor"/>
    <s v="Cooler"/>
    <n v="2023"/>
    <s v="NO"/>
  </r>
  <r>
    <s v="Pepsi Bev Can C$"/>
    <s v="Not Available"/>
    <x v="0"/>
    <s v="Calgary AB C$"/>
    <n v="3608741"/>
    <m/>
    <x v="214"/>
    <m/>
    <m/>
    <s v="              "/>
    <s v="121 2 ST S"/>
    <x v="139"/>
    <s v="AB"/>
    <s v="T0L 2B0"/>
    <s v="(403) 485-6955"/>
    <s v="Calgary AB C$"/>
    <s v="1410"/>
    <s v="Supermarkets                       "/>
    <s v="Large Format                       "/>
    <s v="PBG Default Group 2 Owner"/>
    <s v="AG Foods"/>
    <s v="AG Foods Total"/>
    <s v="N"/>
    <s v="N"/>
    <s v="1410 604"/>
    <x v="4"/>
    <n v="11131642"/>
    <n v="0"/>
    <s v="04315168"/>
    <s v="Cooler"/>
    <s v="COO Express Lane"/>
    <x v="4"/>
    <s v="Service Advantage"/>
    <s v="DANONE GENERIC"/>
    <s v="Used Field Ready"/>
    <s v="CUS"/>
    <x v="0"/>
    <s v="Front deli area"/>
    <s v="0"/>
    <n v="0"/>
    <d v="2023-02-06T00:00:00"/>
    <n v="0.93972602739725997"/>
    <d v="2023-06-06T00:00:00"/>
    <n v="0.61095890410958897"/>
    <n v="0"/>
    <s v="0"/>
    <m/>
    <n v="0"/>
    <s v="COW"/>
    <d v="2023-06-06T00:00:00"/>
    <s v="CAN_DANONE"/>
    <d v="1899-12-31T00:00:00"/>
    <d v="1899-12-31T00:00:00"/>
    <d v="2023-06-06T00:00:00"/>
    <m/>
    <s v="Cooler"/>
    <s v="COO Express Lane DANONE GENERIC CUS DAN"/>
    <n v="0.63287671232876708"/>
    <s v="NO"/>
    <s v="KAM MISSING"/>
    <s v="Unwired FS Route"/>
    <s v="Ryan Huson"/>
    <s v="NO"/>
    <b v="0"/>
    <s v="NO"/>
    <s v="NO"/>
    <s v="N/A"/>
    <s v="Not a Vendor"/>
    <s v="Cooler"/>
    <n v="2023"/>
    <s v="NO"/>
  </r>
  <r>
    <s v="Pepsi Bev Can C$"/>
    <s v="Not Available"/>
    <x v="0"/>
    <s v="Calgary AB C$"/>
    <n v="4104673"/>
    <m/>
    <x v="215"/>
    <m/>
    <s v="9542"/>
    <s v="              "/>
    <s v="3550 32 AVE NE"/>
    <x v="24"/>
    <s v="AB"/>
    <s v="T1Y 6J2"/>
    <s v="(403) 291-2035"/>
    <s v="Calgary AB C$"/>
    <s v="1410"/>
    <s v="Supermarkets                       "/>
    <s v="Large Format                       "/>
    <s v="Sobey's Group Owner"/>
    <s v="PR. Chopper"/>
    <s v="PR. Chopper Total"/>
    <s v="N"/>
    <s v="N"/>
    <s v="1410 601"/>
    <x v="4"/>
    <n v="11061268"/>
    <n v="0"/>
    <s v="04315024"/>
    <s v="Cooler"/>
    <s v="COO Express Lane"/>
    <x v="4"/>
    <s v="Service Advantage"/>
    <s v="DANONE NO TOPPER"/>
    <s v="Used Field Ready"/>
    <s v="CUS"/>
    <x v="0"/>
    <s v="Self checkout area."/>
    <s v="0"/>
    <n v="0"/>
    <d v="2022-11-08T00:00:00"/>
    <n v="1.18630136986301"/>
    <d v="2023-06-09T00:00:00"/>
    <n v="0.602739726027397"/>
    <n v="0"/>
    <s v="0"/>
    <m/>
    <n v="0"/>
    <s v="COW"/>
    <d v="2023-06-09T00:00:00"/>
    <s v="CAN_DANONE"/>
    <d v="1899-12-31T00:00:00"/>
    <d v="1899-12-31T00:00:00"/>
    <d v="2023-06-09T00:00:00"/>
    <m/>
    <s v="Cooler"/>
    <s v="COO Express Lane DANONE NO TOPPER CUS DAN"/>
    <n v="0.62465753424657533"/>
    <s v="NO"/>
    <s v="KAM MISSING"/>
    <s v="Unwired FS Route"/>
    <s v="Ryan Huson"/>
    <s v="NO"/>
    <b v="0"/>
    <s v="NO"/>
    <s v="NO"/>
    <s v="N/A"/>
    <s v="Not a Vendor"/>
    <s v="Cooler"/>
    <n v="2023"/>
    <s v="NO"/>
  </r>
  <r>
    <s v="Pepsi Bev Can C$"/>
    <s v="Not Available"/>
    <x v="1"/>
    <s v="Hamilton ON C$"/>
    <n v="8163336"/>
    <m/>
    <x v="216"/>
    <s v="SA042629"/>
    <s v="0694"/>
    <s v="1736-0617     "/>
    <s v="977 GOLF LINKS RD"/>
    <x v="140"/>
    <s v="ON"/>
    <s v="L9K 1K1"/>
    <s v="(905) 648-3534"/>
    <s v="Hamilton ON C$"/>
    <s v="1341"/>
    <s v="Supermarkets                       "/>
    <s v="Large Format                       "/>
    <s v="Sobey's Group Owner"/>
    <s v="Sobeys"/>
    <s v="Sobeys Total"/>
    <s v="N"/>
    <s v="N"/>
    <s v="1341 20"/>
    <x v="14"/>
    <n v="11130079"/>
    <n v="0"/>
    <s v="04315071"/>
    <s v="Cooler"/>
    <s v="COO Express Lane"/>
    <x v="4"/>
    <s v="Service Advantage"/>
    <s v="DANONE GENERIC"/>
    <s v="Used Field Ready"/>
    <s v="CUS"/>
    <x v="0"/>
    <s v="Back room for now, Store Manager"/>
    <s v="0"/>
    <n v="0"/>
    <d v="2023-02-02T00:00:00"/>
    <n v="0.95068493150684896"/>
    <d v="2023-06-13T00:00:00"/>
    <n v="0.59178082191780801"/>
    <n v="0"/>
    <s v="0"/>
    <m/>
    <n v="0"/>
    <s v="COW"/>
    <d v="2023-06-13T00:00:00"/>
    <s v="CAN_DANONE"/>
    <d v="1899-12-31T00:00:00"/>
    <d v="1899-12-31T00:00:00"/>
    <d v="2023-06-13T00:00:00"/>
    <m/>
    <s v="Cooler"/>
    <s v="COO Express Lane DANONE GENERIC CUS DAN"/>
    <n v="0.61369863013698633"/>
    <s v="NO"/>
    <s v="KAM MISSING"/>
    <s v="Unwired FS Route"/>
    <s v="Tim Peart"/>
    <s v="NO"/>
    <b v="0"/>
    <s v="NO"/>
    <s v="NO"/>
    <s v="N/A"/>
    <s v="Not a Vendor"/>
    <s v="Cooler"/>
    <n v="2023"/>
    <s v="NO"/>
  </r>
  <r>
    <s v="Pepsi Bev Can C$"/>
    <s v="Not Available"/>
    <x v="0"/>
    <s v="Nanaimo BC C$"/>
    <n v="6153110"/>
    <m/>
    <x v="217"/>
    <s v="SA038329"/>
    <m/>
    <s v="              "/>
    <s v="8950 GRANVILLE STREET"/>
    <x v="141"/>
    <s v="BC"/>
    <s v="V0N 2P0"/>
    <s v="(250) 949-6455"/>
    <s v="Nanaimo BC C$"/>
    <s v="1360"/>
    <s v="Supermarkets                       "/>
    <s v="Large Format                       "/>
    <s v="PBG Default Group 2 Owner"/>
    <s v="Unattached Supermarkets"/>
    <s v="Unattached Supermarkets Total"/>
    <s v="N"/>
    <s v="N"/>
    <s v="1360 805"/>
    <x v="11"/>
    <n v="11131652"/>
    <n v="0"/>
    <s v="04315175"/>
    <s v="Cooler"/>
    <s v="COO Express Lane"/>
    <x v="4"/>
    <s v="Service Advantage"/>
    <s v="DANONE GENERIC"/>
    <s v="Used Field Ready"/>
    <s v="CUS"/>
    <x v="0"/>
    <s v="Ask Shawn before delivery"/>
    <s v="0"/>
    <n v="0"/>
    <d v="2023-02-06T00:00:00"/>
    <n v="0.93972602739725997"/>
    <d v="2023-06-27T00:00:00"/>
    <n v="0.55342465753424697"/>
    <n v="0"/>
    <s v="0"/>
    <m/>
    <n v="0"/>
    <s v="COW"/>
    <d v="2023-06-27T00:00:00"/>
    <s v="CAN_DANONE"/>
    <d v="1899-12-31T00:00:00"/>
    <d v="1899-12-31T00:00:00"/>
    <d v="2023-06-27T00:00:00"/>
    <m/>
    <s v="Cooler"/>
    <s v="COO Express Lane DANONE GENERIC CUS DAN"/>
    <n v="0.57534246575342463"/>
    <s v="NO"/>
    <s v="KAM MISSING"/>
    <s v="Sales Missing"/>
    <s v="Richard Jeatt"/>
    <s v="NO"/>
    <b v="0"/>
    <s v="NO"/>
    <s v="NO"/>
    <s v="N/A"/>
    <s v="Not a Vendor"/>
    <s v="Cooler"/>
    <n v="2023"/>
    <s v="NO"/>
  </r>
  <r>
    <s v="Pepsi Bev Can C$"/>
    <s v="Not Available"/>
    <x v="2"/>
    <s v="Montreal PQ C$"/>
    <n v="6167761"/>
    <m/>
    <x v="218"/>
    <m/>
    <s v="8559"/>
    <s v="              "/>
    <s v="25 BOUL DES ENTREPRISES"/>
    <x v="142"/>
    <s v="QC"/>
    <s v="J7G 3K6"/>
    <s v="(450) 430-5572"/>
    <s v="Montreal PQ C$"/>
    <s v="1356"/>
    <s v="Supermarkets                       "/>
    <s v="Large Format                       "/>
    <s v="Sobey's Group Owner"/>
    <s v="IGA-Quebec"/>
    <s v="IGA CDN Total"/>
    <s v="N"/>
    <s v="N"/>
    <s v="1356 503"/>
    <x v="3"/>
    <n v="10963750"/>
    <n v="0"/>
    <s v="04315466"/>
    <s v="Cooler"/>
    <s v="COO Express Lane"/>
    <x v="4"/>
    <s v="Service Advantage"/>
    <s v="DANONE NO TOPPER"/>
    <s v="Used Field Ready"/>
    <s v="CUS"/>
    <x v="0"/>
    <s v="danone"/>
    <m/>
    <n v="0"/>
    <d v="2022-06-13T00:00:00"/>
    <n v="1.59178082191781"/>
    <d v="2022-07-11T00:00:00"/>
    <n v="1.5150684931506899"/>
    <n v="0"/>
    <s v="0"/>
    <m/>
    <n v="0"/>
    <s v="COW"/>
    <d v="2023-09-05T00:00:00"/>
    <s v="CAN_DANONE"/>
    <d v="1899-12-31T00:00:00"/>
    <d v="1899-12-31T00:00:00"/>
    <d v="2023-09-05T00:00:00"/>
    <m/>
    <s v="Cooler"/>
    <s v="COO Express Lane DANONE NO TOPPER CUS DAN"/>
    <n v="0.38356164383561642"/>
    <s v="NO"/>
    <s v="KAM MISSING"/>
    <s v="Sales Missing"/>
    <s v="Paul Dieu ne Do Beteng Dissake"/>
    <s v="NO"/>
    <b v="0"/>
    <s v="NO"/>
    <s v="NO"/>
    <s v="N/A"/>
    <s v="Not a Vendor"/>
    <s v="Cooler"/>
    <n v="2023"/>
    <s v="NO"/>
  </r>
  <r>
    <s v="Pepsi Bev Can C$"/>
    <s v="Not Available"/>
    <x v="2"/>
    <s v="Montreal PQ C$"/>
    <n v="3920494"/>
    <m/>
    <x v="219"/>
    <m/>
    <m/>
    <s v="              "/>
    <s v="5555 BOUL DES GRADINS"/>
    <x v="5"/>
    <s v="QC"/>
    <s v="G2J 1C8"/>
    <s v="(418) 622-5262"/>
    <s v="Montreal PQ C$"/>
    <s v="1356"/>
    <s v="FOBO Bottler (Contract Sales)      "/>
    <s v="Small Format                       "/>
    <s v="PBG Default Group 2 Owner"/>
    <s v="Alex Coulombe"/>
    <s v="FOBO Total"/>
    <s v="N"/>
    <s v="N"/>
    <s v="1356 COULOMBE"/>
    <x v="3"/>
    <n v="11130133"/>
    <n v="0"/>
    <s v="04315229"/>
    <s v="Cooler"/>
    <s v="COO Express Lane"/>
    <x v="4"/>
    <s v="Service Advantage"/>
    <s v="DANONE GENERIC"/>
    <s v="Used Field Ready"/>
    <s v="CUS"/>
    <x v="0"/>
    <s v="backstore"/>
    <s v="0"/>
    <n v="0"/>
    <d v="2023-02-02T00:00:00"/>
    <n v="0.95068493150684896"/>
    <d v="2023-07-12T00:00:00"/>
    <n v="0.51232876712328801"/>
    <n v="0"/>
    <s v="0"/>
    <m/>
    <n v="0"/>
    <s v="COW"/>
    <d v="2023-07-12T00:00:00"/>
    <s v="CAN_DANONE"/>
    <d v="1899-12-31T00:00:00"/>
    <d v="1899-12-31T00:00:00"/>
    <d v="2023-07-12T00:00:00"/>
    <m/>
    <s v="Cooler"/>
    <s v="COO Express Lane DANONE GENERIC CUS DAN"/>
    <n v="0.53424657534246578"/>
    <s v="NO"/>
    <s v="KAM MISSING"/>
    <s v="Unwired FS Route"/>
    <s v="Paul Dieu ne Do Beteng Dissake"/>
    <s v="NO"/>
    <b v="0"/>
    <s v="NO"/>
    <s v="NO"/>
    <s v="N/A"/>
    <s v="Not a Vendor"/>
    <s v="Cooler"/>
    <n v="2023"/>
    <s v="NO"/>
  </r>
  <r>
    <s v="Pepsi Bev Can C$"/>
    <s v="Not Available"/>
    <x v="2"/>
    <s v="Montreal PQ C$"/>
    <n v="4008833"/>
    <m/>
    <x v="220"/>
    <m/>
    <s v="8600"/>
    <s v="              "/>
    <s v="7055 BOUL SAINT-LAURENT"/>
    <x v="21"/>
    <s v="QC"/>
    <s v="H2S 3E3"/>
    <s v="(514) 419-6885"/>
    <s v="Montreal PQ C$"/>
    <s v="1356"/>
    <s v="Supermarkets                       "/>
    <s v="Large Format                       "/>
    <s v="Sobey's Group Owner"/>
    <s v="Rachelle Bery"/>
    <s v="Boni-Choix Total"/>
    <s v="N"/>
    <s v="N"/>
    <s v="1356 508"/>
    <x v="3"/>
    <n v="11130138"/>
    <n v="0"/>
    <s v="04315227"/>
    <s v="Cooler"/>
    <s v="COO Express Lane"/>
    <x v="4"/>
    <s v="Service Advantage"/>
    <s v="DANONE GENERIC"/>
    <s v="Used Field Ready"/>
    <s v="CUS"/>
    <x v="0"/>
    <s v="TBD"/>
    <s v="0"/>
    <n v="0"/>
    <d v="2023-02-02T00:00:00"/>
    <n v="0.95068493150684896"/>
    <d v="2023-07-06T00:00:00"/>
    <n v="0.52876712328767095"/>
    <n v="0"/>
    <s v="0"/>
    <m/>
    <n v="0"/>
    <s v="COW"/>
    <d v="2023-07-06T00:00:00"/>
    <s v="CAN_DANONE"/>
    <d v="1899-12-31T00:00:00"/>
    <d v="1899-12-31T00:00:00"/>
    <d v="2023-07-06T00:00:00"/>
    <m/>
    <s v="Cooler"/>
    <s v="COO Express Lane DANONE GENERIC CUS DAN"/>
    <n v="0.55068493150684927"/>
    <s v="NO"/>
    <s v="KAM MISSING"/>
    <s v="Unwired FS Route"/>
    <s v="Paul Dieu ne Do Beteng Dissake"/>
    <s v="NO"/>
    <b v="0"/>
    <s v="NO"/>
    <s v="NO"/>
    <s v="N/A"/>
    <s v="Not a Vendor"/>
    <s v="Cooler"/>
    <n v="2023"/>
    <s v="NO"/>
  </r>
  <r>
    <s v="Pepsi Bev Can C$"/>
    <s v="Not Available"/>
    <x v="0"/>
    <s v="Winnipeg MB C$"/>
    <n v="6164143"/>
    <m/>
    <x v="221"/>
    <m/>
    <m/>
    <s v="              "/>
    <s v="1120 GRANT AVE"/>
    <x v="143"/>
    <s v="MB"/>
    <s v="R3M 2A6"/>
    <s v="(204) 452-7197"/>
    <s v="Winnipeg MB C$"/>
    <s v="1418"/>
    <s v="Beer, Liquor, Pop Shop             "/>
    <s v="Small Format                       "/>
    <s v="PBG Default Group 2 Owner"/>
    <s v="Unattached Beer/Liquor/Pop Shop"/>
    <s v="Unattached IBS Total"/>
    <s v="N"/>
    <s v="N"/>
    <s v="1418 104"/>
    <x v="10"/>
    <n v="11131637"/>
    <n v="0"/>
    <s v="04315204"/>
    <s v="Cooler"/>
    <s v="COO Express Lane"/>
    <x v="4"/>
    <s v="Service Advantage"/>
    <s v="DANONE GENERIC"/>
    <s v="Used Field Ready"/>
    <s v="CUS"/>
    <x v="0"/>
    <s v="grocery 2"/>
    <s v="0"/>
    <n v="0"/>
    <d v="2023-02-06T00:00:00"/>
    <n v="0.93972602739725997"/>
    <d v="2023-07-13T00:00:00"/>
    <n v="0.50958904109588998"/>
    <n v="0"/>
    <s v="0"/>
    <m/>
    <n v="0"/>
    <s v="COW"/>
    <d v="2023-07-13T00:00:00"/>
    <s v="CAN_DANONE"/>
    <d v="1899-12-31T00:00:00"/>
    <d v="1899-12-31T00:00:00"/>
    <d v="2023-07-13T00:00:00"/>
    <m/>
    <s v="Cooler"/>
    <s v="COO Express Lane DANONE GENERIC CUS DAN"/>
    <n v="0.53150684931506853"/>
    <s v="NO"/>
    <s v="KAM MISSING"/>
    <s v="Sales Missing"/>
    <s v="Todd Reimer"/>
    <s v="NO"/>
    <b v="0"/>
    <s v="NO"/>
    <s v="NO"/>
    <s v="N/A"/>
    <s v="Not a Vendor"/>
    <s v="Cooler"/>
    <n v="2023"/>
    <s v="NO"/>
  </r>
  <r>
    <s v="Pepsi Bev Can C$"/>
    <s v="Not Available"/>
    <x v="0"/>
    <s v="Winnipeg MB C$"/>
    <n v="6164143"/>
    <m/>
    <x v="221"/>
    <m/>
    <m/>
    <s v="              "/>
    <s v="1120 GRANT AVE"/>
    <x v="143"/>
    <s v="MB"/>
    <s v="R3M 2A6"/>
    <s v="(204) 452-7197"/>
    <s v="Winnipeg MB C$"/>
    <s v="1418"/>
    <s v="Beer, Liquor, Pop Shop             "/>
    <s v="Small Format                       "/>
    <s v="PBG Default Group 2 Owner"/>
    <s v="Unattached Beer/Liquor/Pop Shop"/>
    <s v="Unattached IBS Total"/>
    <s v="N"/>
    <s v="N"/>
    <s v="1418 104"/>
    <x v="10"/>
    <n v="11131619"/>
    <n v="0"/>
    <s v="04315032"/>
    <s v="Cooler"/>
    <s v="COO Express Lane"/>
    <x v="4"/>
    <s v="Service Advantage"/>
    <s v="DANONE GENERIC"/>
    <s v="Used Field Ready"/>
    <s v="CUS"/>
    <x v="0"/>
    <s v="grocery 1"/>
    <s v="0"/>
    <n v="0"/>
    <d v="2023-02-06T00:00:00"/>
    <n v="0.93972602739725997"/>
    <d v="2023-07-13T00:00:00"/>
    <n v="0.50958904109588998"/>
    <n v="0"/>
    <s v="0"/>
    <m/>
    <n v="0"/>
    <s v="COW"/>
    <d v="2023-07-13T00:00:00"/>
    <s v="CAN_DANONE"/>
    <d v="1899-12-31T00:00:00"/>
    <d v="1899-12-31T00:00:00"/>
    <d v="2023-07-13T00:00:00"/>
    <m/>
    <s v="Cooler"/>
    <s v="COO Express Lane DANONE GENERIC CUS DAN"/>
    <n v="0.53150684931506853"/>
    <s v="NO"/>
    <s v="KAM MISSING"/>
    <s v="Sales Missing"/>
    <s v="Todd Reimer"/>
    <s v="NO"/>
    <b v="0"/>
    <s v="NO"/>
    <s v="NO"/>
    <s v="N/A"/>
    <s v="Not a Vendor"/>
    <s v="Cooler"/>
    <n v="2023"/>
    <s v="NO"/>
  </r>
  <r>
    <s v="Pepsi Bev Can C$"/>
    <s v="Not Available"/>
    <x v="1"/>
    <s v="Toronto ON C$"/>
    <n v="8167572"/>
    <m/>
    <x v="222"/>
    <s v="SA046273"/>
    <s v="0742"/>
    <s v="1736-0617     "/>
    <s v="1250 BRANT ST"/>
    <x v="144"/>
    <s v="ON"/>
    <s v="L7P 1X8"/>
    <s v="(905) 332-3373"/>
    <s v="Toronto ON C$"/>
    <s v="1344"/>
    <s v="Supermarkets                       "/>
    <s v="Large Format                       "/>
    <s v="Sobey's Group Owner"/>
    <s v="Sobeys"/>
    <s v="Sobeys Total"/>
    <s v="N"/>
    <s v="N"/>
    <s v="1344 10E"/>
    <x v="2"/>
    <n v="11130083"/>
    <n v="0"/>
    <s v="04315103"/>
    <s v="Cooler"/>
    <s v="COO Express Lane"/>
    <x v="4"/>
    <s v="Service Advantage"/>
    <s v="DANONE GENERIC"/>
    <s v="Used Field Ready"/>
    <s v="CUS"/>
    <x v="0"/>
    <s v="TBD"/>
    <s v="0"/>
    <n v="0"/>
    <d v="2023-02-02T00:00:00"/>
    <n v="0.95068493150684896"/>
    <d v="2023-07-10T00:00:00"/>
    <n v="0.51780821917808195"/>
    <n v="0"/>
    <s v="0"/>
    <m/>
    <n v="0"/>
    <s v="COW"/>
    <d v="2023-07-10T00:00:00"/>
    <s v="CAN_DANONE"/>
    <d v="1899-12-31T00:00:00"/>
    <d v="1899-12-31T00:00:00"/>
    <d v="2023-07-10T00:00:00"/>
    <m/>
    <s v="Cooler"/>
    <s v="COO Express Lane DANONE GENERIC CUS DAN"/>
    <n v="0.53972602739726028"/>
    <s v="NO"/>
    <s v="KAM MISSING"/>
    <s v="Unwired FS Route"/>
    <s v="Tim Peart"/>
    <s v="NO"/>
    <b v="0"/>
    <s v="NO"/>
    <s v="NO"/>
    <s v="N/A"/>
    <s v="Not a Vendor"/>
    <s v="Cooler"/>
    <n v="2023"/>
    <s v="NO"/>
  </r>
  <r>
    <s v="Pepsi Bev Can C$"/>
    <s v="Not Available"/>
    <x v="0"/>
    <s v="Lethbridge AB C$"/>
    <n v="6168995"/>
    <m/>
    <x v="223"/>
    <s v="RA285758"/>
    <s v="4022"/>
    <s v="              "/>
    <s v="1960 STRACHAN RD SE"/>
    <x v="12"/>
    <s v="AB"/>
    <s v="T1B 4K4"/>
    <s v="(403) 504-5400"/>
    <s v="Calgary AB C$"/>
    <s v="1410"/>
    <s v="Supermarkets                       "/>
    <s v="Large Format                       "/>
    <s v="Sobey's Group Owner"/>
    <s v="Sobeys"/>
    <s v="Sobeys Total"/>
    <s v="N"/>
    <s v="N"/>
    <s v="1414 615"/>
    <x v="6"/>
    <n v="11131616"/>
    <n v="0"/>
    <s v="04315052"/>
    <s v="Cooler"/>
    <s v="COO Express Lane"/>
    <x v="4"/>
    <s v="Service Advantage"/>
    <s v="DANONE GENERIC"/>
    <s v="Used Field Ready"/>
    <s v="CUS"/>
    <x v="0"/>
    <s v="TBD"/>
    <s v="0"/>
    <n v="0"/>
    <d v="2023-02-06T00:00:00"/>
    <n v="0.93972602739725997"/>
    <d v="2023-04-12T00:00:00"/>
    <n v="0.761643835616438"/>
    <n v="0"/>
    <s v="0"/>
    <m/>
    <n v="0"/>
    <s v="COW"/>
    <d v="2023-07-31T00:00:00"/>
    <s v="CAN_DANONE"/>
    <d v="1899-12-31T00:00:00"/>
    <d v="1899-12-31T00:00:00"/>
    <d v="2023-04-12T00:00:00"/>
    <m/>
    <s v="Cooler"/>
    <s v="COO Express Lane DANONE GENERIC CUS DAN"/>
    <n v="0.48219178082191783"/>
    <s v="NO"/>
    <s v="KAM MISSING"/>
    <s v="Sales Missing"/>
    <s v="Ryan Huson"/>
    <s v="NO"/>
    <b v="0"/>
    <s v="NO"/>
    <s v="NO"/>
    <s v="N/A"/>
    <s v="Not a Vendor"/>
    <s v="Cooler"/>
    <n v="2023"/>
    <s v="NO"/>
  </r>
  <r>
    <s v="Pepsi Bev Can C$"/>
    <s v="Not Available"/>
    <x v="2"/>
    <s v="Montreal PQ C$"/>
    <n v="6161674"/>
    <m/>
    <x v="224"/>
    <s v="SA019283"/>
    <m/>
    <s v="              "/>
    <s v="254 BOUL DE L'HOTEL-DE-VILLE"/>
    <x v="145"/>
    <s v="QC"/>
    <s v="G5R 1M4"/>
    <s v="(418) 862-7861"/>
    <s v="Montreal PQ C$"/>
    <s v="1356"/>
    <s v="FOBO Bottler (Contract Sales)      "/>
    <s v="Small Format                       "/>
    <s v="PBG Default Group 2 Owner"/>
    <s v="Alex Coulombe"/>
    <s v="FOBO Total"/>
    <s v="N"/>
    <s v="N"/>
    <s v="1356 COULOMBE"/>
    <x v="3"/>
    <n v="11129691"/>
    <n v="0"/>
    <s v="04315138"/>
    <s v="Cooler"/>
    <s v="COO Express Lane"/>
    <x v="4"/>
    <s v="Service Advantage"/>
    <s v="DANONE INTERNATIONAL DELIGHT"/>
    <s v="Used Field Ready"/>
    <s v="CUS"/>
    <x v="0"/>
    <s v="completed by Chantal didn't provide"/>
    <s v="0"/>
    <n v="0"/>
    <d v="2023-02-02T00:00:00"/>
    <n v="0.95068493150684896"/>
    <d v="2023-06-26T00:00:00"/>
    <n v="0.55616438356164399"/>
    <n v="0"/>
    <s v="0"/>
    <m/>
    <n v="0"/>
    <s v="COW"/>
    <d v="2023-06-26T00:00:00"/>
    <s v="CAN_DANONE"/>
    <d v="1899-12-31T00:00:00"/>
    <d v="1899-12-31T00:00:00"/>
    <d v="2023-06-26T00:00:00"/>
    <m/>
    <s v="Cooler"/>
    <s v="COO Express Lane DANONE INTERNATIONAL DELIGHT CUS DAN"/>
    <n v="0.57808219178082187"/>
    <s v="NO"/>
    <s v="KAM MISSING"/>
    <s v="Sales Missing"/>
    <s v="Paul Dieu ne Do Beteng Dissake"/>
    <s v="NO"/>
    <b v="0"/>
    <s v="NO"/>
    <s v="NO"/>
    <s v="N/A"/>
    <s v="Not a Vendor"/>
    <s v="Cooler"/>
    <n v="2023"/>
    <s v="NO"/>
  </r>
  <r>
    <s v="Pepsi Bev Can C$"/>
    <s v="Not Available"/>
    <x v="1"/>
    <s v="Fraserville ON C$"/>
    <n v="6173241"/>
    <m/>
    <x v="225"/>
    <s v="SA041547"/>
    <s v="9577"/>
    <s v="              "/>
    <s v="950 LANSDOWNE STREET WEST"/>
    <x v="36"/>
    <s v="ON"/>
    <s v="K9J 1Z9"/>
    <s v="(705) 742-3836"/>
    <s v="Fraserville ON C$"/>
    <s v="1340"/>
    <s v="Supermarkets                       "/>
    <s v="Large Format                       "/>
    <s v="Sobey's Group Owner"/>
    <s v="PR. Chopper"/>
    <s v="PR. Chopper Total"/>
    <s v="N"/>
    <s v="N"/>
    <s v="1340 76A"/>
    <x v="13"/>
    <n v="11057772"/>
    <n v="0"/>
    <s v="04315141"/>
    <s v="Cooler"/>
    <s v="COO Express Lane"/>
    <x v="4"/>
    <s v="Service Advantage"/>
    <s v="DANONE NO TOPPER"/>
    <s v="Used Field Ready"/>
    <s v="CUS"/>
    <x v="0"/>
    <s v="dairy/frozen bunkers at back of"/>
    <s v="0"/>
    <n v="0"/>
    <d v="2022-11-02T00:00:00"/>
    <n v="1.2027397260274"/>
    <d v="2023-05-10T00:00:00"/>
    <n v="0.68493150684931503"/>
    <n v="0"/>
    <s v="0"/>
    <m/>
    <n v="0"/>
    <s v="COW"/>
    <d v="2023-08-14T00:00:00"/>
    <s v="CAN_DANONE"/>
    <d v="1899-12-31T00:00:00"/>
    <d v="1899-12-31T00:00:00"/>
    <d v="2023-05-10T00:00:00"/>
    <m/>
    <s v="Cooler"/>
    <s v="COO Express Lane DANONE NO TOPPER CUS DAN"/>
    <n v="0.44383561643835617"/>
    <s v="NO"/>
    <s v="KAM MISSING"/>
    <s v="Sales Missing"/>
    <s v="Jason Rabski"/>
    <s v="NO"/>
    <b v="0"/>
    <s v="NO"/>
    <s v="NO"/>
    <s v="N/A"/>
    <s v="Not a Vendor"/>
    <s v="Cooler"/>
    <n v="2023"/>
    <s v="NO"/>
  </r>
  <r>
    <s v="Pepsi Bev Can C$"/>
    <s v="Not Available"/>
    <x v="2"/>
    <s v="Montreal PQ C$"/>
    <n v="6175213"/>
    <m/>
    <x v="226"/>
    <s v="SA043618"/>
    <m/>
    <s v="              "/>
    <s v="160 RUE SAINT-VIATEUR E"/>
    <x v="21"/>
    <s v="QC"/>
    <s v="H2T 1A8"/>
    <s v="(514) 701-7120"/>
    <s v="Montreal PQ C$"/>
    <s v="1356"/>
    <s v="Beer, Liquor, Pop Shop             "/>
    <s v="Small Format                       "/>
    <s v="PBG Default Group 2 Owner"/>
    <s v="Unattached Beer/Liquor/Pop Shop"/>
    <s v="Unattached IBS Total"/>
    <s v="N"/>
    <s v="N"/>
    <s v="1356 508"/>
    <x v="3"/>
    <n v="11220008"/>
    <n v="0"/>
    <s v="03819429"/>
    <s v="Cooler"/>
    <s v="COO Express Lane"/>
    <x v="4"/>
    <s v="Service Advantage"/>
    <s v="DANONE GENERIC"/>
    <s v="Used Field Ready"/>
    <s v="CUS"/>
    <x v="0"/>
    <s v="Back of the building-2"/>
    <m/>
    <n v="0"/>
    <d v="2023-06-21T00:00:00"/>
    <n v="0.56986301369863002"/>
    <d v="2023-06-21T00:00:00"/>
    <n v="0.56986301369863002"/>
    <n v="0"/>
    <m/>
    <m/>
    <n v="0"/>
    <s v="COW"/>
    <d v="2023-08-29T00:00:00"/>
    <s v="CAN_DANONE"/>
    <d v="1899-12-31T00:00:00"/>
    <d v="1899-12-31T00:00:00"/>
    <d v="2023-08-29T00:00:00"/>
    <m/>
    <s v="Cooler"/>
    <s v="COO Express Lane DANONE GENERIC CUS DAN"/>
    <n v="0.40273972602739727"/>
    <s v="NO"/>
    <s v="KAM MISSING"/>
    <s v="Sales Missing"/>
    <s v="Paul Dieu ne Do Beteng Dissake"/>
    <s v="NO"/>
    <b v="0"/>
    <s v="NO"/>
    <s v="NO"/>
    <s v="N/A"/>
    <s v="Not a Vendor"/>
    <s v="Cooler"/>
    <n v="2023"/>
    <s v="NO"/>
  </r>
  <r>
    <s v="Pepsi Bev Can C$"/>
    <s v="Not Available"/>
    <x v="2"/>
    <s v="Montreal PQ C$"/>
    <n v="6175213"/>
    <m/>
    <x v="226"/>
    <m/>
    <m/>
    <s v="              "/>
    <s v="160 RUE SAINT-VIATEUR E"/>
    <x v="21"/>
    <s v="QC"/>
    <s v="H2T 1A8"/>
    <s v="(514) 701-7120"/>
    <s v="Montreal PQ C$"/>
    <s v="1356"/>
    <s v="Beer, Liquor, Pop Shop             "/>
    <s v="Small Format                       "/>
    <s v="PBG Default Group 2 Owner"/>
    <s v="Unattached Beer/Liquor/Pop Shop"/>
    <s v="Unattached IBS Total"/>
    <s v="N"/>
    <s v="N"/>
    <s v="1356 508"/>
    <x v="3"/>
    <n v="11220018"/>
    <n v="0"/>
    <s v="04315474"/>
    <s v="Cooler"/>
    <s v="COO Express Lane"/>
    <x v="4"/>
    <s v="Service Advantage"/>
    <s v="DANONE GENERIC"/>
    <s v="Used Field Ready"/>
    <s v="CUS"/>
    <x v="0"/>
    <s v="back of the building-1"/>
    <m/>
    <n v="0"/>
    <d v="2023-06-22T00:00:00"/>
    <n v="0.56712328767123299"/>
    <d v="2023-06-22T00:00:00"/>
    <n v="0.56712328767123299"/>
    <n v="0"/>
    <m/>
    <m/>
    <n v="0"/>
    <s v="COW"/>
    <d v="2023-08-29T00:00:00"/>
    <s v="CAN_DANONE"/>
    <d v="1899-12-31T00:00:00"/>
    <d v="1899-12-31T00:00:00"/>
    <d v="2023-08-29T00:00:00"/>
    <m/>
    <s v="Cooler"/>
    <s v="COO Express Lane DANONE GENERIC CUS DAN"/>
    <n v="0.40273972602739727"/>
    <s v="NO"/>
    <s v="KAM MISSING"/>
    <s v="Sales Missing"/>
    <s v="Paul Dieu ne Do Beteng Dissake"/>
    <s v="NO"/>
    <b v="0"/>
    <s v="NO"/>
    <s v="NO"/>
    <s v="N/A"/>
    <s v="Not a Vendor"/>
    <s v="Cooler"/>
    <n v="2023"/>
    <s v="NO"/>
  </r>
  <r>
    <s v="Pepsi Bev Can C$"/>
    <s v="Not Available"/>
    <x v="2"/>
    <s v="Montreal PQ C$"/>
    <n v="4008956"/>
    <m/>
    <x v="227"/>
    <m/>
    <s v="8617"/>
    <s v="              "/>
    <s v="1150 RUE SAINTE-CATHERINE E"/>
    <x v="21"/>
    <s v="QC"/>
    <s v="H2L 2G7"/>
    <s v="(514) 845-7152"/>
    <s v="Montreal PQ C$"/>
    <s v="1356"/>
    <s v="Supermarkets                       "/>
    <s v="Large Format                       "/>
    <s v="Sobey's Group Owner"/>
    <s v="Rachelle Bery"/>
    <s v="Boni-Choix Total"/>
    <s v="N"/>
    <s v="N"/>
    <s v="1356 505"/>
    <x v="3"/>
    <n v="10807772"/>
    <n v="0"/>
    <s v="03819034"/>
    <s v="Cooler"/>
    <s v="COO Express Lane"/>
    <x v="4"/>
    <s v="Service Advantage"/>
    <s v="DANONE NO TOPPER"/>
    <s v="Used Field Ready"/>
    <s v="CUS"/>
    <x v="0"/>
    <s v="Danone Coolio Silk near dairy"/>
    <m/>
    <n v="0"/>
    <d v="2021-09-28T00:00:00"/>
    <n v="2.2986301369862998"/>
    <d v="2021-09-28T00:00:00"/>
    <n v="2.2986301369862998"/>
    <n v="0"/>
    <m/>
    <m/>
    <n v="0"/>
    <s v="COW"/>
    <d v="2023-08-31T00:00:00"/>
    <s v="CAN_DANONE"/>
    <d v="1899-12-31T00:00:00"/>
    <d v="1899-12-31T00:00:00"/>
    <d v="2023-09-01T00:00:00"/>
    <m/>
    <s v="Cooler"/>
    <s v="COO Express Lane DANONE NO TOPPER CUS DAN"/>
    <n v="0.39726027397260272"/>
    <s v="NO"/>
    <s v="KAM MISSING"/>
    <s v="Unwired FS Route"/>
    <s v="Paul Dieu ne Do Beteng Dissake"/>
    <s v="NO"/>
    <b v="0"/>
    <s v="NO"/>
    <s v="NO"/>
    <s v="N/A"/>
    <s v="Not a Vendor"/>
    <s v="Cooler"/>
    <n v="2023"/>
    <s v="NO"/>
  </r>
  <r>
    <s v="Pepsi Bev Can C$"/>
    <s v="Not Available"/>
    <x v="1"/>
    <s v="London ON C$"/>
    <n v="4053258"/>
    <m/>
    <x v="228"/>
    <s v="SA042646"/>
    <s v="3345"/>
    <s v="              "/>
    <s v="227 MAIN ST S"/>
    <x v="146"/>
    <s v="ON"/>
    <s v="N0M 1S6"/>
    <s v="(519) 235-0212"/>
    <s v="London ON C$"/>
    <s v="1343"/>
    <s v="Supermarkets                       "/>
    <s v="Large Format                       "/>
    <s v="Sobey's Group Owner"/>
    <s v="Lumsden's Foodland"/>
    <s v="Lumsden Total"/>
    <s v="N"/>
    <s v="N"/>
    <s v="1343 30"/>
    <x v="12"/>
    <n v="11130063"/>
    <n v="0"/>
    <s v="04315164"/>
    <s v="Cooler"/>
    <s v="COO Express Lane"/>
    <x v="4"/>
    <s v="Service Advantage"/>
    <s v="DANONE GENERIC"/>
    <s v="Used Field Ready"/>
    <s v="CUS"/>
    <x v="0"/>
    <s v="see store manager"/>
    <s v="0"/>
    <n v="0"/>
    <d v="2023-02-02T00:00:00"/>
    <n v="0.95068493150684896"/>
    <d v="2023-09-06T00:00:00"/>
    <n v="0.35890410958904101"/>
    <n v="0"/>
    <s v="0"/>
    <m/>
    <n v="0"/>
    <s v="COW"/>
    <d v="2023-09-06T00:00:00"/>
    <s v="CAN_DANONE"/>
    <d v="1899-12-31T00:00:00"/>
    <d v="1899-12-31T00:00:00"/>
    <d v="2023-09-06T00:00:00"/>
    <m/>
    <s v="Cooler"/>
    <s v="COO Express Lane DANONE GENERIC CUS DAN"/>
    <n v="0.38082191780821917"/>
    <s v="NO"/>
    <s v="KAM MISSING"/>
    <s v="Unwired FS Route"/>
    <s v="Tim Peart"/>
    <s v="NO"/>
    <b v="0"/>
    <s v="NO"/>
    <s v="NO"/>
    <s v="N/A"/>
    <s v="Not a Vendor"/>
    <s v="Cooler"/>
    <n v="2023"/>
    <s v="NO"/>
  </r>
  <r>
    <s v="Pepsi Bev Can C$"/>
    <s v="Not Available"/>
    <x v="2"/>
    <s v="Montreal PQ C$"/>
    <n v="4008957"/>
    <m/>
    <x v="229"/>
    <m/>
    <s v="8623"/>
    <s v="              "/>
    <s v="100 BOUL DE MORTAGNE"/>
    <x v="147"/>
    <s v="QC"/>
    <s v="J4B 5M7"/>
    <s v="(450) 906-4100"/>
    <s v="Montreal PQ C$"/>
    <s v="1356"/>
    <s v="Supermarkets                       "/>
    <s v="Large Format                       "/>
    <s v="Sobey's Group Owner"/>
    <s v="Rachelle Bery"/>
    <s v="Boni-Choix Total"/>
    <s v="N"/>
    <s v="N"/>
    <s v="1356 500"/>
    <x v="3"/>
    <n v="10807720"/>
    <n v="0"/>
    <s v="03819412"/>
    <s v="Cooler"/>
    <s v="COO Express Lane"/>
    <x v="4"/>
    <s v="Service Advantage"/>
    <s v="DANONE NO TOPPER"/>
    <s v="Used Field Ready"/>
    <s v="CUS"/>
    <x v="0"/>
    <s v="back store"/>
    <m/>
    <n v="0"/>
    <d v="2021-09-28T00:00:00"/>
    <n v="2.2986301369862998"/>
    <d v="2021-09-28T00:00:00"/>
    <n v="2.2986301369862998"/>
    <n v="0"/>
    <m/>
    <m/>
    <n v="0"/>
    <s v="COW"/>
    <d v="2023-09-15T00:00:00"/>
    <s v="CAN_DANONE"/>
    <d v="1899-12-31T00:00:00"/>
    <d v="1899-12-31T00:00:00"/>
    <d v="2023-09-15T00:00:00"/>
    <m/>
    <s v="Cooler"/>
    <s v="COO Express Lane DANONE NO TOPPER CUS DAN"/>
    <n v="0.35616438356164382"/>
    <s v="NO"/>
    <s v="KAM MISSING"/>
    <s v="Unwired FS Route"/>
    <s v="Paul Dieu ne Do Beteng Dissake"/>
    <s v="NO"/>
    <b v="0"/>
    <s v="NO"/>
    <s v="NO"/>
    <s v="N/A"/>
    <s v="Not a Vendor"/>
    <s v="Cooler"/>
    <n v="2023"/>
    <s v="NO"/>
  </r>
  <r>
    <s v="Pepsi Bev Can C$"/>
    <s v="Not Available"/>
    <x v="1"/>
    <s v="London ON C$"/>
    <n v="6179855"/>
    <m/>
    <x v="230"/>
    <s v="SA032665"/>
    <s v="3367"/>
    <s v="              "/>
    <s v="20 WILLIAM ST"/>
    <x v="148"/>
    <s v="ON"/>
    <s v="N5R 3G9"/>
    <s v="(519) 633-9370"/>
    <s v="London ON C$"/>
    <s v="1343"/>
    <s v="Supermarkets                       "/>
    <s v="Large Format                       "/>
    <s v="Sobey's Group Owner"/>
    <s v="Lumsden's Foodland"/>
    <s v="Lumsden Total"/>
    <s v="N"/>
    <s v="N"/>
    <s v="1343 29"/>
    <x v="12"/>
    <n v="10850386"/>
    <n v="0"/>
    <s v="03944223"/>
    <s v="Cooler"/>
    <s v="COO Express Lane"/>
    <x v="4"/>
    <s v="Service Advantage"/>
    <s v="DANONE NO TOPPER"/>
    <s v="Used Field Ready"/>
    <s v="CUS"/>
    <x v="0"/>
    <s v="1ST FLOOR"/>
    <s v="0"/>
    <n v="0"/>
    <d v="2021-12-15T00:00:00"/>
    <n v="2.0849315068493199"/>
    <d v="2022-01-17T00:00:00"/>
    <n v="1.9945205479452099"/>
    <n v="0"/>
    <s v="0"/>
    <m/>
    <n v="0"/>
    <s v="COW"/>
    <d v="2023-09-18T00:00:00"/>
    <s v="CAN_DANONE"/>
    <d v="1899-12-31T00:00:00"/>
    <d v="1899-12-31T00:00:00"/>
    <d v="2022-01-17T00:00:00"/>
    <m/>
    <s v="Cooler"/>
    <s v="COO Express Lane DANONE NO TOPPER CUS DAN"/>
    <n v="0.34794520547945207"/>
    <s v="NO"/>
    <s v="KAM MISSING"/>
    <s v="Sales Missing"/>
    <s v="Tim Peart"/>
    <s v="NO"/>
    <b v="0"/>
    <s v="NO"/>
    <s v="NO"/>
    <s v="N/A"/>
    <s v="Not a Vendor"/>
    <s v="Cooler"/>
    <n v="2023"/>
    <s v="NO"/>
  </r>
  <r>
    <s v="Pepsi Bev Can C$"/>
    <s v="Not Available"/>
    <x v="1"/>
    <s v="Hamilton ON C$"/>
    <n v="6183419"/>
    <m/>
    <x v="231"/>
    <s v="SA047350"/>
    <s v="4064"/>
    <s v="              "/>
    <s v="343 GLENDALE AVE"/>
    <x v="149"/>
    <s v="ON"/>
    <s v="L2T 0A1"/>
    <s v="(905) 680-8563"/>
    <s v="Hamilton ON C$"/>
    <s v="1341"/>
    <s v="Supermarkets                       "/>
    <s v="Large Format                       "/>
    <s v="Sobey's Group Owner"/>
    <s v="Sobeys"/>
    <s v="Sobeys Total"/>
    <s v="N"/>
    <s v="N"/>
    <s v="1341 20"/>
    <x v="14"/>
    <n v="11130073"/>
    <n v="0"/>
    <s v="04315094"/>
    <s v="Cooler"/>
    <s v="COO Express Lane"/>
    <x v="4"/>
    <s v="Service Advantage"/>
    <s v="DANONE GENERIC"/>
    <s v="Used Field Ready"/>
    <s v="CUS"/>
    <x v="0"/>
    <s v="Back, Dairy section"/>
    <s v="0"/>
    <n v="0"/>
    <d v="2023-02-02T00:00:00"/>
    <n v="0.95068493150684896"/>
    <d v="2023-09-08T00:00:00"/>
    <n v="0.35342465753424701"/>
    <n v="0"/>
    <s v="0"/>
    <m/>
    <n v="0"/>
    <s v="COW"/>
    <d v="2023-10-09T00:00:00"/>
    <s v="CAN_DANONE"/>
    <d v="1899-12-31T00:00:00"/>
    <d v="1899-12-31T00:00:00"/>
    <d v="2023-09-08T00:00:00"/>
    <m/>
    <s v="Cooler"/>
    <s v="COO Express Lane DANONE GENERIC CUS DAN"/>
    <n v="0.29041095890410956"/>
    <s v="NO"/>
    <s v="KAM MISSING"/>
    <s v="Sales Missing"/>
    <s v="Tim Peart"/>
    <s v="NO"/>
    <b v="0"/>
    <s v="NO"/>
    <s v="NO"/>
    <s v="N/A"/>
    <s v="Not a Vendor"/>
    <s v="Cooler"/>
    <n v="2023"/>
    <s v="NO"/>
  </r>
  <r>
    <s v="Pepsi Bev Can C$"/>
    <s v="Not Available"/>
    <x v="2"/>
    <s v="Montreal PQ C$"/>
    <n v="6180275"/>
    <m/>
    <x v="232"/>
    <m/>
    <m/>
    <s v="              "/>
    <s v="2345 TRANS-CANADA RTE"/>
    <x v="60"/>
    <s v="QC"/>
    <s v="H9R 5Z5"/>
    <s v="(514) 695-0828"/>
    <s v="Montreal PQ C$"/>
    <s v="1356"/>
    <s v="Beer, Liquor, Pop Shop             "/>
    <s v="Small Format                       "/>
    <s v="PBG Default Group 2 Owner"/>
    <s v="Unattached Beer/Liquor/Pop Shop"/>
    <s v="Unattached IBS Total"/>
    <s v="N"/>
    <s v="N"/>
    <s v="1356 501"/>
    <x v="3"/>
    <n v="10963748"/>
    <n v="0"/>
    <s v="04315463"/>
    <s v="Cooler"/>
    <s v="COO Express Lane"/>
    <x v="4"/>
    <s v="Service Advantage"/>
    <s v="DANONE NO TOPPER"/>
    <s v="Used Field Ready"/>
    <s v="CUS"/>
    <x v="0"/>
    <s v="see with Adam"/>
    <m/>
    <n v="0"/>
    <d v="2022-06-13T00:00:00"/>
    <n v="1.59178082191781"/>
    <d v="2022-07-11T00:00:00"/>
    <n v="1.5150684931506899"/>
    <n v="0"/>
    <s v="0"/>
    <m/>
    <n v="0"/>
    <s v="COW"/>
    <d v="2023-09-21T00:00:00"/>
    <s v="CAN_DANONE"/>
    <d v="1899-12-31T00:00:00"/>
    <d v="1899-12-31T00:00:00"/>
    <d v="2023-09-21T00:00:00"/>
    <m/>
    <s v="Cooler"/>
    <s v="COO Express Lane DANONE NO TOPPER CUS DAN"/>
    <n v="0.33972602739726027"/>
    <s v="NO"/>
    <s v="KAM MISSING"/>
    <s v="Sales Missing"/>
    <s v="Paul Dieu ne Do Beteng Dissake"/>
    <s v="NO"/>
    <b v="0"/>
    <s v="NO"/>
    <s v="NO"/>
    <s v="N/A"/>
    <s v="Not a Vendor"/>
    <s v="Cooler"/>
    <n v="2023"/>
    <s v="NO"/>
  </r>
  <r>
    <s v="Pepsi Bev Can C$"/>
    <s v="Not Available"/>
    <x v="0"/>
    <s v="Calgary AB C$"/>
    <n v="6184308"/>
    <m/>
    <x v="233"/>
    <s v="RA281774"/>
    <s v="4027"/>
    <s v="              "/>
    <s v="5101 17 AVE SE"/>
    <x v="24"/>
    <s v="AB"/>
    <s v="T2A 0V7"/>
    <s v="(403) 273-9339"/>
    <s v="Calgary AB C$"/>
    <s v="1410"/>
    <s v="Supermarkets                       "/>
    <s v="Large Format                       "/>
    <s v="Sobey's Group Owner"/>
    <s v="Sobeys"/>
    <s v="Sobeys Total"/>
    <s v="N"/>
    <s v="N"/>
    <s v="1410 600"/>
    <x v="4"/>
    <n v="10964795"/>
    <n v="0"/>
    <s v="4315095"/>
    <s v="Cooler"/>
    <s v="COO Express Lane"/>
    <x v="4"/>
    <s v="Service Advantage"/>
    <s v="DANONE NO TOPPER"/>
    <s v="Used Field Ready"/>
    <s v="CUS"/>
    <x v="0"/>
    <s v="As per manager"/>
    <m/>
    <n v="0"/>
    <d v="2022-06-14T00:00:00"/>
    <n v="1.58904109589041"/>
    <d v="2022-07-11T00:00:00"/>
    <n v="1.5150684931506899"/>
    <n v="0"/>
    <s v="0"/>
    <m/>
    <n v="0"/>
    <s v="COW"/>
    <d v="2023-10-09T00:00:00"/>
    <s v="CAN_DANONE"/>
    <d v="1899-12-31T00:00:00"/>
    <d v="1899-12-31T00:00:00"/>
    <d v="2022-07-11T00:00:00"/>
    <m/>
    <s v="Cooler"/>
    <s v="COO Express Lane DANONE NO TOPPER CUS DAN"/>
    <n v="0.29041095890410956"/>
    <s v="NO"/>
    <s v="KAM MISSING"/>
    <s v="Sales Missing"/>
    <s v="Ryan Huson"/>
    <s v="NO"/>
    <b v="0"/>
    <s v="NO"/>
    <s v="NO"/>
    <s v="N/A"/>
    <s v="Not a Vendor"/>
    <s v="Cooler"/>
    <n v="2023"/>
    <s v="NO"/>
  </r>
  <r>
    <s v="Pepsi Bev Can C$"/>
    <s v="Not Available"/>
    <x v="0"/>
    <s v="Edmonton AB C$"/>
    <n v="6183538"/>
    <m/>
    <x v="234"/>
    <s v="RA278071"/>
    <s v="9586"/>
    <s v="              "/>
    <s v="2 HEBERT RD Suite 300"/>
    <x v="150"/>
    <s v="AB"/>
    <s v="T8N 5T8"/>
    <s v="(780) 460-9356"/>
    <s v="Edmonton AB C$"/>
    <s v="1358"/>
    <s v="Supermarkets                       "/>
    <s v="Large Format                       "/>
    <s v="Sobey's Group Owner"/>
    <s v="PR. Chopper"/>
    <s v="PR. Chopper Total"/>
    <s v="N"/>
    <s v="N"/>
    <s v="1358 690"/>
    <x v="9"/>
    <n v="10894216"/>
    <n v="0"/>
    <s v="03819062"/>
    <s v="Cooler"/>
    <s v="COO Express Lane"/>
    <x v="4"/>
    <s v="Service Advantage"/>
    <s v="DANONE NO TOPPER"/>
    <s v="Used Field Ready"/>
    <s v="CUS"/>
    <x v="0"/>
    <s v="Manager"/>
    <m/>
    <n v="0"/>
    <d v="2022-02-23T00:00:00"/>
    <n v="1.8931506849315101"/>
    <d v="2022-02-23T00:00:00"/>
    <n v="1.8931506849315101"/>
    <n v="0"/>
    <m/>
    <m/>
    <n v="0"/>
    <s v="COW"/>
    <d v="2023-10-09T00:00:00"/>
    <s v="CAN_DANONE"/>
    <d v="1899-12-31T00:00:00"/>
    <d v="1899-12-31T00:00:00"/>
    <d v="2022-07-14T00:00:00"/>
    <m/>
    <s v="Cooler"/>
    <s v="COO Express Lane DANONE NO TOPPER CUS DAN"/>
    <n v="0.29041095890410956"/>
    <s v="NO"/>
    <s v="KAM MISSING"/>
    <s v="Sales Missing"/>
    <s v="Nick Jackson"/>
    <s v="NO"/>
    <b v="0"/>
    <s v="NO"/>
    <s v="NO"/>
    <s v="N/A"/>
    <s v="Not a Vendor"/>
    <s v="Cooler"/>
    <n v="2023"/>
    <s v="NO"/>
  </r>
  <r>
    <s v="Pepsi Bev Can C$"/>
    <s v="Not Available"/>
    <x v="1"/>
    <s v="Toronto ON C$"/>
    <n v="3525210"/>
    <m/>
    <x v="235"/>
    <s v="SA047361"/>
    <s v="4729"/>
    <s v="              "/>
    <s v="640 PARKSIDE DR"/>
    <x v="134"/>
    <s v="ON"/>
    <s v="N2L 0C7"/>
    <s v="(519) 746-3821"/>
    <s v="Cambridge ON C$"/>
    <s v="2185"/>
    <s v="Supermarkets                       "/>
    <s v="Large Format                       "/>
    <s v="Sobey's Group Owner"/>
    <s v="Sobeys"/>
    <s v="Sobeys Total"/>
    <s v="N"/>
    <s v="N"/>
    <s v="2185 16"/>
    <x v="2"/>
    <n v="11129997"/>
    <n v="0"/>
    <s v="04315143"/>
    <s v="Cooler"/>
    <s v="COO Express Lane"/>
    <x v="4"/>
    <s v="Service Advantage"/>
    <s v="DANONE GENERIC"/>
    <s v="Used Field Ready"/>
    <s v="CUS"/>
    <x v="0"/>
    <s v="Produce"/>
    <s v="0"/>
    <n v="0"/>
    <d v="2023-02-02T00:00:00"/>
    <n v="0.95068493150684896"/>
    <d v="2023-10-05T00:00:00"/>
    <n v="0.27945205479452101"/>
    <n v="0"/>
    <s v="0"/>
    <m/>
    <n v="0"/>
    <s v="COW"/>
    <d v="2023-10-05T00:00:00"/>
    <s v="CAN_DANONE"/>
    <d v="1899-12-31T00:00:00"/>
    <d v="1899-12-31T00:00:00"/>
    <d v="2023-10-05T00:00:00"/>
    <m/>
    <s v="Cooler"/>
    <s v="COO Express Lane DANONE GENERIC CUS DAN"/>
    <n v="0.30136986301369861"/>
    <s v="NO"/>
    <s v="KAM MISSING"/>
    <s v="Unwired FS Route"/>
    <s v="Tim Peart"/>
    <s v="NO"/>
    <b v="0"/>
    <s v="NO"/>
    <s v="NO"/>
    <s v="N/A"/>
    <s v="Not a Vendor"/>
    <s v="Cooler"/>
    <n v="2023"/>
    <s v="NO"/>
  </r>
  <r>
    <s v="Pepsi Bev Can C$"/>
    <s v="Not Available"/>
    <x v="2"/>
    <s v="Montreal PQ C$"/>
    <n v="4008960"/>
    <m/>
    <x v="236"/>
    <s v="SA042983"/>
    <s v="8628"/>
    <s v="              "/>
    <s v="4201 RUE SAINT-DENIS"/>
    <x v="21"/>
    <s v="QC"/>
    <s v="H2J 2K9"/>
    <s v="(514) 289-1114"/>
    <s v="Montreal PQ C$"/>
    <s v="1356"/>
    <s v="Supermarkets                       "/>
    <s v="Large Format                       "/>
    <s v="Sobey's Group Owner"/>
    <s v="Rachelle Bery"/>
    <s v="Boni-Choix Total"/>
    <s v="N"/>
    <s v="N"/>
    <s v="1356 508"/>
    <x v="3"/>
    <n v="10963733"/>
    <n v="0"/>
    <s v="04315299"/>
    <s v="Cooler"/>
    <s v="COO Express Lane"/>
    <x v="4"/>
    <s v="Service Advantage"/>
    <s v="DANONE NO TOPPER"/>
    <s v="Used Field Ready"/>
    <s v="CUS"/>
    <x v="0"/>
    <s v="Fruits et Legumes"/>
    <m/>
    <n v="0"/>
    <d v="2022-06-13T00:00:00"/>
    <n v="1.59178082191781"/>
    <d v="2022-09-26T00:00:00"/>
    <n v="1.3041095890411001"/>
    <n v="0"/>
    <s v="0"/>
    <m/>
    <n v="0"/>
    <s v="COW"/>
    <d v="2023-10-05T00:00:00"/>
    <s v="CAN_DANONE"/>
    <d v="1899-12-31T00:00:00"/>
    <d v="1899-12-31T00:00:00"/>
    <d v="2023-10-05T00:00:00"/>
    <m/>
    <s v="Cooler"/>
    <s v="COO Express Lane DANONE NO TOPPER CUS DAN"/>
    <n v="0.30136986301369861"/>
    <s v="NO"/>
    <s v="KAM MISSING"/>
    <s v="Unwired FS Route"/>
    <s v="Paul Dieu ne Do Beteng Dissake"/>
    <s v="NO"/>
    <b v="0"/>
    <s v="NO"/>
    <s v="NO"/>
    <s v="N/A"/>
    <s v="Not a Vendor"/>
    <s v="Cooler"/>
    <n v="2023"/>
    <s v="NO"/>
  </r>
  <r>
    <s v="Pepsi Bev Can C$"/>
    <s v="Not Available"/>
    <x v="0"/>
    <s v="Calgary AB C$"/>
    <n v="3879312"/>
    <m/>
    <x v="237"/>
    <m/>
    <s v="0723"/>
    <s v="              "/>
    <s v="163 QURARY PARK BLVD #410"/>
    <x v="24"/>
    <s v="AB"/>
    <s v="T2C 5E1"/>
    <s v="(403) 203-4827"/>
    <s v="Calgary AB C$"/>
    <s v="1410"/>
    <s v="Supermarkets                       "/>
    <s v="Large Format                       "/>
    <s v="CO-OP  Owner"/>
    <s v="Clgry Co-op"/>
    <s v="Clgry Co-op Total"/>
    <s v="N"/>
    <s v="N"/>
    <s v="1410 604"/>
    <x v="4"/>
    <n v="11171539"/>
    <n v="0"/>
    <s v="03819061"/>
    <s v="Cooler"/>
    <s v="COO Express Lane"/>
    <x v="4"/>
    <s v="Service Advantage"/>
    <s v="DANONE GENERIC"/>
    <s v="Used Field Ready"/>
    <s v="CUS"/>
    <x v="0"/>
    <s v="backstore"/>
    <m/>
    <n v="0"/>
    <d v="2023-04-04T00:00:00"/>
    <n v="0.78356164383561699"/>
    <d v="2023-04-04T00:00:00"/>
    <n v="0.78356164383561699"/>
    <n v="0"/>
    <m/>
    <m/>
    <n v="0"/>
    <s v="COW"/>
    <d v="2023-10-26T00:00:00"/>
    <s v="CAN_DANONE"/>
    <d v="1899-12-31T00:00:00"/>
    <d v="1899-12-31T00:00:00"/>
    <d v="2023-10-26T00:00:00"/>
    <m/>
    <s v="Cooler"/>
    <s v="COO Express Lane DANONE GENERIC CUS DAN"/>
    <n v="0.24383561643835616"/>
    <s v="NO"/>
    <s v="KAM MISSING"/>
    <s v="Unwired FS Route"/>
    <s v="Ryan Huson"/>
    <s v="NO"/>
    <b v="0"/>
    <s v="NO"/>
    <s v="NO"/>
    <s v="N/A"/>
    <s v="Not a Vendor"/>
    <s v="Cooler"/>
    <n v="2023"/>
    <s v="NO"/>
  </r>
  <r>
    <s v="Pepsi Bev Can C$"/>
    <s v="Not Available"/>
    <x v="2"/>
    <s v="Montreal PQ C$"/>
    <n v="6190497"/>
    <m/>
    <x v="238"/>
    <m/>
    <s v="8583"/>
    <s v="              "/>
    <s v="1401 CH DE CHAMBLY"/>
    <x v="44"/>
    <s v="QC"/>
    <s v="J4J 3X6"/>
    <s v="(450) 677-2869"/>
    <s v="Montreal PQ C$"/>
    <s v="1356"/>
    <s v="Supermarkets                       "/>
    <s v="Large Format                       "/>
    <s v="Sobey's Group Owner"/>
    <s v="IGA-Quebec"/>
    <s v="IGA CDN Total"/>
    <s v="N"/>
    <s v="N"/>
    <s v="1356 500"/>
    <x v="3"/>
    <n v="11075204"/>
    <n v="0"/>
    <s v="04315016"/>
    <s v="Cooler"/>
    <s v="COO Express Lane"/>
    <x v="4"/>
    <s v="Service Advantage"/>
    <s v="DANONE GENERIC"/>
    <s v="Used Field Ready"/>
    <s v="CUS"/>
    <x v="0"/>
    <s v="Dairy"/>
    <s v="0"/>
    <n v="0"/>
    <d v="2022-11-23T00:00:00"/>
    <n v="1.1452054794520501"/>
    <d v="2023-05-31T00:00:00"/>
    <n v="0.62739726027397302"/>
    <n v="0"/>
    <s v="0"/>
    <m/>
    <n v="0"/>
    <s v="COW"/>
    <d v="2023-11-13T00:00:00"/>
    <s v="CAN_DANONE"/>
    <d v="1899-12-31T00:00:00"/>
    <d v="1899-12-31T00:00:00"/>
    <d v="2023-05-31T00:00:00"/>
    <m/>
    <s v="Cooler"/>
    <s v="COO Express Lane DANONE GENERIC CUS DAN"/>
    <n v="0.19452054794520549"/>
    <s v="NO"/>
    <s v="KAM MISSING"/>
    <s v="Sales Missing"/>
    <s v="Paul Dieu ne Do Beteng Dissake"/>
    <s v="NO"/>
    <b v="0"/>
    <s v="NO"/>
    <s v="NO"/>
    <s v="N/A"/>
    <s v="Not a Vendor"/>
    <s v="Cooler"/>
    <n v="2023"/>
    <s v="NO"/>
  </r>
  <r>
    <s v="Pepsi Bev Can C$"/>
    <s v="Not Available"/>
    <x v="2"/>
    <s v="Montreal PQ C$"/>
    <n v="6194194"/>
    <m/>
    <x v="239"/>
    <m/>
    <s v="8634"/>
    <s v="              "/>
    <s v="4411 BOUL DE LA CONCORDE E"/>
    <x v="8"/>
    <s v="QC"/>
    <s v="H7C 1M4"/>
    <s v="(450) 664-3444"/>
    <s v="Montreal PQ C$"/>
    <s v="1356"/>
    <s v="Supermarkets                       "/>
    <s v="Large Format                       "/>
    <s v="Sobey's Group Owner"/>
    <s v="IGA-Quebec"/>
    <s v="IGA CDN Total"/>
    <s v="N"/>
    <s v="N"/>
    <s v="1356 503"/>
    <x v="3"/>
    <n v="11075206"/>
    <n v="0"/>
    <s v="04315153"/>
    <s v="Cooler"/>
    <s v="COO Express Lane"/>
    <x v="4"/>
    <s v="Service Advantage"/>
    <s v="DANONE NO TOPPER"/>
    <s v="Used Field Ready"/>
    <s v="CUS"/>
    <x v="0"/>
    <s v="As per customer"/>
    <s v="0"/>
    <n v="0"/>
    <d v="2022-11-23T00:00:00"/>
    <n v="1.1452054794520501"/>
    <d v="2023-02-16T00:00:00"/>
    <n v="0.91232876712328803"/>
    <n v="0"/>
    <s v="0"/>
    <m/>
    <n v="0"/>
    <s v="COW"/>
    <d v="2023-11-28T00:00:00"/>
    <s v="CAN_DANONE"/>
    <d v="1899-12-31T00:00:00"/>
    <d v="1899-12-31T00:00:00"/>
    <d v="2023-02-16T00:00:00"/>
    <m/>
    <s v="Cooler"/>
    <s v="COO Express Lane DANONE NO TOPPER CUS DAN"/>
    <n v="0.15342465753424658"/>
    <s v="NO"/>
    <s v="KAM MISSING"/>
    <s v="Sales Missing"/>
    <s v="Paul Dieu ne Do Beteng Dissake"/>
    <s v="NO"/>
    <b v="0"/>
    <s v="NO"/>
    <s v="NO"/>
    <s v="N/A"/>
    <s v="Not a Vendor"/>
    <s v="Cooler"/>
    <n v="2023"/>
    <s v="NO"/>
  </r>
  <r>
    <s v="Pepsi Bev Can C$"/>
    <s v="Not Available"/>
    <x v="2"/>
    <s v="Montreal PQ C$"/>
    <n v="6198154"/>
    <m/>
    <x v="240"/>
    <m/>
    <s v="8618"/>
    <s v="              "/>
    <s v="1910 BOUL SAINT-JOSEPH"/>
    <x v="151"/>
    <s v="QC"/>
    <s v="J2B 1R2"/>
    <s v="(819) 477-7700"/>
    <s v="Granby PQ C$"/>
    <s v="1355"/>
    <s v="Supermarkets                       "/>
    <s v="Large Format                       "/>
    <s v="Sobey's Group Owner"/>
    <s v="IGA-Quebec"/>
    <s v="IGA CDN Total"/>
    <s v="N"/>
    <s v="N"/>
    <s v="1355 24"/>
    <x v="3"/>
    <n v="10800442"/>
    <n v="0"/>
    <s v="03819421"/>
    <s v="Cooler"/>
    <s v="COO Express Lane"/>
    <x v="4"/>
    <s v="Service Advantage"/>
    <s v="DANONE NO TOPPER"/>
    <s v="Used Field Ready"/>
    <s v="CUS"/>
    <x v="0"/>
    <s v="danone"/>
    <s v="0"/>
    <n v="0"/>
    <d v="2021-09-15T00:00:00"/>
    <n v="2.3342465753424699"/>
    <d v="2022-03-07T00:00:00"/>
    <n v="1.86027397260274"/>
    <n v="0"/>
    <s v="0"/>
    <m/>
    <n v="0"/>
    <s v="COW"/>
    <d v="2023-12-18T00:00:00"/>
    <s v="CAN_DANONE"/>
    <d v="1899-12-31T00:00:00"/>
    <d v="1899-12-31T00:00:00"/>
    <d v="2022-03-07T00:00:00"/>
    <m/>
    <s v="Cooler"/>
    <s v="COO Express Lane DANONE NO TOPPER CUS DAN"/>
    <n v="9.8630136986301367E-2"/>
    <s v="NO"/>
    <s v="KAM MISSING"/>
    <s v="Sales Missing"/>
    <s v="Paul Dieu ne Do Beteng Dissake"/>
    <s v="NO"/>
    <b v="0"/>
    <s v="NO"/>
    <s v="NO"/>
    <s v="N/A"/>
    <s v="Not a Vendor"/>
    <s v="Cooler"/>
    <n v="2023"/>
    <s v="NO"/>
  </r>
  <r>
    <s v="Pepsi Bev Can C$"/>
    <s v="Not Available"/>
    <x v="2"/>
    <s v="Montreal PQ C$"/>
    <n v="3944596"/>
    <m/>
    <x v="241"/>
    <s v="SA031242"/>
    <s v="08978"/>
    <s v="              "/>
    <s v="5595 AV DE MONKLAND"/>
    <x v="21"/>
    <s v="QC"/>
    <s v="H4A 1E1"/>
    <s v="(514) 482-7273"/>
    <s v="Montreal PQ C$"/>
    <s v="1356"/>
    <s v="Supermarkets                       "/>
    <s v="Large Format                       "/>
    <s v="LCL Group Owner"/>
    <s v="Provigo"/>
    <s v="LCL East Total"/>
    <s v="N"/>
    <s v="N"/>
    <s v="1356 506"/>
    <x v="3"/>
    <n v="11023807"/>
    <n v="0"/>
    <s v="04315414"/>
    <s v="Cooler"/>
    <s v="COO Express Lane"/>
    <x v="4"/>
    <s v="Service Advantage"/>
    <s v="DANONE NO TOPPER"/>
    <s v="Used Field Ready"/>
    <s v="CUS"/>
    <x v="0"/>
    <s v="Next to Dairy section  (please a"/>
    <m/>
    <n v="0"/>
    <d v="2022-09-12T00:00:00"/>
    <n v="1.34246575342466"/>
    <d v="2022-09-12T00:00:00"/>
    <n v="1.34246575342466"/>
    <n v="0"/>
    <m/>
    <m/>
    <n v="0"/>
    <s v="COW"/>
    <d v="2023-11-29T00:00:00"/>
    <s v="CAN_DANONE"/>
    <d v="1899-12-31T00:00:00"/>
    <d v="1899-12-31T00:00:00"/>
    <d v="2023-11-29T00:00:00"/>
    <m/>
    <s v="Cooler"/>
    <s v="COO Express Lane DANONE NO TOPPER CUS DAN"/>
    <n v="0.15068493150684931"/>
    <s v="NO"/>
    <s v="KAM MISSING"/>
    <s v="Unwired FS Route"/>
    <s v="Paul Dieu ne Do Beteng Dissake"/>
    <s v="NO"/>
    <b v="0"/>
    <s v="NO"/>
    <s v="NO"/>
    <s v="N/A"/>
    <s v="Not a Vendor"/>
    <s v="Cooler"/>
    <n v="2023"/>
    <s v="NO"/>
  </r>
  <r>
    <s v="Pepsi Bev Can C$"/>
    <s v="Not Available"/>
    <x v="1"/>
    <s v="London ON C$"/>
    <n v="6191668"/>
    <m/>
    <x v="242"/>
    <s v="SA027708"/>
    <s v="3368"/>
    <s v="              "/>
    <s v="72 CHARLES ST W"/>
    <x v="152"/>
    <s v="ON"/>
    <s v="N5C 2L6"/>
    <s v="(519) 485-1430"/>
    <s v="London ON C$"/>
    <s v="1343"/>
    <s v="Supermarkets                       "/>
    <s v="Large Format                       "/>
    <s v="Sobey's Group Owner"/>
    <s v="Lumsden's Foodland"/>
    <s v="Lumsden Total"/>
    <s v="N"/>
    <s v="N"/>
    <s v="1343 28"/>
    <x v="12"/>
    <n v="10974386"/>
    <n v="0"/>
    <s v="04315104"/>
    <s v="Cooler"/>
    <s v="COO Express Lane"/>
    <x v="4"/>
    <s v="Service Advantage"/>
    <s v="DANONE NO TOPPER"/>
    <s v="Used Field Ready"/>
    <s v="CUS"/>
    <x v="0"/>
    <s v="As per customer"/>
    <s v="0"/>
    <n v="0"/>
    <d v="2022-06-28T00:00:00"/>
    <n v="1.5506849315068501"/>
    <d v="2022-11-22T00:00:00"/>
    <n v="1.1479452054794499"/>
    <n v="0"/>
    <s v="0"/>
    <m/>
    <n v="0"/>
    <s v="COW"/>
    <d v="2023-11-13T00:00:00"/>
    <s v="CAN_DANONE"/>
    <d v="1899-12-31T00:00:00"/>
    <d v="1899-12-31T00:00:00"/>
    <d v="2022-11-22T00:00:00"/>
    <m/>
    <s v="Cooler"/>
    <s v="COO Express Lane DANONE NO TOPPER CUS DAN"/>
    <n v="0.19452054794520549"/>
    <s v="NO"/>
    <s v="KAM MISSING"/>
    <s v="Sales Missing"/>
    <s v="Tim Peart"/>
    <s v="NO"/>
    <b v="0"/>
    <s v="NO"/>
    <s v="NO"/>
    <s v="N/A"/>
    <s v="Not a Vendor"/>
    <s v="Cooler"/>
    <n v="2023"/>
    <s v="NO"/>
  </r>
  <r>
    <s v="Pepsi Bev Can C$"/>
    <s v="Not Available"/>
    <x v="1"/>
    <s v="London ON C$"/>
    <n v="6191668"/>
    <m/>
    <x v="242"/>
    <s v="SA018974"/>
    <s v="3368"/>
    <s v="              "/>
    <s v="72 CHARLES ST W"/>
    <x v="152"/>
    <s v="ON"/>
    <s v="N5C 2L6"/>
    <s v="(519) 485-1430"/>
    <s v="London ON C$"/>
    <s v="1343"/>
    <s v="Supermarkets                       "/>
    <s v="Large Format                       "/>
    <s v="Sobey's Group Owner"/>
    <s v="Lumsden's Foodland"/>
    <s v="Lumsden Total"/>
    <s v="N"/>
    <s v="N"/>
    <s v="1343 28"/>
    <x v="12"/>
    <n v="10974385"/>
    <n v="0"/>
    <s v="04315339"/>
    <s v="Cooler"/>
    <s v="COO Express Lane"/>
    <x v="4"/>
    <s v="Service Advantage"/>
    <s v="DANONE NO TOPPER"/>
    <s v="Used Field Ready"/>
    <s v="CUS"/>
    <x v="0"/>
    <s v="As per customercus"/>
    <s v="0"/>
    <n v="0"/>
    <d v="2022-06-28T00:00:00"/>
    <n v="1.5506849315068501"/>
    <d v="2023-03-14T00:00:00"/>
    <n v="0.841095890410959"/>
    <n v="0"/>
    <s v="0"/>
    <m/>
    <n v="0"/>
    <s v="COW"/>
    <d v="2023-11-13T00:00:00"/>
    <s v="CAN_DANONE"/>
    <d v="1899-12-31T00:00:00"/>
    <d v="1899-12-31T00:00:00"/>
    <d v="2023-03-14T00:00:00"/>
    <m/>
    <s v="Cooler"/>
    <s v="COO Express Lane DANONE NO TOPPER CUS DAN"/>
    <n v="0.19452054794520549"/>
    <s v="NO"/>
    <s v="KAM MISSING"/>
    <s v="Sales Missing"/>
    <s v="Tim Peart"/>
    <s v="NO"/>
    <b v="0"/>
    <s v="NO"/>
    <s v="NO"/>
    <s v="N/A"/>
    <s v="Not a Vendor"/>
    <s v="Cooler"/>
    <n v="2023"/>
    <s v="NO"/>
  </r>
  <r>
    <s v="Pepsi Bev Can C$"/>
    <s v="Not Available"/>
    <x v="1"/>
    <s v="Fraserville ON C$"/>
    <n v="6178424"/>
    <m/>
    <x v="243"/>
    <s v="SA027717"/>
    <s v="9585"/>
    <s v="              "/>
    <s v="564 KING ST E"/>
    <x v="153"/>
    <s v="ON"/>
    <s v="L1H 1G5"/>
    <s v="(905) 571-4835"/>
    <s v="Fraserville ON C$"/>
    <s v="1340"/>
    <s v="Supermarkets                       "/>
    <s v="Large Format                       "/>
    <s v="Sobey's Group Owner"/>
    <s v="PR. Chopper"/>
    <s v="PR. Chopper Total"/>
    <s v="N"/>
    <s v="N"/>
    <s v="1340 75A"/>
    <x v="13"/>
    <n v="10974390"/>
    <n v="0"/>
    <s v="04315407"/>
    <s v="Cooler"/>
    <s v="COO Express Lane"/>
    <x v="4"/>
    <s v="Service Advantage"/>
    <s v="DANONE NO TOPPER"/>
    <s v="Used Field Ready"/>
    <s v="CUS"/>
    <x v="0"/>
    <s v="as per customer 2"/>
    <s v="0"/>
    <n v="0"/>
    <d v="2022-06-28T00:00:00"/>
    <n v="1.5506849315068501"/>
    <d v="2023-02-14T00:00:00"/>
    <n v="0.91780821917808197"/>
    <n v="0"/>
    <s v="0"/>
    <m/>
    <n v="0"/>
    <s v="COW"/>
    <d v="2023-09-11T00:00:00"/>
    <s v="CAN_DANONE"/>
    <d v="1899-12-31T00:00:00"/>
    <d v="1899-12-31T00:00:00"/>
    <d v="2023-02-14T00:00:00"/>
    <m/>
    <s v="Cooler"/>
    <s v="COO Express Lane DANONE NO TOPPER CUS DAN"/>
    <n v="0.36712328767123287"/>
    <s v="NO"/>
    <s v="KAM MISSING"/>
    <s v="Sales Missing"/>
    <s v="Jason Rabski"/>
    <s v="NO"/>
    <b v="1"/>
    <s v="NO"/>
    <s v="NO"/>
    <s v="N/A"/>
    <s v="Not a Vendor"/>
    <s v="Cooler"/>
    <n v="2023"/>
    <s v="NO"/>
  </r>
  <r>
    <s v="Pepsi Bev Can C$"/>
    <s v="Not Available"/>
    <x v="2"/>
    <s v="Montreal PQ C$"/>
    <n v="4050515"/>
    <m/>
    <x v="244"/>
    <s v="SA023827"/>
    <s v="21937"/>
    <s v="              "/>
    <s v="2001 RUE SAUVE O"/>
    <x v="21"/>
    <s v="QC"/>
    <s v="H4N 3L6"/>
    <s v="(514) 382-8606"/>
    <s v="Montreal PQ C$"/>
    <s v="1356"/>
    <s v="Supermarkets                       "/>
    <s v="Large Format                       "/>
    <s v="PBG Default Group 2 Owner"/>
    <s v="Adonis"/>
    <s v="Adonis Total"/>
    <s v="N"/>
    <s v="N"/>
    <s v="1356 506"/>
    <x v="3"/>
    <n v="10893682"/>
    <n v="0"/>
    <s v="2110770222"/>
    <s v="Cooler"/>
    <s v="COO Express Lane"/>
    <x v="5"/>
    <s v="MTL"/>
    <s v="DANONE NO TOPPER"/>
    <s v="Used Field Ready"/>
    <s v="CUS"/>
    <x v="0"/>
    <s v="Dairy"/>
    <s v="0"/>
    <n v="0"/>
    <d v="2022-02-23T00:00:00"/>
    <n v="1.8931506849315101"/>
    <d v="2022-04-27T00:00:00"/>
    <n v="1.7205479452054799"/>
    <n v="0"/>
    <s v="0"/>
    <m/>
    <n v="0"/>
    <s v="COW"/>
    <d v="2022-06-06T00:00:00"/>
    <s v="CAN_DANONE"/>
    <d v="1899-12-31T00:00:00"/>
    <d v="1899-12-31T00:00:00"/>
    <d v="2022-04-27T00:00:00"/>
    <m/>
    <s v="Cooler"/>
    <s v="COO Express Lane DANONE NO TOPPER CUS DAN"/>
    <n v="1.6328767123287671"/>
    <s v="NO"/>
    <s v="KAM MISSING"/>
    <s v="Unwired FS Route"/>
    <s v="Paul Dieu ne Do Beteng Dissake"/>
    <s v="NO"/>
    <b v="0"/>
    <s v="NO"/>
    <s v="NO"/>
    <s v="N/A"/>
    <s v="Not a Vendor"/>
    <s v="Cooler"/>
    <n v="2022"/>
    <s v="NO"/>
  </r>
  <r>
    <s v="Pepsi Bev Can C$"/>
    <s v="Not Available"/>
    <x v="2"/>
    <s v="Montreal PQ C$"/>
    <n v="4050872"/>
    <m/>
    <x v="245"/>
    <s v="SA024530"/>
    <s v="21944"/>
    <s v="              "/>
    <s v="2655 AV DES ARISTOCRATES"/>
    <x v="8"/>
    <s v="QC"/>
    <s v="H7E 0H3"/>
    <s v="(450) 665-8801"/>
    <s v="Montreal PQ C$"/>
    <s v="1356"/>
    <s v="Supermarkets                       "/>
    <s v="Large Format                       "/>
    <s v="PBG Default Group 2 Owner"/>
    <s v="Adonis"/>
    <s v="Adonis Total"/>
    <s v="N"/>
    <s v="N"/>
    <s v="1356 503"/>
    <x v="3"/>
    <n v="10893684"/>
    <n v="0"/>
    <s v="2110800222"/>
    <s v="Cooler"/>
    <s v="COO Express Lane"/>
    <x v="5"/>
    <s v="MTL"/>
    <s v="DANONE NO TOPPER"/>
    <s v="Used Field Ready"/>
    <s v="CUS"/>
    <x v="0"/>
    <s v="1"/>
    <s v="0"/>
    <n v="0"/>
    <d v="2022-02-23T00:00:00"/>
    <n v="1.8931506849315101"/>
    <d v="2022-04-21T00:00:00"/>
    <n v="1.7369863013698601"/>
    <n v="0"/>
    <s v="0"/>
    <m/>
    <n v="0"/>
    <s v="COW"/>
    <d v="2022-06-06T00:00:00"/>
    <s v="CAN_DANONE"/>
    <d v="1899-12-31T00:00:00"/>
    <d v="1899-12-31T00:00:00"/>
    <d v="2022-04-21T00:00:00"/>
    <m/>
    <s v="Cooler"/>
    <s v="COO Express Lane DANONE NO TOPPER CUS DAN"/>
    <n v="1.6328767123287671"/>
    <s v="NO"/>
    <s v="KAM MISSING"/>
    <s v="Unwired FS Route"/>
    <s v="Paul Dieu ne Do Beteng Dissake"/>
    <s v="NO"/>
    <b v="0"/>
    <s v="NO"/>
    <s v="NO"/>
    <s v="N/A"/>
    <s v="Not a Vendor"/>
    <s v="Cooler"/>
    <n v="2022"/>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90"/>
    <n v="0"/>
    <s v="A0549502"/>
    <s v="Cooler"/>
    <s v="COO Express Lane"/>
    <x v="5"/>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Lindsay Domaschuk"/>
    <s v="RTE #[14013] - Geographic - FSR: Dean Kozak"/>
    <s v="Chad Sach"/>
    <s v="NO"/>
    <b v="0"/>
    <s v="NO"/>
    <s v="NO"/>
    <s v="N/A"/>
    <s v="Not a Vendor"/>
    <s v="Cooler"/>
    <n v="2021"/>
    <s v="NO"/>
  </r>
  <r>
    <s v="Pepsi Bev Can C$"/>
    <s v="Not Available"/>
    <x v="2"/>
    <s v="Montreal PQ C$"/>
    <n v="8285858"/>
    <m/>
    <x v="246"/>
    <m/>
    <s v="0262"/>
    <s v="              "/>
    <s v="1777 RTE 132"/>
    <x v="154"/>
    <s v="QC"/>
    <s v="J3X 1P7"/>
    <s v="(450) 929-0405"/>
    <s v="Granby PQ C$"/>
    <s v="1355"/>
    <s v="Supermarkets                       "/>
    <s v="Large Format                       "/>
    <s v="Sobey's Group Owner"/>
    <s v="IGA-Quebec"/>
    <s v="IGA CDN Total"/>
    <s v="N"/>
    <s v="N"/>
    <s v="1356 500"/>
    <x v="3"/>
    <n v="10893683"/>
    <n v="0"/>
    <s v="2110810222"/>
    <s v="Cooler"/>
    <s v="COO Express Lane"/>
    <x v="5"/>
    <s v="MTL"/>
    <s v="DANONE NO TOPPER"/>
    <s v="Used Field Ready"/>
    <s v="CUS"/>
    <x v="0"/>
    <s v="as per customer 2"/>
    <s v="0"/>
    <n v="0"/>
    <d v="2022-02-23T00:00:00"/>
    <n v="1.8931506849315101"/>
    <d v="2022-04-15T00:00:00"/>
    <n v="1.75342465753425"/>
    <n v="0"/>
    <s v="0"/>
    <m/>
    <n v="0"/>
    <s v="COW"/>
    <d v="2023-03-16T00:00:00"/>
    <s v="CAN_DANONE"/>
    <d v="1899-12-31T00:00:00"/>
    <d v="1899-12-31T00:00:00"/>
    <d v="2023-03-16T00:00:00"/>
    <m/>
    <s v="Cooler"/>
    <s v="COO Express Lane DANONE NO TOPPER CUS DAN"/>
    <n v="0.8575342465753425"/>
    <s v="NO"/>
    <s v="KAM MISSING"/>
    <s v="Unwired FS Route"/>
    <s v="Paul Dieu ne Do Beteng Dissake"/>
    <s v="NO"/>
    <b v="0"/>
    <s v="NO"/>
    <s v="NO"/>
    <s v="N/A"/>
    <s v="Not a Vendor"/>
    <s v="Cooler"/>
    <n v="2023"/>
    <s v="NO"/>
  </r>
  <r>
    <s v="Pepsi Bev Can C$"/>
    <s v="Not Available"/>
    <x v="2"/>
    <s v="Montreal PQ C$"/>
    <n v="8248317"/>
    <m/>
    <x v="247"/>
    <m/>
    <s v="0351"/>
    <s v="              "/>
    <s v="875 MTEE MASSON"/>
    <x v="155"/>
    <s v="QC"/>
    <s v="J7K 3T3"/>
    <s v="(450) 966-9996"/>
    <s v="Montreal PQ C$"/>
    <s v="1356"/>
    <s v="Supermarkets                       "/>
    <s v="Large Format                       "/>
    <s v="Metro Group Owner"/>
    <s v="Metro"/>
    <s v="Metro Total"/>
    <s v="N"/>
    <s v="N"/>
    <s v="1356 504"/>
    <x v="3"/>
    <n v="10807762"/>
    <n v="0"/>
    <s v="205271-07-20"/>
    <s v="Cooler"/>
    <s v="COO Express Lane"/>
    <x v="5"/>
    <s v="MTL"/>
    <s v="DANONE NO TOPPER"/>
    <s v="Used Field Ready"/>
    <s v="CUS"/>
    <x v="0"/>
    <s v="Front Area"/>
    <m/>
    <n v="0"/>
    <d v="2021-09-28T00:00:00"/>
    <n v="2.2986301369862998"/>
    <d v="2021-09-28T00:00:00"/>
    <n v="2.2986301369862998"/>
    <n v="0"/>
    <m/>
    <m/>
    <n v="0"/>
    <s v="COW"/>
    <d v="2022-03-30T00:00:00"/>
    <s v="CAN_DANONE"/>
    <d v="1899-12-31T00:00:00"/>
    <d v="1899-12-31T00:00:00"/>
    <d v="2022-03-31T00:00:00"/>
    <m/>
    <s v="Cooler"/>
    <s v="COO Express Lane DANONE NO TOPPER CUS DAN"/>
    <n v="1.8191780821917809"/>
    <s v="NO"/>
    <s v="KAM MISSING"/>
    <s v="Unwired FS Route"/>
    <s v="Paul Dieu ne Do Beteng Dissake"/>
    <s v="NO"/>
    <b v="0"/>
    <s v="NO"/>
    <s v="NO"/>
    <s v="N/A"/>
    <s v="Not a Vendor"/>
    <s v="Cooler"/>
    <n v="2022"/>
    <s v="NO"/>
  </r>
  <r>
    <s v="Pepsi Bev Can C$"/>
    <s v="Not Available"/>
    <x v="2"/>
    <s v="Montreal PQ C$"/>
    <n v="8204932"/>
    <m/>
    <x v="248"/>
    <s v="SA024531"/>
    <s v="0692"/>
    <s v="0             "/>
    <s v="2030 BOUL LAURIER E"/>
    <x v="54"/>
    <s v="QC"/>
    <s v="J2T 1K7"/>
    <s v="(450) 774-2311"/>
    <s v="Granby PQ C$"/>
    <s v="1355"/>
    <s v="Supermarkets                       "/>
    <s v="Large Format                       "/>
    <s v="Metro Group Owner"/>
    <s v="Metro"/>
    <s v="Metro Total"/>
    <s v="N"/>
    <s v="N"/>
    <s v="1355 24"/>
    <x v="3"/>
    <n v="10893685"/>
    <n v="0"/>
    <s v="2110830222"/>
    <s v="Cooler"/>
    <s v="COO Express Lane"/>
    <x v="5"/>
    <s v="MTL"/>
    <s v="DANONE NO TOPPER"/>
    <s v="Used Field Ready"/>
    <s v="CUS"/>
    <x v="0"/>
    <s v="DANONE - 2110830222"/>
    <s v="0"/>
    <n v="0"/>
    <d v="2022-02-23T00:00:00"/>
    <n v="1.8931506849315101"/>
    <d v="2022-04-21T00:00:00"/>
    <n v="1.7369863013698601"/>
    <n v="0"/>
    <s v="0"/>
    <m/>
    <n v="0"/>
    <s v="COW"/>
    <d v="2022-04-21T00:00:00"/>
    <s v="CAN_DANONE"/>
    <d v="1899-12-31T00:00:00"/>
    <d v="1899-12-31T00:00:00"/>
    <d v="2022-04-21T00:00:00"/>
    <m/>
    <s v="Cooler"/>
    <s v="COO Express Lane DANONE NO TOPPER CUS DAN"/>
    <n v="1.7589041095890412"/>
    <s v="NO"/>
    <s v="KAM MISSING"/>
    <s v="Unwired FS Route"/>
    <s v="Paul Dieu ne Do Beteng Dissake"/>
    <s v="NO"/>
    <b v="0"/>
    <s v="NO"/>
    <s v="NO"/>
    <s v="N/A"/>
    <s v="Not a Vendor"/>
    <s v="Cooler"/>
    <n v="2022"/>
    <s v="NO"/>
  </r>
  <r>
    <s v="Pepsi Bev Can C$"/>
    <s v="Not Available"/>
    <x v="1"/>
    <s v="Ottawa ON C$"/>
    <n v="3992049"/>
    <m/>
    <x v="99"/>
    <s v="SA021158"/>
    <s v="07199"/>
    <s v="              "/>
    <s v="1 BOUL DU PLATEAU"/>
    <x v="1"/>
    <s v="QC"/>
    <s v="J9A 3G1"/>
    <s v="(819) 777-2747"/>
    <s v="Ottawa ON C$"/>
    <s v="1346"/>
    <s v="Supermarkets                       "/>
    <s v="Large Format                       "/>
    <s v="LCL Group Owner"/>
    <s v="Provigo"/>
    <s v="LCL East Total"/>
    <s v="N"/>
    <s v="N"/>
    <s v="1346 87A"/>
    <x v="1"/>
    <n v="10893680"/>
    <n v="0"/>
    <s v="2110740222"/>
    <s v="Cooler"/>
    <s v="COO Express Lane"/>
    <x v="5"/>
    <s v="MTL"/>
    <s v="DANONE NO TOPPER"/>
    <s v="Used Field Ready"/>
    <s v="CUS"/>
    <x v="0"/>
    <s v="As per Manager"/>
    <s v="0"/>
    <n v="0"/>
    <d v="2022-02-23T00:00:00"/>
    <n v="1.8931506849315101"/>
    <d v="2022-03-22T00:00:00"/>
    <n v="1.81917808219178"/>
    <n v="0"/>
    <s v="0"/>
    <m/>
    <n v="0"/>
    <s v="COW"/>
    <d v="2022-03-22T00:00:00"/>
    <s v="CAN_DANONE"/>
    <d v="1899-12-31T00:00:00"/>
    <d v="1899-12-31T00:00:00"/>
    <d v="2023-04-23T00:00:00"/>
    <m/>
    <s v="Cooler"/>
    <s v="COO Express Lane DANONE NO TOPPER CUS DAN"/>
    <n v="1.8410958904109589"/>
    <s v="NO"/>
    <s v="KAM MISSING"/>
    <s v="Unwired FS Route"/>
    <s v="Jason Rabski"/>
    <s v="NO"/>
    <b v="0"/>
    <s v="NO"/>
    <s v="NO"/>
    <s v="N/A"/>
    <s v="Not a Vendor"/>
    <s v="Cooler"/>
    <n v="2022"/>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53"/>
    <n v="0"/>
    <s v="08-12-03-030"/>
    <s v="Cooler"/>
    <s v="COO Express Lane"/>
    <x v="5"/>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51"/>
    <n v="0"/>
    <s v="08-12-03-144"/>
    <s v="Cooler"/>
    <s v="COO Express Lane"/>
    <x v="5"/>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46"/>
    <n v="0"/>
    <s v="08-12-03-029"/>
    <s v="Cooler"/>
    <s v="COO Express Lane"/>
    <x v="5"/>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45"/>
    <n v="0"/>
    <s v="08-12-03-285"/>
    <s v="Cooler"/>
    <s v="COO Express Lane"/>
    <x v="5"/>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44"/>
    <n v="0"/>
    <s v="08-12-03-270"/>
    <s v="Cooler"/>
    <s v="COO Express Lane"/>
    <x v="5"/>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Express Lane DANONE NO TOPPER CUS DAN"/>
    <n v="2.3205479452054796"/>
    <s v="NO"/>
    <s v="KAM MISSING"/>
    <s v="Unwired FS Route"/>
    <s v="Chad Sach"/>
    <s v="NO"/>
    <b v="0"/>
    <s v="NO"/>
    <s v="NO"/>
    <s v="N/A"/>
    <s v="Not a Vendor"/>
    <s v="Cooler"/>
    <n v="2021"/>
    <s v="NO"/>
  </r>
  <r>
    <s v="Pepsi Bev Can C$"/>
    <s v="Not Available"/>
    <x v="1"/>
    <s v="Fraserville ON C$"/>
    <n v="3962531"/>
    <m/>
    <x v="158"/>
    <m/>
    <s v="01948"/>
    <s v="              "/>
    <s v="400 DUNDAS ST E"/>
    <x v="110"/>
    <s v="ON"/>
    <s v="K8N 1E8"/>
    <s v="(613) 968-3888"/>
    <s v="Kingston ON C$"/>
    <s v="1342"/>
    <s v="Supermarkets                       "/>
    <s v="Large Format                       "/>
    <s v="LCL Group Owner"/>
    <s v="Y.I.G"/>
    <s v="LCL East Total"/>
    <s v="N"/>
    <s v="N"/>
    <s v="1342 81"/>
    <x v="13"/>
    <n v="11267358"/>
    <n v="0"/>
    <s v="2110840222"/>
    <s v="Cooler"/>
    <s v="COO Express Lane"/>
    <x v="5"/>
    <s v="MTL"/>
    <s v="DANONE GENERIC"/>
    <s v="Used Field Ready"/>
    <s v="CUS"/>
    <x v="0"/>
    <s v="store"/>
    <m/>
    <n v="0"/>
    <d v="2023-09-20T00:00:00"/>
    <n v="0.32054794520547902"/>
    <d v="2023-09-20T00:00:00"/>
    <n v="0.32054794520547902"/>
    <n v="0"/>
    <m/>
    <m/>
    <n v="0"/>
    <s v="COW"/>
    <d v="2024-01-08T00:00:00"/>
    <s v="CAN_DANONE"/>
    <d v="1899-12-31T00:00:00"/>
    <d v="1899-12-31T00:00:00"/>
    <d v="2024-01-08T00:00:00"/>
    <m/>
    <s v="Cooler"/>
    <s v="COO Express Lane DANONE GENERIC CUS DAN"/>
    <n v="4.1095890410958902E-2"/>
    <s v="NO"/>
    <s v="KAM MISSING"/>
    <s v="Unwired FS Route"/>
    <s v="Jason Rabski"/>
    <s v="NO"/>
    <b v="0"/>
    <s v="NO"/>
    <s v="NO"/>
    <s v="N/A"/>
    <s v="Not a Vendor"/>
    <s v="Cooler"/>
    <n v="2024"/>
    <s v="NO"/>
  </r>
  <r>
    <s v="Pepsi Bev Can C$"/>
    <s v="Not Available"/>
    <x v="2"/>
    <s v="Montreal PQ C$"/>
    <n v="4109608"/>
    <m/>
    <x v="249"/>
    <m/>
    <m/>
    <s v="              "/>
    <s v="17850 BOUL LACROIX"/>
    <x v="41"/>
    <s v="QC"/>
    <s v="G5Y 5B8"/>
    <s v="(418) 228-8661"/>
    <s v="Montreal PQ C$"/>
    <s v="1356"/>
    <s v="FOBO Bottler (Contract Sales)      "/>
    <s v="Small Format                       "/>
    <s v="PBG Default Group 2 Owner"/>
    <s v="Alex Coulombe"/>
    <s v="FOBO Total"/>
    <s v="N"/>
    <s v="N"/>
    <s v="1356 COULOMBE"/>
    <x v="3"/>
    <n v="11135498"/>
    <n v="0"/>
    <s v="4109608OASIS36"/>
    <s v="Cooler"/>
    <s v="COO Express Lane"/>
    <x v="5"/>
    <s v="MTL"/>
    <s v="DANONE GENERIC"/>
    <s v="Used Field Ready"/>
    <s v="CUS"/>
    <x v="0"/>
    <s v="danone"/>
    <m/>
    <n v="0"/>
    <d v="2023-02-13T00:00:00"/>
    <n v="0.92054794520548"/>
    <d v="2023-02-13T00:00:00"/>
    <n v="0.92054794520548"/>
    <n v="0"/>
    <m/>
    <m/>
    <n v="0"/>
    <s v="COW"/>
    <d v="2023-02-13T00:00:00"/>
    <s v="CAN_DANONE"/>
    <d v="1899-12-31T00:00:00"/>
    <d v="1899-12-31T00:00:00"/>
    <d v="2023-02-13T00:00:00"/>
    <m/>
    <s v="Cooler"/>
    <s v="COO Express Lane DANONE GENERIC CUS DAN"/>
    <n v="0.94246575342465755"/>
    <s v="NO"/>
    <s v="KAM MISSING"/>
    <s v="Unwired FS Route"/>
    <s v="Paul Dieu ne Do Beteng Dissake"/>
    <s v="NO"/>
    <b v="0"/>
    <s v="NO"/>
    <s v="NO"/>
    <s v="N/A"/>
    <s v="Not a Vendor"/>
    <s v="Cooler"/>
    <n v="2023"/>
    <s v="NO"/>
  </r>
  <r>
    <s v="Pepsi Bev Can C$"/>
    <s v="Not Available"/>
    <x v="2"/>
    <s v="Montreal PQ C$"/>
    <n v="4002894"/>
    <m/>
    <x v="250"/>
    <m/>
    <m/>
    <s v="              "/>
    <s v="1580 CH SAINT-LOUIS"/>
    <x v="5"/>
    <s v="QC"/>
    <s v="G1S 1G6"/>
    <s v="(999) 999-9999"/>
    <s v="Montreal PQ C$"/>
    <s v="1356"/>
    <s v="FOBO Bottler (Contract Sales)      "/>
    <s v="Small Format                       "/>
    <s v="PBG Default Group 2 Owner"/>
    <s v="Alex Coulombe"/>
    <s v="FOBO Total"/>
    <s v="N"/>
    <s v="N"/>
    <s v="1356 COULOMBE"/>
    <x v="3"/>
    <n v="11194444"/>
    <n v="0"/>
    <s v="OCC205"/>
    <s v="Cooler"/>
    <s v="COO Express Lane"/>
    <x v="5"/>
    <s v="MTL"/>
    <s v="DANONE GENERIC"/>
    <s v="Used Field Ready"/>
    <s v="CUS"/>
    <x v="0"/>
    <s v="danone"/>
    <m/>
    <n v="0"/>
    <d v="2023-05-05T00:00:00"/>
    <n v="0.69863013698630105"/>
    <d v="2023-05-05T00:00:00"/>
    <n v="0.69863013698630105"/>
    <n v="0"/>
    <m/>
    <m/>
    <n v="0"/>
    <s v="COW"/>
    <d v="2023-05-19T00:00:00"/>
    <s v="CAN_DANONE"/>
    <d v="1899-12-31T00:00:00"/>
    <d v="1899-12-31T00:00:00"/>
    <d v="2023-05-05T00:00:00"/>
    <m/>
    <s v="Cooler"/>
    <s v="COO Express Lane DANONE GENERIC CUS DAN"/>
    <n v="0.68219178082191778"/>
    <s v="NO"/>
    <s v="KAM MISSING"/>
    <s v="Unwired FS Route"/>
    <s v="Paul Dieu ne Do Beteng Dissake"/>
    <s v="NO"/>
    <b v="0"/>
    <s v="NO"/>
    <s v="NO"/>
    <s v="N/A"/>
    <s v="Not a Vendor"/>
    <s v="Cooler"/>
    <n v="2023"/>
    <s v="NO"/>
  </r>
  <r>
    <s v="Pepsi Bev Can C$"/>
    <s v="Not Available"/>
    <x v="2"/>
    <s v="Montreal PQ C$"/>
    <n v="6159269"/>
    <m/>
    <x v="251"/>
    <s v="RA279650"/>
    <s v="8541"/>
    <s v="              "/>
    <s v="655 RUE DE LA VISITATION"/>
    <x v="156"/>
    <s v="QC"/>
    <s v="J6E 4P9"/>
    <s v="(450) 752-1441"/>
    <s v="Montreal PQ C$"/>
    <s v="1356"/>
    <s v="Supermarkets                       "/>
    <s v="Large Format                       "/>
    <s v="Sobey's Group Owner"/>
    <s v="IGA-Quebec"/>
    <s v="IGA CDN Total"/>
    <s v="N"/>
    <s v="N"/>
    <s v="1356 504"/>
    <x v="3"/>
    <n v="11209838"/>
    <n v="0"/>
    <s v="211078-02-22"/>
    <s v="Cooler"/>
    <s v="COO Express Lane"/>
    <x v="5"/>
    <s v="MTL"/>
    <s v="DANONE GENERIC"/>
    <s v="Used Field Ready"/>
    <s v="CUS"/>
    <x v="0"/>
    <s v="dairy"/>
    <m/>
    <n v="0"/>
    <d v="2023-06-01T00:00:00"/>
    <n v="0.624657534246575"/>
    <d v="2023-06-01T00:00:00"/>
    <n v="0.624657534246575"/>
    <n v="0"/>
    <m/>
    <m/>
    <n v="0"/>
    <s v="COW"/>
    <d v="2023-09-21T00:00:00"/>
    <s v="CAN_DANONE"/>
    <d v="1899-12-31T00:00:00"/>
    <d v="1899-12-31T00:00:00"/>
    <d v="2023-09-21T00:00:00"/>
    <m/>
    <s v="Cooler"/>
    <s v="COO Express Lane DANONE GENERIC CUS DAN"/>
    <n v="0.33972602739726027"/>
    <s v="NO"/>
    <s v="KAM MISSING"/>
    <s v="Sales Missing"/>
    <s v="Paul Dieu ne Do Beteng Dissake"/>
    <s v="NO"/>
    <b v="0"/>
    <s v="NO"/>
    <s v="NO"/>
    <s v="N/A"/>
    <s v="Not a Vendor"/>
    <s v="Cooler"/>
    <n v="2023"/>
    <s v="NO"/>
  </r>
  <r>
    <s v="Pepsi Bev Can C$"/>
    <s v="Not Available"/>
    <x v="2"/>
    <s v="Montreal PQ C$"/>
    <n v="6159855"/>
    <m/>
    <x v="252"/>
    <s v="RA287683"/>
    <m/>
    <s v="              "/>
    <s v="155 BOUL DE LA CONCORDE E"/>
    <x v="8"/>
    <s v="QC"/>
    <s v="H7G 2C6"/>
    <s v="(450) 667-3277"/>
    <s v="Montreal PQ C$"/>
    <s v="1356"/>
    <s v="Beer, Liquor, Pop Shop             "/>
    <s v="Small Format                       "/>
    <s v="PBG Default Group 2 Owner"/>
    <s v="Unattached Beer/Liquor/Pop Shop"/>
    <s v="Unattached IBS Total"/>
    <s v="N"/>
    <s v="N"/>
    <s v="1356 503"/>
    <x v="3"/>
    <n v="11180570"/>
    <n v="0"/>
    <s v="205273-07-20"/>
    <s v="Cooler"/>
    <s v="COO Express Lane"/>
    <x v="5"/>
    <s v="MTL"/>
    <s v="DANONE GENERIC"/>
    <s v="Used Field Ready"/>
    <s v="CUS"/>
    <x v="0"/>
    <s v="Next to bunker in dairy"/>
    <m/>
    <n v="0"/>
    <d v="2023-04-21T00:00:00"/>
    <n v="0.73698630136986298"/>
    <d v="2023-04-21T00:00:00"/>
    <n v="0.73698630136986298"/>
    <n v="0"/>
    <m/>
    <m/>
    <n v="0"/>
    <s v="COW"/>
    <d v="2023-07-26T00:00:00"/>
    <s v="CAN_DANONE"/>
    <d v="1899-12-31T00:00:00"/>
    <d v="1899-12-31T00:00:00"/>
    <d v="2023-07-26T00:00:00"/>
    <m/>
    <s v="Cooler"/>
    <s v="COO Express Lane DANONE GENERIC CUS DAN"/>
    <n v="0.49589041095890413"/>
    <s v="NO"/>
    <s v="KAM MISSING"/>
    <s v="Sales Missing"/>
    <s v="Paul Dieu ne Do Beteng Dissake"/>
    <s v="NO"/>
    <b v="0"/>
    <s v="NO"/>
    <s v="NO"/>
    <s v="N/A"/>
    <s v="Not a Vendor"/>
    <s v="Cooler"/>
    <n v="2023"/>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73"/>
    <n v="0"/>
    <s v="2047600320"/>
    <s v="Cooler"/>
    <s v="COO Countertop 1DR 2.5CF"/>
    <x v="6"/>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Countertop 1DR 2.5CF DANONE NO TOPPER CUS DAN"/>
    <n v="2.3205479452054796"/>
    <s v="NO"/>
    <s v="Lindsay Domaschuk"/>
    <s v="RTE #[14013] - Geographic - FSR: Dean Kozak"/>
    <s v="Chad Sach"/>
    <s v="NO"/>
    <b v="0"/>
    <s v="NO"/>
    <s v="NO"/>
    <s v="N/A"/>
    <s v="Not a Vendor"/>
    <s v="Cooler"/>
    <n v="2021"/>
    <s v="NO"/>
  </r>
  <r>
    <s v="Pepsi Bev Can C$"/>
    <s v="Not Available"/>
    <x v="2"/>
    <s v="Montreal PQ C$"/>
    <n v="4024225"/>
    <m/>
    <x v="253"/>
    <m/>
    <m/>
    <s v="              "/>
    <s v="795 BOUL DU LAC"/>
    <x v="5"/>
    <s v="QC"/>
    <s v="G2M 0E4"/>
    <s v="(418) 849-3674"/>
    <s v="Montreal PQ C$"/>
    <s v="1356"/>
    <s v="FOBO Bottler (Contract Sales)      "/>
    <s v="Small Format                       "/>
    <s v="PBG Default Group 2 Owner"/>
    <s v="Alex Coulombe"/>
    <s v="FOBO Total"/>
    <s v="N"/>
    <s v="N"/>
    <s v="1356 COULOMBE"/>
    <x v="3"/>
    <n v="10871262"/>
    <n v="0"/>
    <s v="24GG2019040010"/>
    <s v="Cooler"/>
    <s v="COO Countertop 1DR 2.5CF"/>
    <x v="6"/>
    <s v="MTL"/>
    <s v="DANONE NO TOPPER"/>
    <s v="Used Field Ready"/>
    <s v="CUS"/>
    <x v="0"/>
    <s v="backstore"/>
    <m/>
    <n v="0"/>
    <d v="2022-01-10T00:00:00"/>
    <n v="2.0136986301369899"/>
    <d v="2022-01-10T00:00:00"/>
    <n v="2.0136986301369899"/>
    <n v="0"/>
    <m/>
    <m/>
    <n v="0"/>
    <s v="COW"/>
    <d v="2022-01-20T00:00:00"/>
    <s v="CAN_DANONE"/>
    <d v="1899-12-31T00:00:00"/>
    <d v="1899-12-31T00:00:00"/>
    <d v="2022-01-10T00:00:00"/>
    <m/>
    <s v="Cooler"/>
    <s v="COO Countertop 1DR 2.5CF DANONE NO TOPPER CUS DAN"/>
    <n v="2.0082191780821916"/>
    <s v="NO"/>
    <s v="KAM MISSING"/>
    <s v="Unwired FS Route"/>
    <s v="Paul Dieu ne Do Beteng Dissake"/>
    <s v="NO"/>
    <b v="0"/>
    <s v="NO"/>
    <s v="NO"/>
    <s v="N/A"/>
    <s v="Not a Vendor"/>
    <s v="Cooler"/>
    <n v="2022"/>
    <s v="NO"/>
  </r>
  <r>
    <s v="Pepsi Bev Can C$"/>
    <s v="Not Available"/>
    <x v="1"/>
    <s v="Ottawa ON C$"/>
    <n v="3644893"/>
    <m/>
    <x v="254"/>
    <m/>
    <s v="8344"/>
    <s v="              "/>
    <s v="112 RUE GEORGES"/>
    <x v="1"/>
    <s v="QC"/>
    <s v="J8M 1A2"/>
    <s v="(819) 986-6767"/>
    <s v="Ottawa ON C$"/>
    <s v="1346"/>
    <s v="Supermarkets                       "/>
    <s v="Large Format                       "/>
    <s v="Sobey's Group Owner"/>
    <s v="IGA-Quebec"/>
    <s v="IGA CDN Total"/>
    <s v="N"/>
    <s v="N"/>
    <s v="1346 87B"/>
    <x v="1"/>
    <n v="10886312"/>
    <n v="0"/>
    <s v="50FA20190429004"/>
    <s v="Cooler"/>
    <s v="COO Countertop 1DR 2.5CF"/>
    <x v="6"/>
    <s v="MTL"/>
    <s v="DANONE NO TOPPER"/>
    <s v="Used Field Ready"/>
    <s v="CUS"/>
    <x v="0"/>
    <s v="GRAB AND GO SECTION"/>
    <m/>
    <n v="0"/>
    <d v="2022-02-08T00:00:00"/>
    <n v="1.93424657534247"/>
    <d v="2022-02-08T00:00:00"/>
    <n v="1.93424657534247"/>
    <n v="0"/>
    <m/>
    <m/>
    <n v="0"/>
    <s v="COW"/>
    <d v="2023-06-07T00:00:00"/>
    <s v="CAN_DANONE"/>
    <d v="1899-12-31T00:00:00"/>
    <d v="1899-12-31T00:00:00"/>
    <d v="2023-06-07T00:00:00"/>
    <m/>
    <s v="Cooler"/>
    <s v="COO Countertop 1DR 2.5CF DANONE NO TOPPER CUS DAN"/>
    <n v="0.63013698630136983"/>
    <s v="NO"/>
    <s v="KAM MISSING"/>
    <s v="Unwired FS Route"/>
    <s v="Jason Rabski"/>
    <s v="NO"/>
    <b v="0"/>
    <s v="NO"/>
    <s v="NO"/>
    <s v="N/A"/>
    <s v="Not a Vendor"/>
    <s v="Cooler"/>
    <n v="2023"/>
    <s v="NO"/>
  </r>
  <r>
    <s v="Pepsi Bev Can C$"/>
    <s v="Not Available"/>
    <x v="1"/>
    <s v="Ottawa ON C$"/>
    <n v="8121808"/>
    <m/>
    <x v="255"/>
    <s v="SA028905"/>
    <s v="8023"/>
    <s v="              "/>
    <s v="720 MONTEE PAIEMENT"/>
    <x v="1"/>
    <s v="QC"/>
    <s v="J8R 2R1"/>
    <s v="(819) 643-3384"/>
    <s v="Ottawa ON C$"/>
    <s v="1346"/>
    <s v="Supermarkets                       "/>
    <s v="Large Format                       "/>
    <s v="Sobey's Group Owner"/>
    <s v="IGA-Quebec"/>
    <s v="IGA CDN Total"/>
    <s v="N"/>
    <s v="N"/>
    <s v="1346 87A"/>
    <x v="1"/>
    <n v="11022204"/>
    <n v="0"/>
    <s v="204757-03-20"/>
    <s v="Cooler"/>
    <s v="COO Countertop 1DR 2.5CF"/>
    <x v="6"/>
    <s v="MTL"/>
    <s v="DANONE NO TOPPER"/>
    <s v="Used Field Ready"/>
    <s v="CUS"/>
    <x v="0"/>
    <s v="As per customercusnew"/>
    <m/>
    <n v="0"/>
    <d v="2022-09-08T00:00:00"/>
    <n v="1.3534246575342499"/>
    <d v="2022-09-08T00:00:00"/>
    <n v="1.3534246575342499"/>
    <n v="0"/>
    <m/>
    <m/>
    <n v="0"/>
    <s v="COW"/>
    <d v="2022-11-30T00:00:00"/>
    <s v="CAN_DANONE"/>
    <d v="1899-12-31T00:00:00"/>
    <d v="1899-12-31T00:00:00"/>
    <d v="2022-11-30T00:00:00"/>
    <m/>
    <s v="Cooler"/>
    <s v="COO Countertop 1DR 2.5CF DANONE NO TOPPER CUS DAN"/>
    <n v="1.1479452054794521"/>
    <s v="NO"/>
    <s v="KAM MISSING"/>
    <s v="Unwired FS Route"/>
    <s v="Jason Rabski"/>
    <s v="NO"/>
    <b v="0"/>
    <s v="NO"/>
    <s v="NO"/>
    <s v="N/A"/>
    <s v="Not a Vendor"/>
    <s v="Cooler"/>
    <n v="2022"/>
    <s v="NO"/>
  </r>
  <r>
    <s v="Pepsi Bev Can C$"/>
    <s v="Not Available"/>
    <x v="1"/>
    <s v="Toronto ON C$"/>
    <n v="4012852"/>
    <m/>
    <x v="256"/>
    <m/>
    <s v="3895"/>
    <s v="              "/>
    <s v="875 ST DAVID ST N"/>
    <x v="157"/>
    <s v="ON"/>
    <s v="N1M 2W3"/>
    <s v="(519) 787-8126"/>
    <s v="Cambridge ON C$"/>
    <s v="2185"/>
    <s v="Supermarkets                       "/>
    <s v="Large Format                       "/>
    <s v="Sobey's Group Owner"/>
    <s v="PR. Chopper"/>
    <s v="PR. Chopper Total"/>
    <s v="N"/>
    <s v="N"/>
    <s v="2185 17"/>
    <x v="2"/>
    <n v="10807812"/>
    <n v="0"/>
    <s v="24CG2021020010"/>
    <s v="Freezer"/>
    <s v="Freezer 3 Basket Slidetop"/>
    <x v="7"/>
    <s v="Service Advantage"/>
    <s v="DANONE"/>
    <s v="Used Field Ready"/>
    <s v="CUS"/>
    <x v="0"/>
    <s v="Front Area"/>
    <m/>
    <n v="0"/>
    <d v="2021-09-28T00:00:00"/>
    <n v="2.2986301369862998"/>
    <d v="2021-09-28T00:00:00"/>
    <n v="2.2986301369862998"/>
    <n v="0"/>
    <m/>
    <m/>
    <n v="0"/>
    <s v="COW"/>
    <d v="2021-11-18T00:00:00"/>
    <s v="CAN_DANONE"/>
    <d v="1899-12-31T00:00:00"/>
    <d v="1899-12-31T00:00:00"/>
    <d v="1899-12-31T00:00:00"/>
    <m/>
    <s v="Other"/>
    <s v="Freezer 3 Basket Slidetop DANONE CUS DAN"/>
    <n v="2.1808219178082191"/>
    <s v="NO"/>
    <s v="KAM MISSING"/>
    <s v="Unwired FS Route"/>
    <s v="Tim Peart"/>
    <s v="NO"/>
    <b v="1"/>
    <s v="NO"/>
    <s v="NO"/>
    <s v="N/A"/>
    <s v="Not a Vendor"/>
    <s v="Other"/>
    <n v="2021"/>
    <s v="NO"/>
  </r>
  <r>
    <s v="Pepsi Bev Can C$"/>
    <s v="Not Available"/>
    <x v="2"/>
    <s v="Montreal PQ C$"/>
    <n v="4002901"/>
    <m/>
    <x v="257"/>
    <m/>
    <m/>
    <s v="              "/>
    <s v="100 BOUL DE MORTAGNE BUREAU 10"/>
    <x v="147"/>
    <s v="QC"/>
    <s v="J4B 5M7"/>
    <s v="(999) 999-9999"/>
    <s v="Granby PQ C$"/>
    <s v="1355"/>
    <s v="Beer, Liquor, Pop Shop             "/>
    <s v="Small Format                       "/>
    <s v="PBG Default Group 2 Owner"/>
    <s v="Unattached Beer/Liquor/Pop Shop"/>
    <s v="Unattached IBS Total"/>
    <s v="N"/>
    <s v="N"/>
    <s v="1356 500"/>
    <x v="3"/>
    <n v="10807814"/>
    <n v="0"/>
    <s v="24CG2021020032"/>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KAM MISSING"/>
    <s v="Unwired FS Route"/>
    <s v="Paul Dieu ne Do Beteng Dissake"/>
    <s v="NO"/>
    <b v="1"/>
    <s v="NO"/>
    <s v="NO"/>
    <s v="N/A"/>
    <s v="Not a Vendor"/>
    <s v="Oth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19"/>
    <n v="0"/>
    <s v="24CG2021020017"/>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Lindsay Domaschuk"/>
    <s v="RTE #[14013] - Geographic - FSR: Dean Kozak"/>
    <s v="Chad Sach"/>
    <s v="NO"/>
    <b v="0"/>
    <s v="NO"/>
    <s v="NO"/>
    <s v="N/A"/>
    <s v="Not a Vendor"/>
    <s v="Oth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13"/>
    <n v="0"/>
    <s v="24CG2021020045"/>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Lindsay Domaschuk"/>
    <s v="RTE #[14013] - Geographic - FSR: Dean Kozak"/>
    <s v="Chad Sach"/>
    <s v="NO"/>
    <b v="0"/>
    <s v="NO"/>
    <s v="NO"/>
    <s v="N/A"/>
    <s v="Not a Vendor"/>
    <s v="Oth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11"/>
    <n v="0"/>
    <s v="24CG2021020060"/>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Lindsay Domaschuk"/>
    <s v="RTE #[14013] - Geographic - FSR: Dean Kozak"/>
    <s v="Chad Sach"/>
    <s v="NO"/>
    <b v="0"/>
    <s v="NO"/>
    <s v="NO"/>
    <s v="N/A"/>
    <s v="Not a Vendor"/>
    <s v="Oth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10"/>
    <n v="0"/>
    <s v="24CG2021020073"/>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Lindsay Domaschuk"/>
    <s v="RTE #[14013] - Geographic - FSR: Dean Kozak"/>
    <s v="Chad Sach"/>
    <s v="NO"/>
    <b v="0"/>
    <s v="NO"/>
    <s v="NO"/>
    <s v="N/A"/>
    <s v="Not a Vendor"/>
    <s v="Oth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06"/>
    <n v="0"/>
    <s v="24cg2021020043"/>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Lindsay Domaschuk"/>
    <s v="RTE #[14013] - Geographic - FSR: Dean Kozak"/>
    <s v="Chad Sach"/>
    <s v="NO"/>
    <b v="0"/>
    <s v="NO"/>
    <s v="NO"/>
    <s v="N/A"/>
    <s v="Not a Vendor"/>
    <s v="Oth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00"/>
    <n v="0"/>
    <s v="24CG20200500300"/>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Lindsay Domaschuk"/>
    <s v="RTE #[14013] - Geographic - FSR: Dean Kozak"/>
    <s v="Chad Sach"/>
    <s v="NO"/>
    <b v="0"/>
    <s v="NO"/>
    <s v="NO"/>
    <s v="N/A"/>
    <s v="Not a Vendor"/>
    <s v="Other"/>
    <n v="2021"/>
    <s v="NO"/>
  </r>
  <r>
    <s v="Pepsi Bev Can C$"/>
    <s v="Not Available"/>
    <x v="1"/>
    <s v="Toronto ON C$"/>
    <n v="4048972"/>
    <m/>
    <x v="258"/>
    <m/>
    <s v="3313"/>
    <s v="              "/>
    <s v="9200 BATHURST ST"/>
    <x v="158"/>
    <s v="ON"/>
    <s v="L4J 8W1"/>
    <s v="(905) 731-7600"/>
    <s v="Toronto ON C$"/>
    <s v="1344"/>
    <s v="Supermarkets                       "/>
    <s v="Large Format                       "/>
    <s v="Sobey's Group Owner"/>
    <s v="PR. Chopper"/>
    <s v="PR. Chopper Total"/>
    <s v="N"/>
    <s v="N"/>
    <s v="1344 6E"/>
    <x v="2"/>
    <n v="10807823"/>
    <n v="0"/>
    <s v="24CG2020050010"/>
    <s v="Freezer"/>
    <s v="Freezer 3 Basket Slidetop"/>
    <x v="7"/>
    <s v="Service Advantage"/>
    <s v="DANONE"/>
    <s v="Used Field Ready"/>
    <s v="CUS"/>
    <x v="0"/>
    <s v="Front Area"/>
    <m/>
    <n v="0"/>
    <d v="2021-09-28T00:00:00"/>
    <n v="2.2986301369862998"/>
    <d v="2021-09-28T00:00:00"/>
    <n v="2.2986301369862998"/>
    <n v="0"/>
    <m/>
    <m/>
    <n v="0"/>
    <s v="COW"/>
    <d v="2022-06-06T00:00:00"/>
    <s v="CAN_DANONE"/>
    <d v="1899-12-31T00:00:00"/>
    <d v="1899-12-31T00:00:00"/>
    <d v="1899-12-31T00:00:00"/>
    <m/>
    <s v="Other"/>
    <s v="Freezer 3 Basket Slidetop DANONE CUS DAN"/>
    <n v="1.6328767123287671"/>
    <s v="NO"/>
    <s v="KAM MISSING"/>
    <s v="Unwired FS Route"/>
    <s v="Tim Peart"/>
    <s v="NO"/>
    <b v="0"/>
    <s v="NO"/>
    <s v="NO"/>
    <s v="N/A"/>
    <s v="Not a Vendor"/>
    <s v="Other"/>
    <n v="2022"/>
    <s v="NO"/>
  </r>
  <r>
    <s v="Pepsi Bev Can C$"/>
    <s v="Not Available"/>
    <x v="2"/>
    <s v="Montreal PQ C$"/>
    <n v="4032264"/>
    <m/>
    <x v="259"/>
    <s v="RA290385"/>
    <s v="8222"/>
    <s v="              "/>
    <s v="5055 RUE JEAN-TALON O"/>
    <x v="21"/>
    <s v="QC"/>
    <s v="H4P 1W7"/>
    <s v="(514) 737-3896"/>
    <s v="Montreal PQ C$"/>
    <s v="1356"/>
    <s v="Supermarkets                       "/>
    <s v="Large Format                       "/>
    <s v="Sobey's Group Owner"/>
    <s v="IGA-Quebec"/>
    <s v="IGA CDN Total"/>
    <s v="N"/>
    <s v="N"/>
    <s v="1356 506"/>
    <x v="3"/>
    <n v="11141969"/>
    <n v="0"/>
    <s v="NIF8121808"/>
    <s v="Freezer"/>
    <s v="Freezer 3 Basket Slidetop"/>
    <x v="7"/>
    <s v="Service Advantage"/>
    <s v="DANONE"/>
    <s v="Used Field Ready"/>
    <s v="CUS"/>
    <x v="0"/>
    <s v="frozen section"/>
    <m/>
    <n v="0"/>
    <d v="2023-02-27T00:00:00"/>
    <n v="0.88219178082191796"/>
    <d v="2023-02-27T00:00:00"/>
    <n v="0.88219178082191796"/>
    <n v="0"/>
    <m/>
    <m/>
    <n v="0"/>
    <s v="COW"/>
    <d v="2023-07-04T00:00:00"/>
    <s v="CAN_DANONE"/>
    <d v="1899-12-31T00:00:00"/>
    <d v="1899-12-31T00:00:00"/>
    <d v="2023-07-04T00:00:00"/>
    <m/>
    <s v="Other"/>
    <s v="Freezer 3 Basket Slidetop DANONE CUS DAN"/>
    <n v="0.55616438356164388"/>
    <s v="NO"/>
    <s v="KAM MISSING"/>
    <s v="Unwired FS Route"/>
    <s v="Paul Dieu ne Do Beteng Dissake"/>
    <s v="NO"/>
    <b v="0"/>
    <s v="NO"/>
    <s v="NO"/>
    <s v="N/A"/>
    <s v="Not a Vendor"/>
    <s v="Other"/>
    <n v="2023"/>
    <s v="NO"/>
  </r>
  <r>
    <s v="Pepsi Bev Can C$"/>
    <s v="Not Available"/>
    <x v="1"/>
    <s v="Toronto ON C$"/>
    <n v="8184388"/>
    <m/>
    <x v="260"/>
    <s v="SA046114"/>
    <s v="01066"/>
    <s v="1387-4136     "/>
    <s v="380 THE EAST MALL"/>
    <x v="159"/>
    <s v="ON"/>
    <s v="M9B 6L5"/>
    <s v="(416) 695-8990"/>
    <s v="Toronto ON C$"/>
    <s v="1344"/>
    <s v="Supermarkets                       "/>
    <s v="Large Format                       "/>
    <s v="LCL Group Owner"/>
    <s v="Loblaws"/>
    <s v="LCL East Total"/>
    <s v="N"/>
    <s v="N"/>
    <s v="1344 5W"/>
    <x v="2"/>
    <n v="11023806"/>
    <n v="0"/>
    <s v="24CG2021020071"/>
    <s v="Freezer"/>
    <s v="Freezer 3 Basket Slidetop"/>
    <x v="7"/>
    <s v="Service Advantage"/>
    <s v="DANONE"/>
    <s v="Used Field Ready"/>
    <s v="CUS"/>
    <x v="0"/>
    <s v="See Tony"/>
    <m/>
    <n v="0"/>
    <d v="2022-09-12T00:00:00"/>
    <n v="1.34246575342466"/>
    <d v="2022-09-12T00:00:00"/>
    <n v="1.34246575342466"/>
    <n v="0"/>
    <m/>
    <m/>
    <n v="0"/>
    <s v="COW"/>
    <d v="2023-06-14T00:00:00"/>
    <s v="CAN_DANONE"/>
    <d v="1899-12-31T00:00:00"/>
    <d v="1899-12-31T00:00:00"/>
    <d v="2023-06-14T00:00:00"/>
    <m/>
    <s v="Other"/>
    <s v="Freezer 3 Basket Slidetop DANONE CUS DAN"/>
    <n v="0.61095890410958908"/>
    <s v="NO"/>
    <s v="KAM MISSING"/>
    <s v="Unwired FS Route"/>
    <s v="Tim Peart"/>
    <s v="NO"/>
    <b v="0"/>
    <s v="NO"/>
    <s v="NO"/>
    <s v="N/A"/>
    <s v="Not a Vendor"/>
    <s v="Other"/>
    <n v="2023"/>
    <s v="NO"/>
  </r>
  <r>
    <s v="Pepsi Bev Can C$"/>
    <s v="Not Available"/>
    <x v="1"/>
    <s v="Toronto ON C$"/>
    <n v="8105659"/>
    <m/>
    <x v="261"/>
    <s v="SA025773"/>
    <s v="0006"/>
    <s v="2817-8858     "/>
    <s v="9200 WESTON RD"/>
    <x v="160"/>
    <s v="ON"/>
    <s v="L4H 2P8"/>
    <s v="(999) 999-9999"/>
    <s v="Toronto ON C$"/>
    <s v="1344"/>
    <s v="Supermarkets                       "/>
    <s v="Large Format                       "/>
    <s v="PBG Default Group 2 Owner"/>
    <s v="Longos"/>
    <s v="Longos Total"/>
    <s v="N"/>
    <s v="N"/>
    <s v="1344 7E"/>
    <x v="2"/>
    <n v="10807801"/>
    <n v="0"/>
    <s v="24cg2021020030"/>
    <s v="Freezer"/>
    <s v="Freezer 3 Basket Slidetop"/>
    <x v="7"/>
    <s v="Service Advantage"/>
    <s v="DANONE"/>
    <s v="Used Field Ready"/>
    <s v="CUS"/>
    <x v="0"/>
    <s v="As per manager"/>
    <m/>
    <n v="0"/>
    <d v="2021-09-28T00:00:00"/>
    <n v="2.2986301369862998"/>
    <d v="2021-09-28T00:00:00"/>
    <n v="2.2986301369862998"/>
    <n v="0"/>
    <m/>
    <m/>
    <n v="0"/>
    <s v="COW"/>
    <d v="2022-07-21T00:00:00"/>
    <s v="CAN_DANONE"/>
    <d v="1899-12-31T00:00:00"/>
    <d v="1899-12-31T00:00:00"/>
    <d v="2022-07-21T00:00:00"/>
    <m/>
    <s v="Other"/>
    <s v="Freezer 3 Basket Slidetop DANONE CUS DAN"/>
    <n v="1.5095890410958903"/>
    <s v="NO"/>
    <s v="KAM MISSING"/>
    <s v="Unwired FS Route"/>
    <s v="Tim Peart"/>
    <s v="NO"/>
    <b v="0"/>
    <s v="NO"/>
    <s v="NO"/>
    <s v="N/A"/>
    <s v="Not a Vendor"/>
    <s v="Other"/>
    <n v="2022"/>
    <s v="NO"/>
  </r>
  <r>
    <s v="Pepsi Bev Can C$"/>
    <s v="Not Available"/>
    <x v="2"/>
    <s v="Montreal PQ C$"/>
    <n v="4007018"/>
    <m/>
    <x v="90"/>
    <m/>
    <m/>
    <s v="              "/>
    <s v="1325 BOUL MICHELE-BOHEC"/>
    <x v="65"/>
    <s v="QC"/>
    <s v="J7C 0P8"/>
    <s v="(999) 999-9999"/>
    <s v="Montreal PQ C$"/>
    <s v="1356"/>
    <s v="Beer, Liquor, Pop Shop             "/>
    <s v="Small Format                       "/>
    <s v="PBG Default Group 2 Owner"/>
    <s v="Unattached Beer/Liquor/Pop Shop"/>
    <s v="Unattached IBS Total"/>
    <s v="N"/>
    <s v="N"/>
    <s v="1356 503"/>
    <x v="3"/>
    <n v="10893679"/>
    <n v="0"/>
    <s v="24CG2020050026"/>
    <s v="Freezer"/>
    <s v="Freezer 3 Basket Slidetop"/>
    <x v="7"/>
    <s v="Service Advantage"/>
    <s v="DANONE"/>
    <s v="Used Field Ready"/>
    <s v="CUS"/>
    <x v="0"/>
    <s v="in the front"/>
    <s v="0"/>
    <n v="0"/>
    <d v="2022-02-23T00:00:00"/>
    <n v="1.8931506849315101"/>
    <d v="2023-02-02T00:00:00"/>
    <n v="0.95068493150684896"/>
    <n v="0"/>
    <s v="0"/>
    <m/>
    <n v="0"/>
    <s v="COW"/>
    <d v="2023-06-22T00:00:00"/>
    <s v="CAN_DANONE"/>
    <d v="1899-12-31T00:00:00"/>
    <d v="1899-12-31T00:00:00"/>
    <d v="2023-06-22T00:00:00"/>
    <m/>
    <s v="Other"/>
    <s v="Freezer 3 Basket Slidetop DANONE CUS DAN"/>
    <n v="0.58904109589041098"/>
    <s v="NO"/>
    <s v="KAM MISSING"/>
    <s v="Unwired FS Route"/>
    <s v="Paul Dieu ne Do Beteng Dissake"/>
    <s v="NO"/>
    <b v="0"/>
    <s v="NO"/>
    <s v="NO"/>
    <s v="N/A"/>
    <s v="Not a Vendor"/>
    <s v="Other"/>
    <n v="2023"/>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820"/>
    <n v="0"/>
    <s v="24CG20210220017"/>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KAM MISSING"/>
    <s v="Unwired FS Route"/>
    <s v="Chad Sach"/>
    <s v="NO"/>
    <b v="0"/>
    <s v="NO"/>
    <s v="NO"/>
    <s v="N/A"/>
    <s v="Not a Vendor"/>
    <s v="Oth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818"/>
    <n v="0"/>
    <s v="24CG2021020004"/>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KAM MISSING"/>
    <s v="Unwired FS Route"/>
    <s v="Chad Sach"/>
    <s v="NO"/>
    <b v="0"/>
    <s v="NO"/>
    <s v="NO"/>
    <s v="N/A"/>
    <s v="Not a Vendor"/>
    <s v="Oth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815"/>
    <n v="0"/>
    <s v="24CG2021020007"/>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KAM MISSING"/>
    <s v="Unwired FS Route"/>
    <s v="Chad Sach"/>
    <s v="NO"/>
    <b v="0"/>
    <s v="NO"/>
    <s v="NO"/>
    <s v="N/A"/>
    <s v="Not a Vendor"/>
    <s v="Oth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809"/>
    <n v="0"/>
    <s v="24CG2021020011"/>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KAM MISSING"/>
    <s v="Unwired FS Route"/>
    <s v="Chad Sach"/>
    <s v="NO"/>
    <b v="0"/>
    <s v="NO"/>
    <s v="NO"/>
    <s v="N/A"/>
    <s v="Not a Vendor"/>
    <s v="Oth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805"/>
    <n v="0"/>
    <s v="24cg2021020074"/>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KAM MISSING"/>
    <s v="Unwired FS Route"/>
    <s v="Chad Sach"/>
    <s v="NO"/>
    <b v="0"/>
    <s v="NO"/>
    <s v="NO"/>
    <s v="N/A"/>
    <s v="Not a Vendor"/>
    <s v="Oth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49"/>
    <n v="0"/>
    <s v="24CG2020050029"/>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KAM MISSING"/>
    <s v="Unwired FS Route"/>
    <s v="Chad Sach"/>
    <s v="NO"/>
    <b v="0"/>
    <s v="NO"/>
    <s v="NO"/>
    <s v="N/A"/>
    <s v="Not a Vendor"/>
    <s v="Other"/>
    <n v="2021"/>
    <s v="NO"/>
  </r>
  <r>
    <s v="Pepsi Bev Can C$"/>
    <s v="Not Available"/>
    <x v="0"/>
    <s v="Saskatoon SK C$"/>
    <n v="3840875"/>
    <m/>
    <x v="8"/>
    <m/>
    <s v="4986"/>
    <s v="              "/>
    <s v="3100 PRESTON AVE S"/>
    <x v="0"/>
    <s v="SK"/>
    <s v="S7T 0V1"/>
    <s v="(306) 244-6310"/>
    <s v="Saskatoon SK C$"/>
    <s v="1417"/>
    <s v="Supermarkets                       "/>
    <s v="Large Format                       "/>
    <s v="Sobey's Group Owner"/>
    <s v="Sobeys"/>
    <s v="Sobeys Total"/>
    <s v="N"/>
    <s v="N"/>
    <s v="1417 621"/>
    <x v="0"/>
    <n v="10807732"/>
    <n v="0"/>
    <s v="1903030046"/>
    <s v="Freezer"/>
    <s v="Freezer 3 Basket Slidetop"/>
    <x v="7"/>
    <s v="Service Advantage"/>
    <s v="DANONE"/>
    <s v="Used Field Ready"/>
    <s v="CUS"/>
    <x v="0"/>
    <s v="Front Area"/>
    <m/>
    <n v="0"/>
    <d v="2021-09-28T00:00:00"/>
    <n v="2.2986301369862998"/>
    <d v="2021-09-28T00:00:00"/>
    <n v="2.2986301369862998"/>
    <n v="0"/>
    <m/>
    <m/>
    <n v="0"/>
    <s v="COW"/>
    <d v="2021-09-28T00:00:00"/>
    <s v="CAN_DANONE"/>
    <d v="1899-12-31T00:00:00"/>
    <d v="1899-12-31T00:00:00"/>
    <d v="1899-12-31T00:00:00"/>
    <m/>
    <s v="Other"/>
    <s v="Freezer 3 Basket Slidetop DANONE CUS DAN"/>
    <n v="2.3205479452054796"/>
    <s v="NO"/>
    <s v="KAM MISSING"/>
    <s v="Unwired FS Route"/>
    <s v="Chad Sach"/>
    <s v="NO"/>
    <b v="0"/>
    <s v="NO"/>
    <s v="NO"/>
    <s v="N/A"/>
    <s v="Not a Vendor"/>
    <s v="Other"/>
    <n v="2021"/>
    <s v="NO"/>
  </r>
  <r>
    <s v="Pepsi Bev Can C$"/>
    <s v="Not Available"/>
    <x v="1"/>
    <s v="Toronto ON C$"/>
    <n v="9597986"/>
    <m/>
    <x v="154"/>
    <s v="SA032654"/>
    <m/>
    <s v="              "/>
    <s v="5900 FALBOURNE ST"/>
    <x v="109"/>
    <s v="ON"/>
    <s v="L5R 3M2"/>
    <s v="(905) 568-8787"/>
    <s v="Toronto ON C$"/>
    <s v="1344"/>
    <s v="Third Party Vending Operations     "/>
    <s v="FoodService                        "/>
    <s v="PBG Default Group 2 Owner"/>
    <s v="Unattached 3rd Party Vending Ops"/>
    <s v="Unattached Workplace Total"/>
    <s v="N"/>
    <s v="N"/>
    <s v="1344 10W"/>
    <x v="2"/>
    <n v="10807821"/>
    <n v="0"/>
    <s v="24CG2021020041"/>
    <s v="Freezer"/>
    <s v="Freezer 3 Basket Slidetop"/>
    <x v="7"/>
    <s v="Service Advantage"/>
    <s v="DANONE"/>
    <s v="Used Field Ready"/>
    <s v="CUS"/>
    <x v="0"/>
    <s v="Danone SE 4"/>
    <m/>
    <n v="0"/>
    <d v="2021-09-28T00:00:00"/>
    <n v="2.2986301369862998"/>
    <d v="2021-09-28T00:00:00"/>
    <n v="2.2986301369862998"/>
    <n v="0"/>
    <m/>
    <m/>
    <n v="0"/>
    <s v="COW"/>
    <d v="2022-03-22T00:00:00"/>
    <s v="CAN_DANONE"/>
    <d v="1899-12-31T00:00:00"/>
    <d v="1899-12-31T00:00:00"/>
    <d v="2022-03-22T00:00:00"/>
    <m/>
    <s v="Other"/>
    <s v="Freezer 3 Basket Slidetop DANONE CUS DAN"/>
    <n v="1.8410958904109589"/>
    <s v="NO"/>
    <s v="KAM MISSING"/>
    <s v="RTE #[14043] - Geographic - FSR: Anthony di Bella"/>
    <s v="Tim Peart"/>
    <s v="NO"/>
    <b v="0"/>
    <s v="NO"/>
    <s v="NO"/>
    <s v="N/A"/>
    <s v="TPO"/>
    <s v="Other"/>
    <n v="2022"/>
    <s v="NO"/>
  </r>
  <r>
    <s v="Pepsi Bev Can C$"/>
    <s v="Not Available"/>
    <x v="0"/>
    <s v="Vancouver BC C$"/>
    <n v="3601691"/>
    <m/>
    <x v="156"/>
    <m/>
    <s v="01832"/>
    <s v="              "/>
    <s v="18765 FRASER HWY"/>
    <x v="82"/>
    <s v="BC"/>
    <s v="V3S 7Y3"/>
    <s v="(604) 576-3125"/>
    <s v="Vancouver BC C$"/>
    <s v="1405"/>
    <s v="Supermarkets                       "/>
    <s v="Large Format                       "/>
    <s v="LCL Group Owner"/>
    <s v="Y.I.G"/>
    <s v="LCL East Total"/>
    <s v="N"/>
    <s v="N"/>
    <s v="1405 832"/>
    <x v="8"/>
    <n v="10807833"/>
    <n v="0"/>
    <s v="24CG2021020042"/>
    <s v="Freezer"/>
    <s v="Freezer 3 Basket Slidetop"/>
    <x v="7"/>
    <s v="Service Advantage"/>
    <s v="DANONE"/>
    <s v="Used Field Ready"/>
    <s v="CUS"/>
    <x v="0"/>
    <s v="As per manager"/>
    <m/>
    <n v="0"/>
    <d v="2021-09-28T00:00:00"/>
    <n v="2.2986301369862998"/>
    <d v="2021-09-28T00:00:00"/>
    <n v="2.2986301369862998"/>
    <n v="0"/>
    <m/>
    <m/>
    <n v="0"/>
    <s v="COW"/>
    <d v="2022-07-04T00:00:00"/>
    <s v="CAN_DANONE"/>
    <d v="1899-12-31T00:00:00"/>
    <d v="1899-12-31T00:00:00"/>
    <d v="2022-07-04T00:00:00"/>
    <m/>
    <s v="Other"/>
    <s v="Freezer 3 Basket Slidetop DANONE CUS DAN"/>
    <n v="1.5561643835616439"/>
    <s v="NO"/>
    <s v="KAM MISSING"/>
    <s v="Unwired FS Route"/>
    <s v="Richard Jeatt"/>
    <s v="NO"/>
    <b v="0"/>
    <s v="NO"/>
    <s v="NO"/>
    <s v="N/A"/>
    <s v="Not a Vendor"/>
    <s v="Other"/>
    <n v="2022"/>
    <s v="NO"/>
  </r>
  <r>
    <s v="Pepsi Bev Can C$"/>
    <s v="Not Available"/>
    <x v="2"/>
    <s v="Montreal PQ C$"/>
    <n v="4116223"/>
    <m/>
    <x v="194"/>
    <s v="SA019289"/>
    <m/>
    <s v="              "/>
    <s v="7373 BOUL LANGELIER"/>
    <x v="128"/>
    <s v="QC"/>
    <s v="H1S 1V7"/>
    <s v="(514) 787-0077"/>
    <s v="Montreal PQ C$"/>
    <s v="1356"/>
    <s v="Beer, Liquor, Pop Shop             "/>
    <s v="Small Format                       "/>
    <s v="PBG Default Group 2 Owner"/>
    <s v="Unattached Beer/Liquor/Pop Shop"/>
    <s v="Unattached IBS Total"/>
    <s v="N"/>
    <s v="N"/>
    <s v="1356 508"/>
    <x v="3"/>
    <n v="11177547"/>
    <n v="0"/>
    <s v="24CG2021020002"/>
    <s v="Freezer"/>
    <s v="Freezer 3 Basket Slidetop"/>
    <x v="7"/>
    <s v="Service Advantage"/>
    <s v="DANONE"/>
    <s v="Used Field Ready"/>
    <s v="CUS"/>
    <x v="0"/>
    <s v="IN THE ICE CREAM SECTION"/>
    <m/>
    <n v="0"/>
    <d v="2023-04-14T00:00:00"/>
    <n v="0.75616438356164395"/>
    <d v="2023-04-14T00:00:00"/>
    <n v="0.75616438356164395"/>
    <n v="0"/>
    <m/>
    <m/>
    <n v="0"/>
    <s v="COW"/>
    <d v="2023-06-21T00:00:00"/>
    <s v="CAN_DANONE"/>
    <d v="1899-12-31T00:00:00"/>
    <d v="1899-12-31T00:00:00"/>
    <d v="2023-06-21T00:00:00"/>
    <m/>
    <s v="Other"/>
    <s v="Freezer 3 Basket Slidetop DANONE CUS DAN"/>
    <n v="0.59178082191780823"/>
    <s v="NO"/>
    <s v="KAM MISSING"/>
    <s v="Unwired FS Route"/>
    <s v="Paul Dieu ne Do Beteng Dissake"/>
    <s v="NO"/>
    <b v="0"/>
    <s v="NO"/>
    <s v="NO"/>
    <s v="N/A"/>
    <s v="Not a Vendor"/>
    <s v="Other"/>
    <n v="2023"/>
    <s v="NO"/>
  </r>
  <r>
    <s v="Pepsi Bev Can C$"/>
    <s v="Not Available"/>
    <x v="0"/>
    <s v="Nanaimo BC C$"/>
    <n v="4110568"/>
    <m/>
    <x v="262"/>
    <m/>
    <m/>
    <s v="              "/>
    <s v="3055 OAK ST"/>
    <x v="161"/>
    <s v="BC"/>
    <s v="V0R 1K1"/>
    <s v="(250) 246-3551"/>
    <s v="Nanaimo BC C$"/>
    <s v="1360"/>
    <s v="Supermarkets                       "/>
    <s v="Large Format                       "/>
    <s v="PBG Default Group 2 Owner"/>
    <s v="H&amp;W Foods"/>
    <s v="H&amp;W Foods Total"/>
    <s v="N"/>
    <s v="N"/>
    <s v="1406 801"/>
    <x v="11"/>
    <n v="10807832"/>
    <n v="0"/>
    <s v="24CG2021020019"/>
    <s v="Freezer"/>
    <s v="Freezer 3 Basket Slidetop"/>
    <x v="7"/>
    <s v="Service Advantage"/>
    <s v="DANONE"/>
    <s v="Used Field Ready"/>
    <s v="CUS"/>
    <x v="0"/>
    <s v="ask store manager"/>
    <m/>
    <n v="0"/>
    <d v="2021-09-28T00:00:00"/>
    <n v="2.2986301369862998"/>
    <d v="2021-09-28T00:00:00"/>
    <n v="2.2986301369862998"/>
    <n v="0"/>
    <m/>
    <m/>
    <n v="0"/>
    <s v="COW"/>
    <d v="2023-06-30T00:00:00"/>
    <s v="CAN_DANONE"/>
    <d v="1899-12-31T00:00:00"/>
    <d v="1899-12-31T00:00:00"/>
    <d v="2023-06-30T00:00:00"/>
    <m/>
    <s v="Other"/>
    <s v="Freezer 3 Basket Slidetop DANONE CUS DAN"/>
    <n v="0.56712328767123288"/>
    <s v="NO"/>
    <s v="KAM MISSING"/>
    <s v="Unwired FS Route"/>
    <s v="Richard Jeatt"/>
    <s v="NO"/>
    <b v="0"/>
    <s v="NO"/>
    <s v="NO"/>
    <s v="N/A"/>
    <s v="Not a Vendor"/>
    <s v="Other"/>
    <n v="2023"/>
    <s v="NO"/>
  </r>
  <r>
    <s v="Pepsi Bev Can C$"/>
    <s v="Not Available"/>
    <x v="1"/>
    <s v="Toronto ON C$"/>
    <n v="6175512"/>
    <m/>
    <x v="263"/>
    <s v="SA047351"/>
    <m/>
    <s v="              "/>
    <s v="55 QUEEN ST S Unit 1"/>
    <x v="162"/>
    <s v="ON"/>
    <s v="L0G 1W0"/>
    <s v="(289) 318-0500"/>
    <s v="Toronto ON C$"/>
    <s v="1344"/>
    <s v="Beer, Liquor, Pop Shop             "/>
    <s v="Small Format                       "/>
    <s v="PBG Default Group 2 Owner"/>
    <s v="Unattached Beer/Liquor/Pop Shop"/>
    <s v="Unattached IBS Total"/>
    <s v="N"/>
    <s v="N"/>
    <s v="1344 6W"/>
    <x v="2"/>
    <n v="11017319"/>
    <n v="0"/>
    <s v="24CG2019040039"/>
    <s v="Freezer"/>
    <s v="Freezer 3 Basket Slidetop"/>
    <x v="7"/>
    <s v="Service Advantage"/>
    <s v="DANONE"/>
    <s v="Used Field Ready"/>
    <s v="CUS"/>
    <x v="0"/>
    <s v="Frozen department"/>
    <m/>
    <n v="0"/>
    <d v="2022-08-30T00:00:00"/>
    <n v="1.3780821917808199"/>
    <d v="2022-08-30T00:00:00"/>
    <n v="1.3780821917808199"/>
    <n v="0"/>
    <m/>
    <m/>
    <n v="0"/>
    <s v="COW"/>
    <d v="2023-09-06T00:00:00"/>
    <s v="CAN_DANONE"/>
    <d v="1899-12-31T00:00:00"/>
    <d v="1899-12-31T00:00:00"/>
    <d v="2023-09-06T00:00:00"/>
    <m/>
    <s v="Other"/>
    <s v="Freezer 3 Basket Slidetop DANONE CUS DAN"/>
    <n v="0.38082191780821917"/>
    <s v="NO"/>
    <s v="KAM MISSING"/>
    <s v="Sales Missing"/>
    <s v="Tim Peart"/>
    <s v="NO"/>
    <b v="0"/>
    <s v="NO"/>
    <s v="NO"/>
    <s v="N/A"/>
    <s v="Not a Vendor"/>
    <s v="Other"/>
    <n v="2023"/>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04"/>
    <n v="0"/>
    <s v="2065960321"/>
    <s v="Cooler"/>
    <s v="COO Open Air LG"/>
    <x v="8"/>
    <s v="MTL"/>
    <s v="DANONE NO TOPPER"/>
    <s v="Used Field Ready"/>
    <s v="CUS"/>
    <x v="0"/>
    <s v="Front Area"/>
    <m/>
    <n v="0"/>
    <d v="2021-09-28T00:00:00"/>
    <n v="2.2986301369862998"/>
    <d v="2021-09-28T00:00:00"/>
    <n v="2.2986301369862998"/>
    <n v="0"/>
    <m/>
    <m/>
    <n v="0"/>
    <s v="COW"/>
    <d v="2021-09-28T00:00:00"/>
    <s v="CAN_DANONE"/>
    <d v="1899-12-31T00:00:00"/>
    <d v="1899-12-31T00:00:00"/>
    <d v="2023-11-23T00:00:00"/>
    <m/>
    <s v="Cooler"/>
    <s v="COO Open Air LG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03"/>
    <n v="0"/>
    <s v="2066050321"/>
    <s v="Cooler"/>
    <s v="COO Open Air LG"/>
    <x v="8"/>
    <s v="MTL"/>
    <s v="DANONE NO TOPPER"/>
    <s v="Used Field Ready"/>
    <s v="CUS"/>
    <x v="0"/>
    <s v="Front Area"/>
    <m/>
    <n v="0"/>
    <d v="2021-09-28T00:00:00"/>
    <n v="2.2986301369862998"/>
    <d v="2021-09-28T00:00:00"/>
    <n v="2.2986301369862998"/>
    <n v="0"/>
    <m/>
    <m/>
    <n v="0"/>
    <s v="COW"/>
    <d v="2021-09-28T00:00:00"/>
    <s v="CAN_DANONE"/>
    <d v="1899-12-31T00:00:00"/>
    <d v="1899-12-31T00:00:00"/>
    <d v="2023-11-23T00:00:00"/>
    <m/>
    <s v="Cooler"/>
    <s v="COO Open Air LG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802"/>
    <n v="0"/>
    <s v="2066040521"/>
    <s v="Cooler"/>
    <s v="COO Open Air LG"/>
    <x v="8"/>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Open Air LG DANONE NO TOPPER CUS DAN"/>
    <n v="2.3205479452054796"/>
    <s v="NO"/>
    <s v="Lindsay Domaschuk"/>
    <s v="RTE #[14013] - Geographic - FSR: Dean Kozak"/>
    <s v="Chad Sach"/>
    <s v="NO"/>
    <b v="0"/>
    <s v="NO"/>
    <s v="NO"/>
    <s v="N/A"/>
    <s v="Not a Vendor"/>
    <s v="Cooler"/>
    <n v="2021"/>
    <s v="NO"/>
  </r>
  <r>
    <s v="Pepsi Bev Can C$"/>
    <s v="Not Available"/>
    <x v="0"/>
    <s v="Regina SK C$"/>
    <n v="8709764"/>
    <m/>
    <x v="14"/>
    <m/>
    <s v="248601"/>
    <s v="0             "/>
    <s v="5895 ROCHDALE BLVD"/>
    <x v="11"/>
    <s v="SK"/>
    <s v="S4P 3X5"/>
    <s v="(306) 791-9333"/>
    <s v="Regina SK C$"/>
    <s v="1416"/>
    <s v="Convenience &amp; Gas Stores           "/>
    <s v="Small Format                       "/>
    <s v="PBG Default Group 2 Owner"/>
    <s v="Fed Coop Gas"/>
    <s v="Fed Coop Gas Total"/>
    <s v="N"/>
    <s v="N"/>
    <s v="1416 662"/>
    <x v="5"/>
    <n v="10807792"/>
    <n v="0"/>
    <s v="59066-02-18"/>
    <s v="Cooler"/>
    <s v="COO Open Air LG"/>
    <x v="8"/>
    <s v="MTL"/>
    <s v="DANONE NO TOPPER"/>
    <s v="Used Field Ready"/>
    <s v="CUS"/>
    <x v="0"/>
    <s v="Front Area"/>
    <m/>
    <n v="0"/>
    <d v="2021-09-28T00:00:00"/>
    <n v="2.2986301369862998"/>
    <d v="2021-09-28T00:00:00"/>
    <n v="2.2986301369862998"/>
    <n v="0"/>
    <m/>
    <m/>
    <n v="0"/>
    <s v="COW"/>
    <d v="2021-09-28T00:00:00"/>
    <s v="CAN_DANONE"/>
    <d v="1899-12-31T00:00:00"/>
    <d v="1899-12-31T00:00:00"/>
    <d v="1899-12-31T00:00:00"/>
    <m/>
    <s v="Cooler"/>
    <s v="COO Open Air LG DANONE NO TOPPER CUS DAN"/>
    <n v="2.3205479452054796"/>
    <s v="NO"/>
    <s v="Lindsay Domaschuk"/>
    <s v="RTE #[14013] - Geographic - FSR: Dean Kozak"/>
    <s v="Chad Sach"/>
    <s v="NO"/>
    <b v="0"/>
    <s v="NO"/>
    <s v="NO"/>
    <s v="N/A"/>
    <s v="Not a Vendor"/>
    <s v="Cooler"/>
    <n v="2021"/>
    <s v="NO"/>
  </r>
  <r>
    <s v="Pepsi Bev Can C$"/>
    <s v="Not Available"/>
    <x v="1"/>
    <s v="Ottawa ON C$"/>
    <n v="8121808"/>
    <m/>
    <x v="255"/>
    <s v="SA042985"/>
    <s v="8023"/>
    <s v="              "/>
    <s v="720 MONTEE PAIEMENT"/>
    <x v="1"/>
    <s v="QC"/>
    <s v="J8R 2R1"/>
    <s v="(819) 643-3384"/>
    <s v="Ottawa ON C$"/>
    <s v="1346"/>
    <s v="Supermarkets                       "/>
    <s v="Large Format                       "/>
    <s v="Sobey's Group Owner"/>
    <s v="IGA-Quebec"/>
    <s v="IGA CDN Total"/>
    <s v="N"/>
    <s v="N"/>
    <s v="1346 87A"/>
    <x v="1"/>
    <n v="10807777"/>
    <n v="0"/>
    <s v="22940-07-14"/>
    <s v="Cooler"/>
    <s v="COO Open Air LG"/>
    <x v="8"/>
    <s v="MTL"/>
    <s v="DANONE NO TOPPER"/>
    <s v="Used Field Ready"/>
    <s v="CUS"/>
    <x v="0"/>
    <s v="danone"/>
    <m/>
    <n v="0"/>
    <d v="2021-09-28T00:00:00"/>
    <n v="2.2986301369862998"/>
    <d v="2021-09-28T00:00:00"/>
    <n v="2.2986301369862998"/>
    <n v="0"/>
    <m/>
    <m/>
    <n v="0"/>
    <s v="COW"/>
    <d v="2023-05-11T00:00:00"/>
    <s v="CAN_DANONE"/>
    <d v="1899-12-31T00:00:00"/>
    <d v="1899-12-31T00:00:00"/>
    <d v="2023-05-11T00:00:00"/>
    <m/>
    <s v="Cooler"/>
    <s v="COO Open Air LG DANONE NO TOPPER CUS DAN"/>
    <n v="0.70410958904109588"/>
    <s v="NO"/>
    <s v="KAM MISSING"/>
    <s v="Unwired FS Route"/>
    <s v="Jason Rabski"/>
    <s v="NO"/>
    <b v="0"/>
    <s v="NO"/>
    <s v="NO"/>
    <s v="N/A"/>
    <s v="Not a Vendor"/>
    <s v="Cooler"/>
    <n v="2023"/>
    <s v="NO"/>
  </r>
  <r>
    <s v="Pepsi Bev Can C$"/>
    <s v="Not Available"/>
    <x v="0"/>
    <s v="Winnipeg MB C$"/>
    <n v="8011407"/>
    <m/>
    <x v="264"/>
    <m/>
    <s v="018501"/>
    <s v="160394-9      "/>
    <s v="605 PARK AVE E"/>
    <x v="163"/>
    <s v="MB"/>
    <s v="R0E 0C0"/>
    <s v="(204) 268-2747"/>
    <s v="Winnipeg MB C$"/>
    <s v="1418"/>
    <s v="Supermarkets                       "/>
    <s v="Large Format                       "/>
    <s v="CO-OP  Owner"/>
    <s v="CO-OP"/>
    <s v="CO-OP Total"/>
    <s v="N"/>
    <s v="N"/>
    <s v="1418 102"/>
    <x v="10"/>
    <n v="10807728"/>
    <n v="0"/>
    <s v="59068-02-18"/>
    <s v="Cooler"/>
    <s v="COO Open Air LG"/>
    <x v="9"/>
    <s v="MTL"/>
    <s v="DANONE NO TOPPER"/>
    <s v="Used Field Ready"/>
    <s v="CUS"/>
    <x v="0"/>
    <s v="Ask Andrew - Grocery Manager upo"/>
    <m/>
    <n v="0"/>
    <d v="2021-09-28T00:00:00"/>
    <n v="2.2986301369862998"/>
    <d v="2021-09-28T00:00:00"/>
    <n v="2.2986301369862998"/>
    <n v="0"/>
    <m/>
    <m/>
    <n v="0"/>
    <s v="COW"/>
    <d v="2023-10-20T00:00:00"/>
    <s v="CAN_DANONE"/>
    <d v="1899-12-31T00:00:00"/>
    <d v="1899-12-31T00:00:00"/>
    <d v="2023-10-20T00:00:00"/>
    <m/>
    <s v="Cooler"/>
    <s v="COO Open Air LG DANONE NO TOPPER CUS DAN"/>
    <n v="0.26027397260273971"/>
    <s v="NO"/>
    <s v="KAM MISSING"/>
    <s v="Unwired FS Route"/>
    <s v="Todd Reimer"/>
    <s v="NO"/>
    <b v="0"/>
    <s v="NO"/>
    <s v="NO"/>
    <s v="N/A"/>
    <s v="Not a Vendor"/>
    <s v="Cooler"/>
    <n v="2023"/>
    <s v="NO"/>
  </r>
  <r>
    <s v="Pepsi Bev Can C$"/>
    <s v="Not Available"/>
    <x v="0"/>
    <s v="Vancouver BC C$"/>
    <n v="3601691"/>
    <m/>
    <x v="156"/>
    <m/>
    <s v="01832"/>
    <s v="              "/>
    <s v="18765 FRASER HWY"/>
    <x v="82"/>
    <s v="BC"/>
    <s v="V3S 7Y3"/>
    <s v="(604) 576-3125"/>
    <s v="Vancouver BC C$"/>
    <s v="1405"/>
    <s v="Supermarkets                       "/>
    <s v="Large Format                       "/>
    <s v="LCL Group Owner"/>
    <s v="Y.I.G"/>
    <s v="LCL East Total"/>
    <s v="N"/>
    <s v="N"/>
    <s v="1405 832"/>
    <x v="8"/>
    <n v="10800303"/>
    <n v="0"/>
    <s v="206923-04-21"/>
    <s v="Cooler"/>
    <s v="COO Open Air LG"/>
    <x v="9"/>
    <s v="MTL"/>
    <s v="DANONE NO TOPPER"/>
    <s v="Used Field Ready"/>
    <s v="CUS"/>
    <x v="0"/>
    <s v="Endcap"/>
    <m/>
    <n v="0"/>
    <d v="2021-09-15T00:00:00"/>
    <n v="2.3342465753424699"/>
    <d v="2021-09-09T00:00:00"/>
    <n v="2.3506849315068501"/>
    <n v="0"/>
    <m/>
    <m/>
    <n v="0"/>
    <s v="COW"/>
    <d v="2022-03-01T00:00:00"/>
    <s v="CAN_DANONE"/>
    <d v="1899-12-31T00:00:00"/>
    <d v="1899-12-31T00:00:00"/>
    <d v="2022-03-01T00:00:00"/>
    <m/>
    <s v="Cooler"/>
    <s v="COO Open Air LG DANONE NO TOPPER CUS DAN"/>
    <n v="1.8986301369863015"/>
    <s v="NO"/>
    <s v="KAM MISSING"/>
    <s v="Unwired FS Route"/>
    <s v="Richard Jeatt"/>
    <s v="NO"/>
    <b v="0"/>
    <s v="NO"/>
    <s v="NO"/>
    <s v="N/A"/>
    <s v="Not a Vendor"/>
    <s v="Cooler"/>
    <n v="2022"/>
    <s v="NO"/>
  </r>
  <r>
    <s v="Pepsi Bev Can C$"/>
    <s v="Not Available"/>
    <x v="2"/>
    <s v="Montreal PQ C$"/>
    <n v="8285858"/>
    <m/>
    <x v="246"/>
    <m/>
    <s v="0262"/>
    <s v="              "/>
    <s v="1777 RTE 132"/>
    <x v="154"/>
    <s v="QC"/>
    <s v="J3X 1P7"/>
    <s v="(450) 929-0405"/>
    <s v="Granby PQ C$"/>
    <s v="1355"/>
    <s v="Supermarkets                       "/>
    <s v="Large Format                       "/>
    <s v="Sobey's Group Owner"/>
    <s v="IGA-Quebec"/>
    <s v="IGA CDN Total"/>
    <s v="N"/>
    <s v="N"/>
    <s v="1356 500"/>
    <x v="3"/>
    <n v="10893675"/>
    <n v="0"/>
    <s v="2110730222"/>
    <s v="Cooler"/>
    <s v="COO Express Lane"/>
    <x v="10"/>
    <s v="MTL"/>
    <s v="DANONE NO TOPPER"/>
    <s v="Used Field Ready"/>
    <s v="CUS"/>
    <x v="0"/>
    <s v="As per customer"/>
    <s v="0"/>
    <n v="0"/>
    <d v="2022-02-23T00:00:00"/>
    <n v="1.8931506849315101"/>
    <d v="2023-02-09T00:00:00"/>
    <n v="0.931506849315068"/>
    <n v="0"/>
    <s v="0"/>
    <m/>
    <n v="0"/>
    <s v="COW"/>
    <d v="2023-03-16T00:00:00"/>
    <s v="CAN_DANONE"/>
    <d v="1899-12-31T00:00:00"/>
    <d v="1899-12-31T00:00:00"/>
    <d v="2023-03-16T00:00:00"/>
    <m/>
    <s v="Cooler"/>
    <s v="COO Express Lane DANONE NO TOPPER CUS DAN"/>
    <n v="0.8575342465753425"/>
    <s v="NO"/>
    <s v="KAM MISSING"/>
    <s v="Unwired FS Route"/>
    <s v="Paul Dieu ne Do Beteng Dissake"/>
    <s v="NO"/>
    <b v="0"/>
    <s v="NO"/>
    <s v="NO"/>
    <s v="N/A"/>
    <s v="Not a Vendor"/>
    <s v="Cooler"/>
    <n v="2023"/>
    <s v="NO"/>
  </r>
  <r>
    <s v="Pepsi Bev Can C$"/>
    <s v="Not Available"/>
    <x v="2"/>
    <s v="Montreal PQ C$"/>
    <n v="4036130"/>
    <m/>
    <x v="265"/>
    <s v="SA047186"/>
    <m/>
    <s v="              "/>
    <s v="999 AV DE BOURGOGNE"/>
    <x v="5"/>
    <s v="QC"/>
    <s v="G1W 4S6"/>
    <s v="(418) 658-6472"/>
    <s v="Montreal PQ C$"/>
    <s v="1356"/>
    <s v="FOBO Bottler (Contract Sales)      "/>
    <s v="Small Format                       "/>
    <s v="PBG Default Group 2 Owner"/>
    <s v="Alex Coulombe"/>
    <s v="FOBO Total"/>
    <s v="N"/>
    <s v="N"/>
    <s v="1356 COULOMBE"/>
    <x v="3"/>
    <n v="10893676"/>
    <n v="0"/>
    <s v="2110700222"/>
    <s v="Cooler"/>
    <s v="COO Express Lane"/>
    <x v="10"/>
    <s v="MTL"/>
    <s v="DANONE NO TOPPER"/>
    <s v="Used Field Ready"/>
    <s v="CUS"/>
    <x v="0"/>
    <s v="danone"/>
    <s v="0"/>
    <n v="0"/>
    <d v="2022-02-23T00:00:00"/>
    <n v="1.8931506849315101"/>
    <d v="2022-06-09T00:00:00"/>
    <n v="1.6027397260273999"/>
    <n v="0"/>
    <s v="0"/>
    <m/>
    <n v="0"/>
    <s v="COW"/>
    <d v="2022-06-09T00:00:00"/>
    <s v="CAN_DANONE"/>
    <d v="1899-12-31T00:00:00"/>
    <d v="1899-12-31T00:00:00"/>
    <d v="2022-08-02T00:00:00"/>
    <m/>
    <s v="Cooler"/>
    <s v="COO Express Lane DANONE NO TOPPER CUS DAN"/>
    <n v="1.6246575342465754"/>
    <s v="NO"/>
    <s v="KAM MISSING"/>
    <s v="Unwired FS Route"/>
    <s v="Paul Dieu ne Do Beteng Dissake"/>
    <s v="NO"/>
    <b v="0"/>
    <s v="NO"/>
    <s v="NO"/>
    <s v="N/A"/>
    <s v="Not a Vendor"/>
    <s v="Cooler"/>
    <n v="2022"/>
    <s v="NO"/>
  </r>
  <r>
    <s v="Pepsi Bev Can C$"/>
    <s v="Not Available"/>
    <x v="2"/>
    <s v="Montreal PQ C$"/>
    <n v="8287558"/>
    <m/>
    <x v="266"/>
    <m/>
    <s v="8533"/>
    <s v="              "/>
    <s v="12285 RODOLPHE-FORGET"/>
    <x v="21"/>
    <s v="QC"/>
    <s v="H1E 7N5"/>
    <s v="(514) 648-2355"/>
    <s v="Montreal PQ C$"/>
    <s v="1356"/>
    <s v="Supermarkets                       "/>
    <s v="Large Format                       "/>
    <s v="Sobey's Group Owner"/>
    <s v="IGA-Quebec"/>
    <s v="IGA CDN Total"/>
    <s v="N"/>
    <s v="N"/>
    <s v="1356 504"/>
    <x v="3"/>
    <n v="11176058"/>
    <n v="0"/>
    <s v="2110670222"/>
    <s v="Cooler"/>
    <s v="COO Express Lane"/>
    <x v="10"/>
    <s v="MTL"/>
    <s v="DANONE NO TOPPER"/>
    <s v="Used Field Ready"/>
    <s v="CUS"/>
    <x v="0"/>
    <s v="danone"/>
    <m/>
    <n v="0"/>
    <d v="2023-04-12T00:00:00"/>
    <n v="0.761643835616438"/>
    <d v="2023-04-12T00:00:00"/>
    <n v="0.761643835616438"/>
    <n v="0"/>
    <m/>
    <m/>
    <n v="0"/>
    <s v="COW"/>
    <d v="2023-04-12T00:00:00"/>
    <s v="CAN_DANONE"/>
    <d v="1899-12-31T00:00:00"/>
    <d v="1899-12-31T00:00:00"/>
    <d v="2023-04-26T00:00:00"/>
    <m/>
    <s v="Cooler"/>
    <s v="COO Express Lane DANONE NO TOPPER CUS DAN"/>
    <n v="0.78356164383561644"/>
    <s v="NO"/>
    <s v="KAM MISSING"/>
    <s v="Unwired FS Route"/>
    <s v="Paul Dieu ne Do Beteng Dissake"/>
    <s v="NO"/>
    <b v="0"/>
    <s v="NO"/>
    <s v="NO"/>
    <s v="N/A"/>
    <s v="Not a Vendor"/>
    <s v="Cooler"/>
    <n v="2023"/>
    <s v="NO"/>
  </r>
  <r>
    <s v="Pepsi Bev Can C$"/>
    <s v="Not Available"/>
    <x v="2"/>
    <s v="Montreal PQ C$"/>
    <n v="3677516"/>
    <m/>
    <x v="267"/>
    <s v="SA043827"/>
    <s v="2368"/>
    <s v="              "/>
    <s v="5150 CH DE LA COTE-DES-NEIGES"/>
    <x v="21"/>
    <s v="QC"/>
    <s v="H3T 1X8"/>
    <s v="(514) 738-7377"/>
    <s v="Montreal PQ C$"/>
    <s v="1356"/>
    <s v="Supermarkets                       "/>
    <s v="Large Format                       "/>
    <s v="Metro Group Owner"/>
    <s v="Metro"/>
    <s v="Metro Total"/>
    <s v="N"/>
    <s v="N"/>
    <s v="1356 508"/>
    <x v="3"/>
    <n v="10893677"/>
    <n v="0"/>
    <s v="211068-02-22"/>
    <s v="Cooler"/>
    <s v="COO Express Lane"/>
    <x v="10"/>
    <s v="MTL"/>
    <s v="DANONE NO TOPPER"/>
    <s v="Used Field Ready"/>
    <s v="CUS"/>
    <x v="0"/>
    <s v="As per customer"/>
    <s v="0"/>
    <n v="0"/>
    <d v="2022-02-23T00:00:00"/>
    <n v="1.8931506849315101"/>
    <d v="2022-09-26T00:00:00"/>
    <n v="1.3041095890411001"/>
    <n v="0"/>
    <s v="0"/>
    <m/>
    <n v="0"/>
    <s v="COW"/>
    <d v="2023-10-12T00:00:00"/>
    <s v="CAN_DANONE"/>
    <d v="1899-12-31T00:00:00"/>
    <d v="1899-12-31T00:00:00"/>
    <d v="2023-10-12T00:00:00"/>
    <m/>
    <s v="Cooler"/>
    <s v="COO Express Lane DANONE NO TOPPER CUS DAN"/>
    <n v="0.28219178082191781"/>
    <s v="NO"/>
    <s v="KAM MISSING"/>
    <s v="Unwired FS Route"/>
    <s v="Paul Dieu ne Do Beteng Dissake"/>
    <s v="NO"/>
    <b v="0"/>
    <s v="NO"/>
    <s v="NO"/>
    <s v="N/A"/>
    <s v="Not a Vendor"/>
    <s v="Cooler"/>
    <n v="2023"/>
    <s v="NO"/>
  </r>
  <r>
    <s v="Pepsi Bev Can C$"/>
    <s v="Not Available"/>
    <x v="2"/>
    <s v="Montreal PQ C$"/>
    <n v="8204932"/>
    <m/>
    <x v="248"/>
    <m/>
    <s v="0692"/>
    <s v="0             "/>
    <s v="2030 BOUL LAURIER E"/>
    <x v="54"/>
    <s v="QC"/>
    <s v="J2T 1K7"/>
    <s v="(450) 774-2311"/>
    <s v="Granby PQ C$"/>
    <s v="1355"/>
    <s v="Supermarkets                       "/>
    <s v="Large Format                       "/>
    <s v="Metro Group Owner"/>
    <s v="Metro"/>
    <s v="Metro Total"/>
    <s v="N"/>
    <s v="N"/>
    <s v="1355 24"/>
    <x v="3"/>
    <n v="10893678"/>
    <n v="0"/>
    <s v="2110690222"/>
    <s v="Cooler"/>
    <s v="COO Express Lane"/>
    <x v="10"/>
    <s v="MTL"/>
    <s v="DANONE NO TOPPER"/>
    <s v="Used Field Ready"/>
    <s v="CUS"/>
    <x v="0"/>
    <s v="As per Manager"/>
    <s v="0"/>
    <n v="0"/>
    <d v="2022-02-23T00:00:00"/>
    <n v="1.8931506849315101"/>
    <d v="2023-02-07T00:00:00"/>
    <n v="0.93698630136986305"/>
    <n v="0"/>
    <s v="0"/>
    <m/>
    <n v="0"/>
    <s v="COW"/>
    <d v="2023-02-07T00:00:00"/>
    <s v="CAN_DANONE"/>
    <d v="1899-12-31T00:00:00"/>
    <d v="1899-12-31T00:00:00"/>
    <d v="2023-02-07T00:00:00"/>
    <m/>
    <s v="Cooler"/>
    <s v="COO Express Lane DANONE NO TOPPER CUS DAN"/>
    <n v="0.95890410958904104"/>
    <s v="NO"/>
    <s v="KAM MISSING"/>
    <s v="Unwired FS Route"/>
    <s v="Paul Dieu ne Do Beteng Dissake"/>
    <s v="NO"/>
    <b v="0"/>
    <s v="NO"/>
    <s v="NO"/>
    <s v="N/A"/>
    <s v="Not a Vendor"/>
    <s v="Cooler"/>
    <n v="2023"/>
    <s v="NO"/>
  </r>
  <r>
    <s v="Pepsi Bev Can C$"/>
    <s v="Not Available"/>
    <x v="2"/>
    <s v="Montreal PQ C$"/>
    <n v="4109608"/>
    <m/>
    <x v="249"/>
    <s v="SA031132"/>
    <m/>
    <s v="              "/>
    <s v="17850 BOUL LACROIX"/>
    <x v="41"/>
    <s v="QC"/>
    <s v="G5Y 5B8"/>
    <s v="(418) 228-8661"/>
    <s v="Montreal PQ C$"/>
    <s v="1356"/>
    <s v="FOBO Bottler (Contract Sales)      "/>
    <s v="Small Format                       "/>
    <s v="PBG Default Group 2 Owner"/>
    <s v="Alex Coulombe"/>
    <s v="FOBO Total"/>
    <s v="N"/>
    <s v="N"/>
    <s v="1356 COULOMBE"/>
    <x v="3"/>
    <n v="10893673"/>
    <n v="0"/>
    <s v="2110720222"/>
    <s v="Cooler"/>
    <s v="COO Express Lane"/>
    <x v="10"/>
    <s v="MTL"/>
    <s v="DANONE NO TOPPER"/>
    <s v="Used Field Ready"/>
    <s v="CUS"/>
    <x v="0"/>
    <s v="as per customer"/>
    <s v="0"/>
    <n v="0"/>
    <d v="2022-02-23T00:00:00"/>
    <n v="1.8931506849315101"/>
    <d v="2023-03-03T00:00:00"/>
    <n v="0.87123287671232896"/>
    <n v="0"/>
    <s v="0"/>
    <m/>
    <n v="0"/>
    <s v="COW"/>
    <d v="2023-03-03T00:00:00"/>
    <s v="CAN_DANONE"/>
    <d v="1899-12-31T00:00:00"/>
    <d v="1899-12-31T00:00:00"/>
    <d v="2023-03-03T00:00:00"/>
    <m/>
    <s v="Cooler"/>
    <s v="COO Express Lane DANONE NO TOPPER CUS DAN"/>
    <n v="0.89315068493150684"/>
    <s v="NO"/>
    <s v="KAM MISSING"/>
    <s v="Unwired FS Route"/>
    <s v="Paul Dieu ne Do Beteng Dissake"/>
    <s v="NO"/>
    <b v="0"/>
    <s v="NO"/>
    <s v="NO"/>
    <s v="N/A"/>
    <s v="Not a Vendor"/>
    <s v="Cooler"/>
    <n v="2023"/>
    <s v="NO"/>
  </r>
  <r>
    <s v="Pepsi Bev Can C$"/>
    <s v="Not Available"/>
    <x v="2"/>
    <s v="Montreal PQ C$"/>
    <n v="4109608"/>
    <m/>
    <x v="249"/>
    <m/>
    <m/>
    <s v="              "/>
    <s v="17850 BOUL LACROIX"/>
    <x v="41"/>
    <s v="QC"/>
    <s v="G5Y 5B8"/>
    <s v="(418) 228-8661"/>
    <s v="Montreal PQ C$"/>
    <s v="1356"/>
    <s v="FOBO Bottler (Contract Sales)      "/>
    <s v="Small Format                       "/>
    <s v="PBG Default Group 2 Owner"/>
    <s v="Alex Coulombe"/>
    <s v="FOBO Total"/>
    <s v="N"/>
    <s v="N"/>
    <s v="1356 COULOMBE"/>
    <x v="3"/>
    <n v="10893674"/>
    <n v="0"/>
    <s v="2110710222"/>
    <s v="Cooler"/>
    <s v="COO Express Lane"/>
    <x v="10"/>
    <s v="MTL"/>
    <s v="DANONE NO TOPPER"/>
    <s v="Used Field Ready"/>
    <s v="CUS"/>
    <x v="0"/>
    <s v="as per customer 2"/>
    <s v="0"/>
    <n v="0"/>
    <d v="2022-02-23T00:00:00"/>
    <n v="1.8931506849315101"/>
    <d v="2023-03-03T00:00:00"/>
    <n v="0.87123287671232896"/>
    <n v="0"/>
    <s v="0"/>
    <m/>
    <n v="0"/>
    <s v="COW"/>
    <d v="2023-03-03T00:00:00"/>
    <s v="CAN_DANONE"/>
    <d v="1899-12-31T00:00:00"/>
    <d v="1899-12-31T00:00:00"/>
    <d v="2023-03-03T00:00:00"/>
    <m/>
    <s v="Cooler"/>
    <s v="COO Express Lane DANONE NO TOPPER CUS DAN"/>
    <n v="0.89315068493150684"/>
    <s v="NO"/>
    <s v="KAM MISSING"/>
    <s v="Unwired FS Route"/>
    <s v="Paul Dieu ne Do Beteng Dissake"/>
    <s v="NO"/>
    <b v="0"/>
    <s v="NO"/>
    <s v="NO"/>
    <s v="N/A"/>
    <s v="Not a Vendor"/>
    <s v="Cooler"/>
    <n v="2023"/>
    <s v="NO"/>
  </r>
  <r>
    <s v="Pepsi Bev Can C$"/>
    <s v="Not Available"/>
    <x v="2"/>
    <s v="Montreal PQ C$"/>
    <n v="4050873"/>
    <m/>
    <x v="33"/>
    <s v="RA266034"/>
    <s v="21945"/>
    <s v="              "/>
    <s v="225 RUE PEEL LOCAL BUREAU 204"/>
    <x v="21"/>
    <s v="QC"/>
    <s v="H3C 2G6"/>
    <s v="(514) 905-6499"/>
    <s v="Montreal PQ C$"/>
    <s v="1356"/>
    <s v="Supermarkets                       "/>
    <s v="Large Format                       "/>
    <s v="PBG Default Group 2 Owner"/>
    <s v="Adonis"/>
    <s v="Adonis Total"/>
    <s v="N"/>
    <s v="N"/>
    <s v="1356 505"/>
    <x v="3"/>
    <n v="10961632"/>
    <n v="0"/>
    <s v="2BPKK06K9781"/>
    <s v="Cooler"/>
    <s v="COO Open Air MED"/>
    <x v="11"/>
    <s v="QBD COOLING SYSTEMS INC"/>
    <s v="DANONE NO TOPPER"/>
    <s v="Used Field Ready"/>
    <s v="CUS"/>
    <x v="0"/>
    <s v="As per customer"/>
    <m/>
    <n v="0"/>
    <d v="2022-06-09T00:00:00"/>
    <n v="1.6027397260273999"/>
    <d v="2022-10-04T00:00:00"/>
    <n v="1.2821917808219201"/>
    <n v="0"/>
    <s v="0"/>
    <m/>
    <n v="0"/>
    <s v="COW"/>
    <d v="2022-10-04T00:00:00"/>
    <s v="CAN_DANONE"/>
    <d v="1899-12-31T00:00:00"/>
    <d v="1899-12-31T00:00:00"/>
    <d v="2022-10-04T00:00:00"/>
    <m/>
    <s v="Cooler"/>
    <s v="COO Open Air MED DANONE NO TOPPER CUS DAN"/>
    <n v="1.3041095890410959"/>
    <s v="NO"/>
    <s v="KAM MISSING"/>
    <s v="Unwired FS Route"/>
    <s v="Paul Dieu ne Do Beteng Dissake"/>
    <s v="NO"/>
    <b v="0"/>
    <s v="NO"/>
    <s v="NO"/>
    <s v="N/A"/>
    <s v="Not a Vendor"/>
    <s v="Cooler"/>
    <n v="2022"/>
    <s v="NO"/>
  </r>
  <r>
    <s v="Pepsi Bev Can C$"/>
    <s v="Not Available"/>
    <x v="0"/>
    <s v="Vancouver BC C$"/>
    <n v="8628773"/>
    <m/>
    <x v="112"/>
    <s v="SA022230"/>
    <s v="0928"/>
    <s v="              "/>
    <s v="20395 LOUGHEED HWY"/>
    <x v="80"/>
    <s v="BC"/>
    <s v="V2X 2P9"/>
    <s v="(604) 465-8665"/>
    <s v="Vancouver BC C$"/>
    <s v="1405"/>
    <s v="Supermarkets                       "/>
    <s v="Large Format                       "/>
    <s v="Overwaite Owner"/>
    <s v="Save On Foods"/>
    <s v="Save On Foods Total"/>
    <s v="N"/>
    <s v="N"/>
    <s v="1405 828"/>
    <x v="8"/>
    <n v="10964195"/>
    <n v="0"/>
    <s v="2BPKK06K9782"/>
    <s v="Cooler"/>
    <s v="COO Open Air MED"/>
    <x v="11"/>
    <s v="QBD COOLING SYSTEMS INC"/>
    <s v="DANONE NO TOPPER"/>
    <s v="Used Field Ready"/>
    <s v="CUS"/>
    <x v="0"/>
    <s v="Replaces old one"/>
    <s v="0"/>
    <n v="0"/>
    <d v="2022-06-13T00:00:00"/>
    <n v="1.59178082191781"/>
    <d v="2022-09-29T00:00:00"/>
    <n v="1.2958904109589"/>
    <n v="0"/>
    <s v="0"/>
    <m/>
    <n v="0"/>
    <s v="COW"/>
    <d v="2022-09-29T00:00:00"/>
    <s v="CAN_DANONE"/>
    <d v="1899-12-31T00:00:00"/>
    <d v="1899-12-31T00:00:00"/>
    <d v="2022-09-29T00:00:00"/>
    <m/>
    <s v="Cooler"/>
    <s v="COO Open Air MED DANONE NO TOPPER CUS DAN"/>
    <n v="1.3178082191780822"/>
    <s v="NO"/>
    <s v="KAM MISSING"/>
    <s v="Unwired FS Route"/>
    <s v="Richard Jeatt"/>
    <s v="NO"/>
    <b v="0"/>
    <s v="NO"/>
    <s v="NO"/>
    <s v="N/A"/>
    <s v="Not a Vendor"/>
    <s v="Cooler"/>
    <n v="2022"/>
    <s v="NO"/>
  </r>
  <r>
    <s v="Pepsi Bev Can C$"/>
    <s v="Not Available"/>
    <x v="2"/>
    <s v="Montreal PQ C$"/>
    <n v="6198154"/>
    <m/>
    <x v="240"/>
    <s v="SA045134"/>
    <s v="8618"/>
    <s v="              "/>
    <s v="1910 BOUL SAINT-JOSEPH"/>
    <x v="151"/>
    <s v="QC"/>
    <s v="J2B 1R2"/>
    <s v="(819) 477-7700"/>
    <s v="Granby PQ C$"/>
    <s v="1355"/>
    <s v="Supermarkets                       "/>
    <s v="Large Format                       "/>
    <s v="Sobey's Group Owner"/>
    <s v="IGA-Quebec"/>
    <s v="IGA CDN Total"/>
    <s v="N"/>
    <s v="N"/>
    <s v="1355 24"/>
    <x v="3"/>
    <n v="10961629"/>
    <n v="0"/>
    <s v="2BPHH06K9866"/>
    <s v="Cooler"/>
    <s v="COO Open Air MED"/>
    <x v="11"/>
    <s v="QBD COOLING SYSTEMS INC"/>
    <s v="DANONE NO TOPPER"/>
    <s v="Used Field Ready"/>
    <s v="CUS"/>
    <x v="0"/>
    <s v="As per manager"/>
    <m/>
    <n v="0"/>
    <d v="2022-06-09T00:00:00"/>
    <n v="1.6027397260273999"/>
    <d v="2022-09-23T00:00:00"/>
    <n v="1.3123287671232899"/>
    <n v="0"/>
    <s v="0"/>
    <m/>
    <n v="0"/>
    <s v="COW"/>
    <d v="2023-12-18T00:00:00"/>
    <s v="CAN_DANONE"/>
    <d v="1899-12-31T00:00:00"/>
    <d v="1899-12-31T00:00:00"/>
    <d v="2022-11-17T00:00:00"/>
    <m/>
    <s v="Cooler"/>
    <s v="COO Open Air MED DANONE NO TOPPER CUS DAN"/>
    <n v="9.8630136986301367E-2"/>
    <s v="NO"/>
    <s v="KAM MISSING"/>
    <s v="Sales Missing"/>
    <s v="Paul Dieu ne Do Beteng Dissake"/>
    <s v="NO"/>
    <b v="0"/>
    <s v="NO"/>
    <s v="NO"/>
    <s v="N/A"/>
    <s v="Not a Vendor"/>
    <s v="Cooler"/>
    <n v="2023"/>
    <s v="NO"/>
  </r>
  <r>
    <s v="Pepsi Bev Can C$"/>
    <s v="Not Available"/>
    <x v="1"/>
    <s v="Hamilton ON C$"/>
    <n v="8172278"/>
    <m/>
    <x v="268"/>
    <m/>
    <s v="00537"/>
    <s v="6782-0506     "/>
    <s v="6940 MORRISON ST"/>
    <x v="94"/>
    <s v="ON"/>
    <s v="L2E 7K5"/>
    <s v="(905) 358-5544"/>
    <s v="Hamilton ON C$"/>
    <s v="1341"/>
    <s v="Supermarkets                       "/>
    <s v="Large Format                       "/>
    <s v="LCL Group Owner"/>
    <s v="Zehr's"/>
    <s v="LCL East Total"/>
    <s v="N"/>
    <s v="N"/>
    <s v="1341 19"/>
    <x v="14"/>
    <n v="11219725"/>
    <n v="0"/>
    <s v="2060440121"/>
    <s v="Cooler"/>
    <s v="COO 1DR 10CF 58"/>
    <x v="12"/>
    <s v="MTL"/>
    <s v="Unknown"/>
    <s v="Used Field Ready"/>
    <s v="CUS"/>
    <x v="0"/>
    <s v="in"/>
    <m/>
    <n v="0"/>
    <d v="2023-06-21T00:00:00"/>
    <n v="0.56986301369863002"/>
    <d v="2023-06-21T00:00:00"/>
    <n v="0.56986301369863002"/>
    <n v="0"/>
    <m/>
    <m/>
    <n v="0"/>
    <s v="COW"/>
    <d v="2023-06-21T00:00:00"/>
    <s v="CAN_DANONE"/>
    <d v="1899-12-31T00:00:00"/>
    <d v="1899-12-31T00:00:00"/>
    <d v="2023-07-20T00:00:00"/>
    <m/>
    <s v="Cooler"/>
    <s v="COO 1DR 10CF 58 Unknown CUS DAN"/>
    <n v="0.59178082191780823"/>
    <s v="NO"/>
    <s v="KAM MISSING"/>
    <s v="Unwired FS Route"/>
    <s v="Tim Peart"/>
    <s v="NO"/>
    <b v="0"/>
    <s v="NO"/>
    <s v="NO"/>
    <s v="N/A"/>
    <s v="Not a Vendor"/>
    <n v="0"/>
    <n v="2023"/>
    <s v="NO"/>
  </r>
  <r>
    <s v="Pepsi Bev Can C$"/>
    <s v="Not Available"/>
    <x v="2"/>
    <s v="Montreal PQ C$"/>
    <n v="3732131"/>
    <m/>
    <x v="269"/>
    <m/>
    <m/>
    <s v="              "/>
    <s v="547 RUE SAINT-LOUIS"/>
    <x v="164"/>
    <s v="QC"/>
    <s v="G9X 2X3"/>
    <s v="(819) 523-5968"/>
    <s v="Montreal PQ C$"/>
    <s v="1356"/>
    <s v="FOBO Bottler (Contract Sales)      "/>
    <s v="Small Format                       "/>
    <s v="PBG Default Group 2 Owner"/>
    <s v="Gaudreault Beverage"/>
    <s v="FOBO Total"/>
    <s v="N"/>
    <s v="N"/>
    <s v="1356 COULOMBE"/>
    <x v="3"/>
    <n v="11232647"/>
    <n v="0"/>
    <s v="DAN3732131"/>
    <s v="Cooler"/>
    <s v="COO Open Air LG"/>
    <x v="13"/>
    <s v="MTL"/>
    <s v="DANONE GENERIC"/>
    <s v="Used Field Ready"/>
    <s v="CUS"/>
    <x v="0"/>
    <s v="danone"/>
    <m/>
    <n v="0"/>
    <d v="2023-07-19T00:00:00"/>
    <n v="0.49315068493150699"/>
    <d v="2023-07-19T00:00:00"/>
    <n v="0.49315068493150699"/>
    <n v="0"/>
    <m/>
    <m/>
    <n v="0"/>
    <s v="COW"/>
    <d v="2023-07-19T00:00:00"/>
    <s v="CAN_DANONE"/>
    <d v="1899-12-31T00:00:00"/>
    <d v="1899-12-31T00:00:00"/>
    <d v="2023-07-20T00:00:00"/>
    <m/>
    <s v="Cooler"/>
    <s v="COO Open Air LG DANONE GENERIC CUS DAN"/>
    <n v="0.51506849315068493"/>
    <s v="NO"/>
    <s v="KAM MISSING"/>
    <s v="Unwired FS Route"/>
    <s v="Paul Dieu ne Do Beteng Dissake"/>
    <s v="NO"/>
    <b v="0"/>
    <s v="NO"/>
    <s v="NO"/>
    <s v="N/A"/>
    <s v="Not a Vendor"/>
    <s v="Cooler"/>
    <n v="2023"/>
    <s v="NO"/>
  </r>
  <r>
    <s v="Pepsi Bev Can C$"/>
    <s v="Not Available"/>
    <x v="1"/>
    <s v="Ottawa ON C$"/>
    <n v="3958019"/>
    <m/>
    <x v="270"/>
    <m/>
    <s v="8064"/>
    <s v="              "/>
    <s v="455 MONTEE DE LA SOURCE"/>
    <x v="165"/>
    <s v="QC"/>
    <s v="J8V 3B5"/>
    <s v="(819) 827-2984"/>
    <s v="Ottawa ON C$"/>
    <s v="1346"/>
    <s v="Supermarkets                       "/>
    <s v="Large Format                       "/>
    <s v="Sobey's Group Owner"/>
    <s v="IGA-Quebec"/>
    <s v="IGA CDN Total"/>
    <s v="N"/>
    <s v="N"/>
    <s v="1346 87B"/>
    <x v="1"/>
    <n v="11270512"/>
    <n v="0"/>
    <s v="2154310823"/>
    <s v="Cooler"/>
    <s v="COO Open Air LG"/>
    <x v="13"/>
    <s v="MTL"/>
    <s v="DANONE GENERIC"/>
    <s v="Used Field Ready"/>
    <s v="CUS"/>
    <x v="0"/>
    <s v="danone"/>
    <m/>
    <n v="0"/>
    <d v="2023-09-27T00:00:00"/>
    <n v="0.301369863013699"/>
    <d v="2023-11-17T00:00:00"/>
    <n v="0.161643835616438"/>
    <n v="0"/>
    <m/>
    <m/>
    <n v="0"/>
    <s v="COW"/>
    <d v="2023-11-17T00:00:00"/>
    <s v="CAN_DANONE"/>
    <d v="1899-12-31T00:00:00"/>
    <d v="1899-12-31T00:00:00"/>
    <d v="2023-11-17T00:00:00"/>
    <m/>
    <s v="Cooler"/>
    <s v="COO Open Air LG DANONE GENERIC CUS DAN"/>
    <n v="0.18356164383561643"/>
    <s v="NO"/>
    <s v="KAM MISSING"/>
    <s v="Unwired FS Route"/>
    <s v="Jason Rabski"/>
    <s v="NO"/>
    <b v="0"/>
    <s v="NO"/>
    <s v="NO"/>
    <s v="N/A"/>
    <s v="Not a Vendor"/>
    <s v="Cooler"/>
    <n v="2023"/>
    <s v="NO"/>
  </r>
  <r>
    <s v="Pepsi Bev Can C$"/>
    <s v="Not Available"/>
    <x v="1"/>
    <s v="Ottawa ON C$"/>
    <n v="9800450"/>
    <m/>
    <x v="271"/>
    <m/>
    <s v="8520"/>
    <s v="              "/>
    <s v="203 BOUL DES GRIVES"/>
    <x v="1"/>
    <s v="QC"/>
    <s v="J9A 0C7"/>
    <s v="(999) 999-9999"/>
    <s v="Ottawa ON C$"/>
    <s v="1346"/>
    <s v="Supermarkets                       "/>
    <s v="Large Format                       "/>
    <s v="Sobey's Group Owner"/>
    <s v="IGA-Quebec"/>
    <s v="IGA CDN Total"/>
    <s v="N"/>
    <s v="N"/>
    <s v="1346 87A"/>
    <x v="1"/>
    <n v="11215218"/>
    <n v="0"/>
    <s v="213301-07-22"/>
    <s v="Cooler"/>
    <s v="COO Open Air LG"/>
    <x v="13"/>
    <s v="MTL"/>
    <s v="DANONE GENERIC"/>
    <s v="Used Field Ready"/>
    <s v="CUS"/>
    <x v="0"/>
    <s v="danone"/>
    <m/>
    <n v="0"/>
    <d v="2023-06-13T00:00:00"/>
    <n v="0.59178082191780801"/>
    <d v="2023-06-12T00:00:00"/>
    <n v="0.59452054794520504"/>
    <n v="0"/>
    <m/>
    <m/>
    <n v="0"/>
    <s v="COW"/>
    <d v="2023-06-12T00:00:00"/>
    <s v="CAN_DANONE"/>
    <d v="1899-12-31T00:00:00"/>
    <d v="1899-12-31T00:00:00"/>
    <d v="2023-06-13T00:00:00"/>
    <m/>
    <s v="Cooler"/>
    <s v="COO Open Air LG DANONE GENERIC CUS DAN"/>
    <n v="0.61643835616438358"/>
    <s v="NO"/>
    <s v="KAM MISSING"/>
    <s v="Unwired FS Route"/>
    <s v="Jason Rabski"/>
    <s v="NO"/>
    <b v="0"/>
    <s v="NO"/>
    <s v="NO"/>
    <s v="N/A"/>
    <s v="Not a Vendor"/>
    <s v="Cooler"/>
    <n v="2023"/>
    <s v="NO"/>
  </r>
  <r>
    <s v="Pepsi Bev Can C$"/>
    <s v="Not Available"/>
    <x v="2"/>
    <s v="Montreal PQ C$"/>
    <n v="3732136"/>
    <m/>
    <x v="18"/>
    <m/>
    <m/>
    <s v="              "/>
    <s v="621 153 RTE"/>
    <x v="14"/>
    <s v="QC"/>
    <s v="G0X 3H0"/>
    <s v="(418) 365-6115"/>
    <s v="Montreal PQ C$"/>
    <s v="1356"/>
    <s v="FOBO Bottler (Contract Sales)      "/>
    <s v="Small Format                       "/>
    <s v="PBG Default Group 2 Owner"/>
    <s v="Alex Coulombe"/>
    <s v="FOBO Total"/>
    <s v="N"/>
    <s v="N"/>
    <s v="1356 COULOMBE"/>
    <x v="3"/>
    <n v="11204742"/>
    <n v="0"/>
    <s v="2150360523"/>
    <s v="Cooler"/>
    <s v="COO Open Air LG"/>
    <x v="13"/>
    <s v="MTL"/>
    <s v="DANONE GENERIC"/>
    <s v="Used Field Ready"/>
    <s v="CUS"/>
    <x v="0"/>
    <s v="As per customer"/>
    <s v="0"/>
    <n v="0"/>
    <d v="2023-05-23T00:00:00"/>
    <n v="0.64931506849315102"/>
    <d v="2023-07-27T00:00:00"/>
    <n v="0.471232876712329"/>
    <n v="0"/>
    <s v="0"/>
    <m/>
    <n v="0"/>
    <s v="COW"/>
    <d v="2023-07-27T00:00:00"/>
    <s v="CAN_DANONE"/>
    <d v="1899-12-31T00:00:00"/>
    <d v="1899-12-31T00:00:00"/>
    <d v="2023-07-27T00:00:00"/>
    <m/>
    <s v="Cooler"/>
    <s v="COO Open Air LG DANONE GENERIC CUS DAN"/>
    <n v="0.49315068493150682"/>
    <s v="NO"/>
    <s v="KAM MISSING"/>
    <s v="Unwired FS Route"/>
    <s v="Paul Dieu ne Do Beteng Dissake"/>
    <s v="NO"/>
    <b v="0"/>
    <s v="NO"/>
    <s v="NO"/>
    <s v="N/A"/>
    <s v="Not a Vendor"/>
    <s v="Cooler"/>
    <n v="2023"/>
    <s v="NO"/>
  </r>
  <r>
    <s v="Pepsi Bev Can C$"/>
    <s v="Not Available"/>
    <x v="1"/>
    <s v="Toronto ON C$"/>
    <n v="3378535"/>
    <m/>
    <x v="272"/>
    <s v="SA022591"/>
    <s v="00500"/>
    <s v="              "/>
    <s v="124 CLAIR RD E"/>
    <x v="2"/>
    <s v="ON"/>
    <s v="N1L 0G6"/>
    <s v="(519) 836-0760"/>
    <s v="Cambridge ON C$"/>
    <s v="2185"/>
    <s v="Supermarkets                       "/>
    <s v="Large Format                       "/>
    <s v="LCL Group Owner"/>
    <s v="Zehr's"/>
    <s v="LCL East Total"/>
    <s v="N"/>
    <s v="N"/>
    <s v="2185 17"/>
    <x v="2"/>
    <n v="11288961"/>
    <n v="0"/>
    <s v="215427-08-23"/>
    <s v="Cooler"/>
    <s v="COO Open Air LG"/>
    <x v="13"/>
    <s v="MTL"/>
    <s v="DANONE GENERIC"/>
    <s v="Used Field Ready"/>
    <s v="CUS"/>
    <x v="0"/>
    <s v="at the coffe area"/>
    <m/>
    <n v="0"/>
    <d v="2023-10-27T00:00:00"/>
    <n v="0.219178082191781"/>
    <d v="2023-12-22T00:00:00"/>
    <n v="6.5753424657534199E-2"/>
    <n v="0"/>
    <m/>
    <m/>
    <n v="0"/>
    <s v="COW"/>
    <d v="2023-12-22T00:00:00"/>
    <s v="CAN_DANONE"/>
    <d v="1899-12-31T00:00:00"/>
    <d v="1899-12-31T00:00:00"/>
    <d v="2023-12-22T00:00:00"/>
    <m/>
    <s v="Cooler"/>
    <s v="COO Open Air LG DANONE GENERIC CUS DAN"/>
    <n v="8.7671232876712329E-2"/>
    <s v="NO"/>
    <s v="KAM MISSING"/>
    <s v="Unwired FS Route"/>
    <s v="Tim Peart"/>
    <s v="NO"/>
    <b v="0"/>
    <s v="NO"/>
    <s v="NO"/>
    <s v="N/A"/>
    <s v="Not a Vendor"/>
    <s v="Cooler"/>
    <n v="2023"/>
    <s v="NO"/>
  </r>
  <r>
    <s v="Pepsi Bev Can C$"/>
    <s v="Not Available"/>
    <x v="1"/>
    <s v="Ottawa ON C$"/>
    <n v="6152136"/>
    <m/>
    <x v="273"/>
    <m/>
    <s v="8550"/>
    <s v="              "/>
    <s v="1248 BOUL LA VERENDRYE E"/>
    <x v="1"/>
    <s v="QC"/>
    <s v="J8P 0A9"/>
    <s v="(819) 893-7890"/>
    <s v="Ottawa ON C$"/>
    <s v="1346"/>
    <s v="Supermarkets                       "/>
    <s v="Large Format                       "/>
    <s v="Sobey's Group Owner"/>
    <s v="IGA-Quebec"/>
    <s v="IGA CDN Total"/>
    <s v="N"/>
    <s v="N"/>
    <s v="1346 87A"/>
    <x v="1"/>
    <n v="11288958"/>
    <n v="0"/>
    <s v="215429-08-23"/>
    <s v="Cooler"/>
    <s v="COO Open Air LG"/>
    <x v="13"/>
    <s v="MTL"/>
    <s v="DANONE GENERIC"/>
    <s v="Used Field Ready"/>
    <s v="CUS"/>
    <x v="0"/>
    <s v="Install Sierra-48 Backstore end"/>
    <m/>
    <n v="0"/>
    <d v="2023-10-27T00:00:00"/>
    <n v="0.219178082191781"/>
    <d v="2023-11-15T00:00:00"/>
    <n v="0.167123287671233"/>
    <n v="0"/>
    <m/>
    <m/>
    <n v="0"/>
    <s v="COW"/>
    <d v="2023-11-15T00:00:00"/>
    <s v="CAN_DANONE"/>
    <d v="1899-12-31T00:00:00"/>
    <d v="1899-12-31T00:00:00"/>
    <d v="2023-11-15T00:00:00"/>
    <m/>
    <s v="Cooler"/>
    <s v="COO Open Air LG DANONE GENERIC CUS DAN"/>
    <n v="0.18904109589041096"/>
    <s v="NO"/>
    <s v="KAM MISSING"/>
    <s v="Sales Missing"/>
    <s v="Jason Rabski"/>
    <s v="NO"/>
    <b v="0"/>
    <s v="NO"/>
    <s v="NO"/>
    <s v="N/A"/>
    <s v="Not a Vendor"/>
    <s v="Cooler"/>
    <n v="2023"/>
    <s v="NO"/>
  </r>
  <r>
    <s v="Pepsi Bev Can C$"/>
    <s v="Not Available"/>
    <x v="2"/>
    <s v="Montreal PQ C$"/>
    <n v="8215217"/>
    <m/>
    <x v="95"/>
    <m/>
    <s v="0324"/>
    <s v="0             "/>
    <s v="2642 CHAMBLY"/>
    <x v="44"/>
    <s v="QC"/>
    <s v="J4L 1M5"/>
    <s v="(450) 651-4123"/>
    <s v="Montreal PQ C$"/>
    <s v="1356"/>
    <s v="Supermarkets                       "/>
    <s v="Large Format                       "/>
    <s v="Metro Group Owner"/>
    <s v="Metro"/>
    <s v="Metro Total"/>
    <s v="N"/>
    <s v="N"/>
    <s v="1356 500"/>
    <x v="3"/>
    <n v="11204743"/>
    <n v="0"/>
    <s v="2148150423"/>
    <s v="Cooler"/>
    <s v="COO Open Air MED"/>
    <x v="14"/>
    <s v="MTL"/>
    <s v="DANONE GENERIC"/>
    <s v="Used Field Ready"/>
    <s v="CUS"/>
    <x v="0"/>
    <s v="Dairy Section"/>
    <s v="0"/>
    <n v="0"/>
    <d v="2023-05-23T00:00:00"/>
    <n v="0.64931506849315102"/>
    <d v="2023-07-18T00:00:00"/>
    <n v="0.49589041095890402"/>
    <n v="0"/>
    <s v="0"/>
    <m/>
    <n v="0"/>
    <s v="COW"/>
    <d v="2023-07-18T00:00:00"/>
    <s v="CAN_DANONE"/>
    <d v="1899-12-31T00:00:00"/>
    <d v="1899-12-31T00:00:00"/>
    <d v="2023-11-07T00:00:00"/>
    <m/>
    <s v="Cooler"/>
    <s v="COO Open Air MED DANONE GENERIC CUS DAN"/>
    <n v="0.51780821917808217"/>
    <s v="NO"/>
    <s v="KAM MISSING"/>
    <s v="Unwired FS Route"/>
    <s v="Paul Dieu ne Do Beteng Dissake"/>
    <s v="NO"/>
    <b v="0"/>
    <s v="NO"/>
    <s v="NO"/>
    <s v="N/A"/>
    <s v="Not a Vendor"/>
    <s v="Cooler"/>
    <n v="2023"/>
    <s v="NO"/>
  </r>
  <r>
    <s v="Pepsi Bev Can C$"/>
    <s v="Not Available"/>
    <x v="2"/>
    <s v="Montreal PQ C$"/>
    <n v="8203709"/>
    <m/>
    <x v="274"/>
    <m/>
    <s v="8113"/>
    <s v="0             "/>
    <s v="435 9E AV"/>
    <x v="166"/>
    <s v="QC"/>
    <s v="J2X 1K5"/>
    <s v="(450) 358-2804"/>
    <s v="Granby PQ C$"/>
    <s v="1355"/>
    <s v="Supermarkets                       "/>
    <s v="Large Format                       "/>
    <s v="Sobey's Group Owner"/>
    <s v="IGA-Quebec"/>
    <s v="IGA CDN Total"/>
    <s v="N"/>
    <s v="N"/>
    <s v="1355 21"/>
    <x v="3"/>
    <n v="11286853"/>
    <n v="0"/>
    <s v="SQ0808082"/>
    <s v="Cooler"/>
    <s v="COO Open Air LG"/>
    <x v="15"/>
    <s v="MTL"/>
    <s v="DANONE GENERIC"/>
    <s v="Used Field Ready"/>
    <s v="CUS"/>
    <x v="0"/>
    <s v="danone 2"/>
    <m/>
    <n v="0"/>
    <d v="2023-10-24T00:00:00"/>
    <n v="0.227397260273973"/>
    <d v="2023-10-23T00:00:00"/>
    <n v="0.23013698630137"/>
    <n v="0"/>
    <m/>
    <m/>
    <n v="0"/>
    <s v="COW"/>
    <d v="2023-10-23T00:00:00"/>
    <s v="CAN_DANONE"/>
    <d v="1899-12-31T00:00:00"/>
    <d v="1899-12-31T00:00:00"/>
    <d v="2023-10-24T00:00:00"/>
    <m/>
    <s v="Cooler"/>
    <s v="COO Open Air LG DANONE GENERIC CUS DAN"/>
    <n v="0.25205479452054796"/>
    <s v="NO"/>
    <s v="KAM MISSING"/>
    <s v="Unwired FS Route"/>
    <s v="Paul Dieu ne Do Beteng Dissake"/>
    <s v="NO"/>
    <b v="0"/>
    <s v="NO"/>
    <s v="NO"/>
    <s v="N/A"/>
    <s v="Not a Vendor"/>
    <s v="Cooler"/>
    <n v="2023"/>
    <s v="NO"/>
  </r>
  <r>
    <s v="Pepsi Bev Can C$"/>
    <s v="Not Available"/>
    <x v="2"/>
    <s v="Montreal PQ C$"/>
    <n v="8203709"/>
    <m/>
    <x v="274"/>
    <m/>
    <s v="8113"/>
    <s v="0             "/>
    <s v="435 9E AV"/>
    <x v="166"/>
    <s v="QC"/>
    <s v="J2X 1K5"/>
    <s v="(450) 358-2804"/>
    <s v="Granby PQ C$"/>
    <s v="1355"/>
    <s v="Supermarkets                       "/>
    <s v="Large Format                       "/>
    <s v="Sobey's Group Owner"/>
    <s v="IGA-Quebec"/>
    <s v="IGA CDN Total"/>
    <s v="N"/>
    <s v="N"/>
    <s v="1355 21"/>
    <x v="3"/>
    <n v="11286852"/>
    <n v="0"/>
    <s v="SQ09010733"/>
    <s v="Cooler"/>
    <s v="COO Open Air LG"/>
    <x v="15"/>
    <s v="MTL"/>
    <s v="DANONE GENERIC"/>
    <s v="Used Field Ready"/>
    <s v="CUS"/>
    <x v="0"/>
    <s v="danone1"/>
    <m/>
    <n v="0"/>
    <d v="2023-10-24T00:00:00"/>
    <n v="0.227397260273973"/>
    <d v="2023-10-23T00:00:00"/>
    <n v="0.23013698630137"/>
    <n v="0"/>
    <m/>
    <m/>
    <n v="0"/>
    <s v="COW"/>
    <d v="2023-10-23T00:00:00"/>
    <s v="CAN_DANONE"/>
    <d v="1899-12-31T00:00:00"/>
    <d v="1899-12-31T00:00:00"/>
    <d v="2023-11-13T00:00:00"/>
    <m/>
    <s v="Cooler"/>
    <s v="COO Open Air LG DANONE GENERIC CUS DAN"/>
    <n v="0.25205479452054796"/>
    <s v="NO"/>
    <s v="KAM MISSING"/>
    <s v="Unwired FS Route"/>
    <s v="Paul Dieu ne Do Beteng Dissake"/>
    <s v="NO"/>
    <b v="0"/>
    <s v="NO"/>
    <s v="NO"/>
    <s v="N/A"/>
    <s v="Not a Vendor"/>
    <s v="Cooler"/>
    <n v="2023"/>
    <s v="NO"/>
  </r>
  <r>
    <s v="Pepsi Bev Can C$"/>
    <s v="Not Available"/>
    <x v="2"/>
    <s v="Montreal PQ C$"/>
    <n v="8419076"/>
    <m/>
    <x v="275"/>
    <m/>
    <s v="8522"/>
    <s v="              "/>
    <s v="4885 AVE VAN HORNE"/>
    <x v="21"/>
    <s v="QC"/>
    <s v="H3W 1J2"/>
    <s v="(514) 731-8336"/>
    <s v="Montreal PQ C$"/>
    <s v="1356"/>
    <s v="Supermarkets                       "/>
    <s v="Large Format                       "/>
    <s v="Sobey's Group Owner"/>
    <s v="IGA-Quebec"/>
    <s v="IGA CDN Total"/>
    <s v="N"/>
    <s v="N"/>
    <s v="1356 506"/>
    <x v="3"/>
    <n v="10892400"/>
    <n v="0"/>
    <s v="100007-05-18"/>
    <s v="Cooler"/>
    <s v="COO Open Air LG"/>
    <x v="15"/>
    <s v="MTL"/>
    <s v="DANONE NO TOPPER"/>
    <s v="Used Field Ready"/>
    <s v="CUS"/>
    <x v="0"/>
    <s v="Next to juice. Ask Chris or Haki"/>
    <m/>
    <n v="0"/>
    <d v="2022-02-18T00:00:00"/>
    <n v="1.90684931506849"/>
    <d v="2022-02-18T00:00:00"/>
    <n v="1.90684931506849"/>
    <n v="0"/>
    <m/>
    <m/>
    <n v="0"/>
    <s v="COW"/>
    <d v="2023-09-27T00:00:00"/>
    <s v="CAN_DANONE"/>
    <d v="1899-12-31T00:00:00"/>
    <d v="1899-12-31T00:00:00"/>
    <d v="2023-09-27T00:00:00"/>
    <m/>
    <s v="Cooler"/>
    <s v="COO Open Air LG DANONE NO TOPPER CUS DAN"/>
    <n v="0.32328767123287672"/>
    <s v="NO"/>
    <s v="KAM MISSING"/>
    <s v="Unwired FS Route"/>
    <s v="Paul Dieu ne Do Beteng Dissake"/>
    <s v="NO"/>
    <b v="0"/>
    <s v="NO"/>
    <s v="NO"/>
    <s v="N/A"/>
    <s v="Not a Vendor"/>
    <s v="Cooler"/>
    <n v="2023"/>
    <s v="NO"/>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s v="Pepsi Bev Can C$"/>
    <x v="0"/>
    <n v="3701867"/>
    <x v="0"/>
    <s v="138437232-1"/>
    <s v="Emergency Resp: Safety Issue"/>
    <x v="0"/>
    <x v="0"/>
    <s v="1355 GRANBY ZONE"/>
    <s v="01134014            "/>
    <s v="Tousignant, Simon"/>
    <s v="Montreal PQ C$"/>
    <s v="RR"/>
    <s v="Digital                            "/>
    <s v="Emergency Resp: Safety Issue"/>
    <n v="10961635"/>
    <n v="0"/>
    <n v="0"/>
    <s v="1FG220604666515"/>
    <x v="0"/>
    <s v="COO Open Air MED"/>
    <s v="QBD COOLING SYSTEMS INC"/>
    <s v="DANONE NO TOPPER"/>
    <s v="Cooler"/>
    <s v="CUS"/>
    <x v="0"/>
    <d v="2023-05-04T13:51:00"/>
    <d v="2023-05-05T12:51:00"/>
    <d v="2023-05-04T14:56:00"/>
    <d v="2023-05-05T12:51:00"/>
    <n v="2023"/>
    <n v="5"/>
    <n v="2"/>
    <d v="2023-05-04T15:19:00"/>
    <n v="22.999980000000001"/>
    <n v="1"/>
    <s v="CAN_DANONE"/>
    <s v="138437232-1"/>
    <s v="N"/>
    <s v="22154553"/>
    <n v="3701867"/>
    <s v="PROVIGO #08490 - WINDSOR"/>
    <s v="295 RUE SAINT-GEORGES"/>
    <s v="WINDSOR"/>
    <s v="QC"/>
    <s v="J1S 1K3"/>
    <s v="Emergency Resp: Safety Issue  customer states that the cooler is sinking to the floor  8198452721 Francois Gauthier     -Chiquita Bender-1355 23  En arrière dans le magasin"/>
    <s v="Brancher drain pan heater"/>
  </r>
  <r>
    <s v="Pepsi Bev Can C$"/>
    <x v="0"/>
    <n v="8177892"/>
    <x v="1"/>
    <s v="135808578-1"/>
    <s v="NOISY"/>
    <x v="1"/>
    <x v="1"/>
    <s v="1343 LONDON ZONE"/>
    <s v="01002390            "/>
    <s v="Johnston, Stuart"/>
    <s v="London ON C$"/>
    <s v="RR"/>
    <s v="Customer                           "/>
    <s v="NOISY"/>
    <n v="10971281"/>
    <n v="0"/>
    <n v="0"/>
    <s v="1FG220604666519"/>
    <x v="0"/>
    <s v="COO Open Air MED"/>
    <s v="QBD COOLING SYSTEMS INC"/>
    <s v="DANONE NO TOPPER"/>
    <s v="Cooler"/>
    <s v="CUS"/>
    <x v="0"/>
    <d v="2022-10-19T11:04:00"/>
    <d v="2022-10-19T19:04:00"/>
    <d v="2022-10-19T14:37:00"/>
    <d v="2022-10-19T15:31:00"/>
    <n v="2022"/>
    <n v="11"/>
    <n v="3"/>
    <d v="2022-10-19T14:38:00"/>
    <n v="1.0000199999999999"/>
    <n v="1"/>
    <s v="CAN_DANONE"/>
    <s v="135808578-1"/>
    <s v="N"/>
    <s v="40562908"/>
    <n v="8177892"/>
    <s v="LOBLAWS SUPERMARKET #01027"/>
    <s v="1740 RICHMOND ST N"/>
    <s v="LONDON"/>
    <s v="ON"/>
    <s v="N5X 2S7"/>
    <s v="NOISY (519) 673-6111 allen saunders      -Louise D Steen-1343 N  back og business silk milk"/>
    <s v="This is not our equipment"/>
  </r>
  <r>
    <s v="Pepsi Bev Can C$"/>
    <x v="0"/>
    <n v="8195203"/>
    <x v="2"/>
    <s v="136911418-1"/>
    <s v="Emergency Resp: Smoke or Burn Smell"/>
    <x v="1"/>
    <x v="2"/>
    <s v="1344 TORONTO ZONE"/>
    <s v="01166420            "/>
    <s v="Evans, Dave"/>
    <s v="Toronto ON C$"/>
    <s v="RR"/>
    <s v="Customer                           "/>
    <s v="Emergency Resp: Smoke or Burn Smell"/>
    <n v="10971279"/>
    <n v="0"/>
    <n v="0"/>
    <s v="1FG220604666517"/>
    <x v="0"/>
    <s v="COO Open Air MED"/>
    <s v="QBD COOLING SYSTEMS INC"/>
    <s v="DANONE NO TOPPER"/>
    <s v="Cooler"/>
    <s v="CUS"/>
    <x v="0"/>
    <d v="2023-01-19T15:42:00"/>
    <d v="2023-01-20T11:44:00"/>
    <d v="2023-01-30T13:57:00"/>
    <d v="2023-01-30T14:09:00"/>
    <n v="2023"/>
    <n v="2"/>
    <n v="1"/>
    <d v="2023-01-30T14:14:00"/>
    <n v="82.999979999999994"/>
    <n v="1"/>
    <s v="CAN_DANONE"/>
    <s v="136911418-1"/>
    <s v="N"/>
    <s v="31346512"/>
    <n v="8195203"/>
    <s v="ZEHRS #00559-IMPERIAL"/>
    <s v="1045 PAISLEY RD"/>
    <s v="GUELPH"/>
    <s v="ON"/>
    <s v="N1K 1X6"/>
    <s v="Needs an element. Probably warranty issue. Fwd to MES-Emergency Resp: Smoke or Burn Smell - smoke coming from wires on back of unit. 2269725834 ADAM STEPHENSON      -Chavelle  Miller-2185 17  TS:unplugged but hydro still in unit and cooling."/>
    <s v="Replaced drain pan/element assembly (warranty item)"/>
  </r>
  <r>
    <s v="Pepsi Bev Can C$"/>
    <x v="0"/>
    <n v="8195203"/>
    <x v="2"/>
    <s v="138695717-1"/>
    <s v="Emergency Resp: Smoke or Burn Smell"/>
    <x v="1"/>
    <x v="2"/>
    <s v="1344 TORONTO ZONE"/>
    <s v="01166420            "/>
    <s v="Evans, Dave"/>
    <s v="Toronto ON C$"/>
    <s v="RR"/>
    <s v="Customer                           "/>
    <s v="Emergency Resp: Smoke or Burn Smell"/>
    <n v="10971279"/>
    <n v="0"/>
    <n v="0"/>
    <s v="1FG220604666517"/>
    <x v="0"/>
    <s v="COO Open Air MED"/>
    <s v="QBD COOLING SYSTEMS INC"/>
    <s v="DANONE NO TOPPER"/>
    <s v="Cooler"/>
    <s v="CUS"/>
    <x v="0"/>
    <d v="2023-05-24T10:05:00"/>
    <d v="2023-05-24T18:05:00"/>
    <d v="2023-06-05T14:42:00"/>
    <d v="2023-06-05T14:02:00"/>
    <n v="2023"/>
    <n v="6"/>
    <n v="3"/>
    <d v="2023-06-05T14:45:00"/>
    <n v="57"/>
    <n v="1"/>
    <s v="CAN_DANONE"/>
    <s v="138695717-1"/>
    <s v="N"/>
    <s v="31346832"/>
    <n v="8195203"/>
    <s v="ZEHRS #00559-IMPERIAL"/>
    <s v="1045 PAISLEY RD"/>
    <s v="GUELPH"/>
    <s v="ON"/>
    <s v="N1K 1X6"/>
    <s v="Smoke coming from drain element. Needs a new one, order parts-(519) 826-0080 Emergency Resp: Smoke or Burn Smell had to unplug machine ADAM STEPHENSON     -Rebecca M Tutherow-2185 17  natural values department at back of store"/>
    <s v="Replace evap pan"/>
  </r>
  <r>
    <s v="Pepsi Bev Can C$"/>
    <x v="0"/>
    <n v="9891043"/>
    <x v="3"/>
    <s v="137741757-1"/>
    <s v="NOT COOLING"/>
    <x v="1"/>
    <x v="3"/>
    <s v="1346 OTTAWA ZONE"/>
    <s v="01000735            "/>
    <s v="Stencill, Cyril"/>
    <s v="Ottawa ON C$"/>
    <s v="RR"/>
    <s v="Digital                            "/>
    <s v="NOT COOLING"/>
    <n v="10961634"/>
    <n v="0"/>
    <n v="0"/>
    <s v="1FG220604666516"/>
    <x v="0"/>
    <s v="COO Open Air MED"/>
    <s v="QBD COOLING SYSTEMS INC"/>
    <s v="DANONE NO TOPPER"/>
    <s v="Cooler"/>
    <s v="CUS"/>
    <x v="0"/>
    <d v="2023-03-18T14:44:00"/>
    <d v="2023-03-20T16:00:00"/>
    <d v="2023-03-20T13:25:00"/>
    <d v="2023-03-20T12:16:00"/>
    <n v="2023"/>
    <n v="3"/>
    <n v="4"/>
    <d v="2023-03-20T14:03:00"/>
    <n v="37.999980000000001"/>
    <n v="1"/>
    <s v="CAN_DANONE"/>
    <s v="137741757-1"/>
    <s v="N"/>
    <s v="20975929"/>
    <n v="9891043"/>
    <s v="METRO+ #0112"/>
    <s v="910 BOUL MALONEY E"/>
    <s v="GATINEAU"/>
    <s v="QC"/>
    <s v="J8P 1H5"/>
    <s v="NOT COOLING/UNIT IS A COOLIO. DOESN'T COOL ANYMORE 8192085949 CEDRIC CHALUT     -Michelle D Hunter-1346 87A  BACKROOM"/>
    <s v="Cleaned condensor and cooler is working now"/>
  </r>
  <r>
    <s v="Pepsi Bev Can C$"/>
    <x v="1"/>
    <n v="8195203"/>
    <x v="2"/>
    <s v="138695717-1"/>
    <s v="Emergency Resp: Smoke or Burn Smell"/>
    <x v="1"/>
    <x v="2"/>
    <s v="1344 TORONTO ZONE"/>
    <s v="01166420            "/>
    <s v="Evans, Dave"/>
    <s v="Toronto ON C$"/>
    <s v="RR"/>
    <s v="Customer                           "/>
    <s v="Emergency Resp: Smoke or Burn Smell"/>
    <n v="10971279"/>
    <n v="0"/>
    <n v="0"/>
    <s v="1FG220604666517"/>
    <x v="0"/>
    <s v="COO Open Air MED"/>
    <s v="QBD COOLING SYSTEMS INC"/>
    <s v="DANONE NO TOPPER"/>
    <s v="Cooler"/>
    <s v="CUS"/>
    <x v="0"/>
    <d v="2023-05-24T10:05:00"/>
    <d v="2023-05-24T18:05:00"/>
    <d v="2023-05-24T12:09:00"/>
    <d v="2023-06-05T14:02:00"/>
    <n v="2023"/>
    <n v="6"/>
    <n v="1"/>
    <d v="2023-05-24T13:03:00"/>
    <n v="57"/>
    <n v="1"/>
    <s v="CAN_DANONE"/>
    <s v="138695717-1"/>
    <s v="&lt;=14 Days"/>
    <s v="31346808"/>
    <n v="8195203"/>
    <s v="ZEHRS #00559-IMPERIAL"/>
    <s v="1045 PAISLEY RD"/>
    <s v="GUELPH"/>
    <s v="ON"/>
    <s v="N1K 1X6"/>
    <s v="Smoke coming from drain element. Needs a new one, order parts-(519) 826-0080 Emergency Resp: Smoke or Burn Smell had to unplug machine ADAM STEPHENSON     -Rebecca M Tutherow-2185 17  natural values department at back of store"/>
    <s v="Smoke coming from drain element. Needs a new one, order parts"/>
  </r>
  <r>
    <s v="Pepsi Bev Can C$"/>
    <x v="2"/>
    <n v="8195203"/>
    <x v="2"/>
    <s v="136911418-1"/>
    <s v="Emergency Resp: Smoke or Burn Smell"/>
    <x v="1"/>
    <x v="2"/>
    <s v="1344 TORONTO ZONE"/>
    <s v="01166420            "/>
    <s v="Evans, Dave"/>
    <s v="Toronto ON C$"/>
    <s v="RR"/>
    <s v="Customer                           "/>
    <s v="Emergency Resp: Smoke or Burn Smell"/>
    <n v="10971279"/>
    <n v="0"/>
    <n v="0"/>
    <s v="1FG220604666517"/>
    <x v="0"/>
    <s v="COO Open Air MED"/>
    <s v="QBD COOLING SYSTEMS INC"/>
    <s v="DANONE NO TOPPER"/>
    <s v="Cooler"/>
    <s v="CUS"/>
    <x v="0"/>
    <d v="2023-01-19T15:42:00"/>
    <d v="2023-01-20T11:44:00"/>
    <d v="2023-01-20T08:59:00"/>
    <d v="2023-01-30T14:09:00"/>
    <n v="2023"/>
    <n v="1"/>
    <n v="3"/>
    <d v="2023-01-20T10:05:00"/>
    <n v="82.999979999999994"/>
    <n v="1"/>
    <s v="CAN_DANONE"/>
    <s v="136911418-1"/>
    <s v="&lt;=14 Days"/>
    <s v="31346446"/>
    <n v="8195203"/>
    <s v="ZEHRS #00559-IMPERIAL"/>
    <s v="1045 PAISLEY RD"/>
    <s v="GUELPH"/>
    <s v="ON"/>
    <s v="N1K 1X6"/>
    <s v="Needs an element. Probably warranty issue. Fwd to MES-Emergency Resp: Smoke or Burn Smell - smoke coming from wires on back of unit. 2269725834 ADAM STEPHENSON      -Chavelle  Miller-2185 17  TS:unplugged but hydro still in unit and cooling."/>
    <s v="Needs an element. Probably warranty issue. Fwd to MES"/>
  </r>
  <r>
    <s v="Pepsi Bev Can C$"/>
    <x v="0"/>
    <n v="8271642"/>
    <x v="4"/>
    <s v="132501013-1"/>
    <s v="NOT COOLING"/>
    <x v="0"/>
    <x v="0"/>
    <s v="1355 GRANBY ZONE"/>
    <s v="01134014            "/>
    <s v="Tousignant, Simon"/>
    <s v="Montreal PQ C$"/>
    <s v="GS"/>
    <s v="Customer                           "/>
    <s v="NOT COOLING"/>
    <n v="10892125"/>
    <n v="0"/>
    <n v="0"/>
    <s v="3175028"/>
    <x v="1"/>
    <s v="COO Express Lane"/>
    <s v="Service Advantage"/>
    <s v="DANONE NO TOPPER"/>
    <s v="Cooler"/>
    <s v="CUS"/>
    <x v="0"/>
    <d v="2022-02-18T17:49:00"/>
    <d v="2022-02-25T17:19:00"/>
    <d v="2022-02-21T13:58:00"/>
    <d v="2022-02-25T17:19:00"/>
    <n v="2022"/>
    <n v="3"/>
    <n v="1"/>
    <d v="2022-02-21T14:07:00"/>
    <n v="9"/>
    <n v="1"/>
    <s v="CAN_DANONE"/>
    <s v="132501013-1"/>
    <s v="N"/>
    <s v="22153498"/>
    <n v="8271642"/>
    <s v="IGA EXTRA #8024"/>
    <s v="1910 ST-JOSEPH"/>
    <s v="DRUMMONDVILLE"/>
    <s v="QC"/>
    <s v="J2B 1R2"/>
    <s v="NOT COOLING      -Asinia F Davis-1355 24 General Service  danone"/>
    <s v="Frigo a remplacer"/>
  </r>
  <r>
    <s v="Pepsi Bev Can C$"/>
    <x v="0"/>
    <n v="3392516"/>
    <x v="5"/>
    <s v="132061197-1"/>
    <s v="NOT COOLING"/>
    <x v="2"/>
    <x v="4"/>
    <s v="1358 EDMONTON ZONE"/>
    <s v="10022124            "/>
    <s v="Kahler, Christian"/>
    <s v="Edmonton AB C$"/>
    <s v="RR"/>
    <s v="Supervisor/Manager                 "/>
    <s v="NOT COOLING"/>
    <n v="10873665"/>
    <n v="0"/>
    <n v="0"/>
    <s v="02871398"/>
    <x v="1"/>
    <s v="COO Express Lane"/>
    <s v="Service Advantage"/>
    <s v="DANONE NO TOPPER"/>
    <s v="Cooler"/>
    <s v="CUS"/>
    <x v="0"/>
    <d v="2022-01-14T13:59:00"/>
    <d v="2022-01-17T12:59:00"/>
    <d v="2022-01-17T13:52:00"/>
    <d v="2022-01-17T12:59:00"/>
    <n v="2022"/>
    <n v="1"/>
    <n v="4"/>
    <d v="2022-01-17T14:07:00"/>
    <n v="28.000019999999999"/>
    <n v="1"/>
    <s v="CAN_DANONE"/>
    <s v="132061197-1"/>
    <s v="N"/>
    <s v="26054168"/>
    <n v="3392516"/>
    <s v="CO-OP - LEDUC #2645-10"/>
    <s v="5421 50 ST"/>
    <s v="LEDUC"/>
    <s v="AB"/>
    <s v="T9E 6Z7"/>
    <s v="Incomplete, cooling deck is in the shop, Chris will return with the deck Sunday.-NOT COOLING  thread 5497298, Max Waldes    -Joseph S Mickey-1358 683  danone"/>
    <s v="Replaced condensor fan motor"/>
  </r>
  <r>
    <s v="Pepsi Bev Can C$"/>
    <x v="0"/>
    <n v="3392516"/>
    <x v="5"/>
    <s v="136765128-1"/>
    <s v="NOT COOLING"/>
    <x v="2"/>
    <x v="4"/>
    <s v="1358 EDMONTON ZONE"/>
    <s v="10022124            "/>
    <s v="Kahler, Christian"/>
    <s v="Edmonton AB C$"/>
    <s v="RR"/>
    <s v="Customer                           "/>
    <s v="NOT COOLING"/>
    <n v="10840238"/>
    <n v="0"/>
    <n v="0"/>
    <s v="03944433"/>
    <x v="1"/>
    <s v="COO Express Lane"/>
    <s v="Service Advantage"/>
    <s v="DANONE NO TOPPER"/>
    <s v="Cooler"/>
    <s v="CUS"/>
    <x v="0"/>
    <d v="2023-01-09T14:45:00"/>
    <d v="2023-01-10T13:45:00"/>
    <d v="2023-01-09T15:34:00"/>
    <d v="2023-01-10T13:45:00"/>
    <n v="2023"/>
    <n v="1"/>
    <n v="2"/>
    <d v="2023-01-09T15:48:00"/>
    <n v="13.999980000000001"/>
    <n v="1"/>
    <s v="CAN_DANONE"/>
    <s v="136765128-1"/>
    <s v="N"/>
    <s v="26055026"/>
    <n v="3392516"/>
    <s v="CO-OP - LEDUC #2645-10"/>
    <s v="5421 50 ST"/>
    <s v="LEDUC"/>
    <s v="AB"/>
    <s v="T9E 6Z7"/>
    <s v="(780) 986-2289 NOT COOLING  THERE IS POWER. RYAN WOLFF      -Billie Burgess-1358 683  DAIRY COOLER"/>
    <s v="Danone cooler"/>
  </r>
  <r>
    <s v="Pepsi Bev Can C$"/>
    <x v="0"/>
    <n v="3439908"/>
    <x v="6"/>
    <s v="134348471-1"/>
    <s v="NOT COOLING"/>
    <x v="2"/>
    <x v="5"/>
    <s v="1410 CALGARY ZONE"/>
    <s v="80083417            "/>
    <s v="Hurd, Wesley"/>
    <s v="Calgary AB C$"/>
    <s v="RR"/>
    <s v="Digital                            "/>
    <s v="NOT COOLING"/>
    <n v="10978620"/>
    <n v="0"/>
    <n v="0"/>
    <s v="03175139"/>
    <x v="1"/>
    <s v="COO Express Lane"/>
    <s v="Service Advantage"/>
    <s v="DANONE NO TOPPER"/>
    <s v="Cooler"/>
    <s v="CUS"/>
    <x v="0"/>
    <d v="2022-07-06T11:11:00"/>
    <d v="2022-07-06T19:12:00"/>
    <d v="2022-07-08T11:01:00"/>
    <d v="2022-07-08T09:00:00"/>
    <n v="2022"/>
    <n v="7"/>
    <n v="4"/>
    <d v="2022-07-08T11:08:00"/>
    <n v="9"/>
    <n v="1"/>
    <s v="CAN_DANONE"/>
    <s v="134348471-1"/>
    <s v="N"/>
    <s v="65223256"/>
    <n v="3439908"/>
    <s v="SOBEYS #5063 ROYAL OAK"/>
    <s v="8888 COUNTRY HILLS BLVD NW SUITE125"/>
    <s v="CALGARY"/>
    <s v="AB"/>
    <s v="T3G 5T4"/>
    <s v="Account closed to flooding.-NOT COOLING 4032397344 Cameron Rippe   not cooling   -Patricia A James-1410 602  DAIRY"/>
    <s v="Repeat call from Cameron rippe for a cooler that does not exist. Can?t find cooler, says account is closed for flooding for whatever reason."/>
  </r>
  <r>
    <s v="Pepsi Bev Can C$"/>
    <x v="0"/>
    <n v="3840875"/>
    <x v="7"/>
    <s v="135227233-1"/>
    <s v="NOT COOLING"/>
    <x v="2"/>
    <x v="6"/>
    <s v="1417 SASKATOON ZONE"/>
    <s v="10170829            "/>
    <s v="Wiens, Jesse"/>
    <s v="Saskatoon SK C$"/>
    <s v="RR"/>
    <s v="Digital                            "/>
    <s v="NOT COOLING"/>
    <n v="10807778"/>
    <n v="0"/>
    <n v="0"/>
    <s v="7236092300023"/>
    <x v="1"/>
    <s v="COO Express Lane"/>
    <s v="Service Advantage"/>
    <s v="DANONE NO TOPPER"/>
    <s v="Cooler"/>
    <s v="CUS"/>
    <x v="0"/>
    <d v="2022-09-07T19:48:00"/>
    <d v="2022-09-08T15:49:00"/>
    <d v="2022-09-08T10:28:00"/>
    <d v="2022-09-08T15:49:00"/>
    <n v="2022"/>
    <n v="10"/>
    <n v="1"/>
    <d v="2022-09-08T11:03:00"/>
    <n v="34.999980000000001"/>
    <n v="1"/>
    <s v="CAN_DANONE"/>
    <s v="135227233-1"/>
    <s v="&lt;=30 Days"/>
    <s v="51556227"/>
    <n v="3840875"/>
    <s v="SOBEYS #4986"/>
    <s v="3100 PRESTON AVE S"/>
    <s v="SASKATOON"/>
    <s v="SK"/>
    <s v="S7T 0V1"/>
    <s v="3062446310 NOT COOLING Danone 4 sided glass cooler not working consumer      -Joshua D Campbell-1417 621  in the back room"/>
    <s v="Need to get new cooler"/>
  </r>
  <r>
    <s v="Pepsi Bev Can C$"/>
    <x v="0"/>
    <n v="3840875"/>
    <x v="7"/>
    <s v="135627820-1"/>
    <s v="NOT COOLING"/>
    <x v="2"/>
    <x v="6"/>
    <s v="1417 SASKATOON ZONE"/>
    <s v="01001614            "/>
    <s v="Bueckert, David"/>
    <s v="Saskatoon SK C$"/>
    <s v="RR"/>
    <s v="Customer                           "/>
    <s v="NOT COOLING"/>
    <n v="10807778"/>
    <n v="0"/>
    <n v="0"/>
    <s v="7236092300023"/>
    <x v="1"/>
    <s v="COO Express Lane"/>
    <s v="Service Advantage"/>
    <s v="DANONE NO TOPPER"/>
    <s v="Cooler"/>
    <s v="CUS"/>
    <x v="0"/>
    <d v="2022-10-07T09:06:00"/>
    <d v="2022-10-07T17:06:00"/>
    <d v="2022-10-18T13:07:00"/>
    <d v="2022-10-07T17:06:00"/>
    <n v="2022"/>
    <n v="11"/>
    <n v="3"/>
    <d v="2022-10-18T13:18:00"/>
    <n v="24"/>
    <n v="1"/>
    <s v="CAN_DANONE"/>
    <s v="135627820-1"/>
    <s v="N"/>
    <s v="20354949"/>
    <n v="3840875"/>
    <s v="SOBEYS #4986"/>
    <s v="3100 PRESTON AVE S"/>
    <s v="SASKATOON"/>
    <s v="SK"/>
    <s v="S7T 0V1"/>
    <s v="Check cooler needs parts-NOT COOLING      -Tete K Obobi-1417 621  Front Area"/>
    <s v="Check"/>
  </r>
  <r>
    <s v="Pepsi Bev Can C$"/>
    <x v="0"/>
    <n v="3879360"/>
    <x v="8"/>
    <s v="134348622-1"/>
    <s v="NOT COOLING"/>
    <x v="2"/>
    <x v="5"/>
    <s v="1410 CALGARY ZONE"/>
    <s v="80083417            "/>
    <s v="Hurd, Wesley"/>
    <s v="Calgary AB C$"/>
    <s v="RR"/>
    <s v="Digital                            "/>
    <s v="NOT COOLING"/>
    <n v="10977173"/>
    <n v="0"/>
    <n v="0"/>
    <s v="03819110"/>
    <x v="1"/>
    <s v="COO Express Lane"/>
    <s v="Service Advantage"/>
    <s v="DANONE NO TOPPER"/>
    <s v="Cooler"/>
    <s v="CUS"/>
    <x v="0"/>
    <d v="2022-07-06T11:18:00"/>
    <d v="2022-07-06T19:19:00"/>
    <d v="2022-07-06T14:35:00"/>
    <d v="2022-07-06T15:05:00"/>
    <n v="2022"/>
    <n v="7"/>
    <n v="4"/>
    <d v="2022-07-06T14:36:00"/>
    <n v="1.0000199999999999"/>
    <n v="1"/>
    <s v="CAN_DANONE"/>
    <s v="134348622-1"/>
    <s v="N"/>
    <s v="65223248"/>
    <n v="3879360"/>
    <s v="CALGARY CO-OP #6"/>
    <s v="4940 RICHMOND RD SW"/>
    <s v="CALGARY"/>
    <s v="AB"/>
    <s v="T3E 6K4"/>
    <s v="NOT COOLING 4032994484 Cameron Rippe  cooler   not cooling    -Patricia A James-1410 604  Dairy Section"/>
    <s v="Can?t find cooler. Spoke with Dol and coop- coop pharmacy and coop gas bar. No one knows a Cameron rippe and no numbers match for the serial number"/>
  </r>
  <r>
    <s v="Pepsi Bev Can C$"/>
    <x v="0"/>
    <n v="3979107"/>
    <x v="9"/>
    <s v="136589151-1"/>
    <s v="FROZEN BEVERAGE PRODUCT"/>
    <x v="0"/>
    <x v="0"/>
    <s v="1356 MONTREAL ZONE"/>
    <s v="80194200            "/>
    <s v="Teixeira da Fonseca, Henrique"/>
    <s v="Montreal PQ C$"/>
    <s v="RR"/>
    <s v="Customer                           "/>
    <s v="FROZEN BEVERAGE PRODUCT"/>
    <n v="10963757"/>
    <n v="0"/>
    <n v="0"/>
    <s v="04315450"/>
    <x v="1"/>
    <s v="COO Express Lane"/>
    <s v="Service Advantage"/>
    <s v="DANONE NO TOPPER"/>
    <s v="Cooler"/>
    <s v="CUS"/>
    <x v="0"/>
    <d v="2022-12-22T10:57:00"/>
    <d v="2022-12-22T18:58:00"/>
    <d v="2022-12-22T13:22:00"/>
    <d v="2022-12-22T18:58:00"/>
    <n v="2022"/>
    <n v="13"/>
    <n v="4"/>
    <d v="2022-12-22T14:16:00"/>
    <n v="54"/>
    <n v="1"/>
    <s v="CAN_DANONE"/>
    <s v="136589151-1"/>
    <s v="N"/>
    <s v="63209069"/>
    <n v="3979107"/>
    <s v="IGA #8093"/>
    <s v="315 BOUL ROBERT-BOURASSA"/>
    <s v="MONTREAL"/>
    <s v="QC"/>
    <s v="H3C 2M2"/>
    <s v="5147014278 FROZEN BEVERAGE PRODUCT ara kokorian     -Natalia Vazquez-1356 505  back store coolio machine nexdmilk"/>
    <s v="Frigo etait meme pas branche, ca l?air bien fonctionne. Client va rappeler so frigo ne refroidit pas, ou il y a des problemes"/>
  </r>
  <r>
    <s v="Pepsi Bev Can C$"/>
    <x v="0"/>
    <n v="3992049"/>
    <x v="10"/>
    <s v="138261984-1"/>
    <s v="NOT COOLING"/>
    <x v="1"/>
    <x v="3"/>
    <s v="1346 OTTAWA ZONE"/>
    <s v="80288005            "/>
    <s v="Sparks, William"/>
    <s v="Ottawa ON C$"/>
    <s v="RR"/>
    <s v="Digital                            "/>
    <s v="NOT COOLING"/>
    <n v="11172035"/>
    <n v="0"/>
    <n v="0"/>
    <s v="03175022"/>
    <x v="1"/>
    <s v="COO Express Lane"/>
    <s v="Service Advantage"/>
    <s v="DANONE GENERIC"/>
    <s v="Cooler"/>
    <s v="CUS"/>
    <x v="0"/>
    <d v="2023-04-21T20:01:00"/>
    <d v="2023-04-22T15:01:00"/>
    <d v="2023-04-23T15:43:00"/>
    <d v="2023-04-23T16:08:00"/>
    <n v="2023"/>
    <n v="5"/>
    <n v="1"/>
    <d v="2023-04-23T15:58:00"/>
    <n v="15"/>
    <n v="1"/>
    <s v="CAN_DANONE"/>
    <s v="138261984-1"/>
    <s v="N"/>
    <s v="64599174"/>
    <n v="3992049"/>
    <s v="PGO #07199 CHARRON GATINEAU"/>
    <s v="1 BOUL DU PLATEAU"/>
    <s v="GATINEAU"/>
    <s v="QC"/>
    <s v="J9A 3G1"/>
    <s v="(819) 777-2747 NOT COOLING SYLVAIN     -Camesia S Goldsmith-1346 87A  1"/>
    <s v="Unable to locate cooler or contact who called in JF walked me around and could not find broken coolers."/>
  </r>
  <r>
    <s v="Pepsi Bev Can C$"/>
    <x v="0"/>
    <n v="8709764"/>
    <x v="11"/>
    <s v="133100695-1"/>
    <s v="ASSET VERIFICATION"/>
    <x v="2"/>
    <x v="7"/>
    <s v="1416 REGINA ZONE"/>
    <s v="71060217            "/>
    <s v="Unique, Kyle"/>
    <s v="Regina SK C$"/>
    <s v="PM"/>
    <s v="Customer                           "/>
    <s v="ASSET VERIFICATION"/>
    <n v="10808297"/>
    <n v="0"/>
    <n v="0"/>
    <s v="03102382"/>
    <x v="1"/>
    <s v="COO Express Lane"/>
    <s v="Service Advantage"/>
    <s v="DANONE NO TOPPER"/>
    <s v="Cooler"/>
    <s v="CUS"/>
    <x v="0"/>
    <d v="2022-04-04T12:54:00"/>
    <d v="2022-05-04T12:34:00"/>
    <d v="2022-04-04T14:43:00"/>
    <d v="2022-05-04T12:34:00"/>
    <n v="2022"/>
    <n v="4"/>
    <n v="3"/>
    <d v="2022-04-04T14:50:00"/>
    <n v="7.0000200000000001"/>
    <n v="1"/>
    <s v="CAN_DANONE"/>
    <s v="133100695-1"/>
    <s v="N"/>
    <s v="67040059"/>
    <n v="8709764"/>
    <s v="CO-OP GAS REGINA-ROCHDALE"/>
    <s v="5895 ROCHDALE BLVD"/>
    <s v="REGINA"/>
    <s v="SK"/>
    <s v="S4P 3X5"/>
    <s v="(Thread:5654503) ks ASSET VERIFICATION      -Kenan M Shore-1416 662  danone"/>
    <s v="Pm cooler is not here also the email with the list of coolers on it none of those coolers are here as well"/>
  </r>
  <r>
    <s v="Pepsi Bev Can C$"/>
    <x v="0"/>
    <n v="8752532"/>
    <x v="12"/>
    <s v="136415118-1"/>
    <s v="NOT COOLING"/>
    <x v="2"/>
    <x v="4"/>
    <s v="1358 EDMONTON ZONE"/>
    <s v="01127522            "/>
    <s v="Koban, Curtis"/>
    <s v="Edmonton AB C$"/>
    <s v="RR"/>
    <s v="Customer                           "/>
    <s v="NOT COOLING"/>
    <n v="10838124"/>
    <n v="0"/>
    <n v="0"/>
    <s v="03944467"/>
    <x v="1"/>
    <s v="COO Express Lane"/>
    <s v="Service Advantage"/>
    <s v="DANONE NO TOPPER"/>
    <s v="Cooler"/>
    <s v="CUS"/>
    <x v="0"/>
    <d v="2022-12-07T13:19:00"/>
    <d v="2022-12-09T08:19:00"/>
    <d v="2022-12-08T11:04:00"/>
    <d v="2022-12-09T08:19:00"/>
    <n v="2022"/>
    <n v="13"/>
    <n v="2"/>
    <d v="2022-12-08T11:23:00"/>
    <n v="19.000019999999999"/>
    <n v="1"/>
    <s v="CAN_DANONE"/>
    <s v="136415118-1"/>
    <s v="N"/>
    <s v="22105155"/>
    <n v="8752532"/>
    <s v="SOBEYS #3149 - ROCKY MOUNTAIN HOUSE"/>
    <s v="5028 50 ST"/>
    <s v="ROCKY MOUNTAIN HOUSE"/>
    <s v="AB"/>
    <s v="T4T 1A3"/>
    <s v="NOT COOLING currently unplugged  (403) 845-3371 ryan wolff     -Kimberly Dorantes-1947 699  back room by dairy"/>
    <s v="Needs new cooler"/>
  </r>
  <r>
    <s v="Pepsi Bev Can C$"/>
    <x v="0"/>
    <n v="8431989"/>
    <x v="13"/>
    <s v="133006208-1"/>
    <s v="NOT COOLING"/>
    <x v="0"/>
    <x v="0"/>
    <s v="1356 MONTREAL ZONE"/>
    <s v="80114881            "/>
    <s v="Jove, German"/>
    <s v="Montreal PQ C$"/>
    <s v="RR"/>
    <s v="Customer                           "/>
    <s v="NOT COOLING"/>
    <n v="10914238"/>
    <n v="0"/>
    <n v="0"/>
    <s v="03175104"/>
    <x v="1"/>
    <s v="COO Express Lane"/>
    <s v="Service Advantage"/>
    <s v="DANONE NO TOPPER"/>
    <s v="Cooler"/>
    <s v="CUS"/>
    <x v="0"/>
    <d v="2022-03-29T09:41:00"/>
    <d v="2022-03-30T16:00:00"/>
    <d v="2022-03-29T10:34:00"/>
    <d v="2022-03-30T16:00:00"/>
    <n v="2022"/>
    <n v="4"/>
    <n v="2"/>
    <d v="2022-03-29T12:06:00"/>
    <n v="91.999979999999994"/>
    <n v="1"/>
    <s v="CAN_DANONE"/>
    <s v="133006208-1"/>
    <s v="N"/>
    <s v="56804255"/>
    <n v="8431989"/>
    <s v="(C)PROVIGO #08068(22JUN23)"/>
    <s v="1095 RUE SAINT-ISIDORE"/>
    <s v="SAINT-LIN-LAURENTIDES"/>
    <s v="QC"/>
    <s v="J5M 2V5"/>
    <s v="per call w/ german jove, unit not cooling ks NOT COOLING      -Kenan M Shore-1356 504  Model FLEXCOOLER Danone"/>
    <s v="There is no refrigerant R290. In the cooler need to be replaced."/>
  </r>
  <r>
    <s v="Pepsi Bev Can C$"/>
    <x v="0"/>
    <n v="3626286"/>
    <x v="14"/>
    <s v="134702440-1"/>
    <s v="NOT COOLING"/>
    <x v="2"/>
    <x v="4"/>
    <s v="1358 EDMONTON ZONE"/>
    <s v="01126688            "/>
    <s v="Crawford, Darcy"/>
    <s v="Edmonton AB C$"/>
    <s v="RR"/>
    <s v="Customer                           "/>
    <s v="NOT COOLING"/>
    <n v="10838244"/>
    <n v="0"/>
    <n v="0"/>
    <s v="03944427"/>
    <x v="1"/>
    <s v="COO Express Lane"/>
    <s v="Service Advantage"/>
    <s v="DANONE NO TOPPER"/>
    <s v="Cooler"/>
    <s v="CUS"/>
    <x v="0"/>
    <d v="2022-08-01T18:14:00"/>
    <d v="2022-08-02T12:16:00"/>
    <d v="2022-08-02T15:27:00"/>
    <d v="2022-08-02T12:16:00"/>
    <n v="2022"/>
    <n v="8"/>
    <n v="4"/>
    <d v="2022-08-02T15:49:00"/>
    <n v="22.000019999999999"/>
    <n v="1"/>
    <s v="CAN_DANONE"/>
    <s v="134702440-1"/>
    <s v="N"/>
    <s v="39600604"/>
    <n v="3626286"/>
    <s v="(C)SOBEYS #5480(17JUL23)"/>
    <s v="9611 167 AVE NW"/>
    <s v="EDMONTON"/>
    <s v="AB"/>
    <s v="T5Z 3L1"/>
    <s v="NOT COOLING running lights and fan on7809759373 SHAMI GOVINDA     -Irais  Castillo Vidales-1358 690  BACK OF THE STORE"/>
    <s v="Danone cooler cardboard cooler. Advised Sean. Their provider needs to replace it."/>
  </r>
  <r>
    <s v="Pepsi Bev Can C$"/>
    <x v="3"/>
    <n v="3439908"/>
    <x v="6"/>
    <s v="134348471-1"/>
    <s v="NOT COOLING"/>
    <x v="2"/>
    <x v="5"/>
    <s v="1410 CALGARY ZONE"/>
    <s v="01101330            "/>
    <s v="Allerdings, Kevin"/>
    <s v="Calgary AB C$"/>
    <s v="RR"/>
    <s v="Digital                            "/>
    <s v="NOT COOLING"/>
    <n v="10978620"/>
    <n v="0"/>
    <n v="0"/>
    <s v="03175139"/>
    <x v="1"/>
    <s v="COO Express Lane"/>
    <s v="Service Advantage"/>
    <s v="DANONE NO TOPPER"/>
    <s v="Cooler"/>
    <s v="CUS"/>
    <x v="0"/>
    <d v="2022-07-06T11:11:00"/>
    <d v="2022-07-06T19:12:00"/>
    <d v="2022-07-07T18:30:00"/>
    <d v="2022-07-08T09:00:00"/>
    <n v="2022"/>
    <n v="7"/>
    <n v="4"/>
    <d v="2022-07-07T18:32:00"/>
    <n v="9"/>
    <n v="1"/>
    <s v="CAN_DANONE"/>
    <s v="134348471-1"/>
    <s v="&lt;=14 Days"/>
    <s v="21603542"/>
    <n v="3439908"/>
    <s v="SOBEYS #5063 ROYAL OAK"/>
    <s v="8888 COUNTRY HILLS BLVD NW SUITE125"/>
    <s v="CALGARY"/>
    <s v="AB"/>
    <s v="T3G 5T4"/>
    <s v="Account closed to flooding.-NOT COOLING 4032397344 Cameron Rippe   not cooling   -Patricia A James-1410 602  DAIRY"/>
    <s v="Account closed to flooding."/>
  </r>
  <r>
    <s v="Pepsi Bev Can C$"/>
    <x v="4"/>
    <n v="3392516"/>
    <x v="5"/>
    <s v="132061197-1"/>
    <s v="NOT COOLING"/>
    <x v="2"/>
    <x v="4"/>
    <s v="1358 EDMONTON ZONE"/>
    <s v="01126502            "/>
    <s v="Anagnostopoulos, Nick"/>
    <s v="Edmonton AB C$"/>
    <s v="RR"/>
    <s v="Supervisor/Manager                 "/>
    <s v="NOT COOLING"/>
    <n v="10873665"/>
    <n v="0"/>
    <n v="0"/>
    <s v="02871398"/>
    <x v="1"/>
    <s v="COO Express Lane"/>
    <s v="Service Advantage"/>
    <s v="DANONE NO TOPPER"/>
    <s v="Cooler"/>
    <s v="CUS"/>
    <x v="0"/>
    <d v="2022-01-14T13:59:00"/>
    <d v="2022-01-17T12:59:00"/>
    <d v="2022-01-14T15:13:00"/>
    <d v="2022-01-17T12:59:00"/>
    <n v="2022"/>
    <n v="1"/>
    <n v="3"/>
    <d v="2022-01-14T15:26:00"/>
    <n v="28.000019999999999"/>
    <n v="1"/>
    <s v="CAN_DANONE"/>
    <s v="132061197-1"/>
    <s v="&lt;=14 Days"/>
    <s v="26073182"/>
    <n v="3392516"/>
    <s v="CO-OP - LEDUC #2645-10"/>
    <s v="5421 50 ST"/>
    <s v="LEDUC"/>
    <s v="AB"/>
    <s v="T9E 6Z7"/>
    <s v="Incomplete, cooling deck is in the shop, Chris will return with the deck Sunday.-NOT COOLING  thread 5497298, Max Waldes    -Joseph S Mickey-1358 683  danone"/>
    <s v="Incomplete, cooling deck is in the shop, Chris will return with the deck Sunday."/>
  </r>
  <r>
    <s v="Pepsi Bev Can C$"/>
    <x v="4"/>
    <n v="8112525"/>
    <x v="15"/>
    <s v="139892507-1"/>
    <s v="NOT COOLING"/>
    <x v="1"/>
    <x v="1"/>
    <s v="1343 LONDON ZONE"/>
    <s v="10038824            "/>
    <s v="Booy, Brad"/>
    <s v="London ON C$"/>
    <s v="RR"/>
    <s v="Digital                            "/>
    <s v="NOT COOLING"/>
    <n v="11130086"/>
    <n v="0"/>
    <n v="0"/>
    <s v="04315065"/>
    <x v="1"/>
    <s v="COO Express Lane"/>
    <s v="Service Advantage"/>
    <s v="DANONE GENERIC"/>
    <s v="Cooler"/>
    <s v="CUS"/>
    <x v="0"/>
    <d v="2023-08-22T16:58:00"/>
    <d v="2023-08-23T14:59:00"/>
    <d v="2023-08-23T16:01:00"/>
    <d v="2023-08-23T14:59:00"/>
    <n v="2023"/>
    <n v="9"/>
    <n v="2"/>
    <d v="2023-08-23T16:10:00"/>
    <n v="9"/>
    <n v="1"/>
    <s v="CAN_DANONE"/>
    <s v="139892507-1"/>
    <s v="N"/>
    <s v="63848058"/>
    <n v="8112525"/>
    <s v="FOODLAND #07102 - LAMBETH"/>
    <s v="MAIN STREET"/>
    <s v="LAMBETH"/>
    <s v="ON"/>
    <s v="N0L 1S0"/>
    <s v="Cardboard Danone cooler, not working. Andy will look into, probably scrap cooler.-(519) 652-5532 NOT COOLING ROBERT PARK     -Camesia S Goldsmith-1343 27W  INSIDE THE BACK ROOM"/>
    <s v="Cardboard Danone cooler, not working. Andy will look into, probably scrap cooler."/>
  </r>
  <r>
    <s v="Pepsi Bev Can C$"/>
    <x v="2"/>
    <n v="3840875"/>
    <x v="7"/>
    <s v="135627820-1"/>
    <s v="NOT COOLING"/>
    <x v="2"/>
    <x v="6"/>
    <s v="1417 SASKATOON ZONE"/>
    <s v="01001614            "/>
    <s v="Bueckert, David"/>
    <s v="Saskatoon SK C$"/>
    <s v="RR"/>
    <s v="Customer                           "/>
    <s v="NOT COOLING"/>
    <n v="10807778"/>
    <n v="0"/>
    <n v="0"/>
    <s v="7236092300023"/>
    <x v="1"/>
    <s v="COO Express Lane"/>
    <s v="Service Advantage"/>
    <s v="DANONE NO TOPPER"/>
    <s v="Cooler"/>
    <s v="CUS"/>
    <x v="0"/>
    <d v="2022-10-07T09:06:00"/>
    <d v="2022-10-07T17:06:00"/>
    <d v="2022-10-07T10:02:00"/>
    <d v="2022-10-07T17:06:00"/>
    <n v="2022"/>
    <n v="11"/>
    <n v="1"/>
    <d v="2022-10-07T10:15:00"/>
    <n v="24"/>
    <n v="1"/>
    <s v="CAN_DANONE"/>
    <s v="135627820-1"/>
    <s v="&lt;=14 Days"/>
    <s v="20354920"/>
    <n v="3840875"/>
    <s v="SOBEYS #4986"/>
    <s v="3100 PRESTON AVE S"/>
    <s v="SASKATOON"/>
    <s v="SK"/>
    <s v="S7T 0V1"/>
    <s v="Check cooler needs parts-NOT COOLING      -Tete K Obobi-1417 621  Front Area"/>
    <s v="Check cooler needs parts"/>
  </r>
  <r>
    <s v="Pepsi Bev Can C$"/>
    <x v="0"/>
    <n v="3656188"/>
    <x v="16"/>
    <s v="131669007-1"/>
    <s v="NOT COOLING"/>
    <x v="1"/>
    <x v="3"/>
    <s v="1346 OTTAWA ZONE"/>
    <s v="01000849            "/>
    <s v="McPherson, Steven"/>
    <s v="Ottawa ON C$"/>
    <s v="RR"/>
    <s v="Customer                           "/>
    <s v="NOT COOLING"/>
    <n v="10807822"/>
    <n v="0"/>
    <n v="0"/>
    <s v="516800717"/>
    <x v="2"/>
    <s v="COO Open Air LG"/>
    <s v="MTL"/>
    <s v="DANONE NO TOPPER"/>
    <s v="Cooler"/>
    <s v="CUS"/>
    <x v="0"/>
    <d v="2021-12-09T10:39:00"/>
    <d v="2021-12-09T18:39:00"/>
    <d v="2022-02-13T14:37:00"/>
    <d v="2022-02-13T14:52:00"/>
    <n v="2022"/>
    <n v="2"/>
    <n v="4"/>
    <d v="2022-02-13T15:01:00"/>
    <n v="61.999980000000001"/>
    <n v="1"/>
    <s v="CAN_DANONE"/>
    <s v="131669007-1"/>
    <s v="N"/>
    <s v="21017512"/>
    <n v="3656188"/>
    <s v="(C)YIG #02693 - ROCKLAND(22MAY23)"/>
    <s v="2737 LAURIER ST"/>
    <s v="ROCKLAND"/>
    <s v="ON"/>
    <s v="K4K 1A3"/>
    <s v="I sent the wrong YIG call to DOL-Still waiting for the part-Form copper condenser line away from cooler frame to eliminate vibration noise . Will order a new cold control- customer says although unit is cooling ok now they did have an issue with an overn"/>
    <s v="The cooler has been working properly since the initial repair. The customer wanted the cold control replaced as a precaution. I ordered one in December and it has been on back order since then . I am closing out the call and if the part ever comes/return"/>
  </r>
  <r>
    <s v="Pepsi Bev Can C$"/>
    <x v="0"/>
    <n v="3656188"/>
    <x v="16"/>
    <s v="133306621-1"/>
    <s v="NOT COOLING"/>
    <x v="1"/>
    <x v="3"/>
    <s v="1346 OTTAWA ZONE"/>
    <s v="01000849            "/>
    <s v="McPherson, Steven"/>
    <s v="Ottawa ON C$"/>
    <s v="RR"/>
    <s v="Customer                           "/>
    <s v="NOT COOLING"/>
    <n v="10807822"/>
    <n v="0"/>
    <n v="0"/>
    <s v="516800717"/>
    <x v="2"/>
    <s v="COO Open Air LG"/>
    <s v="MTL"/>
    <s v="DANONE NO TOPPER"/>
    <s v="Cooler"/>
    <s v="CUS"/>
    <x v="0"/>
    <d v="2022-04-18T09:43:00"/>
    <d v="2022-04-18T17:43:00"/>
    <d v="2022-04-18T16:55:00"/>
    <d v="2022-04-18T16:33:00"/>
    <n v="2022"/>
    <n v="5"/>
    <n v="1"/>
    <d v="2022-04-18T17:34:00"/>
    <n v="39"/>
    <n v="1"/>
    <s v="CAN_DANONE"/>
    <s v="133306621-1"/>
    <s v="N"/>
    <s v="21017894"/>
    <n v="3656188"/>
    <s v="(C)YIG #02693 - ROCKLAND(22MAY23)"/>
    <s v="2737 LAURIER ST"/>
    <s v="ROCKLAND"/>
    <s v="ON"/>
    <s v="K4K 1A3"/>
    <s v="## contact name is BRANDON AT 3433704122##  (613) 446-7273 NOT COOLING SYLVAIN PICHETTE     -Gagni Sissoko-1346 88B  in the back of store at section naturel value"/>
    <s v="Breaker is Tripping due to compressor short - not repairable. Will start paperwork to have the cooler swapped out."/>
  </r>
  <r>
    <s v="Pepsi Bev Can C$"/>
    <x v="1"/>
    <n v="3656188"/>
    <x v="16"/>
    <s v="131669007-1"/>
    <s v="NOT COOLING"/>
    <x v="1"/>
    <x v="3"/>
    <s v="1346 OTTAWA ZONE"/>
    <s v="01000849            "/>
    <s v="McPherson, Steven"/>
    <s v="Ottawa ON C$"/>
    <s v="RR"/>
    <s v="Customer                           "/>
    <s v="NOT COOLING"/>
    <n v="10807822"/>
    <n v="0"/>
    <n v="0"/>
    <s v="516800717"/>
    <x v="2"/>
    <s v="COO Open Air LG"/>
    <s v="MTL"/>
    <s v="DANONE NO TOPPER"/>
    <s v="Cooler"/>
    <s v="CUS"/>
    <x v="0"/>
    <d v="2021-12-09T10:39:00"/>
    <d v="2021-12-09T18:39:00"/>
    <d v="2022-02-09T09:02:00"/>
    <d v="2022-02-13T14:52:00"/>
    <n v="2022"/>
    <n v="2"/>
    <n v="3"/>
    <d v="2022-02-09T09:16:00"/>
    <n v="61.999980000000001"/>
    <n v="1"/>
    <s v="CAN_DANONE"/>
    <s v="131669007-1"/>
    <s v="&lt;=14 Days"/>
    <s v="21017475"/>
    <n v="3656188"/>
    <s v="(C)YIG #02693 - ROCKLAND(22MAY23)"/>
    <s v="2737 LAURIER ST"/>
    <s v="ROCKLAND"/>
    <s v="ON"/>
    <s v="K4K 1A3"/>
    <s v="I sent the wrong YIG call to DOL-Still waiting for the part-Form copper condenser line away from cooler frame to eliminate vibration noise . Will order a new cold control- customer says although unit is cooling ok now they did have an issue with an overn"/>
    <s v="I sent the wrong YIG call to DOL"/>
  </r>
  <r>
    <s v="Pepsi Bev Can C$"/>
    <x v="2"/>
    <n v="3656188"/>
    <x v="16"/>
    <s v="131669007-1"/>
    <s v="NOT COOLING"/>
    <x v="1"/>
    <x v="3"/>
    <s v="1346 OTTAWA ZONE"/>
    <s v="01000849            "/>
    <s v="McPherson, Steven"/>
    <s v="Ottawa ON C$"/>
    <s v="RR"/>
    <s v="Customer                           "/>
    <s v="NOT COOLING"/>
    <n v="10807822"/>
    <n v="0"/>
    <n v="0"/>
    <s v="516800717"/>
    <x v="2"/>
    <s v="COO Open Air LG"/>
    <s v="MTL"/>
    <s v="DANONE NO TOPPER"/>
    <s v="Cooler"/>
    <s v="CUS"/>
    <x v="0"/>
    <d v="2021-12-09T10:39:00"/>
    <d v="2021-12-09T18:39:00"/>
    <d v="2022-02-08T09:35:00"/>
    <d v="2022-02-13T14:52:00"/>
    <n v="2022"/>
    <n v="2"/>
    <n v="3"/>
    <d v="2022-02-08T09:59:00"/>
    <n v="61.999980000000001"/>
    <n v="1"/>
    <s v="CAN_DANONE"/>
    <s v="131669007-1"/>
    <s v="&lt;=14 Days"/>
    <s v="21017470"/>
    <n v="3656188"/>
    <s v="(C)YIG #02693 - ROCKLAND(22MAY23)"/>
    <s v="2737 LAURIER ST"/>
    <s v="ROCKLAND"/>
    <s v="ON"/>
    <s v="K4K 1A3"/>
    <s v="I sent the wrong YIG call to DOL-Still waiting for the part-Form copper condenser line away from cooler frame to eliminate vibration noise . Will order a new cold control- customer says although unit is cooling ok now they did have an issue with an overn"/>
    <s v="Still waiting for the part"/>
  </r>
  <r>
    <s v="Pepsi Bev Can C$"/>
    <x v="0"/>
    <n v="3992049"/>
    <x v="10"/>
    <s v="138261980-1"/>
    <s v="NOT COOLING"/>
    <x v="1"/>
    <x v="3"/>
    <s v="1346 OTTAWA ZONE"/>
    <s v="80288005            "/>
    <s v="Sparks, William"/>
    <s v="Ottawa ON C$"/>
    <s v="RR"/>
    <s v="Digital                            "/>
    <s v="NOT COOLING"/>
    <n v="10893680"/>
    <n v="0"/>
    <n v="0"/>
    <s v="2110740222"/>
    <x v="3"/>
    <s v="COO Express Lane"/>
    <s v="MTL"/>
    <s v="DANONE NO TOPPER"/>
    <s v="Cooler"/>
    <s v="CUS"/>
    <x v="0"/>
    <d v="2023-04-21T20:00:00"/>
    <d v="2023-04-22T15:00:00"/>
    <d v="2023-04-23T15:58:00"/>
    <d v="2023-04-23T16:33:00"/>
    <n v="2023"/>
    <n v="5"/>
    <n v="1"/>
    <d v="2023-04-23T16:00:00"/>
    <n v="1.9999800000000001"/>
    <n v="1"/>
    <s v="CAN_DANONE"/>
    <s v="138261980-1"/>
    <s v="N"/>
    <s v="64599173"/>
    <n v="3992049"/>
    <s v="PGO #07199 CHARRON GATINEAU"/>
    <s v="1 BOUL DU PLATEAU"/>
    <s v="GATINEAU"/>
    <s v="QC"/>
    <s v="J9A 3G1"/>
    <s v="(819) 777-2747 NOT COOLING SYLVAIN     -Camesia S Goldsmith-1346 87A  As per Manager"/>
    <s v="Unable to locate coolers as per customer JF"/>
  </r>
  <r>
    <s v="Pepsi Bev Can C$"/>
    <x v="0"/>
    <n v="8248317"/>
    <x v="17"/>
    <s v="133041790-1"/>
    <s v="NOT COOLING"/>
    <x v="0"/>
    <x v="0"/>
    <s v="1356 MONTREAL ZONE"/>
    <s v="01001899            "/>
    <s v="Simard, Andre"/>
    <s v="Montreal PQ C$"/>
    <s v="GS"/>
    <s v="Technician                         "/>
    <s v="NOT COOLING"/>
    <n v="10807762"/>
    <n v="0"/>
    <n v="0"/>
    <s v="205271-07-20"/>
    <x v="3"/>
    <s v="COO Express Lane"/>
    <s v="MTL"/>
    <s v="DANONE NO TOPPER"/>
    <s v="Cooler"/>
    <s v="CUS"/>
    <x v="0"/>
    <d v="2022-03-30T17:31:00"/>
    <d v="2022-04-13T08:01:00"/>
    <d v="2022-03-31T08:32:00"/>
    <d v="2022-04-13T08:01:00"/>
    <n v="2022"/>
    <n v="4"/>
    <n v="2"/>
    <d v="2022-03-31T08:49:00"/>
    <n v="16.999980000000001"/>
    <n v="1"/>
    <s v="CAN_DANONE"/>
    <s v="133041790-1"/>
    <s v="N"/>
    <s v="21336953"/>
    <n v="8248317"/>
    <s v="METRO+ #0351"/>
    <s v="875 MTEE MASSON"/>
    <s v="MASCOUCHE"/>
    <s v="QC"/>
    <s v="J7K 3T3"/>
    <s v="NOT COOLING      -Justin B Ramsey-1356 504 General Service  Front Area"/>
    <s v="Ce frigo est au 290 besoin de reparations doit envoyer a granby_x000a_Je conait pas la procedure?"/>
  </r>
  <r>
    <s v="Pepsi Bev Can C$"/>
    <x v="1"/>
    <n v="9604225"/>
    <x v="18"/>
    <s v="138831906-1"/>
    <s v="NOT COOLING"/>
    <x v="0"/>
    <x v="0"/>
    <s v="1356 MONTREAL ZONE"/>
    <s v="80990976            "/>
    <s v="Berube, Richer"/>
    <s v="Montreal PQ C$"/>
    <s v="RR"/>
    <s v="Customer                           "/>
    <s v="NOT COOLING"/>
    <n v="10995411"/>
    <n v="0"/>
    <n v="0"/>
    <s v="211082-02-22"/>
    <x v="3"/>
    <s v="COO Express Lane"/>
    <s v="MTL"/>
    <s v="DANONE NO TOPPER"/>
    <s v="Cooler"/>
    <s v="CUS"/>
    <x v="0"/>
    <d v="2023-06-05T09:25:00"/>
    <d v="2023-06-05T17:26:00"/>
    <d v="2023-06-05T13:07:00"/>
    <d v="2023-06-05T17:26:00"/>
    <n v="2023"/>
    <n v="6"/>
    <n v="3"/>
    <d v="2023-06-05T14:21:00"/>
    <n v="73.999979999999994"/>
    <n v="1"/>
    <s v="CAN_DANONE"/>
    <s v="138831906-1"/>
    <s v="N"/>
    <s v="68181322"/>
    <n v="9604225"/>
    <s v="(C)IGA EXTRA #8593(24JUL23)"/>
    <s v="3701 BOUL SAINT-CHARLES"/>
    <s v="KIRKLAND"/>
    <s v="QC"/>
    <s v="H9H 4M2"/>
    <s v="(Thread:6530096) replacement   Inspecter le r??frig??rateur et le contr??le fait defaux-NOT COOLING - NEED FIXING UNTIL NEW UNIT COMES (514) 630-4700 ARA KOKORIAN     -Tracey Cotton-1356 501  FRONT OG DAIRY SECTION-Sam Polad  FRONT OG DAIRY SECTION"/>
    <s v="Inspecter le r??frig??rateur et le contr??le fait defaux"/>
  </r>
  <r>
    <s v="Pepsi Bev Can C$"/>
    <x v="0"/>
    <n v="8271642"/>
    <x v="4"/>
    <s v="133458489-1"/>
    <s v="Leaking: Water                     "/>
    <x v="0"/>
    <x v="0"/>
    <s v="1355 GRANBY ZONE"/>
    <s v="01162346            "/>
    <s v="Roy, Sylvain"/>
    <s v="Montreal PQ C$"/>
    <s v="RR"/>
    <s v="Customer                           "/>
    <s v="Leaking: Water                     "/>
    <n v="10892400"/>
    <n v="0"/>
    <n v="0"/>
    <s v="100007-05-18"/>
    <x v="4"/>
    <s v="COO Open Air LG"/>
    <s v="MTL"/>
    <s v="DANONE NO TOPPER"/>
    <s v="Cooler"/>
    <s v="CUS"/>
    <x v="0"/>
    <d v="2022-04-28T09:56:00"/>
    <d v="2022-04-28T17:56:00"/>
    <d v="2022-05-02T10:05:00"/>
    <d v="2022-04-28T17:56:00"/>
    <n v="2022"/>
    <n v="5"/>
    <n v="3"/>
    <d v="2022-05-02T10:10:00"/>
    <n v="36"/>
    <n v="1"/>
    <s v="CAN_DANONE"/>
    <s v="133458489-1"/>
    <s v="N"/>
    <s v="22162429"/>
    <n v="8271642"/>
    <s v="IGA EXTRA #8024"/>
    <s v="1910 ST-JOSEPH"/>
    <s v="DRUMMONDVILLE"/>
    <s v="QC"/>
    <s v="J2B 1R2"/>
    <s v="Danone-8199961959 Pierre Dupuis Leaking: Water      -Andrea  Sherwood-1355 24  danone  -2"/>
    <s v="Verification du drain du frigo et plus de fuite"/>
  </r>
  <r>
    <s v="Pepsi Bev Can C$"/>
    <x v="0"/>
    <n v="8271642"/>
    <x v="4"/>
    <s v="134803980-1"/>
    <s v="Leaking: Water                     "/>
    <x v="0"/>
    <x v="0"/>
    <s v="1355 GRANBY ZONE"/>
    <s v="80062597            "/>
    <s v="Corriveau, Jean-Benoit"/>
    <s v="Montreal PQ C$"/>
    <s v="RR"/>
    <s v="Digital                            "/>
    <s v="Leaking: Water                     "/>
    <n v="10892400"/>
    <n v="0"/>
    <n v="0"/>
    <s v="100007-05-18"/>
    <x v="4"/>
    <s v="COO Open Air LG"/>
    <s v="MTL"/>
    <s v="DANONE NO TOPPER"/>
    <s v="Cooler"/>
    <s v="CUS"/>
    <x v="0"/>
    <d v="2022-08-08T18:15:00"/>
    <d v="2022-08-09T16:00:00"/>
    <d v="2022-08-12T13:01:00"/>
    <d v="2022-08-09T16:00:00"/>
    <n v="2022"/>
    <n v="9"/>
    <n v="1"/>
    <d v="2022-08-12T13:16:00"/>
    <n v="178.99997999999999"/>
    <n v="1"/>
    <s v="CAN_DANONE"/>
    <s v="134803980-1"/>
    <s v="N"/>
    <s v="65346414"/>
    <n v="8271642"/>
    <s v="IGA EXTRA #8024"/>
    <s v="1910 ST-JOSEPH"/>
    <s v="DRUMMONDVILLE"/>
    <s v="QC"/>
    <s v="J2B 1R2"/>
    <s v="Doit revenir probleme drain-Leaking: Water Sabrina Boucherie (819) 477-7700      -Anita Crosby-1355 24  In the Rachel Bery department at the front of the store."/>
    <s v="Arranger drain"/>
  </r>
  <r>
    <s v="Pepsi Bev Can C$"/>
    <x v="2"/>
    <n v="8271642"/>
    <x v="4"/>
    <s v="132501022-1"/>
    <s v="Leaking: Water                     "/>
    <x v="0"/>
    <x v="0"/>
    <s v="1355 GRANBY ZONE"/>
    <s v="01134014            "/>
    <s v="Tousignant, Simon"/>
    <s v="Montreal PQ C$"/>
    <s v="GS"/>
    <s v="Customer                           "/>
    <s v="Leaking: Water                     "/>
    <n v="10892400"/>
    <n v="0"/>
    <n v="0"/>
    <s v="100007-05-18"/>
    <x v="4"/>
    <s v="COO Open Air LG"/>
    <s v="MTL"/>
    <s v="DANONE NO TOPPER"/>
    <s v="Cooler"/>
    <s v="CUS"/>
    <x v="0"/>
    <d v="2022-02-18T17:50:00"/>
    <d v="2022-02-25T17:15:00"/>
    <d v="2022-02-21T14:07:00"/>
    <d v="2022-02-25T17:15:00"/>
    <n v="2022"/>
    <n v="3"/>
    <n v="1"/>
    <d v="2022-02-21T14:20:00"/>
    <n v="13.000019999999999"/>
    <n v="1"/>
    <s v="CAN_DANONE"/>
    <s v="132501022-1"/>
    <s v="N"/>
    <s v="22153497"/>
    <n v="8271642"/>
    <s v="IGA EXTRA #8024"/>
    <s v="1910 ST-JOSEPH"/>
    <s v="DRUMMONDVILLE"/>
    <s v="QC"/>
    <s v="J2B 1R2"/>
    <s v="Cancelled per MES thread 5661989  Drain casse-Leaking: Water      -Asinia F Davis-1355 24 General Service  danone  -2-Tina M Keegan  danone  -2"/>
    <s v="Drain casse"/>
  </r>
  <r>
    <s v="Pepsi Bev Can C$"/>
    <x v="2"/>
    <n v="8271642"/>
    <x v="4"/>
    <s v="133458489-1"/>
    <s v="Leaking: Water                     "/>
    <x v="0"/>
    <x v="0"/>
    <s v="1355 GRANBY ZONE"/>
    <s v="01162346            "/>
    <s v="Roy, Sylvain"/>
    <s v="Montreal PQ C$"/>
    <s v="RR"/>
    <s v="Customer                           "/>
    <s v="Leaking: Water                     "/>
    <n v="10892400"/>
    <n v="0"/>
    <n v="0"/>
    <s v="100007-05-18"/>
    <x v="4"/>
    <s v="COO Open Air LG"/>
    <s v="MTL"/>
    <s v="DANONE NO TOPPER"/>
    <s v="Cooler"/>
    <s v="CUS"/>
    <x v="0"/>
    <d v="2022-04-28T09:56:00"/>
    <d v="2022-04-28T17:56:00"/>
    <d v="2022-04-28T15:50:00"/>
    <d v="2022-04-28T17:56:00"/>
    <n v="2022"/>
    <n v="5"/>
    <n v="2"/>
    <d v="2022-04-28T16:21:00"/>
    <n v="36"/>
    <n v="1"/>
    <s v="CAN_DANONE"/>
    <s v="133458489-1"/>
    <s v="&lt;=14 Days"/>
    <s v="22162423"/>
    <n v="8271642"/>
    <s v="IGA EXTRA #8024"/>
    <s v="1910 ST-JOSEPH"/>
    <s v="DRUMMONDVILLE"/>
    <s v="QC"/>
    <s v="J2B 1R2"/>
    <s v="Danone-8199961959 Pierre Dupuis Leaking: Water      -Andrea  Sherwood-1355 24  danone  -2"/>
    <s v="Danone"/>
  </r>
  <r>
    <s v="Pepsi Bev Can C$"/>
    <x v="2"/>
    <n v="8271642"/>
    <x v="4"/>
    <s v="134803980-1"/>
    <s v="Leaking: Water                     "/>
    <x v="0"/>
    <x v="0"/>
    <s v="1355 GRANBY ZONE"/>
    <s v="80062597            "/>
    <s v="Corriveau, Jean-Benoit"/>
    <s v="Montreal PQ C$"/>
    <s v="RR"/>
    <s v="Digital                            "/>
    <s v="Leaking: Water                     "/>
    <n v="10892400"/>
    <n v="0"/>
    <n v="0"/>
    <s v="100007-05-18"/>
    <x v="4"/>
    <s v="COO Open Air LG"/>
    <s v="MTL"/>
    <s v="DANONE NO TOPPER"/>
    <s v="Cooler"/>
    <s v="CUS"/>
    <x v="0"/>
    <d v="2022-08-08T18:15:00"/>
    <d v="2022-08-09T16:00:00"/>
    <d v="2022-08-10T10:06:00"/>
    <d v="2022-08-09T16:00:00"/>
    <n v="2022"/>
    <n v="9"/>
    <n v="1"/>
    <d v="2022-08-10T12:50:00"/>
    <n v="178.99997999999999"/>
    <n v="1"/>
    <s v="CAN_DANONE"/>
    <s v="134803980-1"/>
    <s v="&lt;=14 Days"/>
    <s v="65346401"/>
    <n v="8271642"/>
    <s v="IGA EXTRA #8024"/>
    <s v="1910 ST-JOSEPH"/>
    <s v="DRUMMONDVILLE"/>
    <s v="QC"/>
    <s v="J2B 1R2"/>
    <s v="Doit revenir probleme drain-Leaking: Water Sabrina Boucherie (819) 477-7700      -Anita Crosby-1355 24  In the Rachel Bery department at the front of the store."/>
    <s v="Doit revenir probleme drain"/>
  </r>
  <r>
    <s v="Pepsi Bev Can C$"/>
    <x v="0"/>
    <n v="8271642"/>
    <x v="4"/>
    <s v="136113413-1"/>
    <s v="APPEARANCE"/>
    <x v="0"/>
    <x v="0"/>
    <s v="1355 GRANBY ZONE"/>
    <s v="01162346            "/>
    <s v="Roy, Sylvain"/>
    <s v="Montreal PQ C$"/>
    <s v="GS"/>
    <s v="Customer                           "/>
    <s v="APPEARANCE"/>
    <n v="10961629"/>
    <n v="0"/>
    <n v="0"/>
    <s v="2BPHH06K9866"/>
    <x v="5"/>
    <s v="COO Open Air MED"/>
    <s v="QBD COOLING SYSTEMS INC"/>
    <s v="DANONE NO TOPPER"/>
    <s v="Cooler"/>
    <s v="CUS"/>
    <x v="0"/>
    <d v="2022-11-11T10:17:00"/>
    <d v="2022-11-18T09:32:00"/>
    <d v="2022-11-17T16:30:00"/>
    <d v="2022-11-18T09:32:00"/>
    <n v="2022"/>
    <n v="12"/>
    <n v="3"/>
    <d v="2022-11-17T16:56:00"/>
    <n v="25.999980000000001"/>
    <n v="1"/>
    <s v="CAN_DANONE"/>
    <s v="136113413-1"/>
    <s v="N"/>
    <s v="22162882"/>
    <n v="8271642"/>
    <s v="IGA EXTRA #8024"/>
    <s v="1910 ST-JOSEPH"/>
    <s v="DRUMMONDVILLE"/>
    <s v="QC"/>
    <s v="J2B 1R2"/>
    <s v="APPEARANCE The shelves need to be picked up by a service tech, as the equipment was already removed. It's just the shelves that are left behind.  8194777700 Marie Pier      -Lucero D Romero-1355 24 General Service  Shelving located backroom"/>
    <s v="Recupere presentoire Danone"/>
  </r>
  <r>
    <s v="Pepsi Bev Can C$"/>
    <x v="0"/>
    <n v="8287558"/>
    <x v="19"/>
    <s v="138304811-1"/>
    <s v="FREEZER DOWN PRODUCT MELTED"/>
    <x v="0"/>
    <x v="0"/>
    <s v="1356 MONTREAL ZONE"/>
    <s v="80975770            "/>
    <s v="Lafleur, Eugene"/>
    <s v="Montreal PQ C$"/>
    <s v="RR"/>
    <s v="Customer                           "/>
    <s v="FREEZER DOWN PRODUCT MELTED"/>
    <n v="11176058"/>
    <n v="0"/>
    <n v="0"/>
    <s v="2110670222"/>
    <x v="6"/>
    <s v="COO Express Lane"/>
    <s v="MTL"/>
    <s v="DANONE NO TOPPER"/>
    <s v="Cooler"/>
    <s v="CUS"/>
    <x v="0"/>
    <d v="2023-04-25T21:02:00"/>
    <d v="2023-04-26T17:00:00"/>
    <d v="2023-04-26T17:41:00"/>
    <d v="2023-04-26T17:00:00"/>
    <n v="2023"/>
    <n v="5"/>
    <n v="1"/>
    <d v="2023-04-26T18:28:00"/>
    <n v="46.999980000000001"/>
    <n v="1"/>
    <s v="CAN_DANONE"/>
    <s v="138304811-1"/>
    <s v="N"/>
    <s v="67709163"/>
    <n v="8287558"/>
    <s v="IGA #8533"/>
    <s v="12285 RODOLPHE-FORGET"/>
    <s v="MONTREAL"/>
    <s v="QC"/>
    <s v="H1E 7N5"/>
    <s v=" FREEZER DOWN PRODUCT MELTED  (514) 648-2355 Alain    -Sonia Y Blackwell-1356 504  danone"/>
    <s v="Changer capacitor tout ok"/>
  </r>
  <r>
    <s v="Pepsi Bev Can C$"/>
    <x v="0"/>
    <n v="8647122"/>
    <x v="20"/>
    <s v="136936375-1"/>
    <s v="LIGHTS OUT"/>
    <x v="2"/>
    <x v="8"/>
    <s v="1358 EDMONTON ZONE"/>
    <s v="01126682            "/>
    <s v="Bainbridge, Sean"/>
    <s v="Grande Prairie AB C$"/>
    <s v="GS"/>
    <s v="Digital                            "/>
    <s v="LIGHTS OUT"/>
    <n v="11060488"/>
    <n v="0"/>
    <n v="0"/>
    <s v="CBJ210204600356"/>
    <x v="7"/>
    <s v="COO Open Air SM"/>
    <s v="QBD COOLING SYSTEMS INC"/>
    <s v="DANONE NO TOPPER"/>
    <s v="Cooler"/>
    <s v="CUS"/>
    <x v="0"/>
    <d v="2023-01-22T20:53:00"/>
    <d v="2023-01-30T08:30:00"/>
    <d v="2023-01-23T14:50:00"/>
    <d v="2023-01-30T08:30:00"/>
    <n v="2023"/>
    <n v="1"/>
    <n v="4"/>
    <d v="2023-01-23T14:59:00"/>
    <n v="9"/>
    <n v="1"/>
    <s v="CAN_DANONE"/>
    <s v="136936375-1"/>
    <s v="N"/>
    <s v="22091718"/>
    <n v="8647122"/>
    <s v="IGA - BEAVERLODGE"/>
    <s v="1040 1 AVE"/>
    <s v="BEAVERLODGE"/>
    <s v="AB"/>
    <s v="T0H 0C0"/>
    <s v="M-W-30 LIGHTS OUT/Light on cooler not working/The light on the AC28 is not working since the cooler was delivered.  7803542092 GOVINDASAMY Shami     -Michelle D Hunter-1359 677 General Service  Store Floor"/>
    <s v="Turned on light switch"/>
  </r>
  <r>
    <s v="Pepsi Bev Can C$"/>
    <x v="0"/>
    <n v="3732131"/>
    <x v="21"/>
    <s v="139444175-1"/>
    <s v="NOT COOLING"/>
    <x v="0"/>
    <x v="0"/>
    <s v="1356 MONTREAL ZONE"/>
    <s v="10125671            "/>
    <s v="Dallaire, Andre"/>
    <s v="Chicoutimi PQ C$"/>
    <s v="RR"/>
    <s v="Customer                           "/>
    <s v="NOT COOLING"/>
    <n v="11232647"/>
    <n v="0"/>
    <n v="0"/>
    <s v="DAN3732131"/>
    <x v="8"/>
    <s v="COO Open Air LG"/>
    <s v="MTL"/>
    <s v="DANONE GENERIC"/>
    <s v="Cooler"/>
    <s v="CUS"/>
    <x v="0"/>
    <d v="2023-07-20T09:11:00"/>
    <d v="2023-07-20T17:11:00"/>
    <d v="2023-07-20T10:18:00"/>
    <d v="2023-07-20T17:11:00"/>
    <n v="2023"/>
    <n v="8"/>
    <n v="1"/>
    <d v="2023-07-20T11:53:00"/>
    <n v="94.999979999999994"/>
    <n v="1"/>
    <s v="CAN_DANONE"/>
    <s v="139444175-1"/>
    <s v="N"/>
    <s v="43398868"/>
    <n v="3732131"/>
    <s v="8200 - IGA ARCAND (1993) INC(EQUIP)"/>
    <s v="547 RUE SAINT-LOUIS"/>
    <s v="LA TUQUE"/>
    <s v="QC"/>
    <s v="G9X 2X3"/>
    <s v="NOT COOLING (Thread:6609012)     -Tete K Obobi-1356 COULOMBE  danone"/>
    <s v="Ajuster a 3.8 au lieu de 1.5_x000a_Refaire drain_x000a_Deplacer sonde du thermostat"/>
  </r>
  <r>
    <s v="Pepsi Bev Can C$"/>
    <x v="0"/>
    <n v="9800450"/>
    <x v="22"/>
    <s v="138954034-1"/>
    <s v="NOT COOLING"/>
    <x v="1"/>
    <x v="3"/>
    <s v="1346 OTTAWA ZONE"/>
    <s v="01000407            "/>
    <s v="Cretes, Stephane"/>
    <s v="Ottawa ON C$"/>
    <s v="RR"/>
    <s v="Customer                           "/>
    <s v="NOT COOLING"/>
    <n v="11215218"/>
    <n v="0"/>
    <n v="0"/>
    <s v="213301-07-22"/>
    <x v="8"/>
    <s v="COO Open Air LG"/>
    <s v="MTL"/>
    <s v="DANONE GENERIC"/>
    <s v="Cooler"/>
    <s v="CUS"/>
    <x v="0"/>
    <d v="2023-06-13T10:43:00"/>
    <d v="2023-06-14T09:43:00"/>
    <d v="2023-06-13T14:40:00"/>
    <d v="2023-06-13T14:40:00"/>
    <n v="2023"/>
    <n v="6"/>
    <n v="4"/>
    <d v="2023-06-13T15:17:00"/>
    <n v="37.000019999999999"/>
    <n v="1"/>
    <s v="CAN_DANONE"/>
    <s v="138954034-1"/>
    <s v="N"/>
    <s v="43594283"/>
    <n v="9800450"/>
    <s v="IGA EXTRA #8520"/>
    <s v="203 BOUL DES GRIVES"/>
    <s v="GATINEAU"/>
    <s v="QC"/>
    <s v="J9A 0C7"/>
    <s v="NOT COOLING      -Tete K Obobi-1346 87A  danone"/>
    <s v="Clean condensor inspect temperature and move cooler onward was to close to shelf not enough air flow"/>
  </r>
  <r>
    <s v="Pepsi Bev Can C$"/>
    <x v="0"/>
    <n v="8172278"/>
    <x v="23"/>
    <s v="139411019-1"/>
    <s v="NOT COOLING"/>
    <x v="1"/>
    <x v="9"/>
    <s v="1341 HAMILTON ZONE"/>
    <s v="10184617            "/>
    <s v="Evans, Brandon"/>
    <s v="Hamilton ON C$"/>
    <s v="RR"/>
    <s v="Customer                           "/>
    <s v="NOT COOLING"/>
    <n v="11219725"/>
    <n v="0"/>
    <n v="0"/>
    <s v="2060440121"/>
    <x v="9"/>
    <s v="COO 1DR 10CF 58"/>
    <s v="MTL"/>
    <s v="Unknown"/>
    <s v="Cooler"/>
    <s v="CUS"/>
    <x v="0"/>
    <d v="2023-07-18T11:14:00"/>
    <d v="2023-07-18T19:14:00"/>
    <d v="2023-07-18T13:39:00"/>
    <d v="2023-07-18T13:30:00"/>
    <n v="2023"/>
    <n v="8"/>
    <n v="1"/>
    <d v="2023-07-18T15:22:00"/>
    <n v="103.00002000000001"/>
    <n v="1"/>
    <s v="CAN_DANONE"/>
    <s v="139411019-1"/>
    <s v="&lt;=14 Days"/>
    <s v="63250314"/>
    <n v="8172278"/>
    <s v="ZEHR'S FOOD PLUS #00537-NIAGARA"/>
    <s v="6940 MORRISON ST"/>
    <s v="NIAGARA FALLS"/>
    <s v="ON"/>
    <s v="L2E 7K5"/>
    <s v="NOT COOLING      -Tete K Obobi-1341 19  in"/>
    <s v="Motor wasn?t getting any power"/>
  </r>
  <r>
    <s v="Pepsi Bev Can C$"/>
    <x v="0"/>
    <n v="8172278"/>
    <x v="23"/>
    <s v="139589893-1"/>
    <s v="NOT COOLING"/>
    <x v="1"/>
    <x v="9"/>
    <s v="1341 HAMILTON ZONE"/>
    <s v="10184617            "/>
    <s v="Evans, Brandon"/>
    <s v="Hamilton ON C$"/>
    <s v="RR"/>
    <s v="ePad                               "/>
    <s v="NOT COOLING"/>
    <n v="11219725"/>
    <n v="0"/>
    <n v="0"/>
    <s v="2060440121"/>
    <x v="9"/>
    <s v="COO 1DR 10CF 58"/>
    <s v="MTL"/>
    <s v="Unknown"/>
    <s v="Cooler"/>
    <s v="CUS"/>
    <x v="0"/>
    <d v="2023-07-20T06:00:00"/>
    <d v="2023-08-01T17:00:00"/>
    <d v="2023-07-20T09:17:00"/>
    <d v="1899-12-31T00:00:00"/>
    <n v="2023"/>
    <n v="8"/>
    <n v="1"/>
    <d v="2023-07-20T10:41:00"/>
    <n v="84"/>
    <n v="1"/>
    <s v="CAN_DANONE"/>
    <s v="139589893-1"/>
    <s v="N"/>
    <s v="63250320"/>
    <n v="8172278"/>
    <s v="ZEHR'S FOOD PLUS #00537-NIAGARA"/>
    <s v="6940 MORRISON ST"/>
    <s v="NIAGARA FALLS"/>
    <s v="ON"/>
    <s v="L2E 7K5"/>
    <s v="NOT COOLING      -Jason F Joseph-1341 19  in"/>
    <s v="Replaced evap moto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40DCE7-1E0A-4C73-B022-10647D8813B1}" name="PivotTable2"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E9:F17" firstHeaderRow="1" firstDataRow="1" firstDataCol="1" rowPageCount="2" colPageCount="1"/>
  <pivotFields count="101">
    <pivotField showAll="0" defaultSubtotal="0"/>
    <pivotField showAll="0" defaultSubtotal="0"/>
    <pivotField showAll="0" defaultSubtotal="0"/>
    <pivotField axis="axisRow" showAll="0" defaultSubtotal="0">
      <items count="4">
        <item sd="0" x="2"/>
        <item sd="0" x="3"/>
        <item sd="0" x="1"/>
        <item sd="0" x="0"/>
      </items>
    </pivotField>
    <pivotField showAll="0" defaultSubtotal="0"/>
    <pivotField dataField="1" showAll="0" defaultSubtotal="0"/>
    <pivotField showAll="0" defaultSubtotal="0"/>
    <pivotField showAll="0" defaultSubtotal="0"/>
    <pivotField axis="axisRow" multipleItemSelectionAllowed="1" showAll="0" defaultSubtotal="0">
      <items count="2">
        <item sd="0" x="0"/>
        <item sd="0" x="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8">
        <item x="0"/>
        <item sd="0" x="3"/>
        <item x="1"/>
        <item x="4"/>
        <item x="2"/>
        <item x="5"/>
        <item x="6"/>
        <item x="7"/>
      </items>
    </pivotField>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8">
        <item x="0"/>
        <item sd="0" x="3"/>
        <item x="1"/>
        <item x="4"/>
        <item x="2"/>
        <item x="5"/>
        <item x="6"/>
        <item x="7"/>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Page" multipleItemSelectionAllowed="1" showAll="0" defaultSubtotal="0">
      <items count="1">
        <item x="0"/>
      </items>
    </pivotField>
    <pivotField showAll="0" defaultSubtotal="0"/>
    <pivotField showAll="0" defaultSubtotal="0"/>
    <pivotField showAll="0" defaultSubtotal="0"/>
    <pivotField axis="axisPage" multipleItemSelectionAllowed="1" showAll="0" defaultSubtotal="0">
      <items count="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3">
        <item x="1"/>
        <item x="2"/>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Row" subtotalTop="0" showAll="0" defaultSubtotal="0">
      <items count="3">
        <item sd="0" x="2"/>
        <item sd="0" x="0"/>
        <item sd="0" x="1"/>
      </items>
    </pivotField>
  </pivotFields>
  <rowFields count="6">
    <field x="64"/>
    <field x="3"/>
    <field x="100"/>
    <field x="30"/>
    <field x="23"/>
    <field x="8"/>
  </rowFields>
  <rowItems count="8">
    <i>
      <x/>
    </i>
    <i r="1">
      <x v="2"/>
    </i>
    <i>
      <x v="1"/>
    </i>
    <i r="1">
      <x/>
    </i>
    <i>
      <x v="2"/>
    </i>
    <i r="1">
      <x v="1"/>
    </i>
    <i r="1">
      <x v="3"/>
    </i>
    <i t="grand">
      <x/>
    </i>
  </rowItems>
  <colItems count="1">
    <i/>
  </colItems>
  <pageFields count="2">
    <pageField fld="42" hier="-1"/>
    <pageField fld="46" hier="-1"/>
  </pageFields>
  <dataFields count="1">
    <dataField name="Count of Order - Line" fld="5" subtotal="count" baseField="0" baseItem="0"/>
  </dataFields>
  <formats count="8">
    <format dxfId="685">
      <pivotArea type="all" dataOnly="0" outline="0" fieldPosition="0"/>
    </format>
    <format dxfId="684">
      <pivotArea field="64" type="button" dataOnly="0" labelOnly="1" outline="0" axis="axisRow" fieldPosition="0"/>
    </format>
    <format dxfId="683">
      <pivotArea dataOnly="0" labelOnly="1" fieldPosition="0">
        <references count="1">
          <reference field="64" count="2">
            <x v="1"/>
            <x v="2"/>
          </reference>
        </references>
      </pivotArea>
    </format>
    <format dxfId="682">
      <pivotArea dataOnly="0" labelOnly="1" outline="0" axis="axisValues" fieldPosition="0"/>
    </format>
    <format dxfId="681">
      <pivotArea outline="0" collapsedLevelsAreSubtotals="1" fieldPosition="0"/>
    </format>
    <format dxfId="680">
      <pivotArea dataOnly="0" labelOnly="1" grandRow="1" outline="0" fieldPosition="0"/>
    </format>
    <format dxfId="679">
      <pivotArea collapsedLevelsAreSubtotals="1" fieldPosition="0">
        <references count="3">
          <reference field="3" count="1" selected="0">
            <x v="2"/>
          </reference>
          <reference field="64" count="1" selected="0">
            <x v="0"/>
          </reference>
          <reference field="100" count="1">
            <x v="1"/>
          </reference>
        </references>
      </pivotArea>
    </format>
    <format dxfId="678">
      <pivotArea dataOnly="0" labelOnly="1" fieldPosition="0">
        <references count="3">
          <reference field="3" count="1" selected="0">
            <x v="2"/>
          </reference>
          <reference field="64" count="1" selected="0">
            <x v="0"/>
          </reference>
          <reference field="100" count="1">
            <x v="1"/>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E2537C-BAA1-447E-8ECB-94FCEE66AE09}"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9:O13" firstHeaderRow="1" firstDataRow="1" firstDataCol="1" rowPageCount="1" colPageCount="1"/>
  <pivotFields count="48">
    <pivotField showAll="0"/>
    <pivotField axis="axisRow" showAll="0">
      <items count="6">
        <item sd="0" x="0"/>
        <item sd="0" x="3"/>
        <item sd="0" x="1"/>
        <item sd="0" x="4"/>
        <item sd="0" x="2"/>
        <item t="default" sd="0"/>
      </items>
    </pivotField>
    <pivotField numFmtId="1" showAll="0"/>
    <pivotField axis="axisRow" showAll="0">
      <items count="25">
        <item sd="0" x="4"/>
        <item sd="0" x="21"/>
        <item sd="0" x="23"/>
        <item sd="0" x="5"/>
        <item sd="0" x="6"/>
        <item sd="0" x="16"/>
        <item sd="0" x="0"/>
        <item sd="0" x="7"/>
        <item sd="0" x="8"/>
        <item sd="0" x="9"/>
        <item sd="0" x="10"/>
        <item sd="0" x="1"/>
        <item sd="0" x="2"/>
        <item sd="0" x="17"/>
        <item sd="0" x="19"/>
        <item sd="0" x="20"/>
        <item sd="0" x="11"/>
        <item sd="0" x="12"/>
        <item sd="0" x="22"/>
        <item sd="0" x="3"/>
        <item x="13"/>
        <item x="14"/>
        <item x="18"/>
        <item x="15"/>
        <item t="default" sd="0"/>
      </items>
    </pivotField>
    <pivotField dataField="1" showAll="0"/>
    <pivotField showAll="0"/>
    <pivotField axis="axisRow" showAll="0">
      <items count="4">
        <item sd="0" x="0"/>
        <item sd="0" x="2"/>
        <item sd="0" x="1"/>
        <item t="default" sd="0"/>
      </items>
    </pivotField>
    <pivotField axis="axisRow" showAll="0">
      <items count="11">
        <item sd="0" x="5"/>
        <item sd="0" x="4"/>
        <item sd="0" x="8"/>
        <item sd="0" x="1"/>
        <item sd="0" x="0"/>
        <item sd="0" x="3"/>
        <item sd="0" x="7"/>
        <item sd="0" x="6"/>
        <item sd="0" x="2"/>
        <item sd="0" x="9"/>
        <item t="default" sd="0"/>
      </items>
    </pivotField>
    <pivotField showAll="0"/>
    <pivotField showAll="0"/>
    <pivotField showAll="0"/>
    <pivotField showAll="0"/>
    <pivotField showAll="0"/>
    <pivotField showAll="0"/>
    <pivotField showAll="0"/>
    <pivotField numFmtId="1" showAll="0"/>
    <pivotField showAll="0"/>
    <pivotField numFmtId="1"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axis="axisPage" multipleItemSelectionAllowed="1" showAll="0">
      <items count="2">
        <item x="0"/>
        <item t="default"/>
      </items>
    </pivotField>
    <pivotField numFmtId="164"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5">
    <field x="6"/>
    <field x="7"/>
    <field x="3"/>
    <field x="1"/>
    <field x="19"/>
  </rowFields>
  <rowItems count="4">
    <i>
      <x/>
    </i>
    <i>
      <x v="1"/>
    </i>
    <i>
      <x v="2"/>
    </i>
    <i t="grand">
      <x/>
    </i>
  </rowItems>
  <colItems count="1">
    <i/>
  </colItems>
  <pageFields count="1">
    <pageField fld="25" hier="-1"/>
  </pageFields>
  <dataFields count="1">
    <dataField name="Count of Service Orders" fld="4" subtotal="count" baseField="0" baseItem="0"/>
  </dataFields>
  <formats count="6">
    <format dxfId="691">
      <pivotArea type="all" dataOnly="0" outline="0" fieldPosition="0"/>
    </format>
    <format dxfId="690">
      <pivotArea field="6" type="button" dataOnly="0" labelOnly="1" outline="0" axis="axisRow" fieldPosition="0"/>
    </format>
    <format dxfId="689">
      <pivotArea dataOnly="0" labelOnly="1" outline="0" axis="axisValues" fieldPosition="0"/>
    </format>
    <format dxfId="688">
      <pivotArea outline="0" collapsedLevelsAreSubtotals="1" fieldPosition="0"/>
    </format>
    <format dxfId="687">
      <pivotArea dataOnly="0" labelOnly="1" fieldPosition="0">
        <references count="1">
          <reference field="6" count="0"/>
        </references>
      </pivotArea>
    </format>
    <format dxfId="686">
      <pivotArea dataOnly="0" labelOnly="1" grandRow="1" outline="0"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886D8F-FEB4-49BB-8EC8-8D82702C13DF}"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9:I13" firstHeaderRow="1" firstDataRow="1" firstDataCol="1" rowPageCount="1" colPageCount="1"/>
  <pivotFields count="89">
    <pivotField showAll="0">
      <items count="4">
        <item f="1" x="2"/>
        <item x="0"/>
        <item m="1" x="1"/>
        <item t="default"/>
      </items>
    </pivotField>
    <pivotField showAll="0"/>
    <pivotField axis="axisRow" showAll="0">
      <items count="5">
        <item sd="0" x="1"/>
        <item sd="0" x="2"/>
        <item sd="0" x="0"/>
        <item m="1" x="3"/>
        <item t="default" sd="0"/>
      </items>
    </pivotField>
    <pivotField axis="axisRow" showAll="0">
      <items count="42">
        <item sd="0" m="1" x="34"/>
        <item sd="0" x="7"/>
        <item sd="0" m="1" x="29"/>
        <item sd="0" x="15"/>
        <item sd="0" m="1" x="28"/>
        <item sd="0" m="1" x="27"/>
        <item sd="0" x="3"/>
        <item sd="0" m="1" x="33"/>
        <item sd="0" x="4"/>
        <item sd="0" x="13"/>
        <item sd="0" x="9"/>
        <item sd="0" m="1" x="25"/>
        <item sd="0" m="1" x="22"/>
        <item sd="0" x="8"/>
        <item sd="0" x="5"/>
        <item sd="0" m="1" x="19"/>
        <item sd="0" x="1"/>
        <item sd="0" x="14"/>
        <item sd="0" m="1" x="36"/>
        <item sd="0" x="12"/>
        <item sd="0" x="6"/>
        <item sd="0" x="11"/>
        <item sd="0" x="16"/>
        <item sd="0" m="1" x="26"/>
        <item sd="0" m="1" x="21"/>
        <item sd="0" m="1" x="20"/>
        <item sd="0" x="2"/>
        <item sd="0" m="1" x="40"/>
        <item sd="0" m="1" x="23"/>
        <item sd="0" m="1" x="31"/>
        <item x="0"/>
        <item sd="0" m="1" x="35"/>
        <item sd="0" x="10"/>
        <item sd="0" x="17"/>
        <item sd="0" m="1" x="18"/>
        <item m="1" x="30"/>
        <item m="1" x="38"/>
        <item m="1" x="32"/>
        <item m="1" x="37"/>
        <item m="1" x="24"/>
        <item m="1" x="39"/>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numFmtId="1" showAll="0"/>
    <pivotField showAll="0"/>
    <pivotField numFmtId="167" showAll="0"/>
    <pivotField numFmtId="164" showAll="0"/>
    <pivotField numFmtId="167" showAll="0"/>
    <pivotField numFmtId="167" showAll="0"/>
    <pivotField showAll="0"/>
    <pivotField numFmtId="167" showAll="0"/>
    <pivotField numFmtId="167" showAll="0"/>
    <pivotField showAll="0"/>
    <pivotField showAll="0"/>
    <pivotField showAll="0"/>
    <pivotField axis="axisRow" showAll="0">
      <items count="5">
        <item x="1"/>
        <item sd="0" x="2"/>
        <item sd="0" x="0"/>
        <item m="1" x="3"/>
        <item t="default" sd="0"/>
      </items>
    </pivotField>
    <pivotField showAll="0"/>
    <pivotField showAll="0"/>
    <pivotField showAll="0"/>
    <pivotField showAll="0"/>
    <pivotField showAll="0"/>
    <pivotField dataField="1" numFmtId="1" showAll="0"/>
    <pivotField numFmtId="1" showAll="0"/>
    <pivotField showAll="0"/>
    <pivotField showAll="0"/>
    <pivotField showAll="0"/>
    <pivotField axis="axisRow" showAll="0">
      <items count="946">
        <item sd="0" m="1" x="480"/>
        <item sd="0" m="1" x="481"/>
        <item sd="0" m="1" x="482"/>
        <item sd="0" m="1" x="483"/>
        <item sd="0" m="1" x="475"/>
        <item sd="0" m="1" x="17"/>
        <item sd="0" m="1" x="495"/>
        <item sd="0" m="1" x="90"/>
        <item sd="0" m="1" x="617"/>
        <item sd="0" m="1" x="121"/>
        <item sd="0" m="1" x="23"/>
        <item sd="0" m="1" x="306"/>
        <item sd="0" m="1" x="702"/>
        <item sd="0" m="1" x="710"/>
        <item sd="0" m="1" x="246"/>
        <item sd="0" m="1" x="227"/>
        <item sd="0" m="1" x="924"/>
        <item sd="0" m="1" x="829"/>
        <item sd="0" m="1" x="98"/>
        <item sd="0" m="1" x="15"/>
        <item sd="0" m="1" x="182"/>
        <item sd="0" m="1" x="807"/>
        <item sd="0" m="1" x="788"/>
        <item sd="0" m="1" x="446"/>
        <item sd="0" m="1" x="362"/>
        <item sd="0" x="1"/>
        <item sd="0" x="2"/>
        <item sd="0" m="1" x="418"/>
        <item sd="0" x="3"/>
        <item sd="0" m="1" x="338"/>
        <item sd="0" m="1" x="178"/>
        <item sd="0" x="4"/>
        <item sd="0" x="5"/>
        <item sd="0" m="1" x="348"/>
        <item sd="0" m="1" x="183"/>
        <item sd="0" m="1" x="161"/>
        <item sd="0" m="1" x="173"/>
        <item sd="0" m="1" x="261"/>
        <item sd="0" m="1" x="366"/>
        <item sd="0" m="1" x="396"/>
        <item sd="0" m="1" x="184"/>
        <item sd="0" m="1" x="215"/>
        <item sd="0" m="1" x="218"/>
        <item sd="0" m="1" x="148"/>
        <item sd="0" m="1" x="361"/>
        <item sd="0" m="1" x="610"/>
        <item sd="0" m="1" x="124"/>
        <item sd="0" m="1" x="506"/>
        <item sd="0" m="1" x="624"/>
        <item sd="0" m="1" x="663"/>
        <item sd="0" m="1" x="664"/>
        <item sd="0" m="1" x="665"/>
        <item sd="0" m="1" x="29"/>
        <item sd="0" m="1" x="76"/>
        <item sd="0" m="1" x="142"/>
        <item sd="0" m="1" x="143"/>
        <item sd="0" m="1" x="144"/>
        <item sd="0" m="1" x="324"/>
        <item sd="0" m="1" x="235"/>
        <item sd="0" m="1" x="62"/>
        <item sd="0" m="1" x="685"/>
        <item sd="0" m="1" x="404"/>
        <item sd="0" m="1" x="466"/>
        <item sd="0" m="1" x="190"/>
        <item sd="0" m="1" x="529"/>
        <item sd="0" m="1" x="128"/>
        <item sd="0" m="1" x="129"/>
        <item sd="0" m="1" x="378"/>
        <item sd="0" m="1" x="379"/>
        <item sd="0" m="1" x="380"/>
        <item sd="0" m="1" x="381"/>
        <item sd="0" m="1" x="382"/>
        <item sd="0" m="1" x="383"/>
        <item sd="0" m="1" x="596"/>
        <item sd="0" m="1" x="175"/>
        <item sd="0" m="1" x="31"/>
        <item sd="0" m="1" x="718"/>
        <item sd="0" m="1" x="448"/>
        <item sd="0" m="1" x="449"/>
        <item sd="0" m="1" x="450"/>
        <item sd="0" m="1" x="304"/>
        <item sd="0" m="1" x="292"/>
        <item sd="0" m="1" x="331"/>
        <item sd="0" m="1" x="719"/>
        <item sd="0" m="1" x="322"/>
        <item sd="0" m="1" x="839"/>
        <item sd="0" m="1" x="239"/>
        <item sd="0" m="1" x="451"/>
        <item sd="0" m="1" x="452"/>
        <item sd="0" m="1" x="453"/>
        <item sd="0" m="1" x="720"/>
        <item sd="0" m="1" x="454"/>
        <item sd="0" m="1" x="455"/>
        <item sd="0" m="1" x="456"/>
        <item sd="0" m="1" x="904"/>
        <item sd="0" m="1" x="921"/>
        <item sd="0" m="1" x="822"/>
        <item sd="0" m="1" x="368"/>
        <item sd="0" m="1" x="836"/>
        <item sd="0" m="1" x="114"/>
        <item sd="0" m="1" x="369"/>
        <item sd="0" m="1" x="115"/>
        <item sd="0" m="1" x="370"/>
        <item sd="0" m="1" x="116"/>
        <item sd="0" m="1" x="113"/>
        <item sd="0" m="1" x="371"/>
        <item sd="0" m="1" x="101"/>
        <item sd="0" m="1" x="117"/>
        <item sd="0" m="1" x="102"/>
        <item sd="0" m="1" x="103"/>
        <item sd="0" m="1" x="118"/>
        <item sd="0" m="1" x="104"/>
        <item sd="0" m="1" x="119"/>
        <item sd="0" m="1" x="105"/>
        <item sd="0" m="1" x="106"/>
        <item sd="0" m="1" x="486"/>
        <item sd="0" m="1" x="188"/>
        <item sd="0" m="1" x="440"/>
        <item sd="0" m="1" x="133"/>
        <item sd="0" m="1" x="344"/>
        <item sd="0" m="1" x="585"/>
        <item sd="0" m="1" x="238"/>
        <item sd="0" m="1" x="299"/>
        <item sd="0" m="1" x="638"/>
        <item sd="0" m="1" x="509"/>
        <item sd="0" m="1" x="109"/>
        <item sd="0" m="1" x="353"/>
        <item sd="0" m="1" x="768"/>
        <item sd="0" m="1" x="314"/>
        <item sd="0" m="1" x="72"/>
        <item sd="0" m="1" x="899"/>
        <item sd="0" m="1" x="458"/>
        <item sd="0" m="1" x="155"/>
        <item sd="0" m="1" x="604"/>
        <item sd="0" m="1" x="615"/>
        <item sd="0" m="1" x="699"/>
        <item sd="0" m="1" x="493"/>
        <item sd="0" m="1" x="680"/>
        <item sd="0" m="1" x="228"/>
        <item sd="0" m="1" x="773"/>
        <item sd="0" m="1" x="856"/>
        <item sd="0" m="1" x="192"/>
        <item sd="0" m="1" x="434"/>
        <item sd="0" m="1" x="112"/>
        <item sd="0" m="1" x="740"/>
        <item sd="0" m="1" x="537"/>
        <item sd="0" m="1" x="125"/>
        <item sd="0" m="1" x="22"/>
        <item sd="0" m="1" x="224"/>
        <item sd="0" m="1" x="817"/>
        <item sd="0" m="1" x="275"/>
        <item sd="0" m="1" x="531"/>
        <item sd="0" m="1" x="269"/>
        <item sd="0" m="1" x="881"/>
        <item sd="0" m="1" x="932"/>
        <item sd="0" m="1" x="820"/>
        <item sd="0" m="1" x="395"/>
        <item sd="0" m="1" x="54"/>
        <item sd="0" m="1" x="70"/>
        <item sd="0" m="1" x="441"/>
        <item sd="0" m="1" x="442"/>
        <item sd="0" m="1" x="868"/>
        <item sd="0" m="1" x="457"/>
        <item sd="0" m="1" x="55"/>
        <item sd="0" m="1" x="574"/>
        <item sd="0" m="1" x="490"/>
        <item sd="0" m="1" x="743"/>
        <item sd="0" m="1" x="328"/>
        <item sd="0" m="1" x="712"/>
        <item sd="0" m="1" x="713"/>
        <item sd="0" m="1" x="714"/>
        <item sd="0" m="1" x="249"/>
        <item sd="0" m="1" x="894"/>
        <item sd="0" m="1" x="492"/>
        <item sd="0" m="1" x="429"/>
        <item sd="0" m="1" x="96"/>
        <item sd="0" m="1" x="938"/>
        <item sd="0" m="1" x="640"/>
        <item sd="0" m="1" x="641"/>
        <item sd="0" m="1" x="153"/>
        <item sd="0" m="1" x="288"/>
        <item sd="0" m="1" x="601"/>
        <item sd="0" m="1" x="388"/>
        <item sd="0" m="1" x="242"/>
        <item sd="0" m="1" x="703"/>
        <item sd="0" m="1" x="922"/>
        <item sd="0" m="1" x="831"/>
        <item sd="0" m="1" x="770"/>
        <item sd="0" m="1" x="26"/>
        <item sd="0" m="1" x="530"/>
        <item sd="0" m="1" x="27"/>
        <item sd="0" m="1" x="832"/>
        <item sd="0" m="1" x="551"/>
        <item sd="0" m="1" x="232"/>
        <item sd="0" m="1" x="833"/>
        <item sd="0" m="1" x="37"/>
        <item sd="0" m="1" x="186"/>
        <item sd="0" m="1" x="732"/>
        <item sd="0" m="1" x="683"/>
        <item sd="0" m="1" x="736"/>
        <item sd="0" m="1" x="405"/>
        <item sd="0" m="1" x="728"/>
        <item sd="0" m="1" x="170"/>
        <item sd="0" m="1" x="171"/>
        <item sd="0" m="1" x="556"/>
        <item sd="0" m="1" x="861"/>
        <item sd="0" m="1" x="557"/>
        <item sd="0" m="1" x="579"/>
        <item sd="0" m="1" x="256"/>
        <item sd="0" m="1" x="862"/>
        <item sd="0" m="1" x="430"/>
        <item sd="0" m="1" x="586"/>
        <item sd="0" m="1" x="156"/>
        <item sd="0" m="1" x="505"/>
        <item sd="0" m="1" x="99"/>
        <item sd="0" m="1" x="86"/>
        <item sd="0" m="1" x="321"/>
        <item sd="0" m="1" x="849"/>
        <item x="0"/>
        <item sd="0" m="1" x="285"/>
        <item sd="0" m="1" x="805"/>
        <item sd="0" m="1" x="289"/>
        <item sd="0" m="1" x="668"/>
        <item sd="0" m="1" x="34"/>
        <item sd="0" m="1" x="137"/>
        <item sd="0" m="1" x="696"/>
        <item sd="0" m="1" x="934"/>
        <item sd="0" m="1" x="307"/>
        <item sd="0" m="1" x="339"/>
        <item sd="0" m="1" x="332"/>
        <item sd="0" m="1" x="866"/>
        <item sd="0" m="1" x="320"/>
        <item sd="0" m="1" x="764"/>
        <item sd="0" m="1" x="127"/>
        <item sd="0" m="1" x="824"/>
        <item sd="0" m="1" x="389"/>
        <item sd="0" m="1" x="667"/>
        <item sd="0" m="1" x="189"/>
        <item sd="0" m="1" x="393"/>
        <item sd="0" m="1" x="935"/>
        <item sd="0" m="1" x="751"/>
        <item sd="0" m="1" x="158"/>
        <item sd="0" m="1" x="230"/>
        <item sd="0" m="1" x="327"/>
        <item sd="0" m="1" x="752"/>
        <item sd="0" m="1" x="221"/>
        <item sd="0" m="1" x="661"/>
        <item sd="0" m="1" x="794"/>
        <item sd="0" m="1" x="823"/>
        <item sd="0" m="1" x="92"/>
        <item sd="0" m="1" x="295"/>
        <item sd="0" m="1" x="313"/>
        <item sd="0" m="1" x="565"/>
        <item sd="0" m="1" x="920"/>
        <item sd="0" m="1" x="567"/>
        <item sd="0" m="1" x="305"/>
        <item sd="0" m="1" x="60"/>
        <item sd="0" m="1" x="797"/>
        <item sd="0" m="1" x="296"/>
        <item sd="0" m="1" x="315"/>
        <item sd="0" m="1" x="826"/>
        <item sd="0" m="1" x="913"/>
        <item sd="0" m="1" x="943"/>
        <item sd="0" m="1" x="476"/>
        <item sd="0" m="1" x="139"/>
        <item sd="0" m="1" x="167"/>
        <item sd="0" m="1" x="795"/>
        <item sd="0" m="1" x="681"/>
        <item sd="0" m="1" x="394"/>
        <item sd="0" m="1" x="199"/>
        <item sd="0" m="1" x="929"/>
        <item sd="0" m="1" x="424"/>
        <item sd="0" m="1" x="282"/>
        <item sd="0" m="1" x="792"/>
        <item sd="0" m="1" x="930"/>
        <item sd="0" m="1" x="283"/>
        <item sd="0" m="1" x="284"/>
        <item sd="0" m="1" x="608"/>
        <item sd="0" m="1" x="491"/>
        <item sd="0" m="1" x="819"/>
        <item sd="0" m="1" x="14"/>
        <item sd="0" m="1" x="329"/>
        <item sd="0" m="1" x="827"/>
        <item sd="0" m="1" x="936"/>
        <item sd="0" m="1" x="818"/>
        <item sd="0" m="1" x="254"/>
        <item sd="0" m="1" x="543"/>
        <item sd="0" m="1" x="757"/>
        <item sd="0" m="1" x="544"/>
        <item sd="0" m="1" x="545"/>
        <item sd="0" m="1" x="844"/>
        <item sd="0" m="1" x="237"/>
        <item sd="0" m="1" x="58"/>
        <item sd="0" m="1" x="734"/>
        <item sd="0" m="1" x="330"/>
        <item sd="0" m="1" x="880"/>
        <item sd="0" m="1" x="883"/>
        <item sd="0" m="1" x="286"/>
        <item sd="0" m="1" x="735"/>
        <item sd="0" m="1" x="287"/>
        <item sd="0" m="1" x="612"/>
        <item sd="0" m="1" x="672"/>
        <item sd="0" m="1" x="244"/>
        <item sd="0" m="1" x="341"/>
        <item sd="0" m="1" x="236"/>
        <item sd="0" m="1" x="791"/>
        <item sd="0" m="1" x="211"/>
        <item sd="0" m="1" x="815"/>
        <item sd="0" m="1" x="293"/>
        <item sd="0" m="1" x="376"/>
        <item sd="0" m="1" x="141"/>
        <item sd="0" m="1" x="212"/>
        <item sd="0" m="1" x="213"/>
        <item sd="0" m="1" x="204"/>
        <item sd="0" m="1" x="643"/>
        <item sd="0" m="1" x="291"/>
        <item sd="0" m="1" x="445"/>
        <item sd="0" m="1" x="326"/>
        <item sd="0" m="1" x="847"/>
        <item sd="0" m="1" x="463"/>
        <item sd="0" m="1" x="21"/>
        <item sd="0" m="1" x="478"/>
        <item sd="0" m="1" x="562"/>
        <item sd="0" m="1" x="273"/>
        <item sd="0" m="1" x="146"/>
        <item sd="0" m="1" x="193"/>
        <item sd="0" m="1" x="257"/>
        <item sd="0" m="1" x="916"/>
        <item sd="0" m="1" x="914"/>
        <item sd="0" m="1" x="652"/>
        <item sd="0" m="1" x="432"/>
        <item sd="0" m="1" x="573"/>
        <item sd="0" m="1" x="547"/>
        <item sd="0" m="1" x="525"/>
        <item sd="0" m="1" x="130"/>
        <item sd="0" m="1" x="138"/>
        <item sd="0" m="1" x="152"/>
        <item sd="0" m="1" x="692"/>
        <item sd="0" m="1" x="165"/>
        <item sd="0" m="1" x="196"/>
        <item sd="0" m="1" x="657"/>
        <item sd="0" m="1" x="435"/>
        <item sd="0" m="1" x="61"/>
        <item sd="0" m="1" x="51"/>
        <item sd="0" m="1" x="755"/>
        <item sd="0" m="1" x="194"/>
        <item sd="0" m="1" x="198"/>
        <item sd="0" m="1" x="939"/>
        <item sd="0" m="1" x="317"/>
        <item sd="0" m="1" x="600"/>
        <item sd="0" m="1" x="373"/>
        <item sd="0" m="1" x="733"/>
        <item sd="0" m="1" x="136"/>
        <item sd="0" m="1" x="783"/>
        <item sd="0" m="1" x="398"/>
        <item sd="0" m="1" x="428"/>
        <item sd="0" m="1" x="247"/>
        <item sd="0" m="1" x="297"/>
        <item sd="0" m="1" x="869"/>
        <item sd="0" m="1" x="814"/>
        <item sd="0" m="1" x="523"/>
        <item sd="0" m="1" x="659"/>
        <item sd="0" m="1" x="145"/>
        <item sd="0" m="1" x="882"/>
        <item sd="0" m="1" x="95"/>
        <item sd="0" m="1" x="494"/>
        <item sd="0" m="1" x="838"/>
        <item sd="0" m="1" x="809"/>
        <item sd="0" m="1" x="372"/>
        <item sd="0" m="1" x="303"/>
        <item sd="0" m="1" x="172"/>
        <item sd="0" m="1" x="637"/>
        <item sd="0" m="1" x="754"/>
        <item sd="0" m="1" x="410"/>
        <item sd="0" m="1" x="259"/>
        <item sd="0" m="1" x="897"/>
        <item sd="0" m="1" x="874"/>
        <item sd="0" m="1" x="644"/>
        <item sd="0" m="1" x="782"/>
        <item sd="0" m="1" x="876"/>
        <item sd="0" m="1" x="512"/>
        <item sd="0" m="1" x="647"/>
        <item sd="0" m="1" x="300"/>
        <item sd="0" m="1" x="316"/>
        <item sd="0" m="1" x="420"/>
        <item sd="0" m="1" x="89"/>
        <item sd="0" m="1" x="52"/>
        <item sd="0" m="1" x="837"/>
        <item sd="0" m="1" x="595"/>
        <item sd="0" m="1" x="151"/>
        <item sd="0" m="1" x="739"/>
        <item sd="0" m="1" x="203"/>
        <item sd="0" m="1" x="642"/>
        <item sd="0" m="1" x="367"/>
        <item sd="0" m="1" x="875"/>
        <item sd="0" x="6"/>
        <item sd="0" m="1" x="550"/>
        <item sd="0" m="1" x="653"/>
        <item sd="0" m="1" x="111"/>
        <item sd="0" m="1" x="43"/>
        <item sd="0" m="1" x="44"/>
        <item sd="0" m="1" x="45"/>
        <item sd="0" m="1" x="260"/>
        <item sd="0" m="1" x="336"/>
        <item sd="0" m="1" x="255"/>
        <item sd="0" m="1" x="893"/>
        <item sd="0" m="1" x="280"/>
        <item sd="0" m="1" x="905"/>
        <item sd="0" m="1" x="885"/>
        <item sd="0" m="1" x="704"/>
        <item sd="0" m="1" x="895"/>
        <item sd="0" m="1" x="24"/>
        <item sd="0" m="1" x="233"/>
        <item sd="0" m="1" x="854"/>
        <item sd="0" m="1" x="886"/>
        <item sd="0" m="1" x="896"/>
        <item sd="0" m="1" x="910"/>
        <item sd="0" m="1" x="504"/>
        <item sd="0" m="1" x="911"/>
        <item sd="0" m="1" x="927"/>
        <item sd="0" m="1" x="649"/>
        <item sd="0" m="1" x="761"/>
        <item sd="0" m="1" x="821"/>
        <item sd="0" m="1" x="407"/>
        <item sd="0" m="1" x="402"/>
        <item sd="0" m="1" x="345"/>
        <item sd="0" m="1" x="346"/>
        <item sd="0" m="1" x="240"/>
        <item sd="0" m="1" x="169"/>
        <item sd="0" m="1" x="484"/>
        <item sd="0" m="1" x="349"/>
        <item sd="0" m="1" x="535"/>
        <item sd="0" m="1" x="347"/>
        <item sd="0" m="1" x="909"/>
        <item sd="0" m="1" x="25"/>
        <item sd="0" m="1" x="650"/>
        <item sd="0" m="1" x="762"/>
        <item sd="0" m="1" x="906"/>
        <item sd="0" m="1" x="46"/>
        <item sd="0" m="1" x="682"/>
        <item sd="0" m="1" x="436"/>
        <item sd="0" m="1" x="514"/>
        <item sd="0" m="1" x="858"/>
        <item sd="0" m="1" x="889"/>
        <item sd="0" m="1" x="392"/>
        <item sd="0" m="1" x="646"/>
        <item sd="0" m="1" x="870"/>
        <item sd="0" m="1" x="63"/>
        <item sd="0" m="1" x="766"/>
        <item sd="0" m="1" x="387"/>
        <item sd="0" m="1" x="48"/>
        <item sd="0" m="1" x="793"/>
        <item sd="0" m="1" x="49"/>
        <item sd="0" m="1" x="863"/>
        <item sd="0" m="1" x="737"/>
        <item sd="0" m="1" x="147"/>
        <item sd="0" m="1" x="427"/>
        <item sd="0" m="1" x="575"/>
        <item sd="0" m="1" x="855"/>
        <item sd="0" m="1" x="91"/>
        <item sd="0" m="1" x="377"/>
        <item sd="0" m="1" x="741"/>
        <item sd="0" m="1" x="845"/>
        <item sd="0" m="1" x="676"/>
        <item sd="0" m="1" x="546"/>
        <item sd="0" m="1" x="592"/>
        <item sd="0" m="1" x="593"/>
        <item sd="0" m="1" x="110"/>
        <item sd="0" m="1" x="276"/>
        <item sd="0" m="1" x="416"/>
        <item sd="0" m="1" x="277"/>
        <item sd="0" m="1" x="636"/>
        <item sd="0" m="1" x="620"/>
        <item sd="0" m="1" x="693"/>
        <item sd="0" m="1" x="243"/>
        <item sd="0" m="1" x="271"/>
        <item sd="0" m="1" x="790"/>
        <item sd="0" m="1" x="30"/>
        <item sd="0" m="1" x="605"/>
        <item sd="0" m="1" x="100"/>
        <item sd="0" m="1" x="840"/>
        <item sd="0" m="1" x="669"/>
        <item sd="0" m="1" x="149"/>
        <item sd="0" m="1" x="423"/>
        <item sd="0" m="1" x="635"/>
        <item sd="0" m="1" x="80"/>
        <item sd="0" m="1" x="917"/>
        <item sd="0" m="1" x="918"/>
        <item sd="0" m="1" x="686"/>
        <item sd="0" m="1" x="85"/>
        <item sd="0" m="1" x="765"/>
        <item sd="0" m="1" x="655"/>
        <item sd="0" m="1" x="901"/>
        <item sd="0" m="1" x="461"/>
        <item sd="0" m="1" x="571"/>
        <item sd="0" m="1" x="902"/>
        <item sd="0" m="1" x="801"/>
        <item sd="0" m="1" x="499"/>
        <item sd="0" m="1" x="597"/>
        <item sd="0" m="1" x="561"/>
        <item sd="0" m="1" x="413"/>
        <item sd="0" m="1" x="414"/>
        <item sd="0" m="1" x="758"/>
        <item sd="0" m="1" x="589"/>
        <item sd="0" m="1" x="532"/>
        <item sd="0" m="1" x="19"/>
        <item sd="0" m="1" x="443"/>
        <item sd="0" m="1" x="73"/>
        <item sd="0" m="1" x="87"/>
        <item sd="0" m="1" x="166"/>
        <item sd="0" m="1" x="473"/>
        <item sd="0" m="1" x="32"/>
        <item sd="0" m="1" x="39"/>
        <item sd="0" m="1" x="907"/>
        <item sd="0" m="1" x="439"/>
        <item sd="0" m="1" x="539"/>
        <item sd="0" m="1" x="925"/>
        <item sd="0" m="1" x="553"/>
        <item sd="0" m="1" x="536"/>
        <item sd="0" m="1" x="785"/>
        <item sd="0" m="1" x="180"/>
        <item sd="0" m="1" x="426"/>
        <item sd="0" m="1" x="263"/>
        <item sd="0" m="1" x="356"/>
        <item sd="0" m="1" x="591"/>
        <item sd="0" m="1" x="131"/>
        <item sd="0" m="1" x="940"/>
        <item sd="0" m="1" x="811"/>
        <item sd="0" m="1" x="577"/>
        <item sd="0" m="1" x="36"/>
        <item sd="0" m="1" x="533"/>
        <item sd="0" m="1" x="191"/>
        <item sd="0" m="1" x="64"/>
        <item sd="0" m="1" x="900"/>
        <item sd="0" m="1" x="38"/>
        <item sd="0" m="1" x="825"/>
        <item sd="0" m="1" x="177"/>
        <item sd="0" m="1" x="830"/>
        <item sd="0" m="1" x="33"/>
        <item sd="0" m="1" x="419"/>
        <item sd="0" m="1" x="159"/>
        <item sd="0" m="1" x="534"/>
        <item sd="0" m="1" x="527"/>
        <item sd="0" m="1" x="206"/>
        <item sd="0" m="1" x="210"/>
        <item sd="0" m="1" x="756"/>
        <item sd="0" m="1" x="164"/>
        <item sd="0" m="1" x="234"/>
        <item sd="0" m="1" x="781"/>
        <item sd="0" m="1" x="923"/>
        <item sd="0" m="1" x="879"/>
        <item sd="0" m="1" x="560"/>
        <item sd="0" m="1" x="549"/>
        <item sd="0" m="1" x="226"/>
        <item sd="0" m="1" x="887"/>
        <item sd="0" m="1" x="673"/>
        <item sd="0" m="1" x="581"/>
        <item sd="0" m="1" x="871"/>
        <item sd="0" m="1" x="489"/>
        <item sd="0" m="1" x="872"/>
        <item sd="0" m="1" x="835"/>
        <item sd="0" m="1" x="806"/>
        <item sd="0" m="1" x="799"/>
        <item sd="0" m="1" x="857"/>
        <item sd="0" m="1" x="852"/>
        <item sd="0" m="1" x="853"/>
        <item sd="0" m="1" x="216"/>
        <item sd="0" m="1" x="274"/>
        <item sd="0" m="1" x="878"/>
        <item sd="0" m="1" x="555"/>
        <item sd="0" m="1" x="884"/>
        <item sd="0" m="1" x="689"/>
        <item sd="0" m="1" x="496"/>
        <item sd="0" m="1" x="502"/>
        <item sd="0" m="1" x="42"/>
        <item sd="0" x="7"/>
        <item sd="0" m="1" x="135"/>
        <item sd="0" m="1" x="195"/>
        <item sd="0" x="8"/>
        <item sd="0" x="9"/>
        <item sd="0" x="10"/>
        <item sd="0" m="1" x="343"/>
        <item sd="0" m="1" x="374"/>
        <item sd="0" m="1" x="433"/>
        <item sd="0" m="1" x="278"/>
        <item sd="0" m="1" x="572"/>
        <item sd="0" m="1" x="688"/>
        <item sd="0" m="1" x="334"/>
        <item sd="0" m="1" x="270"/>
        <item sd="0" m="1" x="462"/>
        <item sd="0" m="1" x="690"/>
        <item sd="0" m="1" x="253"/>
        <item sd="0" m="1" x="67"/>
        <item sd="0" m="1" x="207"/>
        <item sd="0" m="1" x="168"/>
        <item sd="0" m="1" x="944"/>
        <item sd="0" m="1" x="57"/>
        <item sd="0" m="1" x="231"/>
        <item sd="0" m="1" x="631"/>
        <item sd="0" m="1" x="632"/>
        <item sd="0" m="1" x="217"/>
        <item sd="0" m="1" x="471"/>
        <item sd="0" m="1" x="616"/>
        <item sd="0" m="1" x="877"/>
        <item sd="0" m="1" x="578"/>
        <item sd="0" m="1" x="74"/>
        <item sd="0" m="1" x="507"/>
        <item sd="0" m="1" x="333"/>
        <item sd="0" m="1" x="354"/>
        <item sd="0" m="1" x="613"/>
        <item sd="0" m="1" x="602"/>
        <item sd="0" m="1" x="358"/>
        <item sd="0" m="1" x="201"/>
        <item sd="0" m="1" x="609"/>
        <item sd="0" m="1" x="662"/>
        <item sd="0" m="1" x="658"/>
        <item sd="0" m="1" x="606"/>
        <item sd="0" m="1" x="903"/>
        <item sd="0" m="1" x="399"/>
        <item sd="0" m="1" x="174"/>
        <item sd="0" m="1" x="800"/>
        <item sd="0" m="1" x="834"/>
        <item sd="0" m="1" x="908"/>
        <item sd="0" m="1" x="309"/>
        <item sd="0" m="1" x="937"/>
        <item sd="0" m="1" x="474"/>
        <item sd="0" m="1" x="479"/>
        <item sd="0" m="1" x="846"/>
        <item sd="0" m="1" x="41"/>
        <item sd="0" m="1" x="35"/>
        <item sd="0" m="1" x="78"/>
        <item sd="0" m="1" x="576"/>
        <item sd="0" m="1" x="748"/>
        <item sd="0" m="1" x="290"/>
        <item sd="0" m="1" x="181"/>
        <item sd="0" m="1" x="749"/>
        <item sd="0" m="1" x="634"/>
        <item sd="0" m="1" x="79"/>
        <item sd="0" m="1" x="447"/>
        <item sd="0" m="1" x="81"/>
        <item sd="0" m="1" x="759"/>
        <item sd="0" m="1" x="397"/>
        <item sd="0" m="1" x="415"/>
        <item sd="0" m="1" x="892"/>
        <item sd="0" m="1" x="694"/>
        <item sd="0" m="1" x="666"/>
        <item sd="0" m="1" x="621"/>
        <item sd="0" m="1" x="622"/>
        <item sd="0" m="1" x="559"/>
        <item sd="0" m="1" x="294"/>
        <item sd="0" m="1" x="400"/>
        <item sd="0" m="1" x="594"/>
        <item sd="0" m="1" x="723"/>
        <item sd="0" m="1" x="850"/>
        <item sd="0" m="1" x="540"/>
        <item sd="0" m="1" x="774"/>
        <item sd="0" m="1" x="780"/>
        <item sd="0" m="1" x="687"/>
        <item sd="0" m="1" x="93"/>
        <item sd="0" m="1" x="727"/>
        <item sd="0" m="1" x="94"/>
        <item sd="0" m="1" x="335"/>
        <item sd="0" m="1" x="157"/>
        <item sd="0" m="1" x="134"/>
        <item sd="0" m="1" x="265"/>
        <item sd="0" m="1" x="508"/>
        <item sd="0" m="1" x="47"/>
        <item sd="0" m="1" x="842"/>
        <item sd="0" m="1" x="777"/>
        <item sd="0" m="1" x="812"/>
        <item sd="0" m="1" x="337"/>
        <item sd="0" m="1" x="569"/>
        <item sd="0" m="1" x="599"/>
        <item sd="0" m="1" x="472"/>
        <item sd="0" m="1" x="65"/>
        <item sd="0" m="1" x="729"/>
        <item sd="0" m="1" x="731"/>
        <item sd="0" m="1" x="628"/>
        <item sd="0" m="1" x="66"/>
        <item sd="0" m="1" x="730"/>
        <item sd="0" m="1" x="629"/>
        <item sd="0" m="1" x="656"/>
        <item sd="0" m="1" x="607"/>
        <item sd="0" m="1" x="630"/>
        <item sd="0" m="1" x="208"/>
        <item sd="0" m="1" x="459"/>
        <item sd="0" m="1" x="408"/>
        <item sd="0" m="1" x="860"/>
        <item sd="0" m="1" x="460"/>
        <item sd="0" m="1" x="385"/>
        <item sd="0" m="1" x="75"/>
        <item sd="0" m="1" x="68"/>
        <item sd="0" m="1" x="700"/>
        <item sd="0" m="1" x="386"/>
        <item sd="0" m="1" x="318"/>
        <item sd="0" m="1" x="587"/>
        <item sd="0" m="1" x="82"/>
        <item sd="0" m="1" x="311"/>
        <item sd="0" m="1" x="603"/>
        <item sd="0" m="1" x="746"/>
        <item sd="0" m="1" x="541"/>
        <item sd="0" m="1" x="223"/>
        <item sd="0" m="1" x="848"/>
        <item sd="0" m="1" x="542"/>
        <item sd="0" m="1" x="352"/>
        <item sd="0" m="1" x="126"/>
        <item sd="0" m="1" x="302"/>
        <item sd="0" m="1" x="931"/>
        <item sd="0" m="1" x="843"/>
        <item sd="0" m="1" x="517"/>
        <item sd="0" m="1" x="654"/>
        <item sd="0" m="1" x="796"/>
        <item sd="0" m="1" x="56"/>
        <item sd="0" m="1" x="88"/>
        <item sd="0" m="1" x="425"/>
        <item sd="0" m="1" x="464"/>
        <item sd="0" m="1" x="738"/>
        <item sd="0" m="1" x="162"/>
        <item sd="0" m="1" x="241"/>
        <item sd="0" m="1" x="272"/>
        <item sd="0" m="1" x="521"/>
        <item sd="0" m="1" x="522"/>
        <item sd="0" m="1" x="679"/>
        <item sd="0" m="1" x="524"/>
        <item sd="0" m="1" x="350"/>
        <item sd="0" m="1" x="197"/>
        <item sd="0" m="1" x="279"/>
        <item sd="0" m="1" x="813"/>
        <item sd="0" m="1" x="677"/>
        <item sd="0" m="1" x="71"/>
        <item sd="0" m="1" x="933"/>
        <item sd="0" m="1" x="520"/>
        <item sd="0" m="1" x="487"/>
        <item sd="0" m="1" x="802"/>
        <item sd="0" m="1" x="516"/>
        <item sd="0" m="1" x="828"/>
        <item sd="0" m="1" x="519"/>
        <item sd="0" m="1" x="633"/>
        <item sd="0" m="1" x="590"/>
        <item sd="0" m="1" x="803"/>
        <item sd="0" m="1" x="717"/>
        <item sd="0" m="1" x="431"/>
        <item sd="0" m="1" x="570"/>
        <item sd="0" m="1" x="695"/>
        <item sd="0" m="1" x="351"/>
        <item sd="0" m="1" x="438"/>
        <item sd="0" m="1" x="582"/>
        <item sd="0" m="1" x="711"/>
        <item sd="0" m="1" x="722"/>
        <item sd="0" m="1" x="123"/>
        <item sd="0" m="1" x="209"/>
        <item sd="0" m="1" x="477"/>
        <item sd="0" m="1" x="698"/>
        <item sd="0" m="1" x="715"/>
        <item sd="0" m="1" x="941"/>
        <item sd="0" m="1" x="651"/>
        <item sd="0" m="1" x="678"/>
        <item sd="0" m="1" x="28"/>
        <item sd="0" m="1" x="660"/>
        <item sd="0" m="1" x="526"/>
        <item sd="0" m="1" x="528"/>
        <item sd="0" m="1" x="390"/>
        <item sd="0" m="1" x="926"/>
        <item sd="0" m="1" x="623"/>
        <item sd="0" m="1" x="674"/>
        <item sd="0" m="1" x="403"/>
        <item sd="0" m="1" x="406"/>
        <item sd="0" m="1" x="401"/>
        <item sd="0" m="1" x="108"/>
        <item sd="0" m="1" x="709"/>
        <item sd="0" m="1" x="342"/>
        <item sd="0" m="1" x="469"/>
        <item sd="0" m="1" x="769"/>
        <item sd="0" m="1" x="252"/>
        <item sd="0" m="1" x="598"/>
        <item sd="0" m="1" x="771"/>
        <item sd="0" m="1" x="40"/>
        <item sd="0" m="1" x="310"/>
        <item sd="0" m="1" x="363"/>
        <item sd="0" m="1" x="697"/>
        <item sd="0" m="1" x="784"/>
        <item sd="0" m="1" x="409"/>
        <item sd="0" m="1" x="437"/>
        <item sd="0" m="1" x="627"/>
        <item sd="0" m="1" x="214"/>
        <item sd="0" m="1" x="225"/>
        <item sd="0" m="1" x="281"/>
        <item sd="0" m="1" x="568"/>
        <item sd="0" m="1" x="364"/>
        <item sd="0" m="1" x="179"/>
        <item sd="0" m="1" x="510"/>
        <item sd="0" m="1" x="200"/>
        <item sd="0" m="1" x="518"/>
        <item sd="0" m="1" x="750"/>
        <item sd="0" m="1" x="566"/>
        <item sd="0" m="1" x="219"/>
        <item sd="0" m="1" x="626"/>
        <item sd="0" m="1" x="375"/>
        <item sd="0" m="1" x="340"/>
        <item sd="0" m="1" x="355"/>
        <item sd="0" m="1" x="107"/>
        <item sd="0" m="1" x="808"/>
        <item sd="0" m="1" x="18"/>
        <item sd="0" m="1" x="706"/>
        <item sd="0" m="1" x="301"/>
        <item sd="0" m="1" x="707"/>
        <item sd="0" m="1" x="708"/>
        <item sd="0" m="1" x="384"/>
        <item sd="0" m="1" x="742"/>
        <item sd="0" m="1" x="588"/>
        <item sd="0" m="1" x="268"/>
        <item sd="0" x="11"/>
        <item sd="0" m="1" x="912"/>
        <item sd="0" m="1" x="83"/>
        <item sd="0" x="12"/>
        <item sd="0" m="1" x="53"/>
        <item sd="0" m="1" x="775"/>
        <item sd="0" m="1" x="319"/>
        <item sd="0" m="1" x="120"/>
        <item sd="0" m="1" x="312"/>
        <item sd="0" m="1" x="323"/>
        <item sd="0" m="1" x="163"/>
        <item sd="0" m="1" x="132"/>
        <item sd="0" m="1" x="205"/>
        <item sd="0" m="1" x="485"/>
        <item sd="0" m="1" x="250"/>
        <item sd="0" m="1" x="786"/>
        <item sd="0" m="1" x="787"/>
        <item sd="0" m="1" x="538"/>
        <item sd="0" m="1" x="97"/>
        <item sd="0" m="1" x="470"/>
        <item sd="0" m="1" x="614"/>
        <item sd="0" m="1" x="691"/>
        <item sd="0" m="1" x="262"/>
        <item sd="0" m="1" x="365"/>
        <item sd="0" m="1" x="919"/>
        <item sd="0" m="1" x="245"/>
        <item sd="0" m="1" x="511"/>
        <item sd="0" m="1" x="701"/>
        <item sd="0" m="1" x="497"/>
        <item sd="0" m="1" x="59"/>
        <item sd="0" m="1" x="670"/>
        <item sd="0" m="1" x="185"/>
        <item sd="0" m="1" x="122"/>
        <item sd="0" m="1" x="20"/>
        <item sd="0" m="1" x="804"/>
        <item sd="0" m="1" x="611"/>
        <item sd="0" m="1" x="251"/>
        <item sd="0" m="1" x="258"/>
        <item sd="0" m="1" x="716"/>
        <item sd="0" m="1" x="726"/>
        <item sd="0" m="1" x="915"/>
        <item sd="0" m="1" x="675"/>
        <item sd="0" m="1" x="684"/>
        <item sd="0" m="1" x="298"/>
        <item sd="0" m="1" x="357"/>
        <item sd="0" m="1" x="841"/>
        <item sd="0" m="1" x="176"/>
        <item sd="0" m="1" x="411"/>
        <item sd="0" m="1" x="140"/>
        <item sd="0" m="1" x="554"/>
        <item sd="0" m="1" x="467"/>
        <item sd="0" m="1" x="417"/>
        <item sd="0" m="1" x="513"/>
        <item sd="0" m="1" x="421"/>
        <item sd="0" m="1" x="422"/>
        <item sd="0" m="1" x="851"/>
        <item sd="0" m="1" x="360"/>
        <item sd="0" m="1" x="558"/>
        <item sd="0" m="1" x="266"/>
        <item sd="0" m="1" x="625"/>
        <item sd="0" m="1" x="648"/>
        <item sd="0" m="1" x="202"/>
        <item sd="0" m="1" x="267"/>
        <item sd="0" m="1" x="515"/>
        <item sd="0" m="1" x="325"/>
        <item sd="0" m="1" x="503"/>
        <item sd="0" m="1" x="444"/>
        <item sd="0" m="1" x="816"/>
        <item m="1" x="891"/>
        <item m="1" x="498"/>
        <item m="1" x="745"/>
        <item m="1" x="160"/>
        <item m="1" x="391"/>
        <item m="1" x="16"/>
        <item m="1" x="77"/>
        <item m="1" x="767"/>
        <item m="1" x="584"/>
        <item m="1" x="264"/>
        <item m="1" x="488"/>
        <item m="1" x="798"/>
        <item m="1" x="84"/>
        <item m="1" x="760"/>
        <item m="1" x="645"/>
        <item m="1" x="867"/>
        <item m="1" x="619"/>
        <item m="1" x="154"/>
        <item m="1" x="548"/>
        <item m="1" x="580"/>
        <item m="1" x="859"/>
        <item m="1" x="928"/>
        <item m="1" x="725"/>
        <item m="1" x="552"/>
        <item m="1" x="873"/>
        <item x="13"/>
        <item m="1" x="778"/>
        <item m="1" x="865"/>
        <item m="1" x="724"/>
        <item m="1" x="220"/>
        <item m="1" x="789"/>
        <item m="1" x="763"/>
        <item m="1" x="639"/>
        <item m="1" x="705"/>
        <item m="1" x="618"/>
        <item m="1" x="150"/>
        <item m="1" x="563"/>
        <item m="1" x="772"/>
        <item m="1" x="890"/>
        <item m="1" x="50"/>
        <item m="1" x="810"/>
        <item m="1" x="501"/>
        <item m="1" x="564"/>
        <item m="1" x="229"/>
        <item m="1" x="888"/>
        <item m="1" x="412"/>
        <item m="1" x="779"/>
        <item m="1" x="468"/>
        <item m="1" x="187"/>
        <item m="1" x="69"/>
        <item m="1" x="747"/>
        <item m="1" x="776"/>
        <item m="1" x="721"/>
        <item m="1" x="671"/>
        <item m="1" x="744"/>
        <item m="1" x="248"/>
        <item m="1" x="500"/>
        <item m="1" x="465"/>
        <item m="1" x="898"/>
        <item m="1" x="222"/>
        <item m="1" x="942"/>
        <item m="1" x="359"/>
        <item m="1" x="308"/>
        <item m="1" x="753"/>
        <item m="1" x="864"/>
        <item m="1" x="583"/>
        <item t="default" sd="0"/>
      </items>
    </pivotField>
    <pivotField showAll="0"/>
    <pivotField showAll="0"/>
    <pivotField showAll="0"/>
    <pivotField axis="axisRow" showAll="0">
      <items count="253">
        <item x="0"/>
        <item m="1" x="218"/>
        <item m="1" x="116"/>
        <item m="1" x="12"/>
        <item m="1" x="219"/>
        <item m="1" x="117"/>
        <item m="1" x="220"/>
        <item m="1" x="118"/>
        <item m="1" x="229"/>
        <item m="1" x="128"/>
        <item m="1" x="124"/>
        <item m="1" x="20"/>
        <item m="1" x="230"/>
        <item m="1" x="129"/>
        <item m="1" x="125"/>
        <item m="1" x="231"/>
        <item m="1" x="130"/>
        <item m="1" x="238"/>
        <item m="1" x="137"/>
        <item m="1" x="32"/>
        <item m="1" x="239"/>
        <item m="1" x="138"/>
        <item m="1" x="33"/>
        <item m="1" x="240"/>
        <item m="1" x="78"/>
        <item m="1" x="146"/>
        <item m="1" x="39"/>
        <item m="1" x="200"/>
        <item m="1" x="205"/>
        <item m="1" x="206"/>
        <item m="1" x="207"/>
        <item m="1" x="89"/>
        <item m="1" x="145"/>
        <item m="1" x="183"/>
        <item m="1" x="161"/>
        <item m="1" x="37"/>
        <item m="1" x="193"/>
        <item m="1" x="197"/>
        <item m="1" x="31"/>
        <item m="1" x="165"/>
        <item m="1" x="59"/>
        <item m="1" x="96"/>
        <item m="1" x="18"/>
        <item m="1" x="41"/>
        <item m="1" x="113"/>
        <item m="1" x="30"/>
        <item m="1" x="100"/>
        <item m="1" x="187"/>
        <item m="1" x="67"/>
        <item m="1" x="51"/>
        <item m="1" x="42"/>
        <item m="1" x="162"/>
        <item m="1" x="109"/>
        <item m="1" x="55"/>
        <item m="1" x="225"/>
        <item m="1" x="81"/>
        <item m="1" x="227"/>
        <item m="1" x="54"/>
        <item m="1" x="127"/>
        <item m="1" x="63"/>
        <item m="1" x="19"/>
        <item m="1" x="201"/>
        <item m="1" x="208"/>
        <item m="1" x="16"/>
        <item m="1" x="104"/>
        <item m="1" x="108"/>
        <item m="1" x="105"/>
        <item m="1" x="169"/>
        <item m="1" x="181"/>
        <item m="1" x="91"/>
        <item m="1" x="191"/>
        <item x="1"/>
        <item x="2"/>
        <item m="1" x="24"/>
        <item m="1" x="65"/>
        <item m="1" x="234"/>
        <item m="1" x="122"/>
        <item m="1" x="175"/>
        <item m="1" x="73"/>
        <item m="1" x="45"/>
        <item m="1" x="192"/>
        <item m="1" x="40"/>
        <item m="1" x="87"/>
        <item m="1" x="15"/>
        <item m="1" x="198"/>
        <item m="1" x="224"/>
        <item m="1" x="157"/>
        <item m="1" x="92"/>
        <item m="1" x="202"/>
        <item m="1" x="56"/>
        <item m="1" x="160"/>
        <item m="1" x="242"/>
        <item m="1" x="44"/>
        <item m="1" x="114"/>
        <item m="1" x="21"/>
        <item m="1" x="83"/>
        <item m="1" x="53"/>
        <item m="1" x="61"/>
        <item m="1" x="194"/>
        <item m="1" x="99"/>
        <item m="1" x="107"/>
        <item m="1" x="204"/>
        <item m="1" x="249"/>
        <item m="1" x="237"/>
        <item m="1" x="28"/>
        <item m="1" x="246"/>
        <item m="1" x="26"/>
        <item m="1" x="182"/>
        <item m="1" x="176"/>
        <item m="1" x="223"/>
        <item m="1" x="66"/>
        <item m="1" x="131"/>
        <item m="1" x="221"/>
        <item m="1" x="174"/>
        <item m="1" x="243"/>
        <item m="1" x="222"/>
        <item m="1" x="71"/>
        <item m="1" x="168"/>
        <item m="1" x="74"/>
        <item m="1" x="245"/>
        <item m="1" x="244"/>
        <item m="1" x="103"/>
        <item m="1" x="38"/>
        <item m="1" x="70"/>
        <item m="1" x="251"/>
        <item m="1" x="216"/>
        <item m="1" x="57"/>
        <item m="1" x="180"/>
        <item m="1" x="184"/>
        <item m="1" x="134"/>
        <item m="1" x="121"/>
        <item m="1" x="126"/>
        <item m="1" x="52"/>
        <item m="1" x="76"/>
        <item m="1" x="79"/>
        <item m="1" x="17"/>
        <item m="1" x="8"/>
        <item m="1" x="199"/>
        <item m="1" x="203"/>
        <item m="1" x="88"/>
        <item m="1" x="170"/>
        <item m="1" x="228"/>
        <item m="1" x="136"/>
        <item m="1" x="49"/>
        <item m="1" x="27"/>
        <item m="1" x="241"/>
        <item m="1" x="69"/>
        <item m="1" x="115"/>
        <item m="1" x="25"/>
        <item m="1" x="64"/>
        <item m="1" x="196"/>
        <item m="1" x="85"/>
        <item m="1" x="214"/>
        <item m="1" x="250"/>
        <item m="1" x="62"/>
        <item m="1" x="153"/>
        <item m="1" x="75"/>
        <item m="1" x="43"/>
        <item m="1" x="167"/>
        <item m="1" x="150"/>
        <item m="1" x="111"/>
        <item m="1" x="112"/>
        <item m="1" x="209"/>
        <item m="1" x="188"/>
        <item m="1" x="185"/>
        <item m="1" x="68"/>
        <item m="1" x="119"/>
        <item m="1" x="172"/>
        <item m="1" x="178"/>
        <item m="1" x="215"/>
        <item m="1" x="110"/>
        <item m="1" x="90"/>
        <item m="1" x="82"/>
        <item m="1" x="7"/>
        <item m="1" x="95"/>
        <item m="1" x="186"/>
        <item m="1" x="156"/>
        <item m="1" x="235"/>
        <item m="1" x="60"/>
        <item m="1" x="195"/>
        <item m="1" x="144"/>
        <item m="1" x="213"/>
        <item m="1" x="159"/>
        <item m="1" x="72"/>
        <item m="1" x="46"/>
        <item m="1" x="22"/>
        <item m="1" x="47"/>
        <item m="1" x="23"/>
        <item m="1" x="48"/>
        <item m="1" x="11"/>
        <item m="1" x="84"/>
        <item m="1" x="80"/>
        <item m="1" x="173"/>
        <item m="1" x="142"/>
        <item m="1" x="77"/>
        <item m="1" x="158"/>
        <item m="1" x="34"/>
        <item m="1" x="35"/>
        <item m="1" x="123"/>
        <item m="1" x="211"/>
        <item m="1" x="36"/>
        <item m="1" x="10"/>
        <item m="1" x="166"/>
        <item m="1" x="149"/>
        <item m="1" x="154"/>
        <item m="1" x="132"/>
        <item m="1" x="148"/>
        <item m="1" x="177"/>
        <item m="1" x="212"/>
        <item m="1" x="94"/>
        <item m="1" x="163"/>
        <item m="1" x="29"/>
        <item m="1" x="101"/>
        <item m="1" x="189"/>
        <item m="1" x="139"/>
        <item m="1" x="151"/>
        <item m="1" x="152"/>
        <item m="1" x="247"/>
        <item m="1" x="147"/>
        <item m="1" x="143"/>
        <item m="1" x="97"/>
        <item m="1" x="58"/>
        <item m="1" x="248"/>
        <item m="1" x="106"/>
        <item m="1" x="98"/>
        <item m="1" x="236"/>
        <item m="1" x="102"/>
        <item m="1" x="232"/>
        <item m="1" x="120"/>
        <item m="1" x="190"/>
        <item m="1" x="133"/>
        <item m="1" x="217"/>
        <item m="1" x="86"/>
        <item m="1" x="135"/>
        <item m="1" x="140"/>
        <item m="1" x="164"/>
        <item m="1" x="171"/>
        <item x="3"/>
        <item m="1" x="14"/>
        <item x="4"/>
        <item m="1" x="9"/>
        <item m="1" x="50"/>
        <item m="1" x="141"/>
        <item m="1" x="233"/>
        <item x="5"/>
        <item m="1" x="179"/>
        <item m="1" x="93"/>
        <item m="1" x="155"/>
        <item m="1" x="13"/>
        <item m="1" x="210"/>
        <item m="1" x="226"/>
        <item x="6"/>
        <item t="default"/>
      </items>
    </pivotField>
    <pivotField showAll="0"/>
    <pivotField showAll="0"/>
    <pivotField showAll="0"/>
    <pivotField showAll="0"/>
    <pivotField showAll="0"/>
    <pivotField axis="axisPage" multipleItemSelectionAllowed="1" showAll="0">
      <items count="28">
        <item h="1" m="1" x="8"/>
        <item h="1" m="1" x="4"/>
        <item h="1" m="1" x="12"/>
        <item h="1" m="1" x="6"/>
        <item h="1" m="1" x="19"/>
        <item h="1" m="1" x="21"/>
        <item h="1" m="1" x="26"/>
        <item x="0"/>
        <item h="1" m="1" x="14"/>
        <item h="1" m="1" x="9"/>
        <item h="1" m="1" x="16"/>
        <item m="1" x="15"/>
        <item h="1" m="1" x="23"/>
        <item h="1" m="1" x="24"/>
        <item h="1" m="1" x="22"/>
        <item h="1" m="1" x="10"/>
        <item h="1" m="1" x="7"/>
        <item h="1" m="1" x="17"/>
        <item h="1" m="1" x="11"/>
        <item h="1" m="1" x="13"/>
        <item h="1" m="1" x="3"/>
        <item h="1" m="1" x="20"/>
        <item h="1" m="1" x="5"/>
        <item h="1" m="1" x="25"/>
        <item h="1" m="1" x="18"/>
        <item h="1" m="1" x="1"/>
        <item h="1" m="1" x="2"/>
        <item t="default"/>
      </items>
    </pivotField>
    <pivotField showAll="0"/>
    <pivotField showAll="0"/>
    <pivotField showAll="0"/>
    <pivotField numFmtId="1" showAll="0"/>
    <pivotField showAll="0"/>
    <pivotField axis="axisRow" showAll="0">
      <items count="8001">
        <item sd="0" m="1" x="4695"/>
        <item sd="0" m="1" x="3246"/>
        <item sd="0" m="1" x="1283"/>
        <item sd="0" m="1" x="276"/>
        <item sd="0" m="1" x="2556"/>
        <item sd="0" m="1" x="4083"/>
        <item sd="0" m="1" x="1743"/>
        <item sd="0" m="1" x="3193"/>
        <item sd="0" m="1" x="1695"/>
        <item sd="0" m="1" x="4682"/>
        <item sd="0" m="1" x="4469"/>
        <item sd="0" m="1" x="4198"/>
        <item sd="0" m="1" x="6354"/>
        <item sd="0" m="1" x="7894"/>
        <item sd="0" m="1" x="1990"/>
        <item sd="0" m="1" x="3831"/>
        <item sd="0" m="1" x="4512"/>
        <item sd="0" m="1" x="6320"/>
        <item sd="0" m="1" x="5671"/>
        <item sd="0" m="1" x="5844"/>
        <item sd="0" m="1" x="3137"/>
        <item sd="0" m="1" x="638"/>
        <item sd="0" m="1" x="4710"/>
        <item sd="0" m="1" x="6037"/>
        <item sd="0" m="1" x="4507"/>
        <item sd="0" m="1" x="6046"/>
        <item sd="0" m="1" x="7540"/>
        <item sd="0" m="1" x="6036"/>
        <item sd="0" m="1" x="7715"/>
        <item sd="0" m="1" x="1360"/>
        <item sd="0" m="1" x="7040"/>
        <item sd="0" m="1" x="1525"/>
        <item sd="0" m="1" x="4751"/>
        <item sd="0" m="1" x="4830"/>
        <item sd="0" m="1" x="2480"/>
        <item sd="0" m="1" x="5947"/>
        <item sd="0" m="1" x="7882"/>
        <item sd="0" m="1" x="4449"/>
        <item sd="0" m="1" x="3552"/>
        <item sd="0" m="1" x="1028"/>
        <item sd="0" m="1" x="2950"/>
        <item sd="0" m="1" x="7795"/>
        <item sd="0" m="1" x="3528"/>
        <item sd="0" m="1" x="5837"/>
        <item sd="0" m="1" x="1041"/>
        <item sd="0" m="1" x="2077"/>
        <item sd="0" m="1" x="5143"/>
        <item sd="0" m="1" x="6375"/>
        <item sd="0" m="1" x="2789"/>
        <item sd="0" m="1" x="4721"/>
        <item sd="0" m="1" x="2609"/>
        <item sd="0" m="1" x="1968"/>
        <item sd="0" m="1" x="2296"/>
        <item sd="0" m="1" x="656"/>
        <item sd="0" m="1" x="5487"/>
        <item sd="0" m="1" x="436"/>
        <item sd="0" m="1" x="2204"/>
        <item sd="0" m="1" x="3373"/>
        <item sd="0" m="1" x="781"/>
        <item sd="0" m="1" x="5568"/>
        <item sd="0" m="1" x="7018"/>
        <item sd="0" m="1" x="5631"/>
        <item sd="0" m="1" x="3947"/>
        <item sd="0" m="1" x="5824"/>
        <item sd="0" m="1" x="5549"/>
        <item sd="0" m="1" x="4244"/>
        <item sd="0" m="1" x="891"/>
        <item sd="0" m="1" x="4359"/>
        <item sd="0" m="1" x="3679"/>
        <item sd="0" m="1" x="7068"/>
        <item sd="0" m="1" x="2031"/>
        <item sd="0" m="1" x="7614"/>
        <item sd="0" m="1" x="6295"/>
        <item sd="0" m="1" x="3347"/>
        <item sd="0" m="1" x="854"/>
        <item sd="0" m="1" x="5321"/>
        <item sd="0" m="1" x="7499"/>
        <item sd="0" m="1" x="3443"/>
        <item sd="0" m="1" x="7421"/>
        <item sd="0" m="1" x="6562"/>
        <item sd="0" m="1" x="1402"/>
        <item sd="0" m="1" x="7817"/>
        <item sd="0" m="1" x="5230"/>
        <item sd="0" m="1" x="2487"/>
        <item sd="0" m="1" x="2568"/>
        <item sd="0" m="1" x="366"/>
        <item sd="0" m="1" x="7652"/>
        <item sd="0" m="1" x="2403"/>
        <item sd="0" m="1" x="2595"/>
        <item sd="0" m="1" x="1177"/>
        <item sd="0" m="1" x="4248"/>
        <item sd="0" m="1" x="4447"/>
        <item sd="0" m="1" x="425"/>
        <item sd="0" m="1" x="5187"/>
        <item sd="0" m="1" x="5281"/>
        <item sd="0" m="1" x="3701"/>
        <item sd="0" m="1" x="451"/>
        <item sd="0" m="1" x="1780"/>
        <item sd="0" m="1" x="6979"/>
        <item sd="0" m="1" x="5791"/>
        <item sd="0" m="1" x="847"/>
        <item sd="0" m="1" x="2143"/>
        <item sd="0" m="1" x="3387"/>
        <item sd="0" m="1" x="5514"/>
        <item sd="0" m="1" x="3353"/>
        <item sd="0" m="1" x="6955"/>
        <item sd="0" m="1" x="1987"/>
        <item sd="0" m="1" x="1470"/>
        <item sd="0" m="1" x="1328"/>
        <item sd="0" m="1" x="4983"/>
        <item sd="0" m="1" x="5415"/>
        <item sd="0" m="1" x="4243"/>
        <item sd="0" m="1" x="3030"/>
        <item sd="0" m="1" x="3120"/>
        <item sd="0" m="1" x="2998"/>
        <item sd="0" m="1" x="5767"/>
        <item sd="0" m="1" x="2004"/>
        <item sd="0" m="1" x="7094"/>
        <item sd="0" m="1" x="5243"/>
        <item sd="0" m="1" x="6691"/>
        <item sd="0" m="1" x="3161"/>
        <item sd="0" m="1" x="2583"/>
        <item sd="0" m="1" x="7952"/>
        <item sd="0" m="1" x="647"/>
        <item sd="0" m="1" x="2341"/>
        <item sd="0" m="1" x="3988"/>
        <item sd="0" m="1" x="6341"/>
        <item sd="0" m="1" x="7095"/>
        <item sd="0" m="1" x="2963"/>
        <item sd="0" m="1" x="5439"/>
        <item sd="0" m="1" x="2553"/>
        <item sd="0" m="1" x="6927"/>
        <item sd="0" m="1" x="7308"/>
        <item sd="0" m="1" x="6910"/>
        <item sd="0" m="1" x="333"/>
        <item sd="0" m="1" x="5254"/>
        <item sd="0" m="1" x="2629"/>
        <item sd="0" m="1" x="6792"/>
        <item sd="0" m="1" x="3430"/>
        <item sd="0" m="1" x="339"/>
        <item sd="0" m="1" x="6457"/>
        <item sd="0" m="1" x="1792"/>
        <item sd="0" m="1" x="5457"/>
        <item sd="0" m="1" x="7679"/>
        <item sd="0" m="1" x="7966"/>
        <item sd="0" m="1" x="6281"/>
        <item sd="0" m="1" x="3129"/>
        <item sd="0" m="1" x="7059"/>
        <item sd="0" m="1" x="3625"/>
        <item sd="0" m="1" x="1084"/>
        <item sd="0" m="1" x="1770"/>
        <item sd="0" m="1" x="7036"/>
        <item sd="0" m="1" x="5158"/>
        <item sd="0" m="1" x="6667"/>
        <item sd="0" m="1" x="6442"/>
        <item sd="0" m="1" x="6270"/>
        <item sd="0" m="1" x="4441"/>
        <item sd="0" m="1" x="4735"/>
        <item sd="0" m="1" x="3774"/>
        <item sd="0" m="1" x="3323"/>
        <item sd="0" m="1" x="5650"/>
        <item sd="0" m="1" x="2633"/>
        <item sd="0" m="1" x="2781"/>
        <item sd="0" m="1" x="7763"/>
        <item sd="0" m="1" x="4699"/>
        <item sd="0" m="1" x="2483"/>
        <item sd="0" m="1" x="3115"/>
        <item sd="0" m="1" x="4557"/>
        <item sd="0" m="1" x="2995"/>
        <item sd="0" x="30"/>
        <item sd="0" m="1" x="7428"/>
        <item sd="0" m="1" x="1929"/>
        <item sd="0" m="1" x="2644"/>
        <item sd="0" m="1" x="2911"/>
        <item sd="0" m="1" x="2334"/>
        <item sd="0" m="1" x="2428"/>
        <item sd="0" m="1" x="3355"/>
        <item sd="0" m="1" x="3824"/>
        <item sd="0" m="1" x="2581"/>
        <item sd="0" m="1" x="5494"/>
        <item sd="0" m="1" x="1001"/>
        <item sd="0" m="1" x="7171"/>
        <item sd="0" m="1" x="2032"/>
        <item sd="0" m="1" x="7987"/>
        <item sd="0" m="1" x="7298"/>
        <item sd="0" m="1" x="1223"/>
        <item sd="0" m="1" x="4897"/>
        <item sd="0" m="1" x="4553"/>
        <item sd="0" m="1" x="6013"/>
        <item sd="0" m="1" x="5571"/>
        <item sd="0" m="1" x="4722"/>
        <item sd="0" m="1" x="7739"/>
        <item sd="0" m="1" x="2514"/>
        <item sd="0" m="1" x="4727"/>
        <item sd="0" m="1" x="6064"/>
        <item sd="0" m="1" x="2176"/>
        <item sd="0" m="1" x="2871"/>
        <item sd="0" m="1" x="5944"/>
        <item sd="0" m="1" x="7075"/>
        <item sd="0" m="1" x="6558"/>
        <item sd="0" m="1" x="4400"/>
        <item sd="0" m="1" x="548"/>
        <item sd="0" m="1" x="6184"/>
        <item sd="0" m="1" x="2302"/>
        <item sd="0" m="1" x="2577"/>
        <item sd="0" m="1" x="5333"/>
        <item sd="0" m="1" x="1995"/>
        <item sd="0" m="1" x="7562"/>
        <item sd="0" m="1" x="3940"/>
        <item sd="0" m="1" x="6168"/>
        <item sd="0" m="1" x="448"/>
        <item sd="0" m="1" x="2757"/>
        <item sd="0" m="1" x="2622"/>
        <item sd="0" m="1" x="2688"/>
        <item sd="0" m="1" x="4348"/>
        <item sd="0" m="1" x="5194"/>
        <item sd="0" m="1" x="7514"/>
        <item sd="0" m="1" x="1543"/>
        <item sd="0" m="1" x="756"/>
        <item sd="0" m="1" x="4597"/>
        <item sd="0" m="1" x="1276"/>
        <item sd="0" m="1" x="2617"/>
        <item sd="0" m="1" x="1845"/>
        <item sd="0" m="1" x="4427"/>
        <item sd="0" m="1" x="2203"/>
        <item sd="0" m="1" x="3292"/>
        <item sd="0" m="1" x="7867"/>
        <item sd="0" m="1" x="6932"/>
        <item sd="0" m="1" x="3551"/>
        <item sd="0" m="1" x="7289"/>
        <item sd="0" m="1" x="4058"/>
        <item sd="0" m="1" x="4574"/>
        <item sd="0" m="1" x="4976"/>
        <item sd="0" m="1" x="7628"/>
        <item sd="0" m="1" x="969"/>
        <item sd="0" m="1" x="1127"/>
        <item sd="0" m="1" x="6134"/>
        <item sd="0" m="1" x="1626"/>
        <item sd="0" m="1" x="7625"/>
        <item sd="0" m="1" x="6478"/>
        <item sd="0" m="1" x="7220"/>
        <item sd="0" m="1" x="6351"/>
        <item sd="0" m="1" x="3888"/>
        <item sd="0" m="1" x="3215"/>
        <item sd="0" m="1" x="1513"/>
        <item sd="0" m="1" x="4731"/>
        <item sd="0" m="1" x="342"/>
        <item sd="0" m="1" x="4430"/>
        <item sd="0" m="1" x="2585"/>
        <item sd="0" m="1" x="7213"/>
        <item sd="0" m="1" x="1670"/>
        <item sd="0" m="1" x="1045"/>
        <item sd="0" m="1" x="3903"/>
        <item sd="0" m="1" x="5042"/>
        <item sd="0" m="1" x="6321"/>
        <item sd="0" m="1" x="7072"/>
        <item sd="0" m="1" x="1301"/>
        <item sd="0" m="1" x="3642"/>
        <item sd="0" m="1" x="5441"/>
        <item sd="0" m="1" x="2226"/>
        <item sd="0" m="1" x="683"/>
        <item sd="0" m="1" x="2511"/>
        <item sd="0" m="1" x="7441"/>
        <item sd="0" m="1" x="4412"/>
        <item sd="0" m="1" x="2450"/>
        <item sd="0" m="1" x="5722"/>
        <item sd="0" m="1" x="7834"/>
        <item sd="0" m="1" x="2377"/>
        <item sd="0" m="1" x="4759"/>
        <item sd="0" m="1" x="1545"/>
        <item sd="0" m="1" x="1473"/>
        <item sd="0" m="1" x="4054"/>
        <item sd="0" m="1" x="5983"/>
        <item sd="0" m="1" x="1881"/>
        <item sd="0" m="1" x="1641"/>
        <item sd="0" m="1" x="3438"/>
        <item sd="0" m="1" x="3130"/>
        <item sd="0" m="1" x="2268"/>
        <item sd="0" m="1" x="4458"/>
        <item sd="0" m="1" x="4102"/>
        <item sd="0" m="1" x="3224"/>
        <item sd="0" m="1" x="5203"/>
        <item sd="0" m="1" x="6989"/>
        <item sd="0" m="1" x="3100"/>
        <item sd="0" m="1" x="5385"/>
        <item sd="0" m="1" x="576"/>
        <item sd="0" m="1" x="7352"/>
        <item sd="0" m="1" x="5516"/>
        <item sd="0" m="1" x="2613"/>
        <item sd="0" m="1" x="1237"/>
        <item sd="0" m="1" x="2777"/>
        <item sd="0" m="1" x="1471"/>
        <item sd="0" m="1" x="6589"/>
        <item sd="0" m="1" x="1893"/>
        <item sd="0" m="1" x="3862"/>
        <item sd="0" m="1" x="1454"/>
        <item sd="0" m="1" x="665"/>
        <item sd="0" m="1" x="1852"/>
        <item sd="0" m="1" x="7231"/>
        <item sd="0" m="1" x="4335"/>
        <item sd="0" m="1" x="5710"/>
        <item sd="0" m="1" x="1006"/>
        <item sd="0" m="1" x="6423"/>
        <item sd="0" m="1" x="7297"/>
        <item sd="0" m="1" x="6902"/>
        <item sd="0" m="1" x="1357"/>
        <item sd="0" m="1" x="6238"/>
        <item sd="0" m="1" x="2503"/>
        <item sd="0" m="1" x="1735"/>
        <item sd="0" m="1" x="5440"/>
        <item sd="0" m="1" x="3811"/>
        <item sd="0" m="1" x="2080"/>
        <item sd="0" m="1" x="6565"/>
        <item sd="0" m="1" x="322"/>
        <item sd="0" m="1" x="5275"/>
        <item sd="0" m="1" x="5934"/>
        <item sd="0" m="1" x="6972"/>
        <item sd="0" m="1" x="7848"/>
        <item sd="0" m="1" x="4857"/>
        <item sd="0" m="1" x="3021"/>
        <item sd="0" m="1" x="3993"/>
        <item sd="0" m="1" x="6147"/>
        <item sd="0" m="1" x="4974"/>
        <item sd="0" m="1" x="4362"/>
        <item sd="0" m="1" x="5861"/>
        <item sd="0" m="1" x="2842"/>
        <item sd="0" m="1" x="3169"/>
        <item sd="0" m="1" x="650"/>
        <item sd="0" m="1" x="3394"/>
        <item sd="0" m="1" x="6879"/>
        <item sd="0" m="1" x="2897"/>
        <item sd="0" m="1" x="2898"/>
        <item sd="0" m="1" x="920"/>
        <item sd="0" m="1" x="4079"/>
        <item sd="0" m="1" x="2615"/>
        <item sd="0" m="1" x="4256"/>
        <item sd="0" m="1" x="1971"/>
        <item sd="0" m="1" x="5006"/>
        <item sd="0" m="1" x="7405"/>
        <item sd="0" m="1" x="7854"/>
        <item sd="0" m="1" x="2110"/>
        <item sd="0" m="1" x="1554"/>
        <item sd="0" m="1" x="2192"/>
        <item sd="0" m="1" x="5643"/>
        <item sd="0" m="1" x="744"/>
        <item sd="0" m="1" x="3769"/>
        <item sd="0" m="1" x="4188"/>
        <item sd="0" m="1" x="2459"/>
        <item sd="0" m="1" x="286"/>
        <item sd="0" m="1" x="4718"/>
        <item sd="0" m="1" x="552"/>
        <item sd="0" m="1" x="693"/>
        <item sd="0" m="1" x="7933"/>
        <item sd="0" m="1" x="1351"/>
        <item sd="0" m="1" x="2418"/>
        <item sd="0" m="1" x="4015"/>
        <item sd="0" m="1" x="6118"/>
        <item sd="0" m="1" x="505"/>
        <item sd="0" m="1" x="6186"/>
        <item sd="0" m="1" x="6286"/>
        <item sd="0" m="1" x="1431"/>
        <item sd="0" m="1" x="5420"/>
        <item sd="0" m="1" x="7156"/>
        <item sd="0" m="1" x="2925"/>
        <item sd="0" m="1" x="5803"/>
        <item sd="0" m="1" x="2567"/>
        <item sd="0" m="1" x="6193"/>
        <item sd="0" m="1" x="1218"/>
        <item sd="0" m="1" x="1986"/>
        <item sd="0" m="1" x="7084"/>
        <item sd="0" m="1" x="7865"/>
        <item sd="0" m="1" x="6239"/>
        <item sd="0" m="1" x="3922"/>
        <item sd="0" m="1" x="1689"/>
        <item sd="0" m="1" x="7689"/>
        <item sd="0" m="1" x="2120"/>
        <item sd="0" m="1" x="4148"/>
        <item sd="0" m="1" x="5507"/>
        <item sd="0" m="1" x="2832"/>
        <item sd="0" m="1" x="3081"/>
        <item sd="0" m="1" x="1682"/>
        <item sd="0" m="1" x="6553"/>
        <item sd="0" m="1" x="5806"/>
        <item sd="0" m="1" x="2488"/>
        <item sd="0" m="1" x="6299"/>
        <item sd="0" m="1" x="7341"/>
        <item sd="0" m="1" x="2456"/>
        <item sd="0" m="1" x="4220"/>
        <item sd="0" m="1" x="4338"/>
        <item sd="0" m="1" x="7575"/>
        <item sd="0" m="1" x="3111"/>
        <item sd="0" m="1" x="4481"/>
        <item sd="0" m="1" x="6174"/>
        <item sd="0" m="1" x="1747"/>
        <item sd="0" m="1" x="5566"/>
        <item sd="0" m="1" x="2915"/>
        <item sd="0" m="1" x="7536"/>
        <item sd="0" m="1" x="5251"/>
        <item sd="0" m="1" x="1119"/>
        <item sd="0" m="1" x="1069"/>
        <item sd="0" m="1" x="4092"/>
        <item sd="0" m="1" x="5400"/>
        <item sd="0" m="1" x="2592"/>
        <item sd="0" m="1" x="3144"/>
        <item sd="0" m="1" x="5564"/>
        <item sd="0" m="1" x="605"/>
        <item sd="0" m="1" x="2013"/>
        <item sd="0" m="1" x="490"/>
        <item sd="0" m="1" x="3046"/>
        <item sd="0" m="1" x="1572"/>
        <item sd="0" m="1" x="5357"/>
        <item sd="0" m="1" x="5349"/>
        <item sd="0" m="1" x="807"/>
        <item sd="0" m="1" x="6298"/>
        <item sd="0" m="1" x="6007"/>
        <item sd="0" m="1" x="2517"/>
        <item sd="0" m="1" x="4120"/>
        <item sd="0" m="1" x="5738"/>
        <item sd="0" m="1" x="4841"/>
        <item sd="0" m="1" x="1448"/>
        <item sd="0" m="1" x="5700"/>
        <item sd="0" m="1" x="6181"/>
        <item sd="0" m="1" x="5033"/>
        <item sd="0" m="1" x="2563"/>
        <item sd="0" m="1" x="380"/>
        <item sd="0" m="1" x="7559"/>
        <item sd="0" m="1" x="3180"/>
        <item sd="0" m="1" x="7211"/>
        <item sd="0" m="1" x="7700"/>
        <item sd="0" m="1" x="7300"/>
        <item sd="0" m="1" x="1438"/>
        <item sd="0" m="1" x="7284"/>
        <item sd="0" m="1" x="651"/>
        <item sd="0" m="1" x="6136"/>
        <item sd="0" m="1" x="4873"/>
        <item sd="0" m="1" x="4423"/>
        <item sd="0" m="1" x="4068"/>
        <item sd="0" m="1" x="7462"/>
        <item sd="0" m="1" x="7023"/>
        <item sd="0" m="1" x="2075"/>
        <item sd="0" m="1" x="6675"/>
        <item sd="0" m="1" x="6217"/>
        <item sd="0" m="1" x="6305"/>
        <item sd="0" m="1" x="4825"/>
        <item sd="0" m="1" x="611"/>
        <item sd="0" m="1" x="7194"/>
        <item sd="0" m="1" x="3450"/>
        <item sd="0" m="1" x="4670"/>
        <item sd="0" m="1" x="5831"/>
        <item sd="0" m="1" x="5798"/>
        <item sd="0" m="1" x="3418"/>
        <item sd="0" m="1" x="5250"/>
        <item sd="0" m="1" x="3441"/>
        <item sd="0" m="1" x="5989"/>
        <item sd="0" m="1" x="2522"/>
        <item sd="0" m="1" x="3385"/>
        <item sd="0" m="1" x="4547"/>
        <item sd="0" m="1" x="4139"/>
        <item sd="0" m="1" x="4782"/>
        <item sd="0" m="1" x="442"/>
        <item sd="0" m="1" x="1709"/>
        <item sd="0" m="1" x="7055"/>
        <item sd="0" m="1" x="532"/>
        <item sd="0" m="1" x="3238"/>
        <item sd="0" m="1" x="3212"/>
        <item sd="0" m="1" x="4956"/>
        <item sd="0" m="1" x="1652"/>
        <item sd="0" m="1" x="7674"/>
        <item sd="0" m="1" x="5753"/>
        <item sd="0" m="1" x="5398"/>
        <item sd="0" m="1" x="1671"/>
        <item sd="0" m="1" x="5521"/>
        <item sd="0" m="1" x="5115"/>
        <item sd="0" m="1" x="4312"/>
        <item sd="0" m="1" x="7461"/>
        <item sd="0" m="1" x="5626"/>
        <item sd="0" m="1" x="2114"/>
        <item sd="0" m="1" x="4634"/>
        <item sd="0" m="1" x="1806"/>
        <item sd="0" m="1" x="3983"/>
        <item sd="0" m="1" x="4197"/>
        <item sd="0" m="1" x="2333"/>
        <item sd="0" m="1" x="4336"/>
        <item sd="0" m="1" x="3621"/>
        <item sd="0" m="1" x="1772"/>
        <item sd="0" x="141"/>
        <item sd="0" m="1" x="5704"/>
        <item sd="0" x="142"/>
        <item sd="0" m="1" x="1264"/>
        <item sd="0" m="1" x="3301"/>
        <item sd="0" m="1" x="4905"/>
        <item sd="0" m="1" x="332"/>
        <item sd="0" m="1" x="7442"/>
        <item sd="0" m="1" x="3055"/>
        <item sd="0" m="1" x="3573"/>
        <item sd="0" m="1" x="4935"/>
        <item sd="0" m="1" x="6101"/>
        <item sd="0" m="1" x="2157"/>
        <item sd="0" m="1" x="4035"/>
        <item sd="0" m="1" x="5935"/>
        <item sd="0" m="1" x="4963"/>
        <item sd="0" m="1" x="2769"/>
        <item sd="0" m="1" x="3225"/>
        <item sd="0" m="1" x="5509"/>
        <item sd="0" m="1" x="5410"/>
        <item sd="0" m="1" x="5101"/>
        <item sd="0" m="1" x="5489"/>
        <item sd="0" m="1" x="6511"/>
        <item sd="0" m="1" x="4279"/>
        <item sd="0" m="1" x="3673"/>
        <item sd="0" m="1" x="1250"/>
        <item sd="0" m="1" x="7004"/>
        <item sd="0" m="1" x="5766"/>
        <item sd="0" m="1" x="355"/>
        <item sd="0" m="1" x="5868"/>
        <item sd="0" m="1" x="3062"/>
        <item sd="0" m="1" x="7992"/>
        <item sd="0" m="1" x="7910"/>
        <item sd="0" m="1" x="5541"/>
        <item sd="0" m="1" x="1494"/>
        <item sd="0" m="1" x="7315"/>
        <item sd="0" m="1" x="6743"/>
        <item sd="0" m="1" x="1997"/>
        <item sd="0" m="1" x="7219"/>
        <item sd="0" m="1" x="300"/>
        <item sd="0" m="1" x="5869"/>
        <item sd="0" m="1" x="1090"/>
        <item sd="0" m="1" x="750"/>
        <item sd="0" m="1" x="7528"/>
        <item sd="0" m="1" x="6863"/>
        <item sd="0" m="1" x="482"/>
        <item sd="0" m="1" x="1649"/>
        <item sd="0" m="1" x="4755"/>
        <item sd="0" m="1" x="4570"/>
        <item sd="0" m="1" x="5407"/>
        <item sd="0" m="1" x="5252"/>
        <item sd="0" m="1" x="5039"/>
        <item sd="0" m="1" x="5265"/>
        <item sd="0" m="1" x="5136"/>
        <item sd="0" m="1" x="1363"/>
        <item sd="0" m="1" x="7825"/>
        <item sd="0" m="1" x="2123"/>
        <item sd="0" m="1" x="2818"/>
        <item sd="0" m="1" x="539"/>
        <item sd="0" m="1" x="7024"/>
        <item sd="0" m="1" x="3618"/>
        <item sd="0" m="1" x="5841"/>
        <item sd="0" m="1" x="5820"/>
        <item sd="0" m="1" x="7775"/>
        <item sd="0" m="1" x="6746"/>
        <item sd="0" m="1" x="5909"/>
        <item sd="0" m="1" x="7721"/>
        <item sd="0" m="1" x="2260"/>
        <item sd="0" m="1" x="1786"/>
        <item sd="0" m="1" x="653"/>
        <item sd="0" m="1" x="5922"/>
        <item sd="0" m="1" x="3799"/>
        <item sd="0" m="1" x="4337"/>
        <item sd="0" m="1" x="3131"/>
        <item sd="0" m="1" x="6674"/>
        <item sd="0" m="1" x="6970"/>
        <item sd="0" m="1" x="5856"/>
        <item sd="0" m="1" x="5652"/>
        <item sd="0" m="1" x="381"/>
        <item sd="0" m="1" x="6939"/>
        <item sd="0" m="1" x="4949"/>
        <item sd="0" m="1" x="7586"/>
        <item sd="0" m="1" x="7645"/>
        <item sd="0" m="1" x="2502"/>
        <item sd="0" m="1" x="6591"/>
        <item sd="0" m="1" x="5580"/>
        <item sd="0" m="1" x="1559"/>
        <item sd="0" m="1" x="4179"/>
        <item sd="0" m="1" x="2348"/>
        <item sd="0" m="1" x="3978"/>
        <item sd="0" m="1" x="3932"/>
        <item sd="0" m="1" x="2668"/>
        <item sd="0" m="1" x="3174"/>
        <item sd="0" m="1" x="6493"/>
        <item sd="0" m="1" x="5693"/>
        <item sd="0" m="1" x="3177"/>
        <item sd="0" m="1" x="2833"/>
        <item sd="0" m="1" x="4767"/>
        <item sd="0" m="1" x="364"/>
        <item sd="0" m="1" x="7444"/>
        <item sd="0" m="1" x="1207"/>
        <item sd="0" m="1" x="990"/>
        <item sd="0" m="1" x="1263"/>
        <item sd="0" m="1" x="1789"/>
        <item sd="0" m="1" x="1967"/>
        <item sd="0" m="1" x="7206"/>
        <item sd="0" m="1" x="2493"/>
        <item sd="0" m="1" x="3035"/>
        <item sd="0" m="1" x="7578"/>
        <item sd="0" m="1" x="464"/>
        <item sd="0" m="1" x="833"/>
        <item sd="0" m="1" x="835"/>
        <item sd="0" m="1" x="715"/>
        <item sd="0" m="1" x="1215"/>
        <item sd="0" m="1" x="6212"/>
        <item sd="0" m="1" x="7549"/>
        <item sd="0" m="1" x="6048"/>
        <item sd="0" m="1" x="7373"/>
        <item sd="0" m="1" x="2888"/>
        <item sd="0" m="1" x="1051"/>
        <item sd="0" m="1" x="6307"/>
        <item sd="0" m="1" x="737"/>
        <item sd="0" m="1" x="4713"/>
        <item sd="0" m="1" x="2043"/>
        <item sd="0" m="1" x="5152"/>
        <item sd="0" m="1" x="7818"/>
        <item sd="0" m="1" x="1857"/>
        <item sd="0" m="1" x="7753"/>
        <item sd="0" m="1" x="7301"/>
        <item sd="0" m="1" x="4053"/>
        <item sd="0" m="1" x="5205"/>
        <item sd="0" m="1" x="3498"/>
        <item sd="0" m="1" x="7969"/>
        <item sd="0" m="1" x="3576"/>
        <item sd="0" m="1" x="6666"/>
        <item sd="0" m="1" x="3052"/>
        <item sd="0" m="1" x="5873"/>
        <item sd="0" m="1" x="1662"/>
        <item sd="0" m="1" x="4028"/>
        <item sd="0" m="1" x="6176"/>
        <item sd="0" m="1" x="1765"/>
        <item sd="0" m="1" x="2490"/>
        <item sd="0" m="1" x="2940"/>
        <item sd="0" m="1" x="6696"/>
        <item sd="0" m="1" x="4004"/>
        <item sd="0" m="1" x="2222"/>
        <item sd="0" m="1" x="1201"/>
        <item sd="0" m="1" x="5768"/>
        <item sd="0" m="1" x="2693"/>
        <item sd="0" m="1" x="6744"/>
        <item sd="0" m="1" x="7543"/>
        <item sd="0" m="1" x="5651"/>
        <item sd="0" m="1" x="4850"/>
        <item sd="0" m="1" x="3574"/>
        <item sd="0" m="1" x="6088"/>
        <item sd="0" m="1" x="4247"/>
        <item sd="0" m="1" x="6170"/>
        <item sd="0" m="1" x="1959"/>
        <item sd="0" m="1" x="3730"/>
        <item sd="0" m="1" x="4733"/>
        <item sd="0" m="1" x="4827"/>
        <item sd="0" m="1" x="296"/>
        <item sd="0" m="1" x="6350"/>
        <item sd="0" m="1" x="295"/>
        <item sd="0" m="1" x="334"/>
        <item sd="0" m="1" x="2121"/>
        <item sd="0" m="1" x="1933"/>
        <item sd="0" m="1" x="1983"/>
        <item sd="0" m="1" x="5606"/>
        <item sd="0" m="1" x="7326"/>
        <item sd="0" m="1" x="4388"/>
        <item sd="0" m="1" x="2803"/>
        <item sd="0" m="1" x="7604"/>
        <item sd="0" m="1" x="4910"/>
        <item sd="0" m="1" x="5328"/>
        <item sd="0" m="1" x="4809"/>
        <item sd="0" m="1" x="6676"/>
        <item sd="0" m="1" x="2614"/>
        <item sd="0" m="1" x="612"/>
        <item sd="0" m="1" x="5384"/>
        <item sd="0" m="1" x="4715"/>
        <item sd="0" m="1" x="5544"/>
        <item sd="0" m="1" x="2244"/>
        <item sd="0" m="1" x="453"/>
        <item sd="0" m="1" x="3753"/>
        <item sd="0" m="1" x="3103"/>
        <item sd="0" m="1" x="7925"/>
        <item sd="0" m="1" x="2974"/>
        <item sd="0" m="1" x="3905"/>
        <item sd="0" m="1" x="817"/>
        <item sd="0" m="1" x="2344"/>
        <item sd="0" m="1" x="356"/>
        <item sd="0" m="1" x="706"/>
        <item sd="0" m="1" x="953"/>
        <item sd="0" m="1" x="4288"/>
        <item sd="0" m="1" x="4820"/>
        <item sd="0" m="1" x="1089"/>
        <item sd="0" m="1" x="2468"/>
        <item sd="0" m="1" x="1891"/>
        <item sd="0" m="1" x="5216"/>
        <item sd="0" m="1" x="7627"/>
        <item sd="0" m="1" x="3593"/>
        <item sd="0" m="1" x="4474"/>
        <item sd="0" m="1" x="4086"/>
        <item sd="0" m="1" x="4478"/>
        <item sd="0" m="1" x="5913"/>
        <item sd="0" x="143"/>
        <item sd="0" m="1" x="2740"/>
        <item sd="0" m="1" x="3514"/>
        <item sd="0" m="1" x="7898"/>
        <item sd="0" m="1" x="7457"/>
        <item sd="0" m="1" x="4119"/>
        <item sd="0" m="1" x="7218"/>
        <item sd="0" m="1" x="5124"/>
        <item sd="0" m="1" x="2279"/>
        <item sd="0" m="1" x="2281"/>
        <item sd="0" m="1" x="2168"/>
        <item sd="0" m="1" x="1882"/>
        <item sd="0" m="1" x="6402"/>
        <item sd="0" m="1" x="5885"/>
        <item sd="0" m="1" x="4762"/>
        <item sd="0" m="1" x="6085"/>
        <item sd="0" m="1" x="7271"/>
        <item sd="0" m="1" x="769"/>
        <item sd="0" m="1" x="7474"/>
        <item sd="0" m="1" x="1532"/>
        <item sd="0" m="1" x="3713"/>
        <item sd="0" m="1" x="5061"/>
        <item sd="0" m="1" x="506"/>
        <item sd="0" m="1" x="5740"/>
        <item sd="0" m="1" x="2346"/>
        <item sd="0" m="1" x="1023"/>
        <item sd="0" m="1" x="4563"/>
        <item sd="0" m="1" x="7702"/>
        <item sd="0" m="1" x="6811"/>
        <item sd="0" m="1" x="4719"/>
        <item sd="0" m="1" x="492"/>
        <item sd="0" m="1" x="1353"/>
        <item sd="0" m="1" x="3533"/>
        <item sd="0" m="1" x="5598"/>
        <item sd="0" m="1" x="4399"/>
        <item sd="0" m="1" x="6468"/>
        <item sd="0" m="1" x="7690"/>
        <item sd="0" m="1" x="5181"/>
        <item sd="0" m="1" x="7776"/>
        <item sd="0" m="1" x="609"/>
        <item sd="0" m="1" x="6014"/>
        <item sd="0" m="1" x="6689"/>
        <item sd="0" m="1" x="5449"/>
        <item sd="0" m="1" x="7030"/>
        <item sd="0" m="1" x="5383"/>
        <item sd="0" m="1" x="3162"/>
        <item sd="0" m="1" x="866"/>
        <item sd="0" m="1" x="5013"/>
        <item sd="0" m="1" x="484"/>
        <item sd="0" m="1" x="3791"/>
        <item sd="0" m="1" x="5897"/>
        <item sd="0" m="1" x="5557"/>
        <item sd="0" m="1" x="6723"/>
        <item sd="0" m="1" x="3237"/>
        <item sd="0" m="1" x="639"/>
        <item sd="0" m="1" x="1712"/>
        <item sd="0" m="1" x="6659"/>
        <item sd="0" m="1" x="2440"/>
        <item sd="0" m="1" x="7621"/>
        <item sd="0" m="1" x="3557"/>
        <item sd="0" m="1" x="6926"/>
        <item sd="0" m="1" x="7833"/>
        <item sd="0" m="1" x="5573"/>
        <item sd="0" m="1" x="2405"/>
        <item sd="0" m="1" x="1812"/>
        <item sd="0" m="1" x="2946"/>
        <item sd="0" m="1" x="6273"/>
        <item sd="0" m="1" x="2687"/>
        <item sd="0" m="1" x="4708"/>
        <item sd="0" m="1" x="3107"/>
        <item sd="0" m="1" x="5799"/>
        <item sd="0" m="1" x="3413"/>
        <item sd="0" m="1" x="981"/>
        <item sd="0" m="1" x="1610"/>
        <item sd="0" m="1" x="2112"/>
        <item sd="0" m="1" x="667"/>
        <item sd="0" m="1" x="6480"/>
        <item sd="0" m="1" x="689"/>
        <item sd="0" m="1" x="4143"/>
        <item sd="0" m="1" x="6490"/>
        <item sd="0" m="1" x="1683"/>
        <item sd="0" m="1" x="1220"/>
        <item sd="0" m="1" x="7530"/>
        <item sd="0" m="1" x="7199"/>
        <item sd="0" m="1" x="1224"/>
        <item sd="0" m="1" x="6460"/>
        <item sd="0" m="1" x="5527"/>
        <item sd="0" m="1" x="6730"/>
        <item sd="0" m="1" x="5085"/>
        <item sd="0" m="1" x="7506"/>
        <item sd="0" m="1" x="3934"/>
        <item sd="0" m="1" x="6267"/>
        <item sd="0" m="1" x="7242"/>
        <item sd="0" m="1" x="7901"/>
        <item sd="0" m="1" x="3521"/>
        <item sd="0" m="1" x="2256"/>
        <item sd="0" m="1" x="7332"/>
        <item sd="0" m="1" x="4112"/>
        <item sd="0" m="1" x="1896"/>
        <item sd="0" m="1" x="1519"/>
        <item sd="0" m="1" x="5668"/>
        <item sd="0" m="1" x="726"/>
        <item sd="0" m="1" x="4689"/>
        <item sd="0" m="1" x="5262"/>
        <item sd="0" m="1" x="3800"/>
        <item sd="0" m="1" x="3114"/>
        <item sd="0" m="1" x="435"/>
        <item sd="0" m="1" x="3724"/>
        <item sd="0" m="1" x="6234"/>
        <item sd="0" m="1" x="1436"/>
        <item sd="0" m="1" x="5857"/>
        <item sd="0" m="1" x="6671"/>
        <item sd="0" m="1" x="1813"/>
        <item sd="0" m="1" x="7336"/>
        <item sd="0" m="1" x="4787"/>
        <item sd="0" m="1" x="1752"/>
        <item sd="0" m="1" x="6394"/>
        <item sd="0" m="1" x="5264"/>
        <item sd="0" m="1" x="7230"/>
        <item sd="0" m="1" x="6058"/>
        <item sd="0" m="1" x="374"/>
        <item sd="0" m="1" x="362"/>
        <item sd="0" m="1" x="821"/>
        <item sd="0" m="1" x="4817"/>
        <item sd="0" m="1" x="7074"/>
        <item sd="0" m="1" x="3814"/>
        <item sd="0" m="1" x="6635"/>
        <item sd="0" m="1" x="3828"/>
        <item sd="0" m="1" x="1719"/>
        <item sd="0" m="1" x="3419"/>
        <item sd="0" m="1" x="3325"/>
        <item sd="0" m="1" x="4614"/>
        <item sd="0" m="1" x="2822"/>
        <item sd="0" m="1" x="2531"/>
        <item sd="0" m="1" x="2187"/>
        <item sd="0" m="1" x="4941"/>
        <item sd="0" m="1" x="7995"/>
        <item sd="0" m="1" x="3527"/>
        <item sd="0" m="1" x="1137"/>
        <item sd="0" m="1" x="5467"/>
        <item sd="0" m="1" x="3247"/>
        <item sd="0" m="1" x="3906"/>
        <item sd="0" m="1" x="7276"/>
        <item sd="0" m="1" x="341"/>
        <item sd="0" m="1" x="3884"/>
        <item sd="0" m="1" x="2306"/>
        <item sd="0" m="1" x="4466"/>
        <item sd="0" m="1" x="518"/>
        <item sd="0" m="1" x="6198"/>
        <item sd="0" m="1" x="2172"/>
        <item sd="0" m="1" x="4622"/>
        <item sd="0" m="1" x="5221"/>
        <item sd="0" m="1" x="7371"/>
        <item sd="0" m="1" x="2666"/>
        <item sd="0" m="1" x="983"/>
        <item sd="0" m="1" x="1472"/>
        <item sd="0" m="1" x="4594"/>
        <item sd="0" m="1" x="2625"/>
        <item sd="0" m="1" x="1427"/>
        <item sd="0" m="1" x="2521"/>
        <item sd="0" m="1" x="2823"/>
        <item sd="0" m="1" x="6788"/>
        <item sd="0" m="1" x="369"/>
        <item sd="0" m="1" x="848"/>
        <item sd="0" m="1" x="3962"/>
        <item sd="0" m="1" x="2453"/>
        <item sd="0" m="1" x="2380"/>
        <item sd="0" m="1" x="4218"/>
        <item sd="0" m="1" x="5141"/>
        <item sd="0" m="1" x="6719"/>
        <item sd="0" m="1" x="3191"/>
        <item sd="0" m="1" x="6338"/>
        <item sd="0" m="1" x="1414"/>
        <item sd="0" m="1" x="5102"/>
        <item sd="0" m="1" x="2463"/>
        <item sd="0" x="11"/>
        <item sd="0" m="1" x="7527"/>
        <item sd="0" m="1" x="3400"/>
        <item sd="0" m="1" x="1612"/>
        <item sd="0" m="1" x="2298"/>
        <item sd="0" m="1" x="2101"/>
        <item sd="0" m="1" x="2358"/>
        <item sd="0" m="1" x="7640"/>
        <item sd="0" m="1" x="6200"/>
        <item sd="0" m="1" x="7296"/>
        <item sd="0" m="1" x="2395"/>
        <item sd="0" m="1" x="541"/>
        <item sd="0" m="1" x="7732"/>
        <item sd="0" m="1" x="3326"/>
        <item sd="0" m="1" x="772"/>
        <item sd="0" m="1" x="3674"/>
        <item sd="0" m="1" x="3384"/>
        <item sd="0" m="1" x="7062"/>
        <item sd="0" m="1" x="488"/>
        <item sd="0" m="1" x="3779"/>
        <item sd="0" m="1" x="6711"/>
        <item sd="0" m="1" x="4099"/>
        <item sd="0" m="1" x="1863"/>
        <item sd="0" m="1" x="6126"/>
        <item sd="0" m="1" x="1048"/>
        <item sd="0" m="1" x="5163"/>
        <item sd="0" m="1" x="1162"/>
        <item sd="0" m="1" x="310"/>
        <item sd="0" m="1" x="2021"/>
        <item sd="0" m="1" x="3426"/>
        <item sd="0" m="1" x="753"/>
        <item sd="0" m="1" x="3182"/>
        <item sd="0" m="1" x="4608"/>
        <item sd="0" m="1" x="538"/>
        <item sd="0" m="1" x="1228"/>
        <item sd="0" m="1" x="6471"/>
        <item sd="0" m="1" x="1905"/>
        <item sd="0" m="1" x="5862"/>
        <item sd="0" m="1" x="4894"/>
        <item sd="0" m="1" x="2079"/>
        <item sd="0" m="1" x="1074"/>
        <item sd="0" m="1" x="1013"/>
        <item sd="0" m="1" x="4026"/>
        <item sd="0" m="1" x="2266"/>
        <item sd="0" m="1" x="2054"/>
        <item sd="0" m="1" x="5706"/>
        <item sd="0" m="1" x="1917"/>
        <item sd="0" m="1" x="2591"/>
        <item sd="0" m="1" x="7304"/>
        <item sd="0" m="1" x="5096"/>
        <item sd="0" m="1" x="4540"/>
        <item sd="0" m="1" x="4996"/>
        <item sd="0" m="1" x="6157"/>
        <item sd="0" m="1" x="4598"/>
        <item sd="0" m="1" x="1617"/>
        <item sd="0" m="1" x="3560"/>
        <item sd="0" m="1" x="4078"/>
        <item sd="0" m="1" x="1757"/>
        <item sd="0" m="1" x="7105"/>
        <item sd="0" m="1" x="6464"/>
        <item sd="0" m="1" x="4575"/>
        <item sd="0" m="1" x="3076"/>
        <item sd="0" m="1" x="3150"/>
        <item sd="0" m="1" x="5340"/>
        <item sd="0" m="1" x="3257"/>
        <item sd="0" m="1" x="2017"/>
        <item sd="0" m="1" x="3502"/>
        <item sd="0" m="1" x="7032"/>
        <item sd="0" m="1" x="5454"/>
        <item sd="0" m="1" x="4271"/>
        <item sd="0" m="1" x="5624"/>
        <item sd="0" m="1" x="3013"/>
        <item sd="0" m="1" x="4270"/>
        <item sd="0" m="1" x="1481"/>
        <item sd="0" m="1" x="5175"/>
        <item sd="0" m="1" x="5904"/>
        <item sd="0" m="1" x="5590"/>
        <item sd="0" m="1" x="5406"/>
        <item sd="0" m="1" x="3752"/>
        <item sd="0" m="1" x="6330"/>
        <item sd="0" m="1" x="5794"/>
        <item sd="0" m="1" x="7541"/>
        <item sd="0" m="1" x="3472"/>
        <item sd="0" m="1" x="7877"/>
        <item sd="0" m="1" x="2744"/>
        <item sd="0" m="1" x="4130"/>
        <item sd="0" m="1" x="1430"/>
        <item sd="0" m="1" x="5342"/>
        <item sd="0" m="1" x="5636"/>
        <item sd="0" m="1" x="4747"/>
        <item sd="0" m="1" x="7006"/>
        <item sd="0" m="1" x="368"/>
        <item sd="0" m="1" x="2001"/>
        <item sd="0" m="1" x="1243"/>
        <item sd="0" m="1" x="6825"/>
        <item sd="0" m="1" x="6770"/>
        <item sd="0" m="1" x="3312"/>
        <item sd="0" m="1" x="3298"/>
        <item sd="0" m="1" x="2096"/>
        <item sd="0" m="1" x="4242"/>
        <item sd="0" m="1" x="3105"/>
        <item sd="0" m="1" x="4199"/>
        <item sd="0" m="1" x="6780"/>
        <item sd="0" m="1" x="4610"/>
        <item sd="0" m="1" x="2863"/>
        <item sd="0" m="1" x="824"/>
        <item sd="0" m="1" x="1583"/>
        <item sd="0" m="1" x="3997"/>
        <item sd="0" m="1" x="910"/>
        <item sd="0" m="1" x="1784"/>
        <item sd="0" m="1" x="1611"/>
        <item sd="0" m="1" x="6403"/>
        <item sd="0" m="1" x="2156"/>
        <item sd="0" m="1" x="5074"/>
        <item sd="0" m="1" x="7962"/>
        <item sd="0" m="1" x="5683"/>
        <item sd="0" m="1" x="4966"/>
        <item sd="0" m="1" x="2532"/>
        <item sd="0" m="1" x="2534"/>
        <item sd="0" m="1" x="598"/>
        <item sd="0" m="1" x="6767"/>
        <item sd="0" m="1" x="5391"/>
        <item sd="0" m="1" x="4167"/>
        <item sd="0" m="1" x="853"/>
        <item sd="0" m="1" x="6092"/>
        <item sd="0" m="1" x="1039"/>
        <item sd="0" m="1" x="1667"/>
        <item sd="0" m="1" x="4503"/>
        <item sd="0" m="1" x="7551"/>
        <item sd="0" m="1" x="7766"/>
        <item sd="0" m="1" x="1018"/>
        <item sd="0" m="1" x="1076"/>
        <item sd="0" m="1" x="2758"/>
        <item sd="0" m="1" x="3348"/>
        <item sd="0" m="1" x="7973"/>
        <item sd="0" m="1" x="7837"/>
        <item sd="0" m="1" x="4923"/>
        <item sd="0" m="1" x="3049"/>
        <item sd="0" m="1" x="6348"/>
        <item sd="0" m="1" x="2286"/>
        <item sd="0" m="1" x="6956"/>
        <item sd="0" m="1" x="3243"/>
        <item sd="0" m="1" x="874"/>
        <item sd="0" m="1" x="3806"/>
        <item sd="0" m="1" x="6445"/>
        <item sd="0" m="1" x="2410"/>
        <item sd="0" m="1" x="4946"/>
        <item sd="0" m="1" x="6476"/>
        <item sd="0" m="1" x="4635"/>
        <item sd="0" m="1" x="1801"/>
        <item sd="0" m="1" x="6235"/>
        <item sd="0" x="188"/>
        <item sd="0" m="1" x="6983"/>
        <item sd="0" m="1" x="449"/>
        <item sd="0" m="1" x="7387"/>
        <item sd="0" m="1" x="2342"/>
        <item sd="0" m="1" x="3513"/>
        <item sd="0" m="1" x="2243"/>
        <item sd="0" m="1" x="3444"/>
        <item sd="0" m="1" x="6775"/>
        <item sd="0" m="1" x="1756"/>
        <item sd="0" m="1" x="6264"/>
        <item sd="0" m="1" x="6895"/>
        <item sd="0" m="1" x="5601"/>
        <item sd="0" m="1" x="1797"/>
        <item sd="0" m="1" x="2572"/>
        <item sd="0" m="1" x="5523"/>
        <item sd="0" m="1" x="4461"/>
        <item sd="0" m="1" x="3064"/>
        <item sd="0" m="1" x="6662"/>
        <item sd="0" m="1" x="1441"/>
        <item sd="0" m="1" x="6725"/>
        <item sd="0" m="1" x="2030"/>
        <item sd="0" m="1" x="4178"/>
        <item sd="0" m="1" x="1063"/>
        <item sd="0" m="1" x="7593"/>
        <item sd="0" m="1" x="6175"/>
        <item sd="0" m="1" x="7613"/>
        <item sd="0" m="1" x="5492"/>
        <item sd="0" m="1" x="3956"/>
        <item sd="0" m="1" x="378"/>
        <item sd="0" m="1" x="1884"/>
        <item sd="0" m="1" x="4213"/>
        <item sd="0" m="1" x="6957"/>
        <item sd="0" m="1" x="2320"/>
        <item sd="0" m="1" x="3275"/>
        <item sd="0" m="1" x="6396"/>
        <item sd="0" m="1" x="2561"/>
        <item sd="0" m="1" x="7312"/>
        <item sd="0" m="1" x="7599"/>
        <item sd="0" m="1" x="2549"/>
        <item sd="0" m="1" x="4564"/>
        <item sd="0" m="1" x="289"/>
        <item sd="0" m="1" x="7344"/>
        <item sd="0" m="1" x="6571"/>
        <item sd="0" m="1" x="4383"/>
        <item sd="0" m="1" x="1729"/>
        <item sd="0" m="1" x="2151"/>
        <item sd="0" m="1" x="6506"/>
        <item sd="0" m="1" x="6268"/>
        <item sd="0" m="1" x="2068"/>
        <item sd="0" m="1" x="7847"/>
        <item sd="0" m="1" x="3218"/>
        <item sd="0" m="1" x="3066"/>
        <item sd="0" m="1" x="4698"/>
        <item sd="0" m="1" x="698"/>
        <item sd="0" m="1" x="632"/>
        <item sd="0" m="1" x="5582"/>
        <item sd="0" m="1" x="2536"/>
        <item sd="0" m="1" x="4628"/>
        <item sd="0" m="1" x="7912"/>
        <item sd="0" m="1" x="7258"/>
        <item sd="0" m="1" x="4168"/>
        <item sd="0" m="1" x="3271"/>
        <item sd="0" m="1" x="1313"/>
        <item sd="0" m="1" x="2564"/>
        <item sd="0" m="1" x="4356"/>
        <item sd="0" m="1" x="7623"/>
        <item sd="0" m="1" x="3214"/>
        <item sd="0" m="1" x="3765"/>
        <item sd="0" m="1" x="6360"/>
        <item sd="0" m="1" x="4429"/>
        <item sd="0" m="1" x="7002"/>
        <item sd="0" m="1" x="1176"/>
        <item sd="0" m="1" x="5452"/>
        <item sd="0" m="1" x="1693"/>
        <item sd="0" m="1" x="3757"/>
        <item sd="0" m="1" x="5450"/>
        <item sd="0" m="1" x="5796"/>
        <item sd="0" m="1" x="6543"/>
        <item sd="0" m="1" x="7512"/>
        <item sd="0" m="1" x="1991"/>
        <item sd="0" m="1" x="4443"/>
        <item sd="0" m="1" x="608"/>
        <item sd="0" m="1" x="5655"/>
        <item sd="0" m="1" x="7351"/>
        <item sd="0" m="1" x="6498"/>
        <item sd="0" m="1" x="1779"/>
        <item sd="0" m="1" x="4777"/>
        <item sd="0" m="1" x="3128"/>
        <item sd="0" m="1" x="635"/>
        <item sd="0" m="1" x="2009"/>
        <item sd="0" m="1" x="5800"/>
        <item sd="0" m="1" x="4319"/>
        <item sd="0" m="1" x="4603"/>
        <item sd="0" m="1" x="2978"/>
        <item sd="0" m="1" x="4370"/>
        <item sd="0" m="1" x="5090"/>
        <item sd="0" m="1" x="7595"/>
        <item sd="0" m="1" x="4299"/>
        <item sd="0" m="1" x="7885"/>
        <item sd="0" m="1" x="7226"/>
        <item sd="0" m="1" x="3817"/>
        <item sd="0" m="1" x="2632"/>
        <item sd="0" m="1" x="7726"/>
        <item sd="0" m="1" x="6063"/>
        <item sd="0" m="1" x="3556"/>
        <item sd="0" m="1" x="1687"/>
        <item sd="0" m="1" x="1397"/>
        <item sd="0" m="1" x="5579"/>
        <item sd="0" m="1" x="3254"/>
        <item sd="0" m="1" x="2383"/>
        <item sd="0" m="1" x="1372"/>
        <item sd="0" m="1" x="7173"/>
        <item sd="0" m="1" x="6216"/>
        <item sd="0" m="1" x="1777"/>
        <item sd="0" m="1" x="1591"/>
        <item sd="0" m="1" x="1657"/>
        <item sd="0" m="1" x="1334"/>
        <item sd="0" m="1" x="2477"/>
        <item sd="0" m="1" x="4414"/>
        <item sd="0" m="1" x="6948"/>
        <item sd="0" m="1" x="4504"/>
        <item sd="0" m="1" x="5279"/>
        <item sd="0" m="1" x="3684"/>
        <item sd="0" m="1" x="1748"/>
        <item sd="0" m="1" x="3156"/>
        <item sd="0" m="1" x="3133"/>
        <item sd="0" m="1" x="1004"/>
        <item sd="0" m="1" x="3142"/>
        <item sd="0" m="1" x="2660"/>
        <item sd="0" m="1" x="1405"/>
        <item sd="0" m="1" x="6339"/>
        <item sd="0" m="1" x="7709"/>
        <item sd="0" m="1" x="4006"/>
        <item sd="0" m="1" x="4802"/>
        <item sd="0" m="1" x="1506"/>
        <item sd="0" m="1" x="3659"/>
        <item sd="0" m="1" x="5954"/>
        <item sd="0" m="1" x="4771"/>
        <item sd="0" m="1" x="6639"/>
        <item sd="0" m="1" x="1033"/>
        <item sd="0" m="1" x="5182"/>
        <item sd="0" m="1" x="2458"/>
        <item sd="0" m="1" x="4639"/>
        <item sd="0" m="1" x="7145"/>
        <item sd="0" m="1" x="4799"/>
        <item sd="0" m="1" x="827"/>
        <item sd="0" m="1" x="3727"/>
        <item sd="0" m="1" x="3696"/>
        <item sd="0" m="1" x="2738"/>
        <item sd="0" m="1" x="5087"/>
        <item sd="0" m="1" x="5201"/>
        <item sd="0" m="1" x="3341"/>
        <item sd="0" m="1" x="2255"/>
        <item sd="0" m="1" x="7923"/>
        <item sd="0" m="1" x="4631"/>
        <item sd="0" m="1" x="3059"/>
        <item sd="0" m="1" x="4617"/>
        <item sd="0" m="1" x="705"/>
        <item sd="0" m="1" x="7793"/>
        <item sd="0" m="1" x="3265"/>
        <item sd="0" m="1" x="3578"/>
        <item sd="0" m="1" x="4222"/>
        <item sd="0" m="1" x="3511"/>
        <item sd="0" m="1" x="1171"/>
        <item sd="0" m="1" x="7565"/>
        <item sd="0" m="1" x="7347"/>
        <item sd="0" m="1" x="5311"/>
        <item sd="0" m="1" x="438"/>
        <item sd="0" m="1" x="1095"/>
        <item sd="0" m="1" x="4149"/>
        <item sd="0" m="1" x="6162"/>
        <item sd="0" m="1" x="755"/>
        <item sd="0" m="1" x="7976"/>
        <item sd="0" m="1" x="2159"/>
        <item sd="0" m="1" x="3209"/>
        <item sd="0" m="1" x="1567"/>
        <item sd="0" m="1" x="3197"/>
        <item sd="0" m="1" x="5645"/>
        <item sd="0" m="1" x="7869"/>
        <item sd="0" m="1" x="6819"/>
        <item sd="0" m="1" x="7434"/>
        <item sd="0" m="1" x="1416"/>
        <item sd="0" m="1" x="2699"/>
        <item sd="0" m="1" x="5641"/>
        <item sd="0" m="1" x="6390"/>
        <item sd="0" m="1" x="1804"/>
        <item sd="0" m="1" x="4425"/>
        <item sd="0" m="1" x="2262"/>
        <item sd="0" m="1" x="616"/>
        <item sd="0" m="1" x="805"/>
        <item sd="0" m="1" x="5621"/>
        <item sd="0" m="1" x="636"/>
        <item sd="0" m="1" x="2116"/>
        <item sd="0" m="1" x="7741"/>
        <item sd="0" m="1" x="3656"/>
        <item sd="0" m="1" x="1531"/>
        <item sd="0" m="1" x="1384"/>
        <item sd="0" m="1" x="4882"/>
        <item sd="0" m="1" x="5038"/>
        <item sd="0" m="1" x="3564"/>
        <item sd="0" m="1" x="6033"/>
        <item sd="0" m="1" x="7544"/>
        <item sd="0" m="1" x="4736"/>
        <item sd="0" m="1" x="3609"/>
        <item sd="0" m="1" x="7090"/>
        <item sd="0" m="1" x="3602"/>
        <item sd="0" m="1" x="2366"/>
        <item sd="0" m="1" x="1775"/>
        <item sd="0" m="1" x="6772"/>
        <item sd="0" m="1" x="4740"/>
        <item sd="0" m="1" x="2441"/>
        <item sd="0" m="1" x="4572"/>
        <item sd="0" m="1" x="5996"/>
        <item sd="0" m="1" x="3667"/>
        <item sd="0" m="1" x="4745"/>
        <item sd="0" m="1" x="5846"/>
        <item sd="0" m="1" x="284"/>
        <item sd="0" m="1" x="5050"/>
        <item sd="0" m="1" x="642"/>
        <item sd="0" m="1" x="7274"/>
        <item sd="0" m="1" x="4500"/>
        <item sd="0" m="1" x="412"/>
        <item sd="0" m="1" x="562"/>
        <item sd="0" m="1" x="3383"/>
        <item sd="0" m="1" x="6937"/>
        <item sd="0" m="1" x="1213"/>
        <item sd="0" m="1" x="2002"/>
        <item sd="0" m="1" x="6334"/>
        <item sd="0" m="1" x="1245"/>
        <item sd="0" m="1" x="2902"/>
        <item sd="0" m="1" x="1239"/>
        <item sd="0" m="1" x="7096"/>
        <item sd="0" m="1" x="6364"/>
        <item sd="0" m="1" x="2381"/>
        <item sd="0" m="1" x="791"/>
        <item sd="0" m="1" x="6274"/>
        <item sd="0" m="1" x="2133"/>
        <item sd="0" m="1" x="4494"/>
        <item sd="0" m="1" x="3396"/>
        <item sd="0" m="1" x="2318"/>
        <item sd="0" m="1" x="5535"/>
        <item sd="0" m="1" x="3053"/>
        <item sd="0" m="1" x="1659"/>
        <item sd="0" m="1" x="2661"/>
        <item sd="0" m="1" x="5666"/>
        <item sd="0" m="1" x="1294"/>
        <item sd="0" m="1" x="6253"/>
        <item sd="0" m="1" x="2529"/>
        <item sd="0" m="1" x="3957"/>
        <item sd="0" m="1" x="3264"/>
        <item sd="0" m="1" x="7758"/>
        <item sd="0" m="1" x="1442"/>
        <item sd="0" m="1" x="1146"/>
        <item sd="0" m="1" x="4435"/>
        <item sd="0" m="1" x="5364"/>
        <item sd="0" m="1" x="416"/>
        <item sd="0" m="1" x="1149"/>
        <item sd="0" m="1" x="6714"/>
        <item sd="0" m="1" x="1106"/>
        <item sd="0" m="1" x="6389"/>
        <item sd="0" m="1" x="1528"/>
        <item sd="0" m="1" x="6195"/>
        <item sd="0" m="1" x="496"/>
        <item sd="0" m="1" x="4697"/>
        <item sd="0" m="1" x="3096"/>
        <item sd="0" m="1" x="3801"/>
        <item sd="0" m="1" x="1419"/>
        <item sd="0" m="1" x="2315"/>
        <item sd="0" m="1" x="6534"/>
        <item sd="0" m="1" x="6924"/>
        <item sd="0" m="1" x="6651"/>
        <item sd="0" m="1" x="3320"/>
        <item sd="0" m="1" x="5206"/>
        <item sd="0" m="1" x="4116"/>
        <item sd="0" m="1" x="2939"/>
        <item sd="0" m="1" x="5870"/>
        <item sd="0" m="1" x="2719"/>
        <item sd="0" m="1" x="2336"/>
        <item sd="0" m="1" x="3232"/>
        <item sd="0" m="1" x="7788"/>
        <item sd="0" m="1" x="6414"/>
        <item sd="0" m="1" x="6367"/>
        <item sd="0" m="1" x="5434"/>
        <item sd="0" m="1" x="5604"/>
        <item sd="0" m="1" x="7009"/>
        <item sd="0" m="1" x="2840"/>
        <item sd="0" m="1" x="4267"/>
        <item sd="0" m="1" x="3711"/>
        <item sd="0" m="1" x="3549"/>
        <item sd="0" m="1" x="2509"/>
        <item sd="0" m="1" x="1482"/>
        <item sd="0" m="1" x="1498"/>
        <item sd="0" m="1" x="2153"/>
        <item sd="0" m="1" x="3900"/>
        <item sd="0" m="1" x="6559"/>
        <item sd="0" m="1" x="3376"/>
        <item sd="0" m="1" x="4023"/>
        <item sd="0" m="1" x="1417"/>
        <item sd="0" m="1" x="6656"/>
        <item sd="0" m="1" x="7590"/>
        <item sd="0" m="1" x="6098"/>
        <item sd="0" m="1" x="3653"/>
        <item sd="0" m="1" x="6951"/>
        <item sd="0" m="1" x="7719"/>
        <item sd="0" m="1" x="4310"/>
        <item sd="0" m="1" x="5699"/>
        <item sd="0" m="1" x="6588"/>
        <item sd="0" m="1" x="2019"/>
        <item sd="0" m="1" x="6549"/>
        <item sd="0" m="1" x="1251"/>
        <item sd="0" m="1" x="1732"/>
        <item sd="0" m="1" x="1087"/>
        <item sd="0" m="1" x="4626"/>
        <item sd="0" m="1" x="5373"/>
        <item sd="0" m="1" x="4919"/>
        <item sd="0" x="189"/>
        <item sd="0" x="23"/>
        <item sd="0" m="1" x="6172"/>
        <item sd="0" m="1" x="6657"/>
        <item sd="0" m="1" x="2862"/>
        <item sd="0" m="1" x="4061"/>
        <item sd="0" m="1" x="5772"/>
        <item sd="0" m="1" x="3834"/>
        <item sd="0" m="1" x="3815"/>
        <item sd="0" m="1" x="6284"/>
        <item sd="0" m="1" x="5920"/>
        <item sd="0" m="1" x="3401"/>
        <item sd="0" m="1" x="7110"/>
        <item sd="0" x="31"/>
        <item sd="0" m="1" x="7151"/>
        <item sd="0" m="1" x="7594"/>
        <item sd="0" x="263"/>
        <item sd="0" x="190"/>
        <item sd="0" m="1" x="1349"/>
        <item sd="0" m="1" x="5306"/>
        <item sd="0" m="1" x="3692"/>
        <item sd="0" m="1" x="6734"/>
        <item sd="0" m="1" x="6741"/>
        <item sd="0" m="1" x="6519"/>
        <item sd="0" m="1" x="870"/>
        <item sd="0" m="1" x="4970"/>
        <item sd="0" m="1" x="2667"/>
        <item sd="0" m="1" x="7255"/>
        <item sd="0" m="1" x="5171"/>
        <item sd="0" m="1" x="1851"/>
        <item sd="0" m="1" x="7649"/>
        <item sd="0" m="1" x="3792"/>
        <item sd="0" m="1" x="7223"/>
        <item sd="0" m="1" x="1825"/>
        <item sd="0" m="1" x="1034"/>
        <item sd="0" m="1" x="7785"/>
        <item sd="0" m="1" x="7157"/>
        <item sd="0" m="1" x="1172"/>
        <item sd="0" m="1" x="5512"/>
        <item sd="0" m="1" x="7827"/>
        <item sd="0" m="1" x="7718"/>
        <item sd="0" m="1" x="5035"/>
        <item sd="0" m="1" x="4975"/>
        <item sd="0" m="1" x="5708"/>
        <item sd="0" m="1" x="1078"/>
        <item sd="0" m="1" x="1308"/>
        <item sd="0" m="1" x="3411"/>
        <item sd="0" m="1" x="4633"/>
        <item sd="0" m="1" x="4577"/>
        <item sd="0" m="1" x="7558"/>
        <item sd="0" m="1" x="1515"/>
        <item sd="0" m="1" x="4579"/>
        <item sd="0" m="1" x="2847"/>
        <item sd="0" x="1"/>
        <item sd="0" x="2"/>
        <item sd="0" x="108"/>
        <item sd="0" x="12"/>
        <item sd="0" x="32"/>
        <item sd="0" x="33"/>
        <item sd="0" m="1" x="1145"/>
        <item sd="0" m="1" x="5122"/>
        <item sd="0" m="1" x="717"/>
        <item sd="0" m="1" x="2735"/>
        <item sd="0" m="1" x="7502"/>
        <item sd="0" m="1" x="1874"/>
        <item sd="0" m="1" x="303"/>
        <item sd="0" m="1" x="3506"/>
        <item sd="0" m="1" x="2390"/>
        <item sd="0" m="1" x="3015"/>
        <item sd="0" m="1" x="1195"/>
        <item sd="0" m="1" x="2160"/>
        <item sd="0" m="1" x="5070"/>
        <item sd="0" m="1" x="5703"/>
        <item sd="0" m="1" x="4676"/>
        <item sd="0" m="1" x="2843"/>
        <item sd="0" m="1" x="5386"/>
        <item sd="0" m="1" x="3723"/>
        <item sd="0" m="1" x="1654"/>
        <item sd="0" m="1" x="7275"/>
        <item sd="0" m="1" x="661"/>
        <item sd="0" m="1" x="1072"/>
        <item sd="0" m="1" x="4725"/>
        <item sd="0" m="1" x="2088"/>
        <item sd="0" m="1" x="3572"/>
        <item sd="0" m="1" x="2982"/>
        <item sd="0" m="1" x="3699"/>
        <item sd="0" m="1" x="5062"/>
        <item sd="0" m="1" x="4357"/>
        <item sd="0" m="1" x="4144"/>
        <item sd="0" m="1" x="3919"/>
        <item sd="0" m="1" x="4306"/>
        <item sd="0" m="1" x="2606"/>
        <item sd="0" m="1" x="2642"/>
        <item sd="0" m="1" x="4844"/>
        <item sd="0" m="1" x="7735"/>
        <item sd="0" m="1" x="2124"/>
        <item sd="0" m="1" x="4701"/>
        <item sd="0" m="1" x="558"/>
        <item sd="0" m="1" x="2890"/>
        <item sd="0" m="1" x="1164"/>
        <item sd="0" m="1" x="4059"/>
        <item sd="0" m="1" x="4398"/>
        <item sd="0" m="1" x="579"/>
        <item sd="0" m="1" x="6128"/>
        <item sd="0" m="1" x="3830"/>
        <item sd="0" m="1" x="5597"/>
        <item sd="0" m="1" x="1455"/>
        <item sd="0" m="1" x="7716"/>
        <item sd="0" m="1" x="6483"/>
        <item sd="0" m="1" x="1888"/>
        <item sd="0" m="1" x="477"/>
        <item sd="0" m="1" x="3872"/>
        <item sd="0" m="1" x="4742"/>
        <item sd="0" m="1" x="7638"/>
        <item sd="0" m="1" x="2548"/>
        <item sd="0" m="1" x="6410"/>
        <item sd="0" m="1" x="3034"/>
        <item sd="0" m="1" x="7197"/>
        <item sd="0" m="1" x="4522"/>
        <item sd="0" m="1" x="5691"/>
        <item sd="0" m="1" x="3273"/>
        <item sd="0" m="1" x="4162"/>
        <item sd="0" m="1" x="1935"/>
        <item sd="0" m="1" x="5140"/>
        <item sd="0" m="1" x="631"/>
        <item sd="0" m="1" x="4490"/>
        <item sd="0" m="1" x="1194"/>
        <item sd="0" m="1" x="6250"/>
        <item sd="0" m="1" x="2028"/>
        <item sd="0" m="1" x="2363"/>
        <item sd="0" m="1" x="6786"/>
        <item sd="0" m="1" x="1762"/>
        <item sd="0" m="1" x="4136"/>
        <item sd="0" m="1" x="7246"/>
        <item sd="0" m="1" x="6967"/>
        <item sd="0" m="1" x="7730"/>
        <item sd="0" m="1" x="2827"/>
        <item sd="0" m="1" x="7937"/>
        <item sd="0" m="1" x="688"/>
        <item sd="0" m="1" x="5531"/>
        <item sd="0" m="1" x="319"/>
        <item sd="0" m="1" x="5707"/>
        <item sd="0" m="1" x="7140"/>
        <item sd="0" m="1" x="1548"/>
        <item sd="0" m="1" x="3880"/>
        <item sd="0" m="1" x="2451"/>
        <item sd="0" m="1" x="6211"/>
        <item sd="0" m="1" x="7396"/>
        <item sd="0" m="1" x="6855"/>
        <item sd="0" m="1" x="2791"/>
        <item sd="0" m="1" x="2649"/>
        <item sd="0" m="1" x="6815"/>
        <item sd="0" m="1" x="648"/>
        <item sd="0" m="1" x="2429"/>
        <item sd="0" m="1" x="4839"/>
        <item sd="0" m="1" x="3985"/>
        <item sd="0" m="1" x="4739"/>
        <item sd="0" m="1" x="476"/>
        <item sd="0" m="1" x="751"/>
        <item sd="0" m="1" x="1996"/>
        <item sd="0" m="1" x="7883"/>
        <item sd="0" m="1" x="1651"/>
        <item sd="0" m="1" x="2986"/>
        <item sd="0" m="1" x="4796"/>
        <item sd="0" m="1" x="5123"/>
        <item sd="0" m="1" x="4401"/>
        <item sd="0" m="1" x="3591"/>
        <item sd="0" m="1" x="7085"/>
        <item sd="0" m="1" x="5686"/>
        <item sd="0" m="1" x="7406"/>
        <item sd="0" m="1" x="922"/>
        <item sd="0" m="1" x="7172"/>
        <item sd="0" m="1" x="3841"/>
        <item sd="0" m="1" x="5068"/>
        <item sd="0" m="1" x="1350"/>
        <item sd="0" m="1" x="1887"/>
        <item sd="0" m="1" x="6909"/>
        <item sd="0" m="1" x="2228"/>
        <item sd="0" m="1" x="6837"/>
        <item sd="0" m="1" x="4502"/>
        <item sd="0" m="1" x="7366"/>
        <item sd="0" m="1" x="1107"/>
        <item sd="0" m="1" x="7328"/>
        <item sd="0" m="1" x="895"/>
        <item sd="0" m="1" x="858"/>
        <item sd="0" m="1" x="6313"/>
        <item sd="0" m="1" x="7799"/>
        <item sd="0" m="1" x="4899"/>
        <item sd="0" m="1" x="5689"/>
        <item sd="0" m="1" x="6314"/>
        <item sd="0" m="1" x="6146"/>
        <item sd="0" m="1" x="3530"/>
        <item sd="0" m="1" x="3666"/>
        <item sd="0" m="1" x="2686"/>
        <item sd="0" m="1" x="5177"/>
        <item sd="0" m="1" x="3938"/>
        <item sd="0" m="1" x="878"/>
        <item sd="0" m="1" x="3866"/>
        <item sd="0" m="1" x="2873"/>
        <item sd="0" m="1" x="4263"/>
        <item sd="0" m="1" x="4991"/>
        <item sd="0" m="1" x="2351"/>
        <item sd="0" m="1" x="6535"/>
        <item sd="0" m="1" x="1126"/>
        <item sd="0" m="1" x="4595"/>
        <item sd="0" m="1" x="1703"/>
        <item sd="0" m="1" x="5724"/>
        <item sd="0" m="1" x="2327"/>
        <item sd="0" m="1" x="2566"/>
        <item sd="0" m="1" x="1803"/>
        <item sd="0" m="1" x="4069"/>
        <item sd="0" m="1" x="855"/>
        <item sd="0" m="1" x="3228"/>
        <item sd="0" m="1" x="6614"/>
        <item sd="0" m="1" x="6401"/>
        <item sd="0" m="1" x="6378"/>
        <item sd="0" m="1" x="5680"/>
        <item sd="0" m="1" x="4305"/>
        <item sd="0" m="1" x="3316"/>
        <item sd="0" m="1" x="3447"/>
        <item sd="0" m="1" x="7632"/>
        <item sd="0" m="1" x="4257"/>
        <item sd="0" m="1" x="6308"/>
        <item sd="0" m="1" x="6905"/>
        <item sd="0" m="1" x="3417"/>
        <item sd="0" m="1" x="7148"/>
        <item sd="0" m="1" x="2063"/>
        <item sd="0" m="1" x="3927"/>
        <item sd="0" m="1" x="3735"/>
        <item sd="0" m="1" x="3899"/>
        <item sd="0" m="1" x="7981"/>
        <item sd="0" m="1" x="3492"/>
        <item sd="0" m="1" x="3296"/>
        <item sd="0" m="1" x="3164"/>
        <item sd="0" m="1" x="6104"/>
        <item sd="0" m="1" x="4291"/>
        <item sd="0" m="1" x="2539"/>
        <item sd="0" m="1" x="7552"/>
        <item sd="0" m="1" x="3911"/>
        <item sd="0" m="1" x="7675"/>
        <item sd="0" m="1" x="3954"/>
        <item sd="0" m="1" x="5848"/>
        <item sd="0" m="1" x="5826"/>
        <item sd="0" m="1" x="7687"/>
        <item sd="0" m="1" x="5619"/>
        <item sd="0" m="1" x="1778"/>
        <item sd="0" m="1" x="694"/>
        <item sd="0" m="1" x="2353"/>
        <item sd="0" m="1" x="4349"/>
        <item sd="0" m="1" x="443"/>
        <item sd="0" m="1" x="486"/>
        <item sd="0" m="1" x="2875"/>
        <item sd="0" m="1" x="1904"/>
        <item sd="0" m="1" x="7228"/>
        <item sd="0" x="128"/>
        <item sd="0" m="1" x="2937"/>
        <item sd="0" m="1" x="2026"/>
        <item sd="0" m="1" x="7929"/>
        <item sd="0" m="1" x="7249"/>
        <item sd="0" m="1" x="5969"/>
        <item sd="0" m="1" x="6185"/>
        <item sd="0" m="1" x="6438"/>
        <item sd="0" m="1" x="4364"/>
        <item sd="0" m="1" x="809"/>
        <item sd="0" m="1" x="6827"/>
        <item sd="0" m="1" x="3744"/>
        <item sd="0" m="1" x="6337"/>
        <item sd="0" m="1" x="1337"/>
        <item sd="0" m="1" x="499"/>
        <item sd="0" m="1" x="945"/>
        <item sd="0" m="1" x="6361"/>
        <item sd="0" m="1" x="4186"/>
        <item sd="0" m="1" x="6426"/>
        <item sd="0" m="1" x="7185"/>
        <item sd="0" m="1" x="6435"/>
        <item sd="0" m="1" x="1478"/>
        <item sd="0" m="1" x="6968"/>
        <item sd="0" m="1" x="1733"/>
        <item sd="0" m="1" x="5032"/>
        <item sd="0" m="1" x="1451"/>
        <item sd="0" m="1" x="3848"/>
        <item sd="0" m="1" x="4881"/>
        <item sd="0" m="1" x="692"/>
        <item sd="0" m="1" x="6650"/>
        <item sd="0" m="1" x="4024"/>
        <item sd="0" m="1" x="1562"/>
        <item sd="0" m="1" x="1913"/>
        <item sd="0" m="1" x="6121"/>
        <item sd="0" m="1" x="7390"/>
        <item sd="0" m="1" x="7234"/>
        <item sd="0" m="1" x="4373"/>
        <item sd="0" m="1" x="3604"/>
        <item sd="0" m="1" x="1238"/>
        <item sd="0" m="1" x="2391"/>
        <item sd="0" m="1" x="6971"/>
        <item sd="0" m="1" x="4347"/>
        <item sd="0" m="1" x="2220"/>
        <item sd="0" m="1" x="7588"/>
        <item sd="0" m="1" x="1443"/>
        <item sd="0" m="1" x="1120"/>
        <item sd="0" m="1" x="1474"/>
        <item sd="0" m="1" x="4734"/>
        <item sd="0" m="1" x="1444"/>
        <item sd="0" m="1" x="5981"/>
        <item sd="0" m="1" x="3568"/>
        <item sd="0" m="1" x="5940"/>
        <item sd="0" m="1" x="1066"/>
        <item sd="0" m="1" x="6598"/>
        <item sd="0" m="1" x="7108"/>
        <item sd="0" m="1" x="1377"/>
        <item sd="0" m="1" x="2866"/>
        <item sd="0" m="1" x="5929"/>
        <item sd="0" m="1" x="3587"/>
        <item sd="0" m="1" x="6183"/>
        <item sd="0" m="1" x="3871"/>
        <item sd="0" m="1" x="508"/>
        <item sd="0" m="1" x="6947"/>
        <item sd="0" m="1" x="3577"/>
        <item sd="0" m="1" x="810"/>
        <item sd="0" m="1" x="3436"/>
        <item sd="0" m="1" x="3789"/>
        <item sd="0" m="1" x="2665"/>
        <item sd="0" m="1" x="4378"/>
        <item sd="0" m="1" x="7267"/>
        <item sd="0" m="1" x="1464"/>
        <item sd="0" m="1" x="5030"/>
        <item sd="0" m="1" x="1202"/>
        <item sd="0" m="1" x="1432"/>
        <item sd="0" m="1" x="4114"/>
        <item sd="0" m="1" x="6275"/>
        <item sd="0" m="1" x="5012"/>
        <item sd="0" m="1" x="2326"/>
        <item sd="0" m="1" x="7327"/>
        <item sd="0" m="1" x="1449"/>
        <item sd="0" m="1" x="4286"/>
        <item sd="0" m="1" x="578"/>
        <item sd="0" m="1" x="7545"/>
        <item sd="0" m="1" x="7503"/>
        <item sd="0" m="1" x="4237"/>
        <item sd="0" m="1" x="4029"/>
        <item sd="0" m="1" x="1941"/>
        <item sd="0" m="1" x="4049"/>
        <item sd="0" m="1" x="7483"/>
        <item sd="0" m="1" x="6999"/>
        <item sd="0" m="1" x="4977"/>
        <item sd="0" m="1" x="637"/>
        <item sd="0" m="1" x="1936"/>
        <item sd="0" m="1" x="7748"/>
        <item sd="0" m="1" x="1970"/>
        <item sd="0" m="1" x="5712"/>
        <item sd="0" m="1" x="7317"/>
        <item sd="0" m="1" x="7960"/>
        <item sd="0" m="1" x="3654"/>
        <item sd="0" m="1" x="6011"/>
        <item sd="0" m="1" x="305"/>
        <item sd="0" m="1" x="2230"/>
        <item sd="0" m="1" x="1633"/>
        <item sd="0" m="1" x="2857"/>
        <item sd="0" m="1" x="3305"/>
        <item sd="0" m="1" x="5120"/>
        <item sd="0" m="1" x="7101"/>
        <item sd="0" m="1" x="4150"/>
        <item sd="0" m="1" x="6116"/>
        <item sd="0" m="1" x="1361"/>
        <item sd="0" m="1" x="2005"/>
        <item sd="0" m="1" x="6015"/>
        <item sd="0" m="1" x="7139"/>
        <item sd="0" m="1" x="6449"/>
        <item sd="0" m="1" x="3375"/>
        <item sd="0" m="1" x="5583"/>
        <item sd="0" m="1" x="1234"/>
        <item sd="0" m="1" x="5462"/>
        <item sd="0" m="1" x="7985"/>
        <item sd="0" m="1" x="5526"/>
        <item sd="0" m="1" x="1613"/>
        <item sd="0" m="1" x="4823"/>
        <item sd="0" m="1" x="5612"/>
        <item sd="0" m="1" x="5320"/>
        <item sd="0" m="1" x="2339"/>
        <item sd="0" m="1" x="6604"/>
        <item sd="0" m="1" x="3027"/>
        <item sd="0" m="1" x="1630"/>
        <item sd="0" m="1" x="662"/>
        <item sd="0" m="1" x="6901"/>
        <item sd="0" m="1" x="4537"/>
        <item sd="0" m="1" x="7507"/>
        <item sd="0" m="1" x="3336"/>
        <item sd="0" m="1" x="7037"/>
        <item sd="0" m="1" x="5017"/>
        <item sd="0" m="1" x="4287"/>
        <item sd="0" m="1" x="2720"/>
        <item sd="0" m="1" x="994"/>
        <item sd="0" m="1" x="2167"/>
        <item sd="0" m="1" x="4756"/>
        <item sd="0" m="1" x="7581"/>
        <item sd="0" m="1" x="2538"/>
        <item sd="0" m="1" x="6365"/>
        <item sd="0" m="1" x="6022"/>
        <item sd="0" m="1" x="2648"/>
        <item sd="0" m="1" x="6311"/>
        <item sd="0" m="1" x="6343"/>
        <item sd="0" m="1" x="427"/>
        <item sd="0" m="1" x="2484"/>
        <item sd="0" m="1" x="2301"/>
        <item sd="0" m="1" x="4421"/>
        <item sd="0" m="1" x="6668"/>
        <item sd="0" m="1" x="701"/>
        <item sd="0" m="1" x="6482"/>
        <item sd="0" m="1" x="6528"/>
        <item sd="0" m="1" x="6745"/>
        <item sd="0" m="1" x="708"/>
        <item sd="0" m="1" x="3318"/>
        <item sd="0" m="1" x="7045"/>
        <item sd="0" m="1" x="2210"/>
        <item sd="0" m="1" x="3079"/>
        <item sd="0" m="1" x="1418"/>
        <item sd="0" m="1" x="1229"/>
        <item sd="0" m="1" x="1399"/>
        <item sd="0" m="1" x="7356"/>
        <item sd="0" m="1" x="7098"/>
        <item sd="0" m="1" x="7118"/>
        <item sd="0" m="1" x="5362"/>
        <item sd="0" m="1" x="5681"/>
        <item sd="0" m="1" x="1252"/>
        <item sd="0" m="1" x="5674"/>
        <item sd="0" m="1" x="1024"/>
        <item sd="0" m="1" x="6848"/>
        <item sd="0" m="1" x="5472"/>
        <item sd="0" m="1" x="1187"/>
        <item sd="0" m="1" x="1538"/>
        <item sd="0" m="1" x="3409"/>
        <item sd="0" m="1" x="4259"/>
        <item sd="0" m="1" x="7911"/>
        <item sd="0" m="1" x="5633"/>
        <item sd="0" m="1" x="343"/>
        <item sd="0" m="1" x="7454"/>
        <item sd="0" m="1" x="4559"/>
        <item sd="0" m="1" x="2714"/>
        <item sd="0" m="1" x="2308"/>
        <item sd="0" m="1" x="6616"/>
        <item sd="0" m="1" x="3820"/>
        <item sd="0" m="1" x="3647"/>
        <item sd="0" m="1" x="1711"/>
        <item sd="0" m="1" x="4465"/>
        <item sd="0" m="1" x="1053"/>
        <item sd="0" m="1" x="7957"/>
        <item sd="0" m="1" x="6164"/>
        <item sd="0" m="1" x="2099"/>
        <item sd="0" m="1" x="7728"/>
        <item sd="0" m="1" x="569"/>
        <item sd="0" m="1" x="875"/>
        <item sd="0" m="1" x="7844"/>
        <item sd="0" m="1" x="1324"/>
        <item sd="0" m="1" x="1661"/>
        <item sd="0" m="1" x="7921"/>
        <item sd="0" m="1" x="1255"/>
        <item sd="0" m="1" x="1466"/>
        <item sd="0" m="1" x="7563"/>
        <item sd="0" m="1" x="733"/>
        <item sd="0" m="1" x="2455"/>
        <item sd="0" m="1" x="4424"/>
        <item sd="0" m="1" x="819"/>
        <item sd="0" m="1" x="5999"/>
        <item sd="0" m="1" x="2188"/>
        <item sd="0" m="1" x="2303"/>
        <item sd="0" m="1" x="7382"/>
        <item sd="0" m="1" x="5155"/>
        <item sd="0" m="1" x="1338"/>
        <item sd="0" m="1" x="272"/>
        <item sd="0" m="1" x="4002"/>
        <item sd="0" m="1" x="4374"/>
        <item sd="0" m="1" x="563"/>
        <item sd="0" m="1" x="3439"/>
        <item sd="0" m="1" x="7967"/>
        <item sd="0" m="1" x="5259"/>
        <item sd="0" m="1" x="4350"/>
        <item sd="0" m="1" x="5326"/>
        <item sd="0" m="1" x="5808"/>
        <item sd="0" m="1" x="6621"/>
        <item sd="0" m="1" x="671"/>
        <item sd="0" m="1" x="7189"/>
        <item sd="0" m="1" x="2525"/>
        <item sd="0" m="1" x="7050"/>
        <item sd="0" m="1" x="7252"/>
        <item sd="0" m="1" x="428"/>
        <item sd="0" m="1" x="6801"/>
        <item sd="0" m="1" x="3101"/>
        <item sd="0" m="1" x="3219"/>
        <item sd="0" m="1" x="6027"/>
        <item sd="0" m="1" x="1320"/>
        <item sd="0" m="1" x="4772"/>
        <item sd="0" m="1" x="3416"/>
        <item sd="0" m="1" x="3295"/>
        <item sd="0" m="1" x="4642"/>
        <item sd="0" m="1" x="1855"/>
        <item sd="0" m="1" x="306"/>
        <item sd="0" m="1" x="5971"/>
        <item sd="0" m="1" x="7486"/>
        <item sd="0" m="1" x="5231"/>
        <item sd="0" m="1" x="917"/>
        <item sd="0" m="1" x="4920"/>
        <item sd="0" m="1" x="2232"/>
        <item sd="0" m="1" x="2027"/>
        <item sd="0" m="1" x="5658"/>
        <item sd="0" m="1" x="1846"/>
        <item sd="0" m="1" x="6182"/>
        <item sd="0" m="1" x="5607"/>
        <item sd="0" m="1" x="6585"/>
        <item sd="0" m="1" x="6422"/>
        <item sd="0" m="1" x="1092"/>
        <item sd="0" m="1" x="2452"/>
        <item sd="0" m="1" x="4320"/>
        <item sd="0" m="1" x="4973"/>
        <item sd="0" m="1" x="2677"/>
        <item sd="0" m="1" x="4311"/>
        <item sd="0" m="1" x="347"/>
        <item sd="0" m="1" x="4744"/>
        <item sd="0" m="1" x="5968"/>
        <item sd="0" m="1" x="2894"/>
        <item sd="0" m="1" x="507"/>
        <item sd="0" m="1" x="6889"/>
        <item sd="0" m="1" x="6282"/>
        <item sd="0" m="1" x="816"/>
        <item sd="0" m="1" x="432"/>
        <item sd="0" m="1" x="3404"/>
        <item sd="0" m="1" x="2794"/>
        <item sd="0" m="1" x="690"/>
        <item sd="0" m="1" x="1210"/>
        <item sd="0" m="1" x="5108"/>
        <item sd="0" m="1" x="4223"/>
        <item sd="0" m="1" x="7857"/>
        <item sd="0" m="1" x="2544"/>
        <item sd="0" m="1" x="4245"/>
        <item sd="0" m="1" x="3904"/>
        <item sd="0" m="1" x="4473"/>
        <item sd="0" m="1" x="3755"/>
        <item sd="0" m="1" x="6035"/>
        <item sd="0" m="1" x="2416"/>
        <item sd="0" m="1" x="281"/>
        <item sd="0" m="1" x="4044"/>
        <item sd="0" m="1" x="2878"/>
        <item sd="0" m="1" x="6529"/>
        <item sd="0" m="1" x="3110"/>
        <item sd="0" m="1" x="2743"/>
        <item sd="0" m="1" x="2722"/>
        <item sd="0" m="1" x="7494"/>
        <item sd="0" m="1" x="7318"/>
        <item sd="0" m="1" x="4440"/>
        <item sd="0" m="1" x="2676"/>
        <item sd="0" m="1" x="7673"/>
        <item sd="0" m="1" x="2912"/>
        <item sd="0" m="1" x="2076"/>
        <item sd="0" m="1" x="2885"/>
        <item sd="0" m="1" x="3437"/>
        <item sd="0" m="1" x="371"/>
        <item sd="0" m="1" x="657"/>
        <item sd="0" x="191"/>
        <item sd="0" x="192"/>
        <item sd="0" m="1" x="4417"/>
        <item sd="0" m="1" x="6952"/>
        <item sd="0" m="1" x="2196"/>
        <item sd="0" m="1" x="6705"/>
        <item sd="0" m="1" x="537"/>
        <item sd="0" m="1" x="7684"/>
        <item sd="0" m="1" x="7257"/>
        <item sd="0" m="1" x="7797"/>
        <item sd="0" m="1" x="991"/>
        <item sd="0" m="1" x="352"/>
        <item sd="0" m="1" x="2923"/>
        <item sd="0" m="1" x="5268"/>
        <item sd="0" m="1" x="5195"/>
        <item sd="0" m="1" x="7913"/>
        <item sd="0" m="1" x="1931"/>
        <item sd="0" m="1" x="6025"/>
        <item sd="0" m="1" x="5196"/>
        <item sd="0" m="1" x="3263"/>
        <item sd="0" m="1" x="6867"/>
        <item sd="0" m="1" x="7820"/>
        <item sd="0" m="1" x="4757"/>
        <item sd="0" m="1" x="7720"/>
        <item sd="0" m="1" x="3525"/>
        <item sd="0" m="1" x="3407"/>
        <item sd="0" m="1" x="4238"/>
        <item sd="0" m="1" x="4361"/>
        <item sd="0" m="1" x="2018"/>
        <item sd="0" m="1" x="3688"/>
        <item sd="0" m="1" x="3973"/>
        <item sd="0" m="1" x="7186"/>
        <item sd="0" m="1" x="4221"/>
        <item sd="0" m="1" x="6721"/>
        <item sd="0" m="1" x="5167"/>
        <item sd="0" m="1" x="5247"/>
        <item sd="0" m="1" x="1950"/>
        <item sd="0" m="1" x="6512"/>
        <item sd="0" m="1" x="2215"/>
        <item sd="0" x="109"/>
        <item sd="0" x="34"/>
        <item sd="0" x="35"/>
        <item sd="0" x="36"/>
        <item sd="0" x="110"/>
        <item sd="0" m="1" x="806"/>
        <item sd="0" m="1" x="7889"/>
        <item sd="0" m="1" x="2065"/>
        <item sd="0" m="1" x="7945"/>
        <item sd="0" m="1" x="4505"/>
        <item sd="0" m="1" x="2217"/>
        <item sd="0" m="1" x="7238"/>
        <item sd="0" m="1" x="5427"/>
        <item sd="0" m="1" x="2312"/>
        <item sd="0" m="1" x="570"/>
        <item sd="0" m="1" x="6221"/>
        <item sd="0" m="1" x="4978"/>
        <item sd="0" m="1" x="4392"/>
        <item sd="0" m="1" x="7404"/>
        <item sd="0" m="1" x="3777"/>
        <item sd="0" m="1" x="1154"/>
        <item sd="0" m="1" x="2337"/>
        <item sd="0" m="1" x="3546"/>
        <item sd="0" m="1" x="4236"/>
        <item sd="0" m="1" x="3199"/>
        <item sd="0" m="1" x="7473"/>
        <item sd="0" m="1" x="1148"/>
        <item sd="0" m="1" x="2800"/>
        <item sd="0" m="1" x="1930"/>
        <item sd="0" m="1" x="2741"/>
        <item sd="0" m="1" x="2197"/>
        <item sd="0" m="1" x="2930"/>
        <item sd="0" m="1" x="2960"/>
        <item sd="0" m="1" x="2990"/>
        <item sd="0" m="1" x="3148"/>
        <item sd="0" m="1" x="2992"/>
        <item sd="0" m="1" x="3042"/>
        <item sd="0" m="1" x="3090"/>
        <item sd="0" m="1" x="3045"/>
        <item sd="0" m="1" x="3024"/>
        <item sd="0" m="1" x="3127"/>
        <item sd="0" m="1" x="3048"/>
        <item sd="0" m="1" x="3097"/>
        <item sd="0" m="1" x="2969"/>
        <item sd="0" m="1" x="2906"/>
        <item sd="0" m="1" x="3099"/>
        <item sd="0" m="1" x="3154"/>
        <item sd="0" m="1" x="3072"/>
        <item sd="0" m="1" x="3132"/>
        <item sd="0" m="1" x="3155"/>
        <item sd="0" m="1" x="2584"/>
        <item sd="0" m="1" x="6985"/>
        <item sd="0" m="1" x="7012"/>
        <item sd="0" m="1" x="6779"/>
        <item sd="0" m="1" x="6884"/>
        <item sd="0" m="1" x="7013"/>
        <item sd="0" m="1" x="6861"/>
        <item sd="0" m="1" x="6987"/>
        <item sd="0" m="1" x="6807"/>
        <item sd="0" m="1" x="6950"/>
        <item sd="0" m="1" x="6990"/>
        <item sd="0" m="1" x="7015"/>
        <item sd="0" m="1" x="6781"/>
        <item sd="0" m="1" x="6885"/>
        <item sd="0" m="1" x="6886"/>
        <item sd="0" m="1" x="6838"/>
        <item sd="0" m="1" x="6994"/>
        <item sd="0" m="1" x="2971"/>
        <item sd="0" m="1" x="2084"/>
        <item sd="0" m="1" x="2492"/>
        <item sd="0" m="1" x="7163"/>
        <item sd="0" m="1" x="2108"/>
        <item sd="0" m="1" x="1828"/>
        <item sd="0" m="1" x="1835"/>
        <item sd="0" m="1" x="2025"/>
        <item sd="0" m="1" x="1963"/>
        <item sd="0" m="1" x="4517"/>
        <item sd="0" m="1" x="5833"/>
        <item sd="0" m="1" x="6296"/>
        <item sd="0" m="1" x="6113"/>
        <item sd="0" m="1" x="2141"/>
        <item sd="0" m="1" x="5825"/>
        <item sd="0" m="1" x="2928"/>
        <item sd="0" m="1" x="3522"/>
        <item sd="0" m="1" x="4192"/>
        <item sd="0" m="1" x="2350"/>
        <item sd="0" m="1" x="3958"/>
        <item sd="0" m="1" x="357"/>
        <item sd="0" m="1" x="6880"/>
        <item sd="0" m="1" x="3240"/>
        <item sd="0" m="1" x="3242"/>
        <item sd="0" m="1" x="5757"/>
        <item sd="0" m="1" x="6210"/>
        <item sd="0" m="1" x="4132"/>
        <item sd="0" m="1" x="4770"/>
        <item sd="0" m="1" x="7823"/>
        <item sd="0" m="1" x="6569"/>
        <item sd="0" m="1" x="2117"/>
        <item sd="0" m="1" x="4645"/>
        <item sd="0" m="1" x="3977"/>
        <item sd="0" m="1" x="6436"/>
        <item sd="0" m="1" x="2414"/>
        <item sd="0" m="1" x="3255"/>
        <item sd="0" m="1" x="1226"/>
        <item sd="0" m="1" x="5256"/>
        <item sd="0" m="1" x="4019"/>
        <item sd="0" m="1" x="3534"/>
        <item sd="0" m="1" x="3121"/>
        <item sd="0" m="1" x="6515"/>
        <item sd="0" m="1" x="613"/>
        <item sd="0" m="1" x="7832"/>
        <item sd="0" m="1" x="4076"/>
        <item sd="0" m="1" x="5106"/>
        <item sd="0" m="1" x="1596"/>
        <item sd="0" m="1" x="2708"/>
        <item sd="0" m="1" x="800"/>
        <item sd="0" m="1" x="2599"/>
        <item sd="0" m="1" x="1639"/>
        <item sd="0" m="1" x="6573"/>
        <item sd="0" m="1" x="2587"/>
        <item sd="0" m="1" x="5951"/>
        <item sd="0" m="1" x="7452"/>
        <item sd="0" m="1" x="4464"/>
        <item sd="0" m="1" x="6031"/>
        <item sd="0" m="1" x="5235"/>
        <item sd="0" m="1" x="6854"/>
        <item sd="0" m="1" x="551"/>
        <item sd="0" m="1" x="6732"/>
        <item sd="0" m="1" x="4202"/>
        <item sd="0" m="1" x="4172"/>
        <item sd="0" m="1" x="4324"/>
        <item sd="0" m="1" x="1573"/>
        <item sd="0" m="1" x="3358"/>
        <item sd="0" m="1" x="2907"/>
        <item sd="0" m="1" x="4783"/>
        <item sd="0" m="1" x="3350"/>
        <item sd="0" m="1" x="520"/>
        <item sd="0" m="1" x="1271"/>
        <item sd="0" m="1" x="386"/>
        <item sd="0" m="1" x="2022"/>
        <item sd="0" m="1" x="5217"/>
        <item sd="0" m="1" x="4446"/>
        <item sd="0" m="1" x="2319"/>
        <item sd="0" m="1" x="6514"/>
        <item sd="0" m="1" x="315"/>
        <item sd="0" m="1" x="7111"/>
        <item sd="0" m="1" x="622"/>
        <item sd="0" m="1" x="4885"/>
        <item sd="0" m="1" x="669"/>
        <item sd="0" m="1" x="7078"/>
        <item sd="0" m="1" x="6849"/>
        <item sd="0" m="1" x="2485"/>
        <item sd="0" m="1" x="5020"/>
        <item sd="0" m="1" x="3190"/>
        <item sd="0" m="1" x="3481"/>
        <item sd="0" m="1" x="7470"/>
        <item sd="0" m="1" x="7965"/>
        <item sd="0" m="1" x="851"/>
        <item sd="0" m="1" x="7193"/>
        <item sd="0" m="1" x="6156"/>
        <item sd="0" m="1" x="7114"/>
        <item sd="0" m="1" x="4808"/>
        <item sd="0" m="1" x="1681"/>
        <item sd="0" m="1" x="6832"/>
        <item sd="0" m="1" x="1479"/>
        <item sd="0" m="1" x="5297"/>
        <item sd="0" m="1" x="5662"/>
        <item sd="0" m="1" x="6646"/>
        <item sd="0" m="1" x="4196"/>
        <item sd="0" m="1" x="7968"/>
        <item sd="0" m="1" x="1668"/>
        <item sd="0" m="1" x="4246"/>
        <item sd="0" m="1" x="1285"/>
        <item sd="0" m="1" x="1117"/>
        <item sd="0" m="1" x="5735"/>
        <item sd="0" m="1" x="1810"/>
        <item sd="0" m="1" x="6973"/>
        <item sd="0" m="1" x="1988"/>
        <item sd="0" m="1" x="5236"/>
        <item sd="0" m="1" x="4081"/>
        <item sd="0" m="1" x="2073"/>
        <item sd="0" m="1" x="2426"/>
        <item sd="0" m="1" x="2378"/>
        <item sd="0" m="1" x="7964"/>
        <item sd="0" m="1" x="867"/>
        <item sd="0" m="1" x="5570"/>
        <item sd="0" m="1" x="3967"/>
        <item sd="0" m="1" x="1798"/>
        <item sd="0" m="1" x="5329"/>
        <item sd="0" m="1" x="7573"/>
        <item sd="0" m="1" x="6934"/>
        <item sd="0" m="1" x="6890"/>
        <item sd="0" m="1" x="1125"/>
        <item sd="0" m="1" x="3526"/>
        <item sd="0" m="1" x="5433"/>
        <item sd="0" m="1" x="3897"/>
        <item sd="0" m="1" x="1622"/>
        <item sd="0" m="1" x="1799"/>
        <item sd="0" m="1" x="6487"/>
        <item sd="0" m="1" x="6911"/>
        <item sd="0" m="1" x="5200"/>
        <item sd="0" m="1" x="3975"/>
        <item sd="0" m="1" x="7323"/>
        <item sd="0" m="1" x="7710"/>
        <item sd="0" m="1" x="5233"/>
        <item sd="0" m="1" x="6594"/>
        <item sd="0" m="1" x="7816"/>
        <item sd="0" m="1" x="3895"/>
        <item sd="0" m="1" x="4343"/>
        <item sd="0" m="1" x="5659"/>
        <item sd="0" m="1" x="413"/>
        <item sd="0" m="1" x="5241"/>
        <item sd="0" m="1" x="6456"/>
        <item sd="0" m="1" x="3018"/>
        <item sd="0" m="1" x="634"/>
        <item sd="0" m="1" x="3539"/>
        <item sd="0" m="1" x="463"/>
        <item sd="0" m="1" x="398"/>
        <item sd="0" m="1" x="5016"/>
        <item sd="0" m="1" x="4064"/>
        <item sd="0" m="1" x="6222"/>
        <item sd="0" m="1" x="843"/>
        <item sd="0" m="1" x="7092"/>
        <item sd="0" m="1" x="2083"/>
        <item sd="0" m="1" x="1912"/>
        <item sd="0" m="1" x="3221"/>
        <item sd="0" m="1" x="372"/>
        <item sd="0" m="1" x="5953"/>
        <item sd="0" m="1" x="4542"/>
        <item sd="0" m="1" x="1518"/>
        <item sd="0" m="1" x="7430"/>
        <item sd="0" m="1" x="600"/>
        <item sd="0" m="1" x="1011"/>
        <item sd="0" m="1" x="3855"/>
        <item sd="0" m="1" x="344"/>
        <item sd="0" m="1" x="1883"/>
        <item sd="0" m="1" x="7392"/>
        <item sd="0" m="1" x="1969"/>
        <item sd="0" m="1" x="4462"/>
        <item sd="0" m="1" x="1579"/>
        <item sd="0" m="1" x="3892"/>
        <item sd="0" m="1" x="1496"/>
        <item sd="0" m="1" x="5145"/>
        <item sd="0" m="1" x="5455"/>
        <item sd="0" m="1" x="2975"/>
        <item sd="0" m="1" x="5047"/>
        <item sd="0" m="1" x="5663"/>
        <item sd="0" m="1" x="4943"/>
        <item sd="0" m="1" x="7556"/>
        <item sd="0" m="1" x="5625"/>
        <item sd="0" m="1" x="595"/>
        <item sd="0" m="1" x="6152"/>
        <item sd="0" m="1" x="803"/>
        <item sd="0" m="1" x="3185"/>
        <item sd="0" m="1" x="703"/>
        <item sd="0" m="1" x="6236"/>
        <item sd="0" m="1" x="3158"/>
        <item sd="0" m="1" x="3040"/>
        <item sd="0" m="1" x="6655"/>
        <item sd="0" m="1" x="4924"/>
        <item sd="0" m="1" x="2678"/>
        <item sd="0" m="1" x="4866"/>
        <item sd="0" m="1" x="1817"/>
        <item sd="0" m="1" x="1819"/>
        <item sd="0" m="1" x="6061"/>
        <item sd="0" m="1" x="314"/>
        <item sd="0" m="1" x="6525"/>
        <item sd="0" m="1" x="1734"/>
        <item sd="0" m="1" x="483"/>
        <item sd="0" m="1" x="4534"/>
        <item sd="0" m="1" x="7445"/>
        <item sd="0" m="1" x="2623"/>
        <item sd="0" m="1" x="5157"/>
        <item sd="0" m="1" x="3916"/>
        <item sd="0" m="1" x="5299"/>
        <item sd="0" m="1" x="403"/>
        <item sd="0" m="1" x="1453"/>
        <item sd="0" m="1" x="6428"/>
        <item sd="0" m="1" x="4000"/>
        <item sd="0" m="1" x="4869"/>
        <item sd="0" m="1" x="4088"/>
        <item sd="0" m="1" x="6839"/>
        <item sd="0" m="1" x="849"/>
        <item sd="0" m="1" x="5673"/>
        <item sd="0" m="1" x="2988"/>
        <item sd="0" m="1" x="4009"/>
        <item sd="0" m="1" x="5261"/>
        <item sd="0" m="1" x="2259"/>
        <item sd="0" m="1" x="7491"/>
        <item sd="0" m="1" x="7423"/>
        <item sd="0" m="1" x="1403"/>
        <item sd="0" m="1" x="370"/>
        <item sd="0" m="1" x="5687"/>
        <item sd="0" m="1" x="3429"/>
        <item sd="0" m="1" x="1064"/>
        <item sd="0" m="1" x="4834"/>
        <item sd="0" m="1" x="6093"/>
        <item sd="0" m="1" x="4790"/>
        <item sd="0" m="1" x="2479"/>
        <item sd="0" m="1" x="491"/>
        <item sd="0" m="1" x="7048"/>
        <item sd="0" m="1" x="4055"/>
        <item sd="0" m="1" x="970"/>
        <item sd="0" m="1" x="1157"/>
        <item sd="0" m="1" x="1014"/>
        <item sd="0" m="1" x="4165"/>
        <item sd="0" m="1" x="6869"/>
        <item sd="0" m="1" x="485"/>
        <item sd="0" m="1" x="3908"/>
        <item sd="0" m="1" x="2870"/>
        <item sd="0" m="1" x="1304"/>
        <item sd="0" m="1" x="6411"/>
        <item sd="0" m="1" x="5003"/>
        <item sd="0" m="1" x="1409"/>
        <item sd="0" m="1" x="5356"/>
        <item sd="0" m="1" x="2241"/>
        <item sd="0" m="1" x="7463"/>
        <item sd="0" x="37"/>
        <item sd="0" m="1" x="5128"/>
        <item sd="0" m="1" x="6640"/>
        <item sd="0" m="1" x="6601"/>
        <item sd="0" m="1" x="5486"/>
        <item sd="0" m="1" x="1396"/>
        <item sd="0" m="1" x="2786"/>
        <item sd="0" m="1" x="3944"/>
        <item sd="0" m="1" x="7433"/>
        <item sd="0" m="1" x="5210"/>
        <item sd="0" m="1" x="7740"/>
        <item sd="0" m="1" x="2269"/>
        <item sd="0" m="1" x="3119"/>
        <item sd="0" m="1" x="2284"/>
        <item sd="0" m="1" x="2494"/>
        <item sd="0" m="1" x="7803"/>
        <item sd="0" m="1" x="7999"/>
        <item sd="0" m="1" x="7482"/>
        <item sd="0" m="1" x="6252"/>
        <item sd="0" m="1" x="2371"/>
        <item sd="0" m="1" x="1529"/>
        <item sd="0" m="1" x="6356"/>
        <item sd="0" m="1" x="6988"/>
        <item sd="0" m="1" x="6771"/>
        <item sd="0" m="1" x="1581"/>
        <item sd="0" m="1" x="7262"/>
        <item sd="0" m="1" x="4560"/>
        <item sd="0" m="1" x="7208"/>
        <item sd="0" m="1" x="6455"/>
        <item sd="0" m="1" x="6421"/>
        <item sd="0" m="1" x="6878"/>
        <item sd="0" m="1" x="6808"/>
        <item sd="0" m="1" x="7782"/>
        <item sd="0" m="1" x="4861"/>
        <item sd="0" m="1" x="2621"/>
        <item sd="0" m="1" x="6247"/>
        <item sd="0" m="1" x="5887"/>
        <item sd="0" m="1" x="2654"/>
        <item sd="0" m="1" x="6698"/>
        <item sd="0" m="1" x="2177"/>
        <item sd="0" m="1" x="787"/>
        <item sd="0" m="1" x="4845"/>
        <item sd="0" m="1" x="5257"/>
        <item sd="0" m="1" x="4219"/>
        <item sd="0" m="1" x="3756"/>
        <item sd="0" m="1" x="2761"/>
        <item sd="0" m="1" x="7786"/>
        <item sd="0" m="1" x="6580"/>
        <item sd="0" m="1" x="1083"/>
        <item sd="0" m="1" x="2194"/>
        <item sd="0" m="1" x="6451"/>
        <item sd="0" m="1" x="6155"/>
        <item sd="0" m="1" x="6784"/>
        <item sd="0" m="1" x="7424"/>
        <item sd="0" x="38"/>
        <item sd="0" x="155"/>
        <item sd="0" m="1" x="5237"/>
        <item sd="0" m="1" x="3395"/>
        <item sd="0" m="1" x="3649"/>
        <item sd="0" x="39"/>
        <item sd="0" m="1" x="3986"/>
        <item sd="0" m="1" x="739"/>
        <item sd="0" m="1" x="5520"/>
        <item sd="0" m="1" x="5021"/>
        <item sd="0" m="1" x="1724"/>
        <item sd="0" m="1" x="7427"/>
        <item sd="0" m="1" x="6018"/>
        <item sd="0" m="1" x="2355"/>
        <item sd="0" m="1" x="4234"/>
        <item sd="0" m="1" x="2161"/>
        <item sd="0" x="13"/>
        <item sd="0" m="1" x="1776"/>
        <item sd="0" m="1" x="1876"/>
        <item sd="0" x="261"/>
        <item sd="0" x="40"/>
        <item sd="0" m="1" x="6303"/>
        <item sd="0" m="1" x="3327"/>
        <item sd="0" m="1" x="6654"/>
        <item sd="0" m="1" x="1644"/>
        <item sd="0" x="25"/>
        <item sd="0" m="1" x="6385"/>
        <item sd="0" x="41"/>
        <item sd="0" m="1" x="4323"/>
        <item sd="0" x="156"/>
        <item sd="0" m="1" x="4387"/>
        <item sd="0" x="42"/>
        <item sd="0" m="1" x="4901"/>
        <item sd="0" m="1" x="7478"/>
        <item sd="0" m="1" x="4013"/>
        <item sd="0" m="1" x="1739"/>
        <item sd="0" m="1" x="6163"/>
        <item sd="0" x="43"/>
        <item sd="0" x="44"/>
        <item sd="0" m="1" x="1553"/>
        <item sd="0" m="1" x="4227"/>
        <item sd="0" m="1" x="2209"/>
        <item sd="0" m="1" x="7153"/>
        <item sd="0" m="1" x="3746"/>
        <item sd="0" m="1" x="4265"/>
        <item sd="0" m="1" x="5228"/>
        <item sd="0" m="1" x="4654"/>
        <item sd="0" m="1" x="4876"/>
        <item sd="0" m="1" x="5694"/>
        <item sd="0" m="1" x="7202"/>
        <item sd="0" m="1" x="4588"/>
        <item sd="0" m="1" x="6328"/>
        <item sd="0" m="1" x="2770"/>
        <item sd="0" m="1" x="3601"/>
        <item sd="0" x="45"/>
        <item sd="0" m="1" x="515"/>
        <item sd="0" m="1" x="2903"/>
        <item sd="0" m="1" x="5260"/>
        <item sd="0" m="1" x="4445"/>
        <item sd="0" x="3"/>
        <item sd="0" m="1" x="6130"/>
        <item sd="0" x="46"/>
        <item sd="0" m="1" x="2107"/>
        <item sd="0" m="1" x="4169"/>
        <item sd="0" m="1" x="1665"/>
        <item sd="0" m="1" x="3340"/>
        <item sd="0" m="1" x="3748"/>
        <item sd="0" m="1" x="610"/>
        <item sd="0" m="1" x="2703"/>
        <item sd="0" m="1" x="2935"/>
        <item sd="0" m="1" x="1749"/>
        <item sd="0" m="1" x="6096"/>
        <item sd="0" m="1" x="1281"/>
        <item sd="0" m="1" x="1333"/>
        <item sd="0" m="1" x="6050"/>
        <item sd="0" m="1" x="5965"/>
        <item sd="0" m="1" x="3532"/>
        <item sd="0" m="1" x="5646"/>
        <item sd="0" m="1" x="5335"/>
        <item sd="0" m="1" x="5552"/>
        <item sd="0" m="1" x="2370"/>
        <item sd="0" m="1" x="1646"/>
        <item sd="0" m="1" x="5908"/>
        <item sd="0" m="1" x="3157"/>
        <item sd="0" m="1" x="7026"/>
        <item sd="0" m="1" x="330"/>
        <item sd="0" m="1" x="673"/>
        <item sd="0" m="1" x="2029"/>
        <item sd="0" m="1" x="7044"/>
        <item sd="0" m="1" x="7830"/>
        <item sd="0" m="1" x="686"/>
        <item sd="0" m="1" x="1663"/>
        <item sd="0" m="1" x="5589"/>
        <item sd="0" m="1" x="678"/>
        <item sd="0" m="1" x="2321"/>
        <item sd="0" m="1" x="2500"/>
        <item sd="0" m="1" x="6593"/>
        <item sd="0" m="1" x="5432"/>
        <item sd="0" m="1" x="5436"/>
        <item sd="0" m="1" x="5438"/>
        <item sd="0" m="1" x="5784"/>
        <item sd="0" m="1" x="5786"/>
        <item sd="0" m="1" x="5789"/>
        <item sd="0" m="1" x="1848"/>
        <item sd="0" m="1" x="1850"/>
        <item sd="0" m="1" x="1853"/>
        <item sd="0" m="1" x="1856"/>
        <item sd="0" m="1" x="2212"/>
        <item sd="0" m="1" x="2216"/>
        <item sd="0" m="1" x="2219"/>
        <item sd="0" m="1" x="2221"/>
        <item sd="0" m="1" x="2726"/>
        <item sd="0" m="1" x="3488"/>
        <item sd="0" m="1" x="4585"/>
        <item sd="0" m="1" x="6541"/>
        <item sd="0" m="1" x="6545"/>
        <item sd="0" m="1" x="2748"/>
        <item sd="0" m="1" x="3516"/>
        <item sd="0" m="1" x="2038"/>
        <item sd="0" m="1" x="7329"/>
        <item sd="0" m="1" x="3388"/>
        <item sd="0" m="1" x="3389"/>
        <item sd="0" m="1" x="3882"/>
        <item sd="0" m="1" x="1674"/>
        <item sd="0" m="1" x="7750"/>
        <item sd="0" m="1" x="7751"/>
        <item sd="0" m="1" x="7752"/>
        <item sd="0" m="1" x="2059"/>
        <item sd="0" m="1" x="3544"/>
        <item sd="0" m="1" x="3912"/>
        <item sd="0" m="1" x="4268"/>
        <item sd="0" m="1" x="1522"/>
        <item sd="0" m="1" x="2237"/>
        <item sd="0" m="1" x="1700"/>
        <item sd="0" m="1" x="1701"/>
        <item sd="0" m="1" x="1702"/>
        <item sd="0" m="1" x="1704"/>
        <item sd="0" m="1" x="1706"/>
        <item sd="0" m="1" x="6718"/>
        <item sd="0" m="1" x="7245"/>
        <item sd="0" m="1" x="6191"/>
        <item sd="0" m="1" x="3873"/>
        <item sd="0" m="1" x="5358"/>
        <item sd="0" m="1" x="6643"/>
        <item sd="0" m="1" x="4295"/>
        <item sd="0" m="1" x="1690"/>
        <item sd="0" m="1" x="5881"/>
        <item sd="0" m="1" x="4754"/>
        <item sd="0" m="1" x="6332"/>
        <item sd="0" m="1" x="4292"/>
        <item sd="0" m="1" x="6039"/>
        <item sd="0" m="1" x="4345"/>
        <item sd="0" m="1" x="832"/>
        <item sd="0" m="1" x="2407"/>
        <item sd="0" m="1" x="5586"/>
        <item sd="0" m="1" x="2408"/>
        <item sd="0" m="1" x="2961"/>
        <item sd="0" m="1" x="4990"/>
        <item sd="0" m="1" x="4994"/>
        <item sd="0" m="1" x="3141"/>
        <item sd="0" m="1" x="5936"/>
        <item sd="0" m="1" x="6586"/>
        <item sd="0" m="1" x="4643"/>
        <item sd="0" m="1" x="5151"/>
        <item sd="0" m="1" x="7154"/>
        <item sd="0" m="1" x="1614"/>
        <item sd="0" m="1" x="745"/>
        <item sd="0" m="1" x="6190"/>
        <item sd="0" m="1" x="883"/>
        <item sd="0" m="1" x="6145"/>
        <item sd="0" m="1" x="5473"/>
        <item sd="0" m="1" x="1972"/>
        <item sd="0" m="1" x="7767"/>
        <item sd="0" m="1" x="1412"/>
        <item sd="0" m="1" x="2270"/>
        <item sd="0" m="1" x="2368"/>
        <item sd="0" m="1" x="3575"/>
        <item sd="0" m="1" x="1585"/>
        <item sd="0" m="1" x="6923"/>
        <item sd="0" m="1" x="3440"/>
        <item sd="0" m="1" x="2055"/>
        <item sd="0" m="1" x="1163"/>
        <item sd="0" m="1" x="2518"/>
        <item sd="0" m="1" x="1225"/>
        <item sd="0" m="1" x="408"/>
        <item sd="0" m="1" x="7813"/>
        <item sd="0" m="1" x="3152"/>
        <item sd="0" m="1" x="4852"/>
        <item sd="0" m="1" x="3462"/>
        <item sd="0" m="1" x="7410"/>
        <item sd="0" m="1" x="1800"/>
        <item sd="0" m="1" x="6684"/>
        <item sd="0" m="1" x="6148"/>
        <item sd="0" x="47"/>
        <item sd="0" m="1" x="5980"/>
        <item sd="0" m="1" x="458"/>
        <item sd="0" m="1" x="812"/>
        <item sd="0" m="1" x="814"/>
        <item sd="0" m="1" x="4959"/>
        <item sd="0" m="1" x="818"/>
        <item sd="0" m="1" x="4646"/>
        <item sd="0" m="1" x="1346"/>
        <item sd="0" m="1" x="5648"/>
        <item sd="0" m="1" x="1692"/>
        <item sd="0" m="1" x="1697"/>
        <item sd="0" m="1" x="1870"/>
        <item sd="0" m="1" x="865"/>
        <item sd="0" m="1" x="6008"/>
        <item sd="0" m="1" x="2067"/>
        <item sd="0" m="1" x="4128"/>
        <item sd="0" m="1" x="4671"/>
        <item sd="0" m="1" x="553"/>
        <item sd="0" m="1" x="1373"/>
        <item sd="0" m="1" x="5456"/>
        <item sd="0" m="1" x="5459"/>
        <item sd="0" m="1" x="6227"/>
        <item sd="0" m="1" x="1714"/>
        <item sd="0" m="1" x="5943"/>
        <item sd="0" m="1" x="5637"/>
        <item sd="0" m="1" x="5639"/>
        <item sd="0" m="1" x="2095"/>
        <item sd="0" m="1" x="7169"/>
        <item sd="0" m="1" x="5985"/>
        <item sd="0" m="1" x="4300"/>
        <item sd="0" m="1" x="5993"/>
        <item sd="0" m="1" x="5994"/>
        <item sd="0" m="1" x="2438"/>
        <item sd="0" m="1" x="6352"/>
        <item sd="0" m="1" x="1123"/>
        <item sd="0" m="1" x="2820"/>
        <item sd="0" m="1" x="1129"/>
        <item sd="0" m="1" x="5024"/>
        <item sd="0" m="1" x="6706"/>
        <item sd="0" m="1" x="5026"/>
        <item sd="0" m="1" x="6708"/>
        <item sd="0" m="1" x="5028"/>
        <item sd="0" m="1" x="5293"/>
        <item sd="0" m="1" x="7143"/>
        <item sd="0" m="1" x="4865"/>
        <item sd="0" m="1" x="6938"/>
        <item sd="0" m="1" x="7703"/>
        <item sd="0" m="1" x="6178"/>
        <item sd="0" m="1" x="2638"/>
        <item sd="0" m="1" x="3520"/>
        <item sd="0" m="1" x="4953"/>
        <item sd="0" m="1" x="7179"/>
        <item sd="0" m="1" x="3964"/>
        <item sd="0" m="1" x="5638"/>
        <item sd="0" m="1" x="3982"/>
        <item sd="0" m="1" x="6687"/>
        <item sd="0" m="1" x="574"/>
        <item sd="0" m="1" x="478"/>
        <item sd="0" m="1" x="4971"/>
        <item sd="0" m="1" x="2970"/>
        <item sd="0" m="1" x="1097"/>
        <item sd="0" m="1" x="6941"/>
        <item sd="0" m="1" x="6942"/>
        <item sd="0" m="1" x="2248"/>
        <item sd="0" m="1" x="7279"/>
        <item sd="0" m="1" x="411"/>
        <item sd="0" m="1" x="1098"/>
        <item sd="0" m="1" x="3104"/>
        <item sd="0" m="1" x="7622"/>
        <item sd="0" m="1" x="2512"/>
        <item sd="0" m="1" x="1113"/>
        <item sd="0" m="1" x="6424"/>
        <item sd="0" m="1" x="6816"/>
        <item sd="0" m="1" x="5534"/>
        <item sd="0" m="1" x="7070"/>
        <item sd="0" m="1" x="4095"/>
        <item sd="0" m="1" x="5774"/>
        <item sd="0" m="1" x="4407"/>
        <item sd="0" m="1" x="3151"/>
        <item sd="0" m="1" x="4317"/>
        <item sd="0" m="1" x="4752"/>
        <item sd="0" m="1" x="1584"/>
        <item sd="0" m="1" x="2236"/>
        <item sd="0" m="1" x="2311"/>
        <item sd="0" m="1" x="501"/>
        <item sd="0" m="1" x="7555"/>
        <item sd="0" m="1" x="5979"/>
        <item sd="0" m="1" x="2136"/>
        <item sd="0" m="1" x="2782"/>
        <item sd="0" m="1" x="5095"/>
        <item sd="0" m="1" x="2952"/>
        <item sd="0" m="1" x="6132"/>
        <item sd="0" m="1" x="4816"/>
        <item sd="0" m="1" x="5382"/>
        <item sd="0" m="1" x="450"/>
        <item sd="0" m="1" x="770"/>
        <item sd="0" m="1" x="5468"/>
        <item sd="0" m="1" x="7195"/>
        <item sd="0" m="1" x="7232"/>
        <item sd="0" m="1" x="6347"/>
        <item sd="0" m="1" x="6079"/>
        <item sd="0" m="1" x="788"/>
        <item sd="0" m="1" x="5330"/>
        <item sd="0" m="1" x="1616"/>
        <item sd="0" m="1" x="2325"/>
        <item sd="0" m="1" x="5537"/>
        <item sd="0" m="1" x="7190"/>
        <item sd="0" m="1" x="1632"/>
        <item sd="0" m="1" x="4729"/>
        <item sd="0" m="1" x="2844"/>
        <item sd="0" m="1" x="586"/>
        <item sd="0" m="1" x="5153"/>
        <item sd="0" m="1" x="4278"/>
        <item sd="0" m="1" x="7895"/>
        <item sd="0" m="1" x="1190"/>
        <item sd="0" m="1" x="6477"/>
        <item sd="0" m="1" x="2486"/>
        <item sd="0" m="1" x="2627"/>
        <item sd="0" m="1" x="2537"/>
        <item sd="0" m="1" x="2496"/>
        <item sd="0" m="1" x="6440"/>
        <item sd="0" m="1" x="6803"/>
        <item sd="0" m="1" x="6546"/>
        <item sd="0" m="1" x="2558"/>
        <item sd="0" m="1" x="6447"/>
        <item sd="0" m="1" x="3143"/>
        <item sd="0" m="1" x="6187"/>
        <item sd="0" m="1" x="7780"/>
        <item sd="0" m="1" x="4531"/>
        <item sd="0" m="1" x="1980"/>
        <item sd="0" m="1" x="3939"/>
        <item sd="0" m="1" x="3959"/>
        <item sd="0" m="1" x="1386"/>
        <item sd="0" m="1" x="5756"/>
        <item sd="0" m="1" x="6016"/>
        <item sd="0" m="1" x="2224"/>
        <item sd="0" m="1" x="7994"/>
        <item sd="0" m="1" x="6722"/>
        <item sd="0" m="1" x="5998"/>
        <item sd="0" m="1" x="6278"/>
        <item sd="0" m="1" x="7873"/>
        <item sd="0" m="1" x="5343"/>
        <item sd="0" m="1" x="2034"/>
        <item sd="0" m="1" x="325"/>
        <item sd="0" m="1" x="6520"/>
        <item sd="0" m="1" x="1795"/>
        <item sd="0" m="1" x="1316"/>
        <item sd="0" m="1" x="2663"/>
        <item sd="0" m="1" x="968"/>
        <item sd="0" m="1" x="1517"/>
        <item sd="0" m="1" x="3773"/>
        <item sd="0" m="1" x="4612"/>
        <item sd="0" m="1" x="6075"/>
        <item sd="0" m="1" x="5903"/>
        <item sd="0" m="1" x="829"/>
        <item sd="0" m="1" x="6757"/>
        <item sd="0" m="1" x="3935"/>
        <item sd="0" m="1" x="6700"/>
        <item sd="0" m="1" x="3786"/>
        <item sd="0" m="1" x="7669"/>
        <item sd="0" m="1" x="4438"/>
        <item sd="0" m="1" x="7192"/>
        <item sd="0" m="1" x="5620"/>
        <item sd="0" m="1" x="2274"/>
        <item sd="0" m="1" x="7944"/>
        <item sd="0" m="1" x="7600"/>
        <item sd="0" m="1" x="7490"/>
        <item sd="0" m="1" x="6692"/>
        <item sd="0" m="1" x="2754"/>
        <item sd="0" m="1" x="7651"/>
        <item sd="0" m="1" x="1247"/>
        <item sd="0" m="1" x="7039"/>
        <item sd="0" m="1" x="7221"/>
        <item sd="0" m="1" x="3445"/>
        <item sd="0" m="1" x="2793"/>
        <item sd="0" m="1" x="3399"/>
        <item sd="0" m="1" x="6249"/>
        <item sd="0" m="1" x="2933"/>
        <item sd="0" m="1" x="1326"/>
        <item sd="0" m="1" x="7828"/>
        <item sd="0" m="1" x="4127"/>
        <item sd="0" m="1" x="2474"/>
        <item sd="0" m="1" x="6712"/>
        <item sd="0" m="1" x="7270"/>
        <item sd="0" m="1" x="3454"/>
        <item sd="0" m="1" x="3995"/>
        <item sd="0" m="1" x="1049"/>
        <item sd="0" m="1" x="7839"/>
        <item sd="0" m="1" x="6171"/>
        <item sd="0" m="1" x="6271"/>
        <item sd="0" m="1" x="1923"/>
        <item sd="0" m="1" x="3465"/>
        <item sd="0" m="1" x="4366"/>
        <item sd="0" m="1" x="4280"/>
        <item sd="0" m="1" x="7325"/>
        <item sd="0" m="1" x="5347"/>
        <item sd="0" m="1" x="5073"/>
        <item sd="0" m="1" x="2254"/>
        <item sd="0" m="1" x="2510"/>
        <item sd="0" m="1" x="640"/>
        <item sd="0" m="1" x="4814"/>
        <item sd="0" m="1" x="6474"/>
        <item sd="0" m="1" x="7302"/>
        <item sd="0" m="1" x="1925"/>
        <item sd="0" m="1" x="3262"/>
        <item sd="0" m="1" x="5402"/>
        <item sd="0" m="1" x="3217"/>
        <item sd="0" m="1" x="5635"/>
        <item sd="0" m="1" x="5734"/>
        <item sd="0" m="1" x="4463"/>
        <item sd="0" m="1" x="7033"/>
        <item sd="0" m="1" x="7071"/>
        <item sd="0" m="1" x="5397"/>
        <item sd="0" m="1" x="7278"/>
        <item sd="0" m="1" x="6138"/>
        <item sd="0" m="1" x="2041"/>
        <item sd="0" m="1" x="4093"/>
        <item sd="0" m="1" x="5986"/>
        <item sd="0" m="1" x="468"/>
        <item sd="0" m="1" x="7846"/>
        <item sd="0" m="1" x="918"/>
        <item sd="0" m="1" x="7501"/>
        <item sd="0" m="1" x="3555"/>
        <item sd="0" m="1" x="445"/>
        <item sd="0" m="1" x="2705"/>
        <item sd="0" m="1" x="7781"/>
        <item sd="0" m="1" x="1469"/>
        <item sd="0" m="1" x="1019"/>
        <item sd="0" m="1" x="1240"/>
        <item sd="0" m="1" x="5208"/>
        <item sd="0" m="1" x="3943"/>
        <item sd="0" m="1" x="1197"/>
        <item sd="0" m="1" x="2513"/>
        <item sd="0" m="1" x="7637"/>
        <item sd="0" m="1" x="1774"/>
        <item sd="0" m="1" x="2997"/>
        <item sd="0" m="1" x="4240"/>
        <item sd="0" m="1" x="6228"/>
        <item sd="0" m="1" x="324"/>
        <item sd="0" m="1" x="6683"/>
        <item sd="0" m="1" x="4764"/>
        <item sd="0" m="1" x="4492"/>
        <item sd="0" m="1" x="4405"/>
        <item sd="0" m="1" x="3690"/>
        <item sd="0" m="1" x="7521"/>
        <item sd="0" m="1" x="2504"/>
        <item sd="0" m="1" x="3244"/>
        <item sd="0" m="1" x="2386"/>
        <item sd="0" m="1" x="4967"/>
        <item sd="0" x="121"/>
        <item sd="0" m="1" x="5783"/>
        <item sd="0" m="1" x="6297"/>
        <item sd="0" m="1" x="5725"/>
        <item sd="0" m="1" x="6259"/>
        <item sd="0" m="1" x="1598"/>
        <item sd="0" m="1" x="1131"/>
        <item sd="0" m="1" x="1143"/>
        <item sd="0" m="1" x="5134"/>
        <item sd="0" m="1" x="7001"/>
        <item sd="0" m="1" x="1993"/>
        <item sd="0" m="1" x="1420"/>
        <item sd="0" m="1" x="6265"/>
        <item sd="0" m="1" x="2359"/>
        <item sd="0" m="1" x="3460"/>
        <item sd="0" m="1" x="1640"/>
        <item sd="0" m="1" x="6840"/>
        <item sd="0" m="1" x="627"/>
        <item sd="0" m="1" x="7138"/>
        <item sd="0" m="1" x="7196"/>
        <item sd="0" m="1" x="5660"/>
        <item sd="0" m="1" x="734"/>
        <item sd="0" m="1" x="7535"/>
        <item sd="0" m="1" x="6742"/>
        <item sd="0" m="1" x="3889"/>
        <item sd="0" m="1" x="808"/>
        <item sd="0" m="1" x="1890"/>
        <item sd="0" m="1" x="5605"/>
        <item sd="0" m="1" x="3710"/>
        <item sd="0" m="1" x="5777"/>
        <item sd="0" m="1" x="2994"/>
        <item sd="0" m="1" x="1008"/>
        <item sd="0" m="1" x="3288"/>
        <item sd="0" m="1" x="3321"/>
        <item sd="0" m="1" x="3338"/>
        <item sd="0" m="1" x="3361"/>
        <item sd="0" m="1" x="1607"/>
        <item sd="0" m="1" x="1623"/>
        <item sd="0" m="1" x="1650"/>
        <item sd="0" m="1" x="4716"/>
        <item sd="0" m="1" x="5412"/>
        <item sd="0" m="1" x="5423"/>
        <item sd="0" m="1" x="7519"/>
        <item sd="0" m="1" x="7181"/>
        <item sd="0" m="1" x="5098"/>
        <item sd="0" m="1" x="7998"/>
        <item sd="0" m="1" x="3192"/>
        <item sd="0" m="1" x="3204"/>
        <item sd="0" m="1" x="3223"/>
        <item sd="0" m="1" x="3231"/>
        <item sd="0" m="1" x="3239"/>
        <item sd="0" m="1" x="3250"/>
        <item sd="0" m="1" x="3260"/>
        <item sd="0" m="1" x="3268"/>
        <item sd="0" m="1" x="3278"/>
        <item sd="0" m="1" x="1501"/>
        <item sd="0" m="1" x="1512"/>
        <item sd="0" m="1" x="1523"/>
        <item sd="0" m="1" x="1542"/>
        <item sd="0" m="1" x="1556"/>
        <item sd="0" m="1" x="1565"/>
        <item sd="0" m="1" x="1576"/>
        <item sd="0" m="1" x="1590"/>
        <item sd="0" m="1" x="1603"/>
        <item sd="0" m="1" x="5278"/>
        <item sd="0" m="1" x="5287"/>
        <item sd="0" m="1" x="5298"/>
        <item sd="0" m="1" x="5318"/>
        <item sd="0" m="1" x="5331"/>
        <item sd="0" m="1" x="5350"/>
        <item sd="0" m="1" x="5360"/>
        <item sd="0" m="1" x="5369"/>
        <item sd="0" m="1" x="5380"/>
        <item sd="0" m="1" x="702"/>
        <item sd="0" m="1" x="5113"/>
        <item sd="0" m="1" x="3629"/>
        <item sd="0" m="1" x="3648"/>
        <item sd="0" m="1" x="3660"/>
        <item sd="0" m="1" x="3686"/>
        <item sd="0" m="1" x="3712"/>
        <item sd="0" m="1" x="3722"/>
        <item sd="0" m="1" x="3731"/>
        <item sd="0" m="1" x="3620"/>
        <item sd="0" m="1" x="7416"/>
        <item sd="0" m="1" x="7429"/>
        <item sd="0" m="1" x="7453"/>
        <item sd="0" m="1" x="7465"/>
        <item sd="0" m="1" x="7516"/>
        <item sd="0" m="1" x="2473"/>
        <item sd="0" m="1" x="1597"/>
        <item sd="0" m="1" x="6532"/>
        <item sd="0" m="1" x="6504"/>
        <item sd="0" m="1" x="3092"/>
        <item sd="0" m="1" x="6697"/>
        <item sd="0" m="1" x="376"/>
        <item sd="0" m="1" x="727"/>
        <item sd="0" m="1" x="986"/>
        <item sd="0" m="1" x="6664"/>
        <item sd="0" m="1" x="5711"/>
        <item sd="0" m="1" x="6302"/>
        <item sd="0" m="1" x="3693"/>
        <item sd="0" m="1" x="5312"/>
        <item sd="0" m="1" x="544"/>
        <item sd="0" m="1" x="1179"/>
        <item sd="0" m="1" x="3179"/>
        <item sd="0" m="1" x="3913"/>
        <item sd="0" m="1" x="6710"/>
        <item sd="0" m="1" x="3685"/>
        <item sd="0" m="1" x="4226"/>
        <item sd="0" m="1" x="7374"/>
        <item sd="0" m="1" x="2838"/>
        <item sd="0" m="1" x="6602"/>
        <item sd="0" m="1" x="5727"/>
        <item sd="0" m="1" x="7321"/>
        <item sd="0" m="1" x="1374"/>
        <item sd="0" m="1" x="7207"/>
        <item sd="0" m="1" x="6057"/>
        <item sd="0" m="1" x="4157"/>
        <item sd="0" m="1" x="6125"/>
        <item sd="0" m="1" x="6966"/>
        <item sd="0" m="1" x="5339"/>
        <item sd="0" m="1" x="5609"/>
        <item sd="0" m="1" x="6082"/>
        <item sd="0" m="1" x="4011"/>
        <item sd="0" m="1" x="5411"/>
        <item sd="0" m="1" x="6641"/>
        <item sd="0" m="1" x="4215"/>
        <item sd="0" m="1" x="4301"/>
        <item sd="0" m="1" x="4860"/>
        <item sd="0" m="1" x="3125"/>
        <item sd="0" m="1" x="5130"/>
        <item sd="0" m="1" x="811"/>
        <item sd="0" m="1" x="6316"/>
        <item sd="0" m="1" x="2449"/>
        <item sd="0" m="1" x="434"/>
        <item sd="0" m="1" x="1677"/>
        <item sd="0" m="1" x="5474"/>
        <item sd="0" m="1" x="2064"/>
        <item sd="0" m="1" x="3812"/>
        <item sd="0" m="1" x="7591"/>
        <item sd="0" m="1" x="7439"/>
        <item sd="0" m="1" x="6463"/>
        <item sd="0" m="1" x="4793"/>
        <item sd="0" m="1" x="6961"/>
        <item sd="0" m="1" x="1383"/>
        <item sd="0" m="1" x="6420"/>
        <item sd="0" m="1" x="2322"/>
        <item sd="0" m="1" x="4630"/>
        <item sd="0" m="1" x="3637"/>
        <item sd="0" m="1" x="1070"/>
        <item sd="0" m="1" x="2497"/>
        <item sd="0" m="1" x="2178"/>
        <item sd="0" m="1" x="3537"/>
        <item sd="0" m="1" x="5642"/>
        <item sd="0" m="1" x="7807"/>
        <item sd="0" m="1" x="7811"/>
        <item sd="0" m="1" x="3041"/>
        <item sd="0" m="1" x="765"/>
        <item sd="0" m="1" x="6276"/>
        <item sd="0" m="1" x="619"/>
        <item sd="0" m="1" x="4888"/>
        <item sd="0" m="1" x="3859"/>
        <item sd="0" m="1" x="2150"/>
        <item sd="0" m="1" x="5809"/>
        <item sd="0" m="1" x="4962"/>
        <item sd="0" m="1" x="3065"/>
        <item sd="0" m="1" x="7931"/>
        <item sd="0" m="1" x="3827"/>
        <item sd="0" m="1" x="4017"/>
        <item sd="0" m="1" x="6023"/>
        <item sd="0" m="1" x="4908"/>
        <item sd="0" m="1" x="1342"/>
        <item sd="0" m="1" x="1605"/>
        <item sd="0" m="1" x="2128"/>
        <item sd="0" m="1" x="1787"/>
        <item sd="0" m="1" x="5884"/>
        <item sd="0" m="1" x="3782"/>
        <item sd="0" m="1" x="3745"/>
        <item sd="0" m="1" x="4848"/>
        <item sd="0" m="1" x="5405"/>
        <item sd="0" m="1" x="7970"/>
        <item sd="0" m="1" x="2762"/>
        <item sd="0" m="1" x="3950"/>
        <item sd="0" m="1" x="1909"/>
        <item sd="0" m="1" x="2809"/>
        <item sd="0" m="1" x="2506"/>
        <item sd="0" m="1" x="1046"/>
        <item sd="0" m="1" x="4084"/>
        <item sd="0" m="1" x="6052"/>
        <item sd="0" m="1" x="2294"/>
        <item sd="0" m="1" x="6658"/>
        <item sd="0" m="1" x="316"/>
        <item sd="0" m="1" x="6304"/>
        <item sd="0" m="1" x="2375"/>
        <item sd="0" m="1" x="4376"/>
        <item sd="0" m="1" x="1809"/>
        <item sd="0" m="1" x="1016"/>
        <item sd="0" m="1" x="1533"/>
        <item sd="0" m="1" x="1440"/>
        <item sd="0" m="1" x="2604"/>
        <item sd="0" m="1" x="546"/>
        <item sd="0" m="1" x="7534"/>
        <item sd="0" m="1" x="4468"/>
        <item sd="0" m="1" x="6379"/>
        <item sd="0" m="1" x="985"/>
        <item sd="0" m="1" x="2775"/>
        <item sd="0" m="1" x="1696"/>
        <item sd="0" m="1" x="4879"/>
        <item sd="0" m="1" x="7057"/>
        <item sd="0" m="1" x="7554"/>
        <item sd="0" m="1" x="3468"/>
        <item sd="0" m="1" x="3877"/>
        <item sd="0" m="1" x="3276"/>
        <item sd="0" m="1" x="7566"/>
        <item sd="0" m="1" x="5284"/>
        <item sd="0" m="1" x="1500"/>
        <item sd="0" m="1" x="1549"/>
        <item sd="0" m="1" x="2795"/>
        <item sd="0" m="1" x="1867"/>
        <item sd="0" m="1" x="420"/>
        <item sd="0" m="1" x="5764"/>
        <item sd="0" m="1" x="4951"/>
        <item sd="0" m="1" x="4969"/>
        <item sd="0" m="1" x="4488"/>
        <item sd="0" m="1" x="1040"/>
        <item sd="0" m="1" x="460"/>
        <item sd="0" m="1" x="1315"/>
        <item sd="0" m="1" x="5049"/>
        <item sd="0" m="1" x="4526"/>
        <item sd="0" m="1" x="2774"/>
        <item sd="0" m="1" x="1536"/>
        <item sd="0" m="1" x="6850"/>
        <item sd="0" m="1" x="2607"/>
        <item sd="0" m="1" x="3006"/>
        <item sd="0" m="1" x="2442"/>
        <item sd="0" m="1" x="987"/>
        <item sd="0" m="1" x="4914"/>
        <item sd="0" m="1" x="1461"/>
        <item sd="0" x="48"/>
        <item sd="0" m="1" x="5082"/>
        <item sd="0" m="1" x="7485"/>
        <item sd="0" m="1" x="3380"/>
        <item sd="0" m="1" x="4146"/>
        <item sd="0" m="1" x="1060"/>
        <item sd="0" m="1" x="5933"/>
        <item sd="0" m="1" x="6024"/>
        <item sd="0" m="1" x="1038"/>
        <item sd="0" m="1" x="2166"/>
        <item sd="0" m="1" x="1818"/>
        <item sd="0" m="1" x="2716"/>
        <item sd="0" m="1" x="4304"/>
        <item sd="0" m="1" x="3709"/>
        <item sd="0" m="1" x="6381"/>
        <item sd="0" m="1" x="575"/>
        <item sd="0" m="1" x="2467"/>
        <item sd="0" m="1" x="5144"/>
        <item sd="0" m="1" x="7749"/>
        <item sd="0" m="1" x="2200"/>
        <item sd="0" m="1" x="2656"/>
        <item sd="0" m="1" x="2639"/>
        <item sd="0" m="1" x="1488"/>
        <item sd="0" m="1" x="2879"/>
        <item sd="0" m="1" x="3075"/>
        <item sd="0" m="1" x="3451"/>
        <item sd="0" m="1" x="7819"/>
        <item sd="0" m="1" x="4415"/>
        <item sd="0" m="1" x="6484"/>
        <item sd="0" m="1" x="1520"/>
        <item sd="0" m="1" x="3671"/>
        <item sd="0" m="1" x="3770"/>
        <item sd="0" m="1" x="7198"/>
        <item sd="0" m="1" x="4513"/>
        <item sd="0" m="1" x="3720"/>
        <item sd="0" m="1" x="3946"/>
        <item sd="0" m="1" x="4012"/>
        <item sd="0" m="1" x="1574"/>
        <item sd="0" m="1" x="4413"/>
        <item sd="0" m="1" x="5270"/>
        <item sd="0" m="1" x="525"/>
        <item sd="0" m="1" x="4205"/>
        <item sd="0" m="1" x="7533"/>
        <item sd="0" m="1" x="6433"/>
        <item sd="0" m="1" x="4835"/>
        <item sd="0" m="1" x="4281"/>
        <item sd="0" m="1" x="7808"/>
        <item sd="0" m="1" x="6241"/>
        <item sd="0" m="1" x="3402"/>
        <item sd="0" m="1" x="4776"/>
        <item sd="0" m="1" x="5758"/>
        <item sd="0" m="1" x="7959"/>
        <item sd="0" m="1" x="1919"/>
        <item sd="0" m="1" x="784"/>
        <item sd="0" m="1" x="4993"/>
        <item sd="0" m="1" x="2397"/>
        <item sd="0" m="1" x="2361"/>
        <item sd="0" m="1" x="6009"/>
        <item sd="0" m="1" x="1003"/>
        <item sd="0" m="1" x="5591"/>
        <item sd="0" m="1" x="4798"/>
        <item sd="0" m="1" x="2707"/>
        <item sd="0" m="1" x="7560"/>
        <item sd="0" m="1" x="7241"/>
        <item sd="0" m="1" x="1956"/>
        <item sd="0" m="1" x="7487"/>
        <item sd="0" m="1" x="1992"/>
        <item sd="0" m="1" x="7984"/>
        <item sd="0" m="1" x="6258"/>
        <item sd="0" m="1" x="3354"/>
        <item sd="0" m="1" x="1526"/>
        <item sd="0" m="1" x="2347"/>
        <item sd="0" m="1" x="6648"/>
        <item sd="0" m="1" x="4482"/>
        <item sd="0" m="1" x="1375"/>
        <item sd="0" m="1" x="5545"/>
        <item sd="0" m="1" x="4020"/>
        <item sd="0" m="1" x="5315"/>
        <item sd="0" m="1" x="6610"/>
        <item sd="0" m="1" x="1434"/>
        <item sd="0" m="1" x="5771"/>
        <item sd="0" m="1" x="1398"/>
        <item sd="0" m="1" x="6204"/>
        <item sd="0" m="1" x="6608"/>
        <item sd="0" m="1" x="5213"/>
        <item sd="0" m="1" x="5747"/>
        <item sd="0" m="1" x="3333"/>
        <item sd="0" m="1" x="792"/>
        <item sd="0" m="1" x="6940"/>
        <item sd="0" m="1" x="6821"/>
        <item sd="0" m="1" x="3499"/>
        <item sd="0" m="1" x="4932"/>
        <item sd="0" m="1" x="5191"/>
        <item sd="0" m="1" x="7930"/>
        <item sd="0" m="1" x="7892"/>
        <item sd="0" m="1" x="4326"/>
        <item sd="0" m="1" x="5850"/>
        <item sd="0" m="1" x="5726"/>
        <item sd="0" m="1" x="7447"/>
        <item sd="0" m="1" x="2421"/>
        <item sd="0" m="1" x="1758"/>
        <item sd="0" m="1" x="795"/>
        <item sd="0" m="1" x="3300"/>
        <item sd="0" m="1" x="5079"/>
        <item sd="0" m="1" x="2078"/>
        <item sd="0" m="1" x="5156"/>
        <item sd="0" m="1" x="6237"/>
        <item sd="0" m="1" x="5305"/>
        <item sd="0" m="1" x="2763"/>
        <item sd="0" m="1" x="1012"/>
        <item sd="0" m="1" x="6866"/>
        <item sd="0" m="1" x="4895"/>
        <item sd="0" m="1" x="7903"/>
        <item sd="0" m="1" x="5112"/>
        <item sd="0" m="1" x="7247"/>
        <item sd="0" m="1" x="7083"/>
        <item sd="0" m="1" x="5611"/>
        <item sd="0" m="1" x="2072"/>
        <item sd="0" m="1" x="3291"/>
        <item sd="0" m="1" x="1310"/>
        <item sd="0" m="1" x="3258"/>
        <item sd="0" m="1" x="1906"/>
        <item sd="0" m="1" x="4675"/>
        <item sd="0" m="1" x="6448"/>
        <item sd="0" m="1" x="2092"/>
        <item sd="0" m="1" x="3360"/>
        <item sd="0" m="1" x="4293"/>
        <item sd="0" m="1" x="949"/>
        <item sd="0" m="1" x="3377"/>
        <item sd="0" m="1" x="3303"/>
        <item sd="0" m="1" x="571"/>
        <item sd="0" m="1" x="5677"/>
        <item sd="0" m="1" x="3869"/>
        <item sd="0" m="1" x="7958"/>
        <item sd="0" m="1" x="3095"/>
        <item sd="0" m="1" x="1903"/>
        <item sd="0" m="1" x="2122"/>
        <item sd="0" m="1" x="5127"/>
        <item sd="0" m="1" x="6189"/>
        <item sd="0" m="1" x="5925"/>
        <item sd="0" m="1" x="6173"/>
        <item sd="0" m="1" x="1423"/>
        <item sd="0" m="1" x="7409"/>
        <item sd="0" m="1" x="857"/>
        <item sd="0" m="1" x="6346"/>
        <item sd="0" m="1" x="2598"/>
        <item sd="0" m="1" x="1615"/>
        <item sd="0" m="1" x="5366"/>
        <item sd="0" m="1" x="3850"/>
        <item sd="0" m="1" x="3464"/>
        <item sd="0" m="1" x="7738"/>
        <item sd="0" m="1" x="7135"/>
        <item sd="0" m="1" x="1717"/>
        <item sd="0" m="1" x="5117"/>
        <item sd="0" m="1" x="7386"/>
        <item sd="0" m="1" x="3851"/>
        <item sd="0" m="1" x="7920"/>
        <item sd="0" m="1" x="2641"/>
        <item sd="0" m="1" x="2328"/>
        <item sd="0" m="1" x="498"/>
        <item sd="0" m="1" x="5477"/>
        <item sd="0" m="1" x="6231"/>
        <item sd="0" m="1" x="331"/>
        <item sd="0" m="1" x="3261"/>
        <item sd="0" m="1" x="6395"/>
        <item sd="0" x="26"/>
        <item sd="0" m="1" x="6572"/>
        <item sd="0" m="1" x="7983"/>
        <item sd="0" m="1" x="2134"/>
        <item sd="0" m="1" x="475"/>
        <item sd="0" m="1" x="3571"/>
        <item sd="0" m="1" x="4906"/>
        <item sd="0" m="1" x="5058"/>
        <item sd="0" m="1" x="6563"/>
        <item sd="0" m="1" x="2612"/>
        <item sd="0" m="1" x="382"/>
        <item sd="0" m="1" x="682"/>
        <item sd="0" m="1" x="2881"/>
        <item sd="0" m="1" x="4187"/>
        <item sd="0" m="1" x="4811"/>
        <item sd="0" m="1" x="1330"/>
        <item sd="0" m="1" x="4485"/>
        <item sd="0" m="1" x="4016"/>
        <item sd="0" m="1" x="7099"/>
        <item sd="0" m="1" x="4650"/>
        <item sd="0" m="1" x="6441"/>
        <item sd="0" m="1" x="5034"/>
        <item sd="0" m="1" x="1495"/>
        <item sd="0" m="1" x="6527"/>
        <item sd="0" m="1" x="1658"/>
        <item sd="0" m="1" x="5338"/>
        <item sd="0" m="1" x="5174"/>
        <item sd="0" m="1" x="2127"/>
        <item sd="0" m="1" x="626"/>
        <item sd="0" m="1" x="4147"/>
        <item sd="0" m="1" x="2481"/>
        <item sd="0" m="1" x="7484"/>
        <item sd="0" m="1" x="7975"/>
        <item sd="0" m="1" x="1932"/>
        <item sd="0" m="1" x="5025"/>
        <item sd="0" m="1" x="5218"/>
        <item sd="0" m="1" x="2919"/>
        <item sd="0" m="1" x="3926"/>
        <item sd="0" m="1" x="4712"/>
        <item sd="0" m="1" x="3459"/>
        <item sd="0" m="1" x="7791"/>
        <item sd="0" m="1" x="3505"/>
        <item sd="0" m="1" x="5084"/>
        <item sd="0" m="1" x="687"/>
        <item sd="0" m="1" x="2996"/>
        <item sd="0" m="1" x="3652"/>
        <item sd="0" m="1" x="1180"/>
        <item sd="0" m="1" x="550"/>
        <item sd="0" m="1" x="4661"/>
        <item sd="0" m="1" x="6054"/>
        <item sd="0" m="1" x="2936"/>
        <item sd="0" m="1" x="2949"/>
        <item sd="0" m="1" x="7794"/>
        <item sd="0" m="1" x="4653"/>
        <item sd="0" m="1" x="4874"/>
        <item sd="0" m="1" x="4668"/>
        <item sd="0" x="193"/>
        <item sd="0" m="1" x="729"/>
        <item sd="0" m="1" x="5027"/>
        <item sd="0" x="194"/>
        <item sd="0" m="1" x="1115"/>
        <item sd="0" m="1" x="4889"/>
        <item sd="0" m="1" x="3259"/>
        <item sd="0" m="1" x="6980"/>
        <item sd="0" x="49"/>
        <item sd="0" m="1" x="3037"/>
        <item sd="0" m="1" x="7402"/>
        <item sd="0" m="1" x="752"/>
        <item sd="0" x="50"/>
        <item sd="0" m="1" x="6485"/>
        <item sd="0" m="1" x="2427"/>
        <item sd="0" m="1" x="4014"/>
        <item sd="0" m="1" x="5991"/>
        <item sd="0" x="51"/>
        <item sd="0" m="1" x="2858"/>
        <item sd="0" m="1" x="5099"/>
        <item sd="0" x="52"/>
        <item sd="0" m="1" x="304"/>
        <item sd="0" m="1" x="7862"/>
        <item sd="0" m="1" x="6220"/>
        <item sd="0" m="1" x="7997"/>
        <item sd="0" m="1" x="7467"/>
        <item sd="0" m="1" x="6087"/>
        <item sd="0" m="1" x="1708"/>
        <item sd="0" m="1" x="5337"/>
        <item sd="0" m="1" x="4249"/>
        <item sd="0" m="1" x="3879"/>
        <item sd="0" m="1" x="3109"/>
        <item sd="0" m="1" x="1410"/>
        <item sd="0" m="1" x="4525"/>
        <item sd="0" x="129"/>
        <item sd="0" m="1" x="1715"/>
        <item sd="0" m="1" x="2814"/>
        <item sd="0" m="1" x="7725"/>
        <item sd="0" m="1" x="593"/>
        <item sd="0" m="1" x="6669"/>
        <item sd="0" m="1" x="3951"/>
        <item sd="0" m="1" x="3705"/>
        <item sd="0" m="1" x="5827"/>
        <item sd="0" m="1" x="7805"/>
        <item sd="0" m="1" x="3966"/>
        <item sd="0" m="1" x="5733"/>
        <item sd="0" m="1" x="7989"/>
        <item sd="0" m="1" x="6928"/>
        <item sd="0" m="1" x="5695"/>
        <item sd="0" m="1" x="5780"/>
        <item sd="0" m="1" x="2402"/>
        <item sd="0" m="1" x="7900"/>
        <item sd="0" m="1" x="681"/>
        <item sd="0" m="1" x="4693"/>
        <item sd="0" m="1" x="4629"/>
        <item sd="0" m="1" x="3147"/>
        <item sd="0" m="1" x="564"/>
        <item sd="0" m="1" x="4396"/>
        <item sd="0" m="1" x="7047"/>
        <item sd="0" m="1" x="7842"/>
        <item sd="0" m="1" x="5240"/>
        <item sd="0" m="1" x="6945"/>
        <item sd="0" m="1" x="6727"/>
        <item sd="0" m="1" x="6288"/>
        <item sd="0" m="1" x="4161"/>
        <item sd="0" m="1" x="5950"/>
        <item sd="0" m="1" x="5627"/>
        <item sd="0" m="1" x="2864"/>
        <item sd="0" m="1" x="3256"/>
        <item sd="0" m="1" x="6931"/>
        <item sd="0" m="1" x="2087"/>
        <item sd="0" m="1" x="5599"/>
        <item sd="0" m="1" x="4152"/>
        <item sd="0" m="1" x="4381"/>
        <item sd="0" m="1" x="846"/>
        <item sd="0" m="1" x="5742"/>
        <item sd="0" m="1" x="6110"/>
        <item sd="0" m="1" x="7941"/>
        <item sd="0" x="53"/>
        <item sd="0" m="1" x="5327"/>
        <item sd="0" m="1" x="2448"/>
        <item sd="0" m="1" x="440"/>
        <item sd="0" m="1" x="761"/>
        <item sd="0" m="1" x="4163"/>
        <item sd="0" m="1" x="5000"/>
        <item sd="0" m="1" x="2382"/>
        <item sd="0" m="1" x="5533"/>
        <item sd="0" m="1" x="7150"/>
        <item sd="0" m="1" x="7378"/>
        <item sd="0" m="1" x="7291"/>
        <item sd="0" m="1" x="1861"/>
        <item sd="0" m="1" x="4728"/>
        <item sd="0" m="1" x="4040"/>
        <item sd="0" m="1" x="6864"/>
        <item sd="0" m="1" x="1424"/>
        <item sd="0" m="1" x="933"/>
        <item sd="0" m="1" x="1569"/>
        <item sd="0" m="1" x="4743"/>
        <item sd="0" m="1" x="3565"/>
        <item sd="0" m="1" x="884"/>
        <item sd="0" m="1" x="3864"/>
        <item sd="0" m="1" x="4341"/>
        <item sd="0" m="1" x="2130"/>
        <item sd="0" m="1" x="1425"/>
        <item sd="0" m="1" x="4174"/>
        <item sd="0" m="1" x="3630"/>
        <item sd="0" m="1" x="4467"/>
        <item sd="0" m="1" x="313"/>
        <item sd="0" m="1" x="2852"/>
        <item sd="0" m="1" x="5183"/>
        <item sd="0" m="1" x="5403"/>
        <item sd="0" m="1" x="7508"/>
        <item sd="0" m="1" x="2435"/>
        <item sd="0" m="1" x="3319"/>
        <item sd="0" m="1" x="2797"/>
        <item sd="0" m="1" x="7661"/>
        <item sd="0" m="1" x="465"/>
        <item sd="0" m="1" x="2299"/>
        <item sd="0" m="1" x="6557"/>
        <item sd="0" m="1" x="900"/>
        <item sd="0" m="1" x="5984"/>
        <item sd="0" m="1" x="3836"/>
        <item sd="0" m="1" x="5069"/>
        <item sd="0" m="1" x="4046"/>
        <item sd="0" m="1" x="3435"/>
        <item sd="0" m="1" x="7350"/>
        <item sd="0" m="1" x="7357"/>
        <item sd="0" m="1" x="3410"/>
        <item sd="0" m="1" x="1539"/>
        <item sd="0" m="1" x="5176"/>
        <item sd="0" m="1" x="3201"/>
        <item sd="0" m="1" x="1144"/>
        <item sd="0" m="1" x="6459"/>
        <item sd="0" m="1" x="2164"/>
        <item sd="0" m="1" x="1869"/>
        <item sd="0" m="1" x="5528"/>
        <item sd="0" m="1" x="5546"/>
        <item sd="0" m="1" x="967"/>
        <item sd="0" m="1" x="3044"/>
        <item sd="0" m="1" x="6500"/>
        <item sd="0" m="1" x="6670"/>
        <item sd="0" m="1" x="3874"/>
        <item sd="0" m="1" x="5242"/>
        <item sd="0" m="1" x="3163"/>
        <item sd="0" m="1" x="2238"/>
        <item sd="0" m="1" x="2815"/>
        <item sd="0" m="1" x="1871"/>
        <item sd="0" m="1" x="5464"/>
        <item sd="0" m="1" x="5272"/>
        <item sd="0" m="1" x="4404"/>
        <item sd="0" m="1" x="2264"/>
        <item sd="0" m="1" x="6798"/>
        <item sd="0" m="1" x="2811"/>
        <item sd="0" m="1" x="2516"/>
        <item sd="0" m="1" x="3638"/>
        <item sd="0" m="1" x="4880"/>
        <item sd="0" m="1" x="7922"/>
        <item sd="0" m="1" x="927"/>
        <item sd="0" m="1" x="4637"/>
        <item sd="0" m="1" x="2929"/>
        <item sd="0" m="1" x="5336"/>
        <item sd="0" m="1" x="3020"/>
        <item sd="0" m="1" x="3033"/>
        <item sd="0" m="1" x="3825"/>
        <item sd="0" m="1" x="881"/>
        <item sd="0" m="1" x="7859"/>
        <item sd="0" m="1" x="6918"/>
        <item sd="0" m="1" x="7760"/>
        <item sd="0" m="1" x="6208"/>
        <item sd="0" m="1" x="2882"/>
        <item sd="0" m="1" x="3093"/>
        <item sd="0" m="1" x="1445"/>
        <item sd="0" m="1" x="2360"/>
        <item sd="0" m="1" x="1204"/>
        <item sd="0" m="1" x="3280"/>
        <item sd="0" m="1" x="7522"/>
        <item sd="0" m="1" x="4939"/>
        <item sd="0" m="1" x="7714"/>
        <item sd="0" m="1" x="7435"/>
        <item sd="0" m="1" x="3996"/>
        <item sd="0" m="1" x="7809"/>
        <item sd="0" m="1" x="4048"/>
        <item sd="0" m="1" x="1940"/>
        <item sd="0" m="1" x="2006"/>
        <item sd="0" m="1" x="5622"/>
        <item sd="0" m="1" x="4665"/>
        <item sd="0" m="1" x="282"/>
        <item sd="0" m="1" x="2922"/>
        <item sd="0" m="1" x="2645"/>
        <item sd="0" m="1" x="519"/>
        <item sd="0" m="1" x="4283"/>
        <item sd="0" m="1" x="5418"/>
        <item sd="0" m="1" x="5031"/>
        <item sd="0" m="1" x="4096"/>
        <item sd="0" m="1" x="1764"/>
        <item sd="0" m="1" x="4638"/>
        <item sd="0" m="1" x="1128"/>
        <item sd="0" m="1" x="5291"/>
        <item sd="0" m="1" x="6761"/>
        <item sd="0" m="1" x="1564"/>
        <item sd="0" m="1" x="5150"/>
        <item sd="0" m="1" x="3961"/>
        <item sd="0" m="1" x="6100"/>
        <item sd="0" m="1" x="6437"/>
        <item sd="0" m="1" x="4702"/>
        <item sd="0" m="1" x="5044"/>
        <item sd="0" m="1" x="5229"/>
        <item sd="0" m="1" x="5424"/>
        <item sd="0" m="1" x="7592"/>
        <item sd="0" m="1" x="6111"/>
        <item sd="0" m="1" x="4321"/>
        <item sd="0" m="1" x="591"/>
        <item sd="0" m="1" x="6446"/>
        <item sd="0" m="1" x="760"/>
        <item sd="0" m="1" x="6628"/>
        <item sd="0" m="1" x="6891"/>
        <item sd="0" m="1" x="6806"/>
        <item sd="0" m="1" x="5052"/>
        <item sd="0" m="1" x="5238"/>
        <item sd="0" m="1" x="1685"/>
        <item sd="0" m="1" x="5613"/>
        <item sd="0" m="1" x="7440"/>
        <item sd="0" m="1" x="1134"/>
        <item sd="0" m="1" x="6647"/>
        <item sd="0" m="1" x="771"/>
        <item sd="0" m="1" x="947"/>
        <item sd="0" m="1" x="2106"/>
        <item sd="0" m="1" x="5146"/>
        <item sd="0" m="1" x="2655"/>
        <item sd="0" m="1" x="6653"/>
        <item sd="0" m="1" x="1261"/>
        <item sd="0" m="1" x="2462"/>
        <item sd="0" m="1" x="3500"/>
        <item sd="0" m="1" x="3740"/>
        <item sd="0" m="1" x="4471"/>
        <item sd="0" m="1" x="5204"/>
        <item sd="0" m="1" x="7426"/>
        <item sd="0" m="1" x="3039"/>
        <item sd="0" m="1" x="3415"/>
        <item sd="0" m="1" x="7620"/>
        <item sd="0" m="1" x="7773"/>
        <item sd="0" m="1" x="6533"/>
        <item sd="0" m="1" x="3392"/>
        <item sd="0" m="1" x="7734"/>
        <item sd="0" m="1" x="1782"/>
        <item sd="0" m="1" x="6566"/>
        <item sd="0" m="1" x="1592"/>
        <item sd="0" m="1" x="5377"/>
        <item sd="0" m="1" x="4659"/>
        <item sd="0" m="1" x="4498"/>
        <item sd="0" m="1" x="1465"/>
        <item sd="0" m="1" x="898"/>
        <item sd="0" m="1" x="4518"/>
        <item sd="0" m="1" x="6856"/>
        <item sd="0" m="1" x="2733"/>
        <item sd="0" m="1" x="2620"/>
        <item sd="0" m="1" x="3023"/>
        <item sd="0" m="1" x="6865"/>
        <item sd="0" m="1" x="1280"/>
        <item sd="0" m="1" x="4672"/>
        <item sd="0" m="1" x="1079"/>
        <item sd="0" m="1" x="4436"/>
        <item sd="0" m="1" x="6206"/>
        <item sd="0" m="1" x="4077"/>
        <item sd="0" m="1" x="4664"/>
        <item sd="0" m="1" x="5864"/>
        <item sd="0" m="1" x="5372"/>
        <item sd="0" m="1" x="905"/>
        <item sd="0" m="1" x="6272"/>
        <item sd="0" m="1" x="630"/>
        <item sd="0" m="1" x="1312"/>
        <item sd="0" m="1" x="6677"/>
        <item sd="0" m="1" x="4556"/>
        <item sd="0" m="1" x="474"/>
        <item sd="0" m="1" x="4309"/>
        <item sd="0" m="1" x="2947"/>
        <item sd="0" m="1" x="1042"/>
        <item sd="0" m="1" x="5530"/>
        <item sd="0" m="1" x="670"/>
        <item sd="0" m="1" x="6047"/>
        <item sd="0" m="1" x="5615"/>
        <item sd="0" m="1" x="5664"/>
        <item sd="0" m="1" x="5022"/>
        <item sd="0" m="1" x="2579"/>
        <item sd="0" m="1" x="6702"/>
        <item sd="0" m="1" x="643"/>
        <item sd="0" m="1" x="4110"/>
        <item sd="0" m="1" x="4450"/>
        <item sd="0" m="1" x="7088"/>
        <item sd="0" m="1" x="7583"/>
        <item sd="0" m="1" x="5608"/>
        <item sd="0" m="1" x="4325"/>
        <item sd="0" m="1" x="3406"/>
        <item sd="0" m="1" x="3721"/>
        <item sd="0" m="1" x="6974"/>
        <item sd="0" m="1" x="7184"/>
        <item sd="0" m="1" x="7061"/>
        <item sd="0" m="1" x="3623"/>
        <item sd="0" m="1" x="1691"/>
        <item sd="0" m="1" x="1214"/>
        <item sd="0" m="1" x="2547"/>
        <item sd="0" m="1" x="3196"/>
        <item sd="0" m="1" x="2932"/>
        <item sd="0" m="1" x="2884"/>
        <item sd="0" m="1" x="1344"/>
        <item sd="0" m="1" x="4714"/>
        <item sd="0" m="1" x="6896"/>
        <item sd="0" m="1" x="3188"/>
        <item sd="0" m="1" x="4444"/>
        <item sd="0" m="1" x="481"/>
        <item sd="0" m="1" x="5889"/>
        <item sd="0" m="1" x="4997"/>
        <item sd="0" m="1" x="4781"/>
        <item sd="0" m="1" x="1073"/>
        <item sd="0" m="1" x="2437"/>
        <item sd="0" m="1" x="4057"/>
        <item sd="0" m="1" x="1705"/>
        <item sd="0" m="1" x="4160"/>
        <item sd="0" m="1" x="926"/>
        <item sd="0" m="1" x="3885"/>
        <item sd="0" m="1" x="5875"/>
        <item sd="0" m="1" x="3213"/>
        <item sd="0" m="1" x="2373"/>
        <item sd="0" m="1" x="6637"/>
        <item sd="0" m="1" x="4648"/>
        <item sd="0" m="1" x="7042"/>
        <item sd="0" m="1" x="3453"/>
        <item sd="0" m="1" x="3145"/>
        <item sd="0" m="1" x="5137"/>
        <item sd="0" m="1" x="1948"/>
        <item sd="0" m="1" x="7812"/>
        <item sd="0" m="1" x="7838"/>
        <item sd="0" m="1" x="396"/>
        <item sd="0" m="1" x="354"/>
        <item sd="0" m="1" x="3863"/>
        <item sd="0" m="1" x="955"/>
        <item sd="0" m="1" x="4235"/>
        <item sd="0" m="1" x="892"/>
        <item sd="0" m="1" x="7576"/>
        <item sd="0" m="1" x="6596"/>
        <item sd="0" m="1" x="7564"/>
        <item sd="0" m="1" x="2020"/>
        <item sd="0" m="1" x="906"/>
        <item sd="0" m="1" x="7369"/>
        <item sd="0" m="1" x="7974"/>
        <item sd="0" m="1" x="2193"/>
        <item sd="0" m="1" x="1314"/>
        <item sd="0" m="1" x="1847"/>
        <item sd="0" m="1" x="6568"/>
        <item sd="0" m="1" x="1331"/>
        <item sd="0" m="1" x="2149"/>
        <item sd="0" m="1" x="2048"/>
        <item sd="0" m="1" x="6624"/>
        <item sd="0" m="1" x="1341"/>
        <item sd="0" m="1" x="7601"/>
        <item sd="0" m="1" x="5009"/>
        <item sd="0" m="1" x="1873"/>
        <item sd="0" m="1" x="2984"/>
        <item sd="0" m="1" x="3737"/>
        <item sd="0" m="1" x="4107"/>
        <item sd="0" m="1" x="904"/>
        <item sd="0" m="1" x="4836"/>
        <item sd="0" m="1" x="1292"/>
        <item sd="0" m="1" x="7316"/>
        <item sd="0" m="1" x="2874"/>
        <item sd="0" m="1" x="4933"/>
        <item sd="0" m="1" x="7401"/>
        <item sd="0" m="1" x="3089"/>
        <item sd="0" m="1" x="4573"/>
        <item sd="0" m="1" x="2297"/>
        <item sd="0" m="1" x="4340"/>
        <item sd="0" m="1" x="7093"/>
        <item sd="0" m="1" x="4041"/>
        <item sd="0" m="1" x="6069"/>
        <item sd="0" m="1" x="2245"/>
        <item sd="0" m="1" x="903"/>
        <item sd="0" m="1" x="2324"/>
        <item sd="0" m="1" x="3476"/>
        <item sd="0" m="1" x="691"/>
        <item sd="0" m="1" x="1385"/>
        <item sd="0" m="1" x="2721"/>
        <item sd="0" m="1" x="1634"/>
        <item sd="0" m="1" x="5448"/>
        <item sd="0" m="1" x="2045"/>
        <item sd="0" m="1" x="767"/>
        <item sd="0" m="1" x="3309"/>
        <item sd="0" m="1" x="2780"/>
        <item sd="0" m="1" x="4298"/>
        <item sd="0" m="1" x="1026"/>
        <item sd="0" m="1" x="6345"/>
        <item sd="0" m="1" x="291"/>
        <item sd="0" m="1" x="7650"/>
        <item sd="0" m="1" x="2235"/>
        <item sd="0" m="1" x="1944"/>
        <item sd="0" m="1" x="2700"/>
        <item sd="0" m="1" x="5139"/>
        <item sd="0" m="1" x="2061"/>
        <item sd="0" m="1" x="2845"/>
        <item sd="0" m="1" x="4159"/>
        <item sd="0" m="1" x="3646"/>
        <item sd="0" m="1" x="4126"/>
        <item sd="0" m="1" x="6513"/>
        <item sd="0" m="1" x="4104"/>
        <item sd="0" m="1" x="2207"/>
        <item sd="0" m="1" x="7745"/>
        <item sd="0" m="1" x="7043"/>
        <item sd="0" m="1" x="3538"/>
        <item sd="0" m="1" x="2543"/>
        <item sd="0" m="1" x="2848"/>
        <item sd="0" m="1" x="5308"/>
        <item sd="0" m="1" x="7906"/>
        <item sd="0" m="1" x="2331"/>
        <item sd="0" m="1" x="2631"/>
        <item sd="0" m="1" x="825"/>
        <item sd="0" m="1" x="7399"/>
        <item sd="0" m="1" x="7610"/>
        <item sd="0" m="1" x="2772"/>
        <item sd="0" m="1" x="7368"/>
        <item sd="0" m="1" x="2921"/>
        <item sd="0" m="1" x="7131"/>
        <item sd="0" m="1" x="1824"/>
        <item sd="0" m="1" x="5562"/>
        <item sd="0" m="1" x="2280"/>
        <item sd="0" m="1" x="5522"/>
        <item sd="0" m="1" x="308"/>
        <item sd="0" m="1" x="4807"/>
        <item sd="0" m="1" x="1916"/>
        <item sd="0" m="1" x="2694"/>
        <item sd="0" m="1" x="5313"/>
        <item sd="0" m="1" x="4717"/>
        <item sd="0" m="1" x="6169"/>
        <item sd="0" m="1" x="2171"/>
        <item sd="0" m="1" x="6707"/>
        <item sd="0" m="1" x="7871"/>
        <item sd="0" m="1" x="385"/>
        <item sd="0" m="1" x="6796"/>
        <item sd="0" m="1" x="6248"/>
        <item sd="0" m="1" x="2040"/>
        <item sd="0" m="1" x="1984"/>
        <item sd="0" m="1" x="1767"/>
        <item sd="0" m="1" x="3313"/>
        <item sd="0" m="1" x="3504"/>
        <item sd="0" m="1" x="4418"/>
        <item sd="0" m="1" x="7880"/>
        <item sd="0" m="1" x="2535"/>
        <item sd="0" m="1" x="5164"/>
        <item sd="0" m="1" x="4797"/>
        <item sd="0" m="1" x="773"/>
        <item sd="0" m="1" x="4571"/>
        <item sd="0" m="1" x="4696"/>
        <item sd="0" m="1" x="7497"/>
        <item sd="0" m="1" x="732"/>
        <item sd="0" m="1" x="3285"/>
        <item sd="0" m="1" x="2742"/>
        <item sd="0" m="1" x="3467"/>
        <item sd="0" m="1" x="4551"/>
        <item sd="0" m="1" x="1080"/>
        <item sd="0" m="1" x="2070"/>
        <item sd="0" m="1" x="1731"/>
        <item sd="0" m="1" x="4867"/>
        <item sd="0" m="1" x="7450"/>
        <item sd="0" m="1" x="2854"/>
        <item sd="0" m="1" x="1508"/>
        <item sd="0" m="1" x="6820"/>
        <item sd="0" m="1" x="4555"/>
        <item sd="0" m="1" x="4363"/>
        <item sd="0" m="1" x="3909"/>
        <item sd="0" m="1" x="1678"/>
        <item sd="0" m="1" x="6260"/>
        <item sd="0" m="1" x="3797"/>
        <item sd="0" m="1" x="5014"/>
        <item sd="0" m="1" x="3672"/>
        <item sd="0" m="1" x="2682"/>
        <item sd="0" m="1" x="5417"/>
        <item sd="0" m="1" x="852"/>
        <item sd="0" m="1" x="3245"/>
        <item sd="0" m="1" x="3716"/>
        <item sd="0" m="1" x="5154"/>
        <item sd="0" m="1" x="7949"/>
        <item sd="0" m="1" x="3248"/>
        <item sd="0" m="1" x="5269"/>
        <item sd="0" m="1" x="2180"/>
        <item sd="0" m="1" x="823"/>
        <item sd="0" m="1" x="2574"/>
        <item sd="0" m="1" x="1730"/>
        <item sd="0" m="1" x="4166"/>
        <item sd="0" m="1" x="4255"/>
        <item sd="0" m="1" x="724"/>
        <item sd="0" m="1" x="6835"/>
        <item sd="0" m="1" x="5426"/>
        <item sd="0" m="1" x="7699"/>
        <item sd="0" x="130"/>
        <item sd="0" m="1" x="3636"/>
        <item sd="0" m="1" x="1359"/>
        <item sd="0" m="1" x="4232"/>
        <item sd="0" m="1" x="4618"/>
        <item sd="0" m="1" x="3581"/>
        <item sd="0" x="54"/>
        <item sd="0" m="1" x="421"/>
        <item sd="0" x="195"/>
        <item sd="0" x="111"/>
        <item sd="0" m="1" x="6213"/>
        <item sd="0" m="1" x="6218"/>
        <item sd="0" x="136"/>
        <item sd="0" m="1" x="1636"/>
        <item sd="0" m="1" x="1738"/>
        <item sd="0" x="183"/>
        <item sd="0" x="153"/>
        <item sd="0" x="55"/>
        <item sd="0" m="1" x="742"/>
        <item sd="0" x="140"/>
        <item sd="0" m="1" x="749"/>
        <item sd="0" x="56"/>
        <item sd="0" m="1" x="7022"/>
        <item sd="0" x="57"/>
        <item sd="0" m="1" x="4686"/>
        <item sd="0" m="1" x="5370"/>
        <item sd="0" x="58"/>
        <item sd="0" x="22"/>
        <item sd="0" x="112"/>
        <item sd="0" x="160"/>
        <item sd="0" x="59"/>
        <item sd="0" x="60"/>
        <item sd="0" x="61"/>
        <item sd="0" x="196"/>
        <item sd="0" x="113"/>
        <item sd="0" m="1" x="5647"/>
        <item sd="0" m="1" x="3198"/>
        <item sd="0" m="1" x="6108"/>
        <item sd="0" m="1" x="5376"/>
        <item sd="0" x="197"/>
        <item sd="0" x="122"/>
        <item sd="0" m="1" x="2589"/>
        <item sd="0" m="1" x="5729"/>
        <item sd="0" x="62"/>
        <item sd="0" m="1" x="336"/>
        <item sd="0" m="1" x="3283"/>
        <item sd="0" x="63"/>
        <item sd="0" x="154"/>
        <item sd="0" x="64"/>
        <item sd="0" x="264"/>
        <item sd="0" x="198"/>
        <item sd="0" m="1" x="3003"/>
        <item sd="0" m="1" x="3106"/>
        <item sd="0" m="1" x="3112"/>
        <item sd="0" x="65"/>
        <item sd="0" x="262"/>
        <item sd="0" m="1" x="2696"/>
        <item sd="0" m="1" x="5654"/>
        <item sd="0" m="1" x="3116"/>
        <item sd="0" x="199"/>
        <item sd="0" m="1" x="6120"/>
        <item sd="0" x="66"/>
        <item sd="0" x="157"/>
        <item sd="0" x="67"/>
        <item sd="0" x="68"/>
        <item sd="0" x="69"/>
        <item sd="0" m="1" x="2265"/>
        <item sd="0" m="1" x="6306"/>
        <item sd="0" x="4"/>
        <item sd="0" m="1" x="3545"/>
        <item sd="0" x="200"/>
        <item sd="0" x="201"/>
        <item sd="0" x="70"/>
        <item sd="0" x="131"/>
        <item sd="0" x="71"/>
        <item sd="0" x="21"/>
        <item sd="0" x="72"/>
        <item sd="0" x="73"/>
        <item sd="0" x="74"/>
        <item sd="0" x="75"/>
        <item sd="0" x="202"/>
        <item sd="0" m="1" x="974"/>
        <item sd="0" m="1" x="4720"/>
        <item sd="0" m="1" x="3135"/>
        <item sd="0" m="1" x="6852"/>
        <item sd="0" x="203"/>
        <item sd="0" x="76"/>
        <item sd="0" x="77"/>
        <item sd="0" m="1" x="3000"/>
        <item sd="0" m="1" x="6672"/>
        <item sd="0" x="144"/>
        <item sd="0" x="78"/>
        <item sd="0" x="204"/>
        <item sd="0" x="161"/>
        <item sd="0" x="79"/>
        <item sd="0" m="1" x="6903"/>
        <item sd="0" m="1" x="4821"/>
        <item sd="0" m="1" x="3891"/>
        <item sd="0" m="1" x="360"/>
        <item sd="0" m="1" x="3332"/>
        <item sd="0" m="1" x="5341"/>
        <item sd="0" m="1" x="5348"/>
        <item sd="0" m="1" x="1864"/>
        <item sd="0" m="1" x="6242"/>
        <item sd="0" m="1" x="7629"/>
        <item sd="0" m="1" x="7471"/>
        <item sd="0" m="1" x="659"/>
        <item sd="0" m="1" x="2966"/>
        <item sd="0" m="1" x="299"/>
        <item sd="0" m="1" x="7531"/>
        <item sd="0" m="1" x="7515"/>
        <item sd="0" m="1" x="3286"/>
        <item sd="0" m="1" x="3890"/>
        <item sd="0" m="1" x="6766"/>
        <item sd="0" m="1" x="5926"/>
        <item sd="0" m="1" x="7253"/>
        <item sd="0" m="1" x="1339"/>
        <item sd="0" m="1" x="4995"/>
        <item sd="0" m="1" x="1927"/>
        <item sd="0" m="1" x="2672"/>
        <item sd="0" m="1" x="5089"/>
        <item sd="0" m="1" x="5211"/>
        <item sd="0" m="1" x="3639"/>
        <item sd="0" m="1" x="6051"/>
        <item sd="0" m="1" x="1546"/>
        <item sd="0" m="1" x="3750"/>
        <item sd="0" m="1" x="2447"/>
        <item sd="0" m="1" x="4688"/>
        <item sd="0" m="1" x="1965"/>
        <item sd="0" m="1" x="5037"/>
        <item sd="0" m="1" x="1458"/>
        <item sd="0" m="1" x="6716"/>
        <item sd="0" m="1" x="3955"/>
        <item sd="0" m="1" x="585"/>
        <item sd="0" m="1" x="5086"/>
        <item sd="0" m="1" x="1459"/>
        <item sd="0" m="1" x="633"/>
        <item sd="0" m="1" x="6502"/>
        <item sd="0" m="1" x="2916"/>
        <item sd="0" m="1" x="4382"/>
        <item sd="0" m="1" x="2977"/>
        <item sd="0" m="1" x="3077"/>
        <item sd="0" m="1" x="4535"/>
        <item sd="0" m="1" x="828"/>
        <item sd="0" m="1" x="6038"/>
        <item sd="0" m="1" x="7804"/>
        <item sd="0" m="1" x="528"/>
        <item sd="0" m="1" x="3483"/>
        <item sd="0" m="1" x="4942"/>
        <item sd="0" m="1" x="6391"/>
        <item sd="0" m="1" x="3007"/>
        <item sd="0" m="1" x="3807"/>
        <item sd="0" m="1" x="6475"/>
        <item sd="0" m="1" x="799"/>
        <item sd="0" m="1" x="2240"/>
        <item sd="0" m="1" x="5902"/>
        <item sd="0" m="1" x="6536"/>
        <item sd="0" m="1" x="5465"/>
        <item sd="0" m="1" x="7339"/>
        <item sd="0" m="1" x="4726"/>
        <item sd="0" m="1" x="5285"/>
        <item sd="0" m="1" x="840"/>
        <item sd="0" m="1" x="5709"/>
        <item sd="0" m="1" x="4800"/>
        <item sd="0" m="1" x="7713"/>
        <item sd="0" m="1" x="7993"/>
        <item sd="0" m="1" x="4864"/>
        <item sd="0" m="1" x="2470"/>
        <item sd="0" m="1" x="6261"/>
        <item sd="0" m="1" x="1535"/>
        <item sd="0" m="1" x="510"/>
        <item sd="0" m="1" x="699"/>
        <item sd="0" m="1" x="919"/>
        <item sd="0" m="1" x="6898"/>
        <item sd="0" m="1" x="3702"/>
        <item sd="0" m="1" x="3856"/>
        <item sd="0" m="1" x="1198"/>
        <item sd="0" m="1" x="5779"/>
        <item sd="0" m="1" x="2365"/>
        <item sd="0" m="1" x="677"/>
        <item sd="0" m="1" x="4863"/>
        <item sd="0" m="1" x="3751"/>
        <item sd="0" m="1" x="2201"/>
        <item sd="0" m="1" x="4224"/>
        <item sd="0" m="1" x="5446"/>
        <item sd="0" m="1" x="3008"/>
        <item sd="0" m="1" x="3010"/>
        <item sd="0" m="1" x="3011"/>
        <item sd="0" m="1" x="3014"/>
        <item sd="0" m="1" x="6873"/>
        <item sd="0" m="1" x="6876"/>
        <item sd="0" m="1" x="6882"/>
        <item sd="0" m="1" x="4303"/>
        <item sd="0" m="1" x="3374"/>
        <item sd="0" m="1" x="7263"/>
        <item sd="0" m="1" x="4660"/>
        <item sd="0" m="1" x="1599"/>
        <item sd="0" m="1" x="7667"/>
        <item sd="0" m="1" x="928"/>
        <item sd="0" m="1" x="5460"/>
        <item sd="0" m="1" x="6733"/>
        <item sd="0" m="1" x="4679"/>
        <item sd="0" m="1" x="2498"/>
        <item sd="0" m="1" x="3009"/>
        <item sd="0" m="1" x="4918"/>
        <item sd="0" m="1" x="4203"/>
        <item sd="0" m="1" x="3682"/>
        <item sd="0" m="1" x="6975"/>
        <item sd="0" m="1" x="4965"/>
        <item sd="0" m="1" x="3518"/>
        <item sd="0" m="1" x="6243"/>
        <item sd="0" m="1" x="7124"/>
        <item sd="0" m="1" x="4893"/>
        <item sd="0" m="1" x="2432"/>
        <item sd="0" m="1" x="2880"/>
        <item sd="0" m="1" x="6544"/>
        <item sd="0" m="1" x="353"/>
        <item sd="0" m="1" x="4890"/>
        <item sd="0" m="1" x="3925"/>
        <item sd="0" m="1" x="850"/>
        <item sd="0" m="1" x="529"/>
        <item sd="0" m="1" x="3668"/>
        <item sd="0" m="1" x="6530"/>
        <item sd="0" m="1" x="1999"/>
        <item sd="0" m="1" x="3043"/>
        <item sd="0" m="1" x="3074"/>
        <item sd="0" m="1" x="6836"/>
        <item sd="0" m="1" x="414"/>
        <item sd="0" m="1" x="3272"/>
        <item sd="0" m="1" x="5421"/>
        <item sd="0" m="1" x="3363"/>
        <item sd="0" m="1" x="2338"/>
        <item sd="0" m="1" x="7698"/>
        <item sd="0" m="1" x="4611"/>
        <item sd="0" m="1" x="7737"/>
        <item sd="0" m="1" x="1446"/>
        <item sd="0" m="1" x="338"/>
        <item sd="0" m="1" x="6090"/>
        <item sd="0" m="1" x="2689"/>
        <item sd="0" m="1" x="5301"/>
        <item sd="0" m="1" x="3352"/>
        <item sd="0" m="1" x="6526"/>
        <item sd="0" m="1" x="361"/>
        <item sd="0" m="1" x="2640"/>
        <item sd="0" m="1" x="4038"/>
        <item sd="0" m="1" x="1181"/>
        <item sd="0" m="1" x="7905"/>
        <item sd="0" m="1" x="7821"/>
        <item sd="0" m="1" x="7904"/>
        <item sd="0" m="1" x="6383"/>
        <item sd="0" m="1" x="6251"/>
        <item sd="0" m="1" x="6881"/>
        <item sd="0" m="1" x="4760"/>
        <item sd="0" m="1" x="6279"/>
        <item sd="0" m="1" x="783"/>
        <item sd="0" m="1" x="279"/>
        <item sd="0" m="1" x="5618"/>
        <item sd="0" m="1" x="5828"/>
        <item sd="0" m="1" x="1524"/>
        <item sd="0" m="1" x="2415"/>
        <item sd="0" m="1" x="3457"/>
        <item sd="0" m="1" x="5431"/>
        <item sd="0" m="1" x="6233"/>
        <item sd="0" m="1" x="5941"/>
        <item sd="0" m="1" x="455"/>
        <item sd="0" m="1" x="2745"/>
        <item sd="0" m="1" x="5893"/>
        <item sd="0" m="1" x="5963"/>
        <item sd="0" m="1" x="3364"/>
        <item sd="0" m="1" x="2227"/>
        <item sd="0" m="1" x="2877"/>
        <item sd="0" m="1" x="4200"/>
        <item sd="0" m="1" x="7481"/>
        <item sd="0" m="1" x="5551"/>
        <item sd="0" m="1" x="4707"/>
        <item sd="0" m="1" x="4749"/>
        <item sd="0" m="1" x="4981"/>
        <item sd="0" m="1" x="1043"/>
        <item sd="0" m="1" x="6045"/>
        <item sd="0" m="1" x="2374"/>
        <item sd="0" m="1" x="4775"/>
        <item sd="0" m="1" x="4118"/>
        <item sd="0" m="1" x="6462"/>
        <item sd="0" m="1" x="1484"/>
        <item sd="0" m="1" x="5344"/>
        <item sd="0" m="1" x="1329"/>
        <item sd="0" m="1" x="2956"/>
        <item sd="0" m="1" x="4155"/>
        <item sd="0" m="1" x="7676"/>
        <item sd="0" m="1" x="2601"/>
        <item sd="0" m="1" x="1921"/>
        <item sd="0" m="1" x="5701"/>
        <item sd="0" m="1" x="3631"/>
        <item sd="0" m="1" x="3458"/>
        <item sd="0" m="1" x="4043"/>
        <item sd="0" m="1" x="3113"/>
        <item sd="0" m="1" x="860"/>
        <item sd="0" m="1" x="7082"/>
        <item sd="0" m="1" x="4137"/>
        <item sd="0" m="1" x="2247"/>
        <item sd="0" m="1" x="2356"/>
        <item sd="0" m="1" x="5304"/>
        <item sd="0" m="1" x="3124"/>
        <item sd="0" m="1" x="5408"/>
        <item sd="0" m="1" x="2616"/>
        <item sd="0" m="1" x="6115"/>
        <item sd="0" m="1" x="6739"/>
        <item sd="0" m="1" x="2528"/>
        <item sd="0" m="1" x="1808"/>
        <item sd="0" m="1" x="7290"/>
        <item sd="0" m="1" x="1961"/>
        <item sd="0" m="1" x="1976"/>
        <item sd="0" m="1" x="4082"/>
        <item sd="0" m="1" x="7841"/>
        <item sd="0" m="1" x="7864"/>
        <item sd="0" m="1" x="3854"/>
        <item sd="0" m="1" x="7605"/>
        <item sd="0" m="1" x="7617"/>
        <item sd="0" m="1" x="5928"/>
        <item sd="0" m="1" x="3495"/>
        <item sd="0" m="1" x="3136"/>
        <item sd="0" m="1" x="1838"/>
        <item sd="0" m="1" x="1840"/>
        <item sd="0" m="1" x="1068"/>
        <item sd="0" m="1" x="2834"/>
        <item sd="0" m="1" x="2725"/>
        <item sd="0" m="1" x="6072"/>
        <item sd="0" m="1" x="1282"/>
        <item sd="0" m="1" x="3205"/>
        <item sd="0" m="1" x="5842"/>
        <item sd="0" m="1" x="960"/>
        <item sd="0" m="1" x="359"/>
        <item sd="0" m="1" x="5962"/>
        <item sd="0" m="1" x="5600"/>
        <item sd="0" m="1" x="2934"/>
        <item sd="0" m="1" x="1736"/>
        <item sd="0" m="1" x="2628"/>
        <item sd="0" m="1" x="7141"/>
        <item sd="0" m="1" x="762"/>
        <item sd="0" m="1" x="4411"/>
        <item sd="0" m="1" x="5948"/>
        <item sd="0" m="1" x="6127"/>
        <item sd="0" m="1" x="6161"/>
        <item sd="0" m="1" x="318"/>
        <item sd="0" m="1" x="4810"/>
        <item sd="0" m="1" x="5413"/>
        <item sd="0" m="1" x="2469"/>
        <item sd="0" m="1" x="5166"/>
        <item sd="0" m="1" x="1141"/>
        <item sd="0" m="1" x="287"/>
        <item sd="0" m="1" x="1862"/>
        <item sd="0" m="1" x="6042"/>
        <item sd="0" m="1" x="941"/>
        <item sd="0" m="1" x="6634"/>
        <item sd="0" m="1" x="280"/>
        <item sd="0" m="1" x="7175"/>
        <item sd="0" m="1" x="5064"/>
        <item sd="0" m="1" x="2765"/>
        <item sd="0" m="1" x="6731"/>
        <item sd="0" m="1" x="957"/>
        <item sd="0" m="1" x="6049"/>
        <item sd="0" m="1" x="5197"/>
        <item sd="0" m="1" x="6584"/>
        <item sd="0" m="1" x="1426"/>
        <item sd="0" m="1" x="7801"/>
        <item sd="0" m="1" x="293"/>
        <item sd="0" m="1" x="923"/>
        <item sd="0" m="1" x="7815"/>
        <item sd="0" m="1" x="1807"/>
        <item sd="0" m="1" x="2289"/>
        <item sd="0" m="1" x="7783"/>
        <item sd="0" m="1" x="5135"/>
        <item sd="0" m="1" x="7881"/>
        <item sd="0" m="1" x="2369"/>
        <item sd="0" m="1" x="1404"/>
        <item sd="0" m="1" x="7166"/>
        <item sd="0" m="1" x="4072"/>
        <item sd="0" m="1" x="736"/>
        <item sd="0" m="1" x="4171"/>
        <item sd="0" m="1" x="6735"/>
        <item sd="0" m="1" x="2430"/>
        <item sd="0" m="1" x="3491"/>
        <item sd="0" m="1" x="3582"/>
        <item sd="0" m="1" x="7580"/>
        <item sd="0" m="1" x="786"/>
        <item sd="0" m="1" x="7358"/>
        <item sd="0" m="1" x="4001"/>
        <item sd="0" m="1" x="5952"/>
        <item sd="0" m="1" x="5610"/>
        <item sd="0" m="1" x="4272"/>
        <item sd="0" m="1" x="1244"/>
        <item sd="0" m="1" x="6590"/>
        <item sd="0" m="1" x="6491"/>
        <item sd="0" m="1" x="7656"/>
        <item sd="0" m="1" x="5119"/>
        <item sd="0" m="1" x="1067"/>
        <item sd="0" m="1" x="5478"/>
        <item sd="0" m="1" x="2872"/>
        <item sd="0" m="1" x="1476"/>
        <item sd="0" m="1" x="7281"/>
        <item sd="0" m="1" x="780"/>
        <item sd="0" m="1" x="1602"/>
        <item sd="0" m="1" x="4431"/>
        <item sd="0" m="1" x="5263"/>
        <item sd="0" m="1" x="3335"/>
        <item sd="0" m="1" x="3423"/>
        <item sd="0" m="1" x="6833"/>
        <item sd="0" m="1" x="2413"/>
        <item sd="0" m="1" x="1142"/>
        <item sd="0" m="1" x="6764"/>
        <item sd="0" m="1" x="6507"/>
        <item sd="0" m="1" x="1183"/>
        <item sd="0" m="1" x="2647"/>
        <item sd="0" m="1" x="7414"/>
        <item sd="0" m="1" x="1977"/>
        <item sd="0" m="1" x="6329"/>
        <item sd="0" m="1" x="971"/>
        <item sd="0" m="1" x="2653"/>
        <item sd="0" m="1" x="5511"/>
        <item sd="0" m="1" x="2285"/>
        <item sd="0" m="1" x="1025"/>
        <item sd="0" m="1" x="7359"/>
        <item sd="0" m="1" x="7174"/>
        <item sd="0" m="1" x="4763"/>
        <item sd="0" m="1" x="2033"/>
        <item sd="0" m="1" x="2983"/>
        <item sd="0" m="1" x="3490"/>
        <item sd="0" m="1" x="1492"/>
        <item sd="0" m="1" x="2948"/>
        <item sd="0" m="1" x="7572"/>
        <item sd="0" m="1" x="1771"/>
        <item sd="0" m="1" x="7878"/>
        <item sd="0" m="1" x="5129"/>
        <item sd="0" m="1" x="3971"/>
        <item sd="0" m="1" x="3762"/>
        <item sd="0" m="1" x="6392"/>
        <item sd="0" m="1" x="2904"/>
        <item sd="0" m="1" x="1235"/>
        <item sd="0" m="1" x="3058"/>
        <item sd="0" m="1" x="2981"/>
        <item sd="0" m="1" x="7438"/>
        <item sd="0" m="1" x="6073"/>
        <item sd="0" m="1" x="6686"/>
        <item sd="0" m="1" x="7469"/>
        <item sd="0" m="1" x="4636"/>
        <item sd="0" m="1" x="4624"/>
        <item sd="0" m="1" x="1566"/>
        <item sd="0" m="1" x="1942"/>
        <item sd="0" m="1" x="2784"/>
        <item sd="0" m="1" x="4738"/>
        <item sd="0" m="1" x="3695"/>
        <item sd="0" m="1" x="3611"/>
        <item sd="0" m="1" x="7950"/>
        <item sd="0" m="1" x="7955"/>
        <item sd="0" m="1" x="862"/>
        <item sd="0" m="1" x="1608"/>
        <item sd="0" m="1" x="7065"/>
        <item sd="0" m="1" x="2734"/>
        <item sd="0" m="1" x="4620"/>
        <item sd="0" m="1" x="7954"/>
        <item sd="0" m="1" x="3597"/>
        <item sd="0" m="1" x="3980"/>
        <item sd="0" m="1" x="996"/>
        <item sd="0" m="1" x="4632"/>
        <item sd="0" m="1" x="4124"/>
        <item sd="0" m="1" x="5958"/>
        <item sd="0" m="1" x="1557"/>
        <item sd="0" m="1" x="3787"/>
        <item sd="0" m="1" x="7449"/>
        <item sd="0" m="1" x="4536"/>
        <item sd="0" m="1" x="2144"/>
        <item sd="0" m="1" x="1886"/>
        <item sd="0" m="1" x="4704"/>
        <item sd="0" m="1" x="4998"/>
        <item sd="0" m="1" x="5430"/>
        <item sd="0" m="1" x="782"/>
        <item sd="0" m="1" x="6083"/>
        <item sd="0" m="1" x="7205"/>
        <item sd="0" m="1" x="4452"/>
        <item sd="0" m="1" x="573"/>
        <item sd="0" m="1" x="3428"/>
        <item sd="0" m="1" x="7294"/>
        <item sd="0" m="1" x="285"/>
        <item sd="0" m="1" x="6762"/>
        <item sd="0" m="1" x="6997"/>
        <item sd="0" m="1" x="7217"/>
        <item sd="0" m="1" x="2131"/>
        <item sd="0" m="1" x="2839"/>
        <item sd="0" m="1" x="4596"/>
        <item sd="0" m="1" x="3622"/>
        <item sd="0" m="1" x="1450"/>
        <item sd="0" m="1" x="730"/>
        <item sd="0" m="1" x="4862"/>
        <item sd="0" m="1" x="3840"/>
        <item sd="0" m="1" x="4562"/>
        <item sd="0" m="1" x="7584"/>
        <item sd="0" m="1" x="294"/>
        <item sd="0" m="1" x="2218"/>
        <item sd="0" m="1" x="480"/>
        <item sd="0" m="1" x="473"/>
        <item sd="0" m="1" x="3783"/>
        <item sd="0" m="1" x="3718"/>
        <item sd="0" m="1" x="2062"/>
        <item sd="0" m="1" x="899"/>
        <item sd="0" m="1" x="6550"/>
        <item sd="0" m="1" x="802"/>
        <item sd="0" m="1" x="5258"/>
        <item sd="0" m="1" x="5565"/>
        <item sd="0" m="1" x="5585"/>
        <item sd="0" m="1" x="658"/>
        <item sd="0" m="1" x="2670"/>
        <item sd="0" m="1" x="1895"/>
        <item sd="0" m="1" x="1910"/>
        <item sd="0" m="1" x="3356"/>
        <item sd="0" m="1" x="1955"/>
        <item sd="0" m="1" x="6363"/>
        <item sd="0" m="1" x="317"/>
        <item sd="0" m="1" x="5829"/>
        <item sd="0" m="1" x="5630"/>
        <item sd="0" m="1" x="1618"/>
        <item sd="0" m="1" x="3434"/>
        <item sd="0" m="1" x="590"/>
        <item sd="0" m="1" x="4170"/>
        <item sd="0" m="1" x="516"/>
        <item sd="0" m="1" x="7731"/>
        <item sd="0" m="1" x="4432"/>
        <item sd="0" m="1" x="2802"/>
        <item sd="0" m="1" x="2060"/>
        <item sd="0" m="1" x="5178"/>
        <item sd="0" m="1" x="1766"/>
        <item sd="0" m="1" x="4457"/>
        <item sd="0" m="1" x="4849"/>
        <item sd="0" m="1" x="6122"/>
        <item sd="0" m="1" x="5992"/>
        <item sd="0" m="1" x="4056"/>
        <item sd="0" m="1" x="5374"/>
        <item sd="0" m="1" x="6453"/>
        <item sd="0" m="1" x="3126"/>
        <item sd="0" m="1" x="542"/>
        <item sd="0" m="1" x="3047"/>
        <item sd="0" m="1" x="7177"/>
        <item sd="0" m="1" x="1036"/>
        <item sd="0" m="1" x="7697"/>
        <item sd="0" m="1" x="2198"/>
        <item sd="0" m="1" x="5912"/>
        <item sd="0" m="1" x="7066"/>
        <item sd="0" m="1" x="3804"/>
        <item sd="0" m="1" x="3299"/>
        <item sd="0" m="1" x="4627"/>
        <item sd="0" m="1" x="275"/>
        <item sd="0" m="1" x="5853"/>
        <item sd="0" m="1" x="6405"/>
        <item sd="0" m="1" x="2433"/>
        <item sd="0" m="1" x="7403"/>
        <item sd="0" m="1" x="3442"/>
        <item sd="0" m="1" x="301"/>
        <item sd="0" m="1" x="375"/>
        <item sd="0" m="1" x="521"/>
        <item sd="0" m="1" x="868"/>
        <item sd="0" m="1" x="6729"/>
        <item sd="0" m="1" x="5295"/>
        <item sd="0" m="1" x="2208"/>
        <item sd="0" m="1" x="7113"/>
        <item sd="0" m="1" x="3220"/>
        <item sd="0" m="1" x="7115"/>
        <item sd="0" m="1" x="7310"/>
        <item sd="0" m="1" x="748"/>
        <item sd="0" m="1" x="4886"/>
        <item sd="0" m="1" x="3471"/>
        <item sd="0" m="1" x="6059"/>
        <item sd="0" m="1" x="6804"/>
        <item sd="0" m="1" x="7496"/>
        <item sd="0" m="1" x="3304"/>
        <item sd="0" m="1" x="4605"/>
        <item sd="0" m="1" x="462"/>
        <item sd="0" m="1" x="6673"/>
        <item sd="0" m="1" x="2594"/>
        <item sd="0" m="1" x="5476"/>
        <item sd="0" m="1" x="5093"/>
        <item sd="0" m="1" x="4100"/>
        <item sd="0" m="1" x="7364"/>
        <item sd="0" m="1" x="4145"/>
        <item sd="0" m="1" x="7418"/>
        <item sd="0" m="1" x="3645"/>
        <item sd="0" m="1" x="2140"/>
        <item sd="0" m="1" x="1111"/>
        <item sd="0" m="1" x="6382"/>
        <item sd="0" m="1" x="7978"/>
        <item sd="0" m="1" x="4047"/>
        <item sd="0" x="123"/>
        <item sd="0" m="1" x="4290"/>
        <item sd="0" m="1" x="452"/>
        <item sd="0" m="1" x="4030"/>
        <item sd="0" m="1" x="7664"/>
        <item sd="0" x="205"/>
        <item sd="0" x="16"/>
        <item sd="0" m="1" x="6925"/>
        <item sd="0" m="1" x="6043"/>
        <item sd="0" m="1" x="6916"/>
        <item sd="0" m="1" x="5720"/>
        <item sd="0" m="1" x="3798"/>
        <item sd="0" m="1" x="2860"/>
        <item sd="0" m="1" x="7142"/>
        <item sd="0" m="1" x="6894"/>
        <item sd="0" m="1" x="7886"/>
        <item sd="0" x="132"/>
        <item sd="0" m="1" x="6998"/>
        <item sd="0" m="1" x="5540"/>
        <item sd="0" m="1" x="6740"/>
        <item sd="0" m="1" x="6679"/>
        <item sd="0" m="1" x="4406"/>
        <item sd="0" m="1" x="2000"/>
        <item sd="0" m="1" x="7631"/>
        <item sd="0" m="1" x="7986"/>
        <item sd="0" x="29"/>
        <item sd="0" m="1" x="1054"/>
        <item sd="0" x="124"/>
        <item sd="0" m="1" x="6021"/>
        <item sd="0" m="1" x="1352"/>
        <item sd="0" m="1" x="5525"/>
        <item sd="0" m="1" x="1118"/>
        <item sd="0" m="1" x="3687"/>
        <item sd="0" m="1" x="1347"/>
        <item sd="0" m="1" x="4260"/>
        <item sd="0" m="1" x="4355"/>
        <item sd="0" m="1" x="3998"/>
        <item sd="0" m="1" x="4883"/>
        <item sd="0" m="1" x="1802"/>
        <item sd="0" m="1" x="7658"/>
        <item sd="0" m="1" x="644"/>
        <item sd="0" m="1" x="5723"/>
        <item sd="0" m="1" x="5192"/>
        <item sd="0" m="1" x="4980"/>
        <item sd="0" m="1" x="3677"/>
        <item sd="0" m="1" x="3168"/>
        <item sd="0" m="1" x="7200"/>
        <item sd="0" m="1" x="6153"/>
        <item sd="0" m="1" x="4788"/>
        <item sd="0" m="1" x="6777"/>
        <item sd="0" m="1" x="5100"/>
        <item sd="0" m="1" x="7956"/>
        <item sd="0" m="1" x="1794"/>
        <item sd="0" m="1" x="1393"/>
        <item sd="0" m="1" x="3728"/>
        <item sd="0" m="1" x="7548"/>
        <item sd="0" m="1" x="6492"/>
        <item sd="0" m="1" x="5198"/>
        <item sd="0" m="1" x="3432"/>
        <item sd="0" m="1" x="6749"/>
        <item sd="0" m="1" x="979"/>
        <item sd="0" m="1" x="4724"/>
        <item sd="0" m="1" x="329"/>
        <item sd="0" m="1" x="2229"/>
        <item sd="0" m="1" x="4847"/>
        <item sd="0" m="1" x="2292"/>
        <item sd="0" m="1" x="660"/>
        <item sd="0" m="1" x="1669"/>
        <item sd="0" m="1" x="668"/>
        <item sd="0" m="1" x="2588"/>
        <item sd="0" m="1" x="5812"/>
        <item sd="0" m="1" x="6454"/>
        <item sd="0" m="1" x="5309"/>
        <item sd="0" m="1" x="1879"/>
        <item sd="0" m="1" x="2643"/>
        <item sd="0" m="1" x="3838"/>
        <item sd="0" m="1" x="4106"/>
        <item sd="0" m="1" x="3508"/>
        <item sd="0" m="1" x="6943"/>
        <item sd="0" m="1" x="6996"/>
        <item sd="0" m="1" x="2944"/>
        <item sd="0" m="1" x="2953"/>
        <item sd="0" m="1" x="7063"/>
        <item sd="0" m="1" x="3060"/>
        <item sd="0" m="1" x="6793"/>
        <item sd="0" m="1" x="1096"/>
        <item sd="0" m="1" x="3991"/>
        <item sd="0" m="1" x="5945"/>
        <item sd="0" m="1" x="5126"/>
        <item sd="0" m="1" x="2251"/>
        <item sd="0" m="1" x="2267"/>
        <item sd="0" m="1" x="2165"/>
        <item sd="0" m="1" x="2186"/>
        <item sd="0" m="1" x="2189"/>
        <item sd="0" m="1" x="1392"/>
        <item sd="0" m="1" x="1395"/>
        <item sd="0" m="1" x="6800"/>
        <item sd="0" m="1" x="4182"/>
        <item sd="0" m="1" x="4308"/>
        <item sd="0" m="1" x="3393"/>
        <item sd="0" m="1" x="2104"/>
        <item sd="0" m="1" x="2086"/>
        <item sd="0" m="1" x="2098"/>
        <item sd="0" m="1" x="7239"/>
        <item sd="0" m="1" x="7254"/>
        <item sd="0" m="1" x="7260"/>
        <item sd="0" m="1" x="7376"/>
        <item sd="0" m="1" x="7391"/>
        <item sd="0" m="1" x="3311"/>
        <item sd="0" m="1" x="7475"/>
        <item sd="0" m="1" x="3405"/>
        <item sd="0" m="1" x="7602"/>
        <item sd="0" m="1" x="2636"/>
        <item sd="0" m="1" x="7666"/>
        <item sd="0" m="1" x="7162"/>
        <item sd="0" m="1" x="7120"/>
        <item sd="0" m="1" x="3907"/>
        <item sd="0" m="1" x="1837"/>
        <item sd="0" m="1" x="1010"/>
        <item sd="0" m="1" x="7691"/>
        <item sd="0" m="1" x="813"/>
        <item sd="0" m="1" x="894"/>
        <item sd="0" m="1" x="6578"/>
        <item sd="0" m="1" x="2090"/>
        <item sd="0" m="1" x="4333"/>
        <item sd="0" m="1" x="7269"/>
        <item sd="0" m="1" x="1203"/>
        <item sd="0" m="1" x="5797"/>
        <item sd="0" m="1" x="5314"/>
        <item sd="0" m="1" x="7769"/>
        <item sd="0" m="1" x="5538"/>
        <item sd="0" m="1" x="7670"/>
        <item sd="0" m="1" x="1664"/>
        <item sd="0" m="1" x="6384"/>
        <item sd="0" m="1" x="712"/>
        <item sd="0" m="1" x="1805"/>
        <item sd="0" m="1" x="7488"/>
        <item sd="0" m="1" x="836"/>
        <item sd="0" m="1" x="1675"/>
        <item sd="0" m="1" x="7188"/>
        <item sd="0" m="1" x="972"/>
        <item sd="0" m="1" x="3512"/>
        <item sd="0" m="1" x="5830"/>
        <item sd="0" m="1" x="5215"/>
        <item sd="0" m="1" x="3627"/>
        <item sd="0" m="1" x="5289"/>
        <item sd="0" m="1" x="2271"/>
        <item sd="0" m="1" x="4087"/>
        <item sd="0" m="1" x="6949"/>
        <item sd="0" m="1" x="3665"/>
        <item sd="0" m="1" x="4780"/>
        <item sd="0" m="1" x="7073"/>
        <item sd="0" m="1" x="954"/>
        <item sd="0" m="1" x="4858"/>
        <item sd="0" m="1" x="1713"/>
        <item sd="0" m="1" x="6106"/>
        <item sd="0" m="1" x="2102"/>
        <item sd="0" m="1" x="6342"/>
        <item sd="0" m="1" x="6768"/>
        <item sd="0" m="1" x="7935"/>
        <item sd="0" m="1" x="2257"/>
        <item sd="0" m="1" x="7977"/>
        <item sd="0" m="1" x="6080"/>
        <item sd="0" m="1" x="6787"/>
        <item sd="0" m="1" x="1822"/>
        <item sd="0" m="1" x="3634"/>
        <item sd="0" m="1" x="4826"/>
        <item sd="0" m="1" x="5957"/>
        <item sd="0" m="1" x="7080"/>
        <item sd="0" m="1" x="1832"/>
        <item sd="0" m="1" x="400"/>
        <item sd="0" m="1" x="5539"/>
        <item sd="0" m="1" x="3965"/>
        <item sd="0" m="1" x="5332"/>
        <item sd="0" m="1" x="3478"/>
        <item sd="0" m="1" x="3270"/>
        <item sd="0" x="5"/>
        <item sd="0" m="1" x="2926"/>
        <item sd="0" m="1" x="7717"/>
        <item sd="0" m="1" x="3469"/>
        <item sd="0" x="80"/>
        <item sd="0" m="1" x="7663"/>
        <item sd="0" m="1" x="785"/>
        <item sd="0" m="1" x="6548"/>
        <item sd="0" m="1" x="4506"/>
        <item sd="0" m="1" x="5498"/>
        <item sd="0" x="81"/>
        <item sd="0" m="1" x="2723"/>
        <item sd="0" x="82"/>
        <item sd="0" m="1" x="7727"/>
        <item sd="0" m="1" x="4123"/>
        <item sd="0" m="1" x="7856"/>
        <item sd="0" m="1" x="7419"/>
        <item sd="0" m="1" x="7370"/>
        <item sd="0" m="1" x="7126"/>
        <item sd="0" m="1" x="7492"/>
        <item sd="0" m="1" x="3269"/>
        <item sd="0" m="1" x="3567"/>
        <item sd="0" m="1" x="4342"/>
        <item sd="0" x="83"/>
        <item sd="0" m="1" x="3608"/>
        <item sd="0" m="1" x="2508"/>
        <item sd="0" m="1" x="2139"/>
        <item sd="0" m="1" x="2202"/>
        <item sd="0" m="1" x="3683"/>
        <item sd="0" m="1" x="2184"/>
        <item sd="0" m="1" x="384"/>
        <item sd="0" m="1" x="2135"/>
        <item sd="0" m="1" x="534"/>
        <item sd="0" m="1" x="4353"/>
        <item sd="0" m="1" x="2465"/>
        <item sd="0" m="1" x="2466"/>
        <item sd="0" m="1" x="603"/>
        <item sd="0" m="1" x="1740"/>
        <item sd="0" m="1" x="3561"/>
        <item sd="0" m="1" x="942"/>
        <item sd="0" m="1" x="943"/>
        <item sd="0" m="1" x="946"/>
        <item sd="0" m="1" x="948"/>
        <item sd="0" m="1" x="951"/>
        <item sd="0" m="1" x="1140"/>
        <item sd="0" m="1" x="4877"/>
        <item sd="0" m="1" x="7504"/>
        <item sd="0" m="1" x="3203"/>
        <item sd="0" m="1" x="3819"/>
        <item sd="0" m="1" x="7765"/>
        <item sd="0" m="1" x="4177"/>
        <item sd="0" m="1" x="5596"/>
        <item sd="0" m="1" x="3390"/>
        <item sd="0" m="1" x="5488"/>
        <item sd="0" m="1" x="6809"/>
        <item sd="0" m="1" x="889"/>
        <item sd="0" m="1" x="2560"/>
        <item sd="0" m="1" x="4228"/>
        <item sd="0" m="1" x="3794"/>
        <item sd="0" m="1" x="3061"/>
        <item sd="0" m="1" x="2330"/>
        <item sd="0" m="1" x="5223"/>
        <item sd="0" m="1" x="3050"/>
        <item sd="0" m="1" x="5880"/>
        <item sd="0" m="1" x="4730"/>
        <item sd="0" m="1" x="6802"/>
        <item sd="0" m="1" x="2792"/>
        <item sd="0" m="1" x="2796"/>
        <item sd="0" m="1" x="7891"/>
        <item sd="0" m="1" x="7926"/>
        <item sd="0" m="1" x="4459"/>
        <item sd="0" m="1" x="3085"/>
        <item sd="0" m="1" x="7724"/>
        <item sd="0" m="1" x="7380"/>
        <item sd="0" m="1" x="5063"/>
        <item sd="0" m="1" x="1435"/>
        <item sd="0" m="1" x="5670"/>
        <item sd="0" m="1" x="6685"/>
        <item sd="0" m="1" x="7091"/>
        <item sd="0" m="1" x="2891"/>
        <item sd="0" m="1" x="4806"/>
        <item sd="0" m="1" x="6202"/>
        <item sd="0" m="1" x="390"/>
        <item sd="0" m="1" x="5461"/>
        <item sd="0" m="1" x="902"/>
        <item sd="0" m="1" x="2635"/>
        <item sd="0" m="1" x="7870"/>
        <item sd="0" m="1" x="7708"/>
        <item sd="0" m="1" x="1325"/>
        <item sd="0" m="1" x="6977"/>
        <item sd="0" m="1" x="4851"/>
        <item sd="0" m="1" x="5078"/>
        <item sd="0" m="1" x="4426"/>
        <item sd="0" m="1" x="5409"/>
        <item sd="0" m="1" x="5782"/>
        <item sd="0" m="1" x="2205"/>
        <item sd="0" m="1" x="992"/>
        <item sd="0" m="1" x="7647"/>
        <item sd="0" m="1" x="3123"/>
        <item sd="0" m="1" x="5188"/>
        <item sd="0" m="1" x="697"/>
        <item sd="0" m="1" x="7117"/>
        <item sd="0" m="1" x="1727"/>
        <item sd="0" m="1" x="5355"/>
        <item sd="0" m="1" x="7872"/>
        <item sd="0" m="1" x="4900"/>
        <item sd="0" m="1" x="5939"/>
        <item sd="0" m="1" x="5970"/>
        <item sd="0" m="1" x="5976"/>
        <item sd="0" x="162"/>
        <item sd="0" m="1" x="6020"/>
        <item sd="0" m="1" x="4907"/>
        <item sd="0" x="186"/>
        <item sd="0" x="84"/>
        <item sd="0" m="1" x="7879"/>
        <item sd="0" m="1" x="3175"/>
        <item sd="0" m="1" x="7480"/>
        <item sd="0" m="1" x="2052"/>
        <item sd="0" x="133"/>
        <item sd="0" x="6"/>
        <item sd="0" m="1" x="6368"/>
        <item sd="0" m="1" x="3082"/>
        <item sd="0" m="1" x="7372"/>
        <item sd="0" m="1" x="2768"/>
        <item sd="0" m="1" x="3146"/>
        <item sd="0" x="7"/>
        <item sd="0" x="259"/>
        <item sd="0" m="1" x="3397"/>
        <item sd="0" x="17"/>
        <item sd="0" x="163"/>
        <item sd="0" x="145"/>
        <item sd="0" m="1" x="6812"/>
        <item sd="0" m="1" x="6817"/>
        <item sd="0" m="1" x="6029"/>
        <item sd="0" m="1" x="7353"/>
        <item sd="0" m="1" x="3366"/>
        <item sd="0" x="114"/>
        <item sd="0" x="24"/>
        <item sd="0" x="85"/>
        <item sd="0" m="1" x="6000"/>
        <item sd="0" m="1" x="6293"/>
        <item sd="0" m="1" x="3171"/>
        <item sd="0" m="1" x="2115"/>
        <item sd="0" m="1" x="2571"/>
        <item sd="0" m="1" x="4909"/>
        <item sd="0" m="1" x="1178"/>
        <item sd="0" m="1" x="880"/>
        <item sd="0" m="1" x="2816"/>
        <item sd="0" m="1" x="6434"/>
        <item sd="0" m="1" x="1052"/>
        <item sd="0" m="1" x="5294"/>
        <item sd="0" m="1" x="3992"/>
        <item sd="0" m="1" x="1193"/>
        <item sd="0" m="1" x="4191"/>
        <item sd="0" m="1" x="6119"/>
        <item sd="0" m="1" x="3349"/>
        <item sd="0" m="1" x="6179"/>
        <item sd="0" m="1" x="837"/>
        <item sd="0" m="1" x="2630"/>
        <item sd="0" m="1" x="3253"/>
        <item sd="0" m="1" x="7754"/>
        <item sd="0" m="1" x="7236"/>
        <item sd="0" m="1" x="556"/>
        <item sd="0" m="1" x="6929"/>
        <item sd="0" m="1" x="4231"/>
        <item sd="0" m="1" x="3628"/>
        <item sd="0" m="1" x="1009"/>
        <item sd="0" m="1" x="1555"/>
        <item sd="0" m="1" x="4957"/>
        <item sd="0" m="1" x="5497"/>
        <item sd="0" m="1" x="4567"/>
        <item sd="0" m="1" x="2618"/>
        <item sd="0" m="1" x="3493"/>
        <item sd="0" m="1" x="1318"/>
        <item sd="0" m="1" x="3733"/>
        <item sd="0" m="1" x="367"/>
        <item sd="0" m="1" x="2650"/>
        <item sd="0" m="1" x="5938"/>
        <item sd="0" m="1" x="5975"/>
        <item sd="0" m="1" x="1946"/>
        <item sd="0" m="1" x="6117"/>
        <item sd="0" m="1" x="2785"/>
        <item sd="0" m="1" x="1169"/>
        <item sd="0" m="1" x="931"/>
        <item sd="0" m="1" x="7736"/>
        <item sd="0" m="1" x="3541"/>
        <item sd="0" m="1" x="3984"/>
        <item sd="0" x="86"/>
        <item sd="0" m="1" x="5001"/>
        <item sd="0" m="1" x="5955"/>
        <item sd="0" m="1" x="4365"/>
        <item sd="0" m="1" x="6522"/>
        <item sd="0" m="1" x="7787"/>
        <item sd="0" m="1" x="2206"/>
        <item sd="0" m="1" x="6615"/>
        <item sd="0" m="1" x="4832"/>
        <item sd="0" m="1" x="624"/>
        <item sd="0" m="1" x="3535"/>
        <item sd="0" m="1" x="6074"/>
        <item sd="0" m="1" x="1625"/>
        <item sd="0" m="1" x="861"/>
        <item sd="0" m="1" x="2276"/>
        <item sd="0" m="1" x="3726"/>
        <item sd="0" m="1" x="2893"/>
        <item sd="0" m="1" x="533"/>
        <item sd="0" m="1" x="4934"/>
        <item sd="0" m="1" x="2739"/>
        <item sd="0" m="1" x="2501"/>
        <item sd="0" m="1" x="1173"/>
        <item sd="0" m="1" x="5811"/>
        <item sd="0" m="1" x="2753"/>
        <item sd="0" m="1" x="7875"/>
        <item sd="0" m="1" x="6443"/>
        <item sd="0" m="1" x="3915"/>
        <item sd="0" m="1" x="3942"/>
        <item sd="0" m="1" x="7712"/>
        <item sd="0" m="1" x="4568"/>
        <item sd="0" m="1" x="1477"/>
        <item sd="0" m="1" x="6432"/>
        <item sd="0" m="1" x="3222"/>
        <item sd="0" m="1" x="1868"/>
        <item sd="0" m="1" x="7340"/>
        <item sd="0" m="1" x="4209"/>
        <item sd="0" m="1" x="7630"/>
        <item sd="0" m="1" x="1230"/>
        <item sd="0" m="1" x="7746"/>
        <item sd="0" m="1" x="4868"/>
        <item sd="0" m="1" x="1400"/>
        <item sd="0" m="1" x="4855"/>
        <item sd="0" m="1" x="3734"/>
        <item sd="0" m="1" x="3570"/>
        <item sd="0" m="1" x="6404"/>
        <item sd="0" m="1" x="7011"/>
        <item sd="0" m="1" x="4640"/>
        <item sd="0" m="1" x="1530"/>
        <item sd="0" x="14"/>
        <item sd="0" m="1" x="7155"/>
        <item sd="0" m="1" x="1768"/>
        <item sd="0" m="1" x="4801"/>
        <item sd="0" m="1" x="4694"/>
        <item sd="0" m="1" x="2771"/>
        <item sd="0" m="1" x="997"/>
        <item sd="0" m="1" x="4328"/>
        <item sd="0" m="1" x="1133"/>
        <item sd="0" m="1" x="4856"/>
        <item sd="0" m="1" x="1624"/>
        <item sd="0" m="1" x="2603"/>
        <item sd="0" m="1" x="5759"/>
        <item sd="0" m="1" x="4854"/>
        <item sd="0" m="1" x="7489"/>
        <item sd="0" m="1" x="7668"/>
        <item sd="0" m="1" x="5244"/>
        <item sd="0" m="1" x="7464"/>
        <item sd="0" m="1" x="7550"/>
        <item sd="0" m="1" x="5075"/>
        <item sd="0" m="1" x="1741"/>
        <item sd="0" m="1" x="6494"/>
        <item sd="0" m="1" x="1620"/>
        <item sd="0" m="1" x="2015"/>
        <item sd="0" m="1" x="3790"/>
        <item sd="0" m="1" x="2113"/>
        <item sd="0" m="1" x="2859"/>
        <item sd="0" m="1" x="1960"/>
        <item sd="0" m="1" x="1892"/>
        <item sd="0" m="1" x="7076"/>
        <item sd="0" m="1" x="5232"/>
        <item sd="0" m="1" x="5748"/>
        <item sd="0" m="1" x="7021"/>
        <item sd="0" m="1" x="7733"/>
        <item sd="0" m="1" x="6690"/>
        <item sd="0" m="1" x="7996"/>
        <item sd="0" m="1" x="4252"/>
        <item sd="0" m="1" x="5518"/>
        <item sd="0" m="1" x="5519"/>
        <item sd="0" m="1" x="1796"/>
        <item sd="0" m="1" x="4210"/>
        <item sd="0" m="1" x="5595"/>
        <item sd="0" m="1" x="3829"/>
        <item sd="0" m="1" x="7224"/>
        <item sd="0" m="1" x="6413"/>
        <item sd="0" m="1" x="842"/>
        <item sd="0" m="1" x="5547"/>
        <item sd="0" m="1" x="4667"/>
        <item sd="0" m="1" x="383"/>
        <item sd="0" m="1" x="7611"/>
        <item sd="0" m="1" x="2901"/>
        <item sd="0" m="1" x="292"/>
        <item sd="0" m="1" x="495"/>
        <item sd="0" m="1" x="4080"/>
        <item sd="0" m="1" x="6509"/>
        <item sd="0" m="1" x="1297"/>
        <item sd="0" m="1" x="7273"/>
        <item sd="0" m="1" x="4302"/>
        <item sd="0" m="1" x="2272"/>
        <item sd="0" m="1" x="6665"/>
        <item sd="0" m="1" x="3558"/>
        <item sd="0" m="1" x="7824"/>
        <item sd="0" m="1" x="4519"/>
        <item sd="0" m="1" x="7567"/>
        <item sd="0" m="1" x="5458"/>
        <item sd="0" m="1" x="4194"/>
        <item sd="0" m="1" x="7509"/>
        <item sd="0" m="1" x="6326"/>
        <item sd="0" m="1" x="4543"/>
        <item sd="0" m="1" x="3875"/>
        <item sd="0" m="1" x="6229"/>
        <item sd="0" m="1" x="7159"/>
        <item sd="0" m="1" x="7107"/>
        <item sd="0" m="1" x="1966"/>
        <item sd="0" m="1" x="652"/>
        <item sd="0" m="1" x="2213"/>
        <item sd="0" m="1" x="7413"/>
        <item sd="0" m="1" x="3657"/>
        <item sd="0" m="1" x="2869"/>
        <item sd="0" m="1" x="7579"/>
        <item sd="0" m="1" x="3704"/>
        <item sd="0" m="1" x="5059"/>
        <item sd="0" m="1" x="547"/>
        <item sd="0" m="1" x="6380"/>
        <item sd="0" m="1" x="7633"/>
        <item sd="0" m="1" x="3994"/>
        <item sd="0" m="1" x="5917"/>
        <item sd="0" m="1" x="7642"/>
        <item sd="0" m="1" x="559"/>
        <item sd="0" m="1" x="5485"/>
        <item sd="0" m="1" x="5209"/>
        <item sd="0" m="1" x="4216"/>
        <item sd="0" m="1" x="6627"/>
        <item sd="0" m="1" x="4453"/>
        <item sd="0" m="1" x="1588"/>
        <item sd="0" m="1" x="5790"/>
        <item sd="0" m="1" x="1769"/>
        <item sd="0" m="1" x="7005"/>
        <item sd="0" m="1" x="3579"/>
        <item sd="0" m="1" x="6992"/>
        <item sd="0" m="1" x="4375"/>
        <item sd="0" m="1" x="1122"/>
        <item sd="0" m="1" x="6344"/>
        <item sd="0" m="1" x="5416"/>
        <item sd="0" m="1" x="3279"/>
        <item sd="0" m="1" x="1468"/>
        <item sd="0" m="1" x="6694"/>
        <item sd="0" m="1" x="4377"/>
        <item sd="0" m="1" x="4393"/>
        <item sd="0" m="1" x="6053"/>
        <item sd="0" m="1" x="4837"/>
        <item sd="0" m="1" x="2376"/>
        <item sd="0" m="1" x="4606"/>
        <item sd="0" m="1" x="4193"/>
        <item sd="0" m="1" x="2393"/>
        <item sd="0" m="1" x="7000"/>
        <item sd="0" m="1" x="7860"/>
        <item sd="0" m="1" x="3624"/>
        <item sd="0" m="1" x="3708"/>
        <item sd="0" m="1" x="601"/>
        <item sd="0" m="1" x="5103"/>
        <item sd="0" m="1" x="5916"/>
        <item sd="0" m="1" x="3226"/>
        <item sd="0" m="1" x="6887"/>
        <item sd="0" m="1" x="4656"/>
        <item sd="0" m="1" x="6915"/>
        <item sd="0" m="1" x="1843"/>
        <item sd="0" m="1" x="6829"/>
        <item sd="0" m="1" x="6704"/>
        <item sd="0" m="1" x="2273"/>
        <item sd="0" m="1" x="711"/>
        <item sd="0" m="1" x="4018"/>
        <item sd="0" m="1" x="4523"/>
        <item sd="0" m="1" x="4958"/>
        <item sd="0" m="1" x="2399"/>
        <item sd="0" m="1" x="7943"/>
        <item sd="0" m="1" x="5550"/>
        <item sd="0" m="1" x="4692"/>
        <item sd="0" m="1" x="397"/>
        <item sd="0" m="1" x="7214"/>
        <item sd="0" m="1" x="3617"/>
        <item sd="0" m="1" x="1952"/>
        <item sd="0" m="1" x="5770"/>
        <item sd="0" m="1" x="5614"/>
        <item sd="0" m="1" x="1108"/>
        <item sd="0" m="1" x="3641"/>
        <item sd="0" m="1" x="6505"/>
        <item sd="0" m="1" x="3680"/>
        <item sd="0" m="1" x="3063"/>
        <item sd="0" m="1" x="5138"/>
        <item sd="0" m="1" x="7191"/>
        <item sd="0" m="1" x="7928"/>
        <item sd="0" m="1" x="3739"/>
        <item sd="0" m="1" x="3281"/>
        <item sd="0" m="1" x="5491"/>
        <item sd="0" m="1" x="3122"/>
        <item sd="0" m="1" x="441"/>
        <item sd="0" m="1" x="3057"/>
        <item sd="0" m="1" x="2830"/>
        <item sd="0" m="1" x="5469"/>
        <item sd="0" m="1" x="3184"/>
        <item sd="0" m="1" x="271"/>
        <item sd="0" m="1" x="5097"/>
        <item sd="0" m="1" x="6214"/>
        <item sd="0" m="1" x="4514"/>
        <item sd="0" m="1" x="7845"/>
        <item sd="0" m="1" x="2246"/>
        <item sd="0" m="1" x="796"/>
        <item sd="0" m="1" x="2225"/>
        <item sd="0" m="1" x="7097"/>
        <item sd="0" m="1" x="7947"/>
        <item sd="0" m="1" x="2423"/>
        <item sd="0" m="1" x="834"/>
        <item sd="0" m="1" x="1356"/>
        <item sd="0" m="1" x="5162"/>
        <item sd="0" m="1" x="5453"/>
        <item sd="0" m="1" x="7826"/>
        <item sd="0" m="1" x="5543"/>
        <item sd="0" m="1" x="4530"/>
        <item sd="0" m="1" x="3990"/>
        <item sd="0" m="1" x="3860"/>
        <item sd="0" m="1" x="887"/>
        <item sd="0" m="1" x="6785"/>
        <item sd="0" m="1" x="7616"/>
        <item sd="0" m="1" x="2051"/>
        <item sd="0" m="1" x="3200"/>
        <item sd="0" m="1" x="4711"/>
        <item sd="0" m="1" x="6070"/>
        <item sd="0" m="1" x="7768"/>
        <item sd="0" m="1" x="4329"/>
        <item sd="0" m="1" x="349"/>
        <item sd="0" m="1" x="2718"/>
        <item sd="0" m="1" x="6888"/>
        <item sd="0" m="1" x="4960"/>
        <item sd="0" m="1" x="4334"/>
        <item sd="0" m="1" x="6017"/>
        <item sd="0" m="1" x="1934"/>
        <item sd="0" m="1" x="1135"/>
        <item sd="0" m="1" x="6831"/>
        <item sd="0" m="1" x="4207"/>
        <item sd="0" m="1" x="2673"/>
        <item sd="0" m="1" x="6495"/>
        <item sd="0" m="1" x="2014"/>
        <item sd="0" m="1" x="6626"/>
        <item sd="0" m="1" x="4602"/>
        <item sd="0" m="1" x="5644"/>
        <item sd="0" m="1" x="2287"/>
        <item sd="0" m="1" x="5111"/>
        <item sd="0" m="1" x="4561"/>
        <item sd="0" m="1" x="5404"/>
        <item sd="0" m="1" x="4565"/>
        <item sd="0" m="1" x="871"/>
        <item sd="0" m="1" x="4154"/>
        <item sd="0" m="1" x="4964"/>
        <item sd="0" m="1" x="4153"/>
        <item sd="0" m="1" x="4455"/>
        <item sd="0" m="1" x="3479"/>
        <item sd="0" m="1" x="2825"/>
        <item sd="0" m="1" x="2158"/>
        <item sd="0" m="1" x="7934"/>
        <item sd="0" m="1" x="6824"/>
        <item sd="0" m="1" x="2715"/>
        <item sd="0" m="1" x="6294"/>
        <item sd="0" m="1" x="3858"/>
        <item sd="0" m="1" x="1994"/>
        <item sd="0" m="1" x="5220"/>
        <item sd="0" m="1" x="3470"/>
        <item sd="0" m="1" x="1499"/>
        <item sd="0" m="1" x="6871"/>
        <item sd="0" m="1" x="4339"/>
        <item sd="0" m="1" x="399"/>
        <item sd="0" m="1" x="2586"/>
        <item sd="0" m="1" x="577"/>
        <item sd="0" m="1" x="7529"/>
        <item sd="0" m="1" x="5253"/>
        <item sd="0" m="1" x="1100"/>
        <item sd="0" m="1" x="2372"/>
        <item sd="0" m="1" x="6539"/>
        <item sd="0" m="1" x="4766"/>
        <item sd="0" m="1" x="3898"/>
        <item sd="0" m="1" x="4367"/>
        <item sd="0" m="1" x="7863"/>
        <item sd="0" m="1" x="1509"/>
        <item sd="0" m="1" x="5185"/>
        <item sd="0" m="1" x="6335"/>
        <item sd="0" m="1" x="4394"/>
        <item sd="0" m="1" x="3999"/>
        <item sd="0" m="1" x="2576"/>
        <item sd="0" m="1" x="467"/>
        <item sd="0" m="1" x="7038"/>
        <item sd="0" m="1" x="6028"/>
        <item sd="0" m="1" x="1998"/>
        <item sd="0" m="1" x="7659"/>
        <item sd="0" m="1" x="3846"/>
        <item sd="0" m="1" x="5623"/>
        <item sd="0" m="1" x="1174"/>
        <item sd="0" m="1" x="1288"/>
        <item sd="0" m="1" x="2163"/>
        <item sd="0" m="1" x="696"/>
        <item sd="0" m="1" x="5482"/>
        <item sd="0" m="1" x="7123"/>
        <item sd="0" m="1" x="1655"/>
        <item sd="0" m="1" x="6425"/>
        <item sd="0" m="1" x="7598"/>
        <item sd="0" m="1" x="307"/>
        <item sd="0" m="1" x="932"/>
        <item sd="0" m="1" x="1945"/>
        <item sd="0" m="1" x="1124"/>
        <item sd="0" m="1" x="1666"/>
        <item sd="0" m="1" x="459"/>
        <item sd="0" m="1" x="7324"/>
        <item sd="0" m="1" x="1551"/>
        <item sd="0" m="1" x="4508"/>
        <item sd="0" m="1" x="1275"/>
        <item sd="0" m="1" x="5367"/>
        <item sd="0" m="1" x="4587"/>
        <item sd="0" m="1" x="7019"/>
        <item sd="0" m="1" x="2917"/>
        <item sd="0" m="1" x="7069"/>
        <item sd="0" m="1" x="7334"/>
        <item sd="0" m="1" x="6400"/>
        <item sd="0" m="1" x="3494"/>
        <item sd="0" m="1" x="3117"/>
        <item sd="0" m="1" x="6993"/>
        <item sd="0" m="1" x="4511"/>
        <item sd="0" m="1" x="5801"/>
        <item sd="0" m="1" x="839"/>
        <item sd="0" m="1" x="6309"/>
        <item sd="0" m="1" x="2507"/>
        <item sd="0" m="1" x="2664"/>
        <item sd="0" m="1" x="2887"/>
        <item sd="0" m="1" x="5190"/>
        <item sd="0" m="1" x="6398"/>
        <item sd="0" m="1" x="6095"/>
        <item sd="0" m="1" x="2976"/>
        <item sd="0" m="1" x="327"/>
        <item sd="0" m="1" x="2431"/>
        <item sd="0" m="1" x="7437"/>
        <item sd="0" m="1" x="3456"/>
        <item sd="0" m="1" x="4277"/>
        <item sd="0" m="1" x="7887"/>
        <item sd="0" m="1" x="6537"/>
        <item sd="0" m="1" x="6167"/>
        <item sd="0" m="1" x="457"/>
        <item sd="0" m="1" x="5851"/>
        <item sd="0" m="1" x="4351"/>
        <item sd="0" m="1" x="6466"/>
        <item sd="0" m="1" x="1422"/>
        <item sd="0" m="1" x="2776"/>
        <item sd="0" m="1" x="3808"/>
        <item sd="0" m="1" x="1600"/>
        <item sd="0" x="87"/>
        <item sd="0" m="1" x="999"/>
        <item sd="0" m="1" x="3542"/>
        <item sd="0" m="1" x="3308"/>
        <item sd="0" m="1" x="3763"/>
        <item sd="0" m="1" x="1710"/>
        <item sd="0" m="1" x="4927"/>
        <item sd="0" m="1" x="2580"/>
        <item sd="0" m="1" x="5002"/>
        <item sd="0" m="1" x="6851"/>
        <item sd="0" m="1" x="1694"/>
        <item sd="0" m="1" x="4609"/>
        <item sd="0" m="1" x="3025"/>
        <item sd="0" m="1" x="1200"/>
        <item sd="0" m="1" x="2037"/>
        <item sd="0" m="1" x="7523"/>
        <item sd="0" m="1" x="7822"/>
        <item sd="0" m="1" x="1742"/>
        <item sd="0" m="1" x="720"/>
        <item sd="0" m="1" x="5672"/>
        <item sd="0" m="1" x="5346"/>
        <item sd="0" x="88"/>
        <item sd="0" m="1" x="6843"/>
        <item sd="0" m="1" x="4437"/>
        <item sd="0" m="1" x="2546"/>
        <item sd="0" m="1" x="6936"/>
        <item sd="0" m="1" x="4230"/>
        <item sd="0" m="1" x="1815"/>
        <item sd="0" m="1" x="2710"/>
        <item sd="0" m="1" x="2724"/>
        <item sd="0" m="1" x="4583"/>
        <item sd="0" m="1" x="2736"/>
        <item sd="0" m="1" x="7653"/>
        <item sd="0" m="1" x="2746"/>
        <item sd="0" m="1" x="2766"/>
        <item sd="0" m="1" x="4615"/>
        <item sd="0" m="1" x="2779"/>
        <item sd="0" m="1" x="6897"/>
        <item sd="0" m="1" x="2799"/>
        <item sd="0" m="1" x="3211"/>
        <item sd="0" m="1" x="3924"/>
        <item sd="0" m="1" x="4666"/>
        <item sd="0" m="1" x="4681"/>
        <item sd="0" m="1" x="2824"/>
        <item sd="0" m="1" x="709"/>
        <item sd="0" m="1" x="766"/>
        <item sd="0" m="1" x="3952"/>
        <item sd="0" m="1" x="4554"/>
        <item sd="0" m="1" x="4619"/>
        <item sd="0" m="1" x="7814"/>
        <item sd="0" m="1" x="3732"/>
        <item sd="0" m="1" x="1791"/>
        <item sd="0" m="1" x="1829"/>
        <item sd="0" m="1" x="1938"/>
        <item sd="0" m="1" x="3282"/>
        <item sd="0" m="1" x="7127"/>
        <item sd="0" m="1" x="2472"/>
        <item sd="0" m="1" x="1537"/>
        <item sd="0" m="1" x="3160"/>
        <item sd="0" m="1" x="7639"/>
        <item sd="0" m="1" x="6631"/>
        <item sd="0" m="1" x="646"/>
        <item sd="0" m="1" x="7443"/>
        <item sd="0" m="1" x="2439"/>
        <item sd="0" m="1" x="7051"/>
        <item sd="0" m="1" x="270"/>
        <item sd="0" m="1" x="3562"/>
        <item sd="0" m="1" x="714"/>
        <item sd="0" m="1" x="4493"/>
        <item sd="0" m="1" x="3795"/>
        <item sd="0" m="1" x="5296"/>
        <item sd="0" m="1" x="4915"/>
        <item sd="0" m="1" x="6465"/>
        <item sd="0" m="1" x="7377"/>
        <item sd="0" m="1" x="6503"/>
        <item sd="0" m="1" x="6450"/>
        <item sd="0" m="1" x="3474"/>
        <item sd="0" m="1" x="4063"/>
        <item sd="0" m="1" x="4045"/>
        <item sd="0" m="1" x="4180"/>
        <item sd="0" m="1" x="4164"/>
        <item sd="0" m="1" x="4066"/>
        <item sd="0" m="1" x="4091"/>
        <item sd="0" m="1" x="1332"/>
        <item sd="0" m="1" x="4613"/>
        <item sd="0" m="1" x="4428"/>
        <item sd="0" m="1" x="4487"/>
        <item sd="0" m="1" x="3596"/>
        <item sd="0" m="1" x="1577"/>
        <item sd="0" m="1" x="5818"/>
        <item sd="0" m="1" x="1462"/>
        <item sd="0" m="1" x="1323"/>
        <item sd="0" m="1" x="1390"/>
        <item sd="0" m="1" x="1370"/>
        <item sd="0" m="1" x="1421"/>
        <item sd="0" m="1" x="1274"/>
        <item sd="0" m="1" x="3412"/>
        <item sd="0" m="1" x="7412"/>
        <item sd="0" m="1" x="7542"/>
        <item sd="0" m="1" x="3606"/>
        <item sd="0" m="1" x="5071"/>
        <item sd="0" m="1" x="2652"/>
        <item sd="0" m="1" x="5019"/>
        <item sd="0" m="1" x="6280"/>
        <item sd="0" m="1" x="7918"/>
        <item sd="0" m="1" x="7160"/>
        <item sd="0" x="146"/>
        <item sd="0" x="15"/>
        <item sd="0" m="1" x="2461"/>
        <item sd="0" m="1" x="4113"/>
        <item sd="0" m="1" x="7561"/>
        <item sd="0" m="1" x="3771"/>
        <item sd="0" m="1" x="1296"/>
        <item sd="0" m="1" x="4529"/>
        <item sd="0" m="1" x="6842"/>
        <item sd="0" m="1" x="4208"/>
        <item sd="0" m="1" x="6962"/>
        <item sd="0" m="1" x="4589"/>
        <item sd="0" m="1" x="2100"/>
        <item sd="0" m="1" x="2965"/>
        <item sd="0" m="1" x="5045"/>
        <item sd="0" m="1" x="6701"/>
        <item sd="0" m="1" x="7227"/>
        <item sd="0" m="1" x="7229"/>
        <item sd="0" m="1" x="1964"/>
        <item sd="0" m="1" x="1358"/>
        <item sd="0" m="1" x="587"/>
        <item sd="0" m="1" x="3357"/>
        <item sd="0" m="1" x="4037"/>
        <item sd="0" m="1" x="2985"/>
        <item sd="0" m="1" x="5982"/>
        <item sd="0" m="1" x="6285"/>
        <item sd="0" m="1" x="1989"/>
        <item sd="0" m="1" x="950"/>
        <item sd="0" m="1" x="5576"/>
        <item sd="0" m="1" x="6592"/>
        <item sd="0" m="1" x="2454"/>
        <item sd="0" m="1" x="5072"/>
        <item sd="0" m="1" x="4552"/>
        <item sd="0" m="1" x="6012"/>
        <item sd="0" m="1" x="6097"/>
        <item sd="0" m="1" x="1391"/>
        <item sd="0" m="1" x="4090"/>
        <item sd="0" m="1" x="2756"/>
        <item sd="0" m="1" x="3633"/>
        <item sd="0" m="1" x="6324"/>
        <item sd="0" m="1" x="838"/>
        <item sd="0" m="1" x="2008"/>
        <item sd="0" m="1" x="2964"/>
        <item sd="0" m="1" x="4871"/>
        <item sd="0" m="1" x="7851"/>
        <item sd="0" m="1" x="3139"/>
        <item sd="0" m="1" x="597"/>
        <item sd="0" m="1" x="4266"/>
        <item sd="0" m="1" x="4649"/>
        <item sd="0" m="1" x="5172"/>
        <item sd="0" m="1" x="679"/>
        <item sd="0" m="1" x="1939"/>
        <item sd="0" m="1" x="6904"/>
        <item sd="0" m="1" x="7852"/>
        <item sd="0" m="1" x="5931"/>
        <item sd="0" m="1" x="1309"/>
        <item sd="0" m="1" x="7589"/>
        <item sd="0" m="1" x="6044"/>
        <item sd="0" m="1" x="4896"/>
        <item sd="0" m="1" x="5484"/>
        <item sd="0" m="1" x="5548"/>
        <item sd="0" m="1" x="2807"/>
        <item sd="0" m="1" x="2394"/>
        <item sd="0" m="1" x="7990"/>
        <item sd="0" m="1" x="394"/>
        <item sd="0" m="1" x="1854"/>
        <item sd="0" m="1" x="2951"/>
        <item sd="0" m="1" x="7742"/>
        <item sd="0" m="1" x="7307"/>
        <item sd="0" m="1" x="3729"/>
        <item sd="0" m="1" x="5937"/>
        <item sd="0" m="1" x="5442"/>
        <item sd="0" m="1" x="3928"/>
        <item sd="0" m="1" x="4475"/>
        <item sd="0" m="1" x="1254"/>
        <item sd="0" m="1" x="4662"/>
        <item sd="0" m="1" x="3306"/>
        <item sd="0" m="1" x="5015"/>
        <item sd="0" m="1" x="5493"/>
        <item sd="0" m="1" x="1673"/>
        <item sd="0" m="1" x="4673"/>
        <item sd="0" m="1" x="6830"/>
        <item sd="0" m="1" x="5029"/>
        <item sd="0" m="1" x="6139"/>
        <item sd="0" m="1" x="6486"/>
        <item sd="0" m="1" x="6844"/>
        <item sd="0" m="1" x="7233"/>
        <item sd="0" m="1" x="7634"/>
        <item sd="0" m="1" x="4315"/>
        <item sd="0" m="1" x="5041"/>
        <item sd="0" m="1" x="5422"/>
        <item sd="0" m="1" x="7646"/>
        <item sd="0" m="1" x="2420"/>
        <item sd="0" m="1" x="5714"/>
        <item sd="0" m="1" x="6019"/>
        <item sd="0" m="1" x="6032"/>
        <item sd="0" m="1" x="3766"/>
        <item sd="0" m="1" x="621"/>
        <item sd="0" m="1" x="2619"/>
        <item sd="0" m="1" x="2706"/>
        <item sd="0" m="1" x="7618"/>
        <item sd="0" m="1" x="4792"/>
        <item sd="0" m="1" x="2252"/>
        <item sd="0" m="1" x="2680"/>
        <item sd="0" m="1" x="4955"/>
        <item sd="0" m="1" x="6205"/>
        <item sd="0" m="1" x="7641"/>
        <item sd="0" m="1" x="433"/>
        <item sd="0" m="1" x="4460"/>
        <item sd="0" m="1" x="2520"/>
        <item sd="0" m="1" x="1327"/>
        <item sd="0" m="1" x="6826"/>
        <item sd="0" m="1" x="6794"/>
        <item sd="0" m="1" x="274"/>
        <item sd="0" m="1" x="6755"/>
        <item sd="0" m="1" x="7397"/>
        <item sd="0" m="1" x="5732"/>
        <item sd="0" m="1" x="4384"/>
        <item sd="0" m="1" x="6415"/>
        <item sd="0" m="1" x="3580"/>
        <item sd="0" m="1" x="7446"/>
        <item sd="0" m="1" x="2658"/>
        <item sd="0" m="1" x="3484"/>
        <item sd="0" m="1" x="6076"/>
        <item sd="0" m="1" x="3816"/>
        <item sd="0" m="1" x="2987"/>
        <item sd="0" m="1" x="3293"/>
        <item sd="0" m="1" x="4042"/>
        <item sd="0" m="1" x="3183"/>
        <item sd="0" m="1" x="3540"/>
        <item sd="0" m="1" x="3165"/>
        <item sd="0" m="1" x="4262"/>
        <item sd="0" m="1" x="4422"/>
        <item sd="0" m="1" x="6813"/>
        <item sd="0" m="1" x="7682"/>
        <item sd="0" m="1" x="3867"/>
        <item sd="0" m="1" x="3887"/>
        <item sd="0" m="1" x="672"/>
        <item sd="0" m="1" x="7222"/>
        <item sd="0" m="1" x="6005"/>
        <item sd="0" m="1" x="6292"/>
        <item sd="0" m="1" x="5395"/>
        <item sd="0" m="1" x="1457"/>
        <item sd="0" m="1" x="4961"/>
        <item sd="0" m="1" x="5807"/>
        <item sd="0" m="1" x="1246"/>
        <item sd="0" m="1" x="4486"/>
        <item sd="0" m="1" x="4586"/>
        <item sd="0" m="1" x="2675"/>
        <item sd="0" m="1" x="7866"/>
        <item sd="0" m="1" x="4532"/>
        <item sd="0" m="1" x="1102"/>
        <item sd="0" m="1" x="3424"/>
        <item sd="0" m="1" x="3038"/>
        <item sd="0" m="1" x="5267"/>
        <item sd="0" m="1" x="3760"/>
        <item sd="0" m="1" x="2861"/>
        <item sd="0" m="1" x="1781"/>
        <item sd="0" m="1" x="1716"/>
        <item sd="0" m="1" x="2357"/>
        <item sd="0" m="1" x="2530"/>
        <item sd="0" m="1" x="7574"/>
        <item sd="0" m="1" x="2261"/>
        <item sd="0" m="1" x="3881"/>
        <item sd="0" m="1" x="1595"/>
        <item sd="0" m="1" x="973"/>
        <item sd="0" m="1" x="6114"/>
        <item sd="0" m="1" x="4050"/>
        <item sd="0" m="1" x="3314"/>
        <item sd="0" m="1" x="5739"/>
        <item sd="0" m="1" x="2886"/>
        <item sd="0" m="1" x="5080"/>
        <item sd="0" m="1" x="3661"/>
        <item sd="0" m="1" x="470"/>
        <item sd="0" m="1" x="3134"/>
        <item sd="0" m="1" x="6953"/>
        <item sd="0" m="1" x="845"/>
        <item sd="0" m="1" x="7119"/>
        <item sd="0" m="1" x="7909"/>
        <item sd="0" m="1" x="3094"/>
        <item sd="0" m="1" x="6030"/>
        <item sd="0" m="1" x="2702"/>
        <item sd="0" m="1" x="7415"/>
        <item sd="0" x="89"/>
        <item sd="0" m="1" x="3715"/>
        <item sd="0" m="1" x="4569"/>
        <item sd="0" m="1" x="1760"/>
        <item sd="0" m="1" x="7692"/>
        <item sd="0" m="1" x="6141"/>
        <item sd="0" m="1" x="326"/>
        <item sd="0" m="1" x="2711"/>
        <item sd="0" m="1" x="5821"/>
        <item sd="0" m="1" x="4884"/>
        <item sd="0" m="1" x="5121"/>
        <item sd="0" m="1" x="4904"/>
        <item sd="0" m="1" x="1307"/>
        <item sd="0" m="1" x="5749"/>
        <item sd="0" m="1" x="4173"/>
        <item sd="0" m="1" x="7855"/>
        <item sd="0" m="1" x="7914"/>
        <item sd="0" m="1" x="6899"/>
        <item sd="0" m="1" x="6870"/>
        <item sd="0" m="1" x="3486"/>
        <item sd="0" m="1" x="5133"/>
        <item sd="0" m="1" x="975"/>
        <item sd="0" m="1" x="7772"/>
        <item sd="0" m="1" x="3694"/>
        <item sd="0" m="1" x="7761"/>
        <item sd="0" m="1" x="5603"/>
        <item sd="0" m="1" x="7237"/>
        <item sd="0" m="1" x="1055"/>
        <item sd="0" m="1" x="7408"/>
        <item sd="0" m="1" x="409"/>
        <item sd="0" m="1" x="6978"/>
        <item sd="0" m="1" x="7704"/>
        <item sd="0" m="1" x="4691"/>
        <item sd="0" m="1" x="5401"/>
        <item sd="0" m="1" x="6154"/>
        <item sd="0" m="1" x="3725"/>
        <item sd="0" m="1" x="1635"/>
        <item sd="0" m="1" x="3310"/>
        <item sd="0" m="1" x="2835"/>
        <item sd="0" m="1" x="2049"/>
        <item sd="0" m="1" x="2731"/>
        <item sd="0" m="1" x="929"/>
        <item sd="0" m="1" x="2142"/>
        <item sd="0" m="1" x="7180"/>
        <item sd="0" x="115"/>
        <item sd="0" m="1" x="5558"/>
        <item sd="0" m="1" x="7707"/>
        <item sd="0" m="1" x="4761"/>
        <item sd="0" x="8"/>
        <item sd="0" x="147"/>
        <item sd="0" x="150"/>
        <item sd="0" m="1" x="757"/>
        <item sd="0" x="9"/>
        <item sd="0" x="148"/>
        <item sd="0" m="1" x="512"/>
        <item sd="0" m="1" x="1256"/>
        <item sd="0" m="1" x="526"/>
        <item sd="0" m="1" x="1266"/>
        <item sd="0" m="1" x="545"/>
        <item sd="0" m="1" x="897"/>
        <item sd="0" m="1" x="1289"/>
        <item sd="0" m="1" x="554"/>
        <item sd="0" m="1" x="568"/>
        <item sd="0" m="1" x="924"/>
        <item sd="0" m="1" x="581"/>
        <item sd="0" m="1" x="1345"/>
        <item sd="0" m="1" x="277"/>
        <item sd="0" m="1" x="964"/>
        <item sd="0" m="1" x="3592"/>
        <item sd="0" m="1" x="5793"/>
        <item sd="0" m="1" x="1081"/>
        <item sd="0" m="1" x="2282"/>
        <item sd="0" m="1" x="710"/>
        <item sd="0" m="1" x="2388"/>
        <item sd="0" m="1" x="5359"/>
        <item sd="0" m="1" x="789"/>
        <item sd="0" m="1" x="5428"/>
        <item sd="0" m="1" x="3691"/>
        <item sd="0" m="1" x="6618"/>
        <item sd="0" m="1" x="5513"/>
        <item sd="0" m="1" x="2865"/>
        <item sd="0" m="1" x="723"/>
        <item sd="0" m="1" x="5245"/>
        <item sd="0" m="1" x="6102"/>
        <item sd="0" m="1" x="7603"/>
        <item sd="0" m="1" x="1953"/>
        <item sd="0" m="1" x="4985"/>
        <item sd="0" m="1" x="4416"/>
        <item sd="0" m="1" x="4003"/>
        <item sd="0" m="1" x="4070"/>
        <item sd="0" m="1" x="1319"/>
        <item sd="0" m="1" x="5148"/>
        <item sd="0" m="1" x="6458"/>
        <item sd="0" m="1" x="6581"/>
        <item sd="0" m="1" x="1638"/>
        <item sd="0" m="1" x="3833"/>
        <item sd="0" m="1" x="4840"/>
        <item sd="0" m="1" x="7688"/>
        <item sd="0" m="1" x="4276"/>
        <item sd="0" m="1" x="3852"/>
        <item sd="0" m="1" x="7526"/>
        <item sd="0" m="1" x="911"/>
        <item sd="0" m="1" x="407"/>
        <item sd="0" m="1" x="602"/>
        <item sd="0" m="1" x="776"/>
        <item sd="0" m="1" x="7261"/>
        <item sd="0" m="1" x="7476"/>
        <item sd="0" m="1" x="7280"/>
        <item sd="0" m="1" x="7681"/>
        <item sd="0" m="1" x="7884"/>
        <item sd="0" m="1" x="7104"/>
        <item sd="0" m="1" x="7293"/>
        <item sd="0" m="1" x="7493"/>
        <item sd="0" m="1" x="7890"/>
        <item sd="0" m="1" x="7695"/>
        <item sd="0" m="1" x="7705"/>
        <item sd="0" m="1" x="7313"/>
        <item sd="0" m="1" x="7361"/>
        <item sd="0" m="1" x="7517"/>
        <item sd="0" m="1" x="6754"/>
        <item sd="0" m="1" x="7747"/>
        <item sd="0" m="1" x="1505"/>
        <item sd="0" m="1" x="7777"/>
        <item sd="0" m="1" x="3233"/>
        <item sd="0" m="1" x="1286"/>
        <item sd="0" m="1" x="2821"/>
        <item sd="0" m="1" x="2069"/>
        <item sd="0" m="1" x="4101"/>
        <item sd="0" m="1" x="7116"/>
        <item sd="0" m="1" x="4651"/>
        <item sd="0" m="1" x="5496"/>
        <item sd="0" m="1" x="6289"/>
        <item sd="0" m="1" x="1645"/>
        <item sd="0" m="1" x="844"/>
        <item sd="0" m="1" x="5988"/>
        <item sd="0" m="1" x="6417"/>
        <item sd="0" m="1" x="6607"/>
        <item sd="0" m="1" x="4705"/>
        <item sd="0" m="1" x="797"/>
        <item sd="0" m="1" x="5303"/>
        <item sd="0" m="1" x="3379"/>
        <item sd="0" m="1" x="2787"/>
        <item sd="0" m="1" x="6760"/>
        <item sd="0" m="1" x="6636"/>
        <item sd="0" m="1" x="3368"/>
        <item sd="0" m="1" x="7320"/>
        <item sd="0" m="1" x="6408"/>
        <item sd="0" m="1" x="7089"/>
        <item sd="0" m="1" x="1151"/>
        <item sd="0" m="1" x="6517"/>
        <item sd="0" m="1" x="3370"/>
        <item sd="0" m="1" x="4395"/>
        <item sd="0" m="1" x="5628"/>
        <item sd="0" m="1" x="1109"/>
        <item sd="0" m="1" x="740"/>
        <item sd="0" m="1" x="365"/>
        <item sd="0" m="1" x="7948"/>
        <item sd="0" m="1" x="940"/>
        <item sd="0" m="1" x="4753"/>
        <item sd="0" m="1" x="580"/>
        <item sd="0" m="1" x="1672"/>
        <item sd="0" m="1" x="7295"/>
        <item sd="0" m="1" x="5495"/>
        <item sd="0" m="1" x="3362"/>
        <item sd="0" m="1" x="4838"/>
        <item sd="0" m="1" x="5835"/>
        <item sd="0" m="1" x="2679"/>
        <item sd="0" m="1" x="4982"/>
        <item sd="0" m="1" x="1676"/>
        <item sd="0" m="1" x="410"/>
        <item sd="0" m="1" x="7744"/>
        <item sd="0" m="1" x="7067"/>
        <item sd="0" m="1" x="4065"/>
        <item sd="0" m="1" x="3496"/>
        <item sd="0" m="1" x="2295"/>
        <item sd="0" m="1" x="6199"/>
        <item sd="0" m="1" x="6207"/>
        <item sd="0" m="1" x="6209"/>
        <item sd="0" m="1" x="6219"/>
        <item sd="0" m="1" x="6752"/>
        <item sd="0" m="1" x="6518"/>
        <item sd="0" m="1" x="1926"/>
        <item sd="0" m="1" x="4484"/>
        <item sd="0" m="1" x="3431"/>
        <item sd="0" m="1" x="5517"/>
        <item sd="0" m="1" x="6521"/>
        <item sd="0" m="1" x="2600"/>
        <item sd="0" m="1" x="2340"/>
        <item sd="0" m="1" x="5930"/>
        <item sd="0" m="1" x="3883"/>
        <item sd="0" m="1" x="7388"/>
        <item sd="0" m="1" x="7109"/>
        <item sd="0" m="1" x="1272"/>
        <item sd="0" m="1" x="6201"/>
        <item sd="0" m="1" x="7587"/>
        <item sd="0" m="1" x="7137"/>
        <item sd="0" m="1" x="1242"/>
        <item sd="0" m="1" x="4331"/>
        <item sd="0" m="1" x="5804"/>
        <item sd="0" m="1" x="2941"/>
        <item sd="0" m="1" x="2211"/>
        <item sd="0" m="1" x="6508"/>
        <item sd="0" m="1" x="5696"/>
        <item sd="0" m="1" x="2482"/>
        <item sd="0" m="1" x="3398"/>
        <item sd="0" m="1" x="716"/>
        <item sd="0" m="1" x="1860"/>
        <item sd="0" m="1" x="674"/>
        <item sd="0" m="1" x="4926"/>
        <item sd="0" m="1" x="3017"/>
        <item sd="0" m="1" x="3167"/>
        <item sd="0" m="1" x="4533"/>
        <item sd="0" m="1" x="500"/>
        <item sd="0" m="1" x="6703"/>
        <item sd="0" m="1" x="7420"/>
        <item sd="0" m="1" x="7505"/>
        <item sd="0" m="1" x="4785"/>
        <item sd="0" m="1" x="5224"/>
        <item sd="0" m="1" x="391"/>
        <item sd="0" m="1" x="1751"/>
        <item sd="0" m="1" x="1648"/>
        <item sd="0" m="1" x="5845"/>
        <item sd="0" m="1" x="6574"/>
        <item sd="0" m="1" x="2962"/>
        <item sd="0" m="1" x="2737"/>
        <item sd="0" m="1" x="2752"/>
        <item sd="0" m="1" x="1793"/>
        <item sd="0" m="1" x="7056"/>
        <item sd="0" m="1" x="6633"/>
        <item sd="0" m="1" x="2362"/>
        <item sd="0" m="1" x="4680"/>
        <item sd="0" m="1" x="7025"/>
        <item sd="0" m="1" x="3118"/>
        <item sd="0" m="1" x="1268"/>
        <item sd="0" m="1" x="1317"/>
        <item sd="0" m="1" x="4663"/>
        <item sd="0" m="1" x="3206"/>
        <item sd="0" m="1" x="7375"/>
        <item sd="0" m="1" x="6965"/>
        <item sd="0" m="1" x="4409"/>
        <item sd="0" m="1" x="5964"/>
        <item sd="0" m="1" x="5760"/>
        <item sd="0" m="1" x="7283"/>
        <item sd="0" m="1" x="5161"/>
        <item sd="0" m="1" x="5879"/>
        <item sd="0" m="1" x="3678"/>
        <item sd="0" m="1" x="5317"/>
        <item sd="0" m="1" x="3910"/>
        <item sd="0" m="1" x="1619"/>
        <item sd="0" m="1" x="7636"/>
        <item sd="0" m="1" x="7654"/>
        <item sd="0" m="1" x="5690"/>
        <item sd="0" m="1" x="4491"/>
        <item sd="0" m="1" x="1241"/>
        <item sd="0" m="1" x="1291"/>
        <item sd="0" m="1" x="4911"/>
        <item sd="0" m="1" x="3091"/>
        <item sd="0" m="1" x="2850"/>
        <item sd="0" m="1" x="6245"/>
        <item sd="0" m="1" x="5165"/>
        <item sd="0" m="1" x="2446"/>
        <item sd="0" m="1" x="5506"/>
        <item sd="0" m="1" x="3339"/>
        <item sd="0" m="1" x="3381"/>
        <item sd="0" m="1" x="1030"/>
        <item sd="0" m="1" x="7216"/>
        <item sd="0" m="1" x="1199"/>
        <item sd="0" m="1" x="1503"/>
        <item sd="0" m="1" x="1371"/>
        <item sd="0" m="1" x="1918"/>
        <item sd="0" m="1" x="5688"/>
        <item sd="0" m="1" x="4372"/>
        <item sd="0" m="1" x="3663"/>
        <item sd="0" m="1" x="5946"/>
        <item sd="0" m="1" x="3466"/>
        <item sd="0" m="1" x="6244"/>
        <item sd="0" m="1" x="6737"/>
        <item sd="0" m="1" x="7345"/>
        <item sd="0" m="1" x="3446"/>
        <item sd="0" m="1" x="6362"/>
        <item sd="0" m="1" x="4282"/>
        <item sd="0" m="1" x="5463"/>
        <item sd="0" m="1" x="7468"/>
        <item sd="0" m="1" x="606"/>
        <item sd="0" m="1" x="2179"/>
        <item sd="0" m="1" x="3839"/>
        <item sd="0" m="1" x="6327"/>
        <item sd="0" m="1" x="4138"/>
        <item sd="0" m="1" x="1196"/>
        <item sd="0" m="1" x="6089"/>
        <item sd="0" m="1" x="5890"/>
        <item sd="0" m="1" x="1753"/>
        <item sd="0" m="1" x="890"/>
        <item sd="0" m="1" x="869"/>
        <item sd="0" m="1" x="5961"/>
        <item sd="0" m="1" x="5640"/>
        <item sd="0" m="1" x="5249"/>
        <item sd="0" m="1" x="6372"/>
        <item sd="0" m="1" x="6369"/>
        <item sd="0" m="1" x="6750"/>
        <item sd="0" m="1" x="872"/>
        <item sd="0" m="1" x="615"/>
        <item sd="0" m="1" x="3842"/>
        <item sd="0" m="1" x="7606"/>
        <item sd="0" m="1" x="3229"/>
        <item sd="0" m="1" x="790"/>
        <item sd="0" m="1" x="5363"/>
        <item sd="0" m="1" x="5396"/>
        <item sd="0" m="1" x="7053"/>
        <item sd="0" m="1" x="3878"/>
        <item sd="0" m="1" x="3585"/>
        <item sd="0" m="1" x="5775"/>
        <item sd="0" m="1" x="1552"/>
        <item sd="0" m="1" x="5429"/>
        <item sd="0" m="1" x="6373"/>
        <item sd="0" m="1" x="3901"/>
        <item sd="0" m="1" x="7683"/>
        <item sd="0" m="1" x="3277"/>
        <item sd="0" m="1" x="3970"/>
        <item sd="0" m="1" x="3230"/>
        <item sd="0" m="1" x="2828"/>
        <item sd="0" m="1" x="938"/>
        <item sd="0" m="1" x="3186"/>
        <item sd="0" m="1" x="5393"/>
        <item sd="0" m="1" x="1155"/>
        <item sd="0" m="1" x="5502"/>
        <item sd="0" m="1" x="3669"/>
        <item sd="0" m="1" x="5389"/>
        <item sd="0" m="1" x="6597"/>
        <item sd="0" m="1" x="1295"/>
        <item sd="0" m="1" x="1606"/>
        <item sd="0" m="1" x="3297"/>
        <item sd="0" m="1" x="7133"/>
        <item sd="0" m="1" x="4402"/>
        <item sd="0" m="1" x="377"/>
        <item sd="0" m="1" x="2778"/>
        <item sd="0" m="1" x="3698"/>
        <item sd="0" m="1" x="6086"/>
        <item sd="0" m="1" x="2657"/>
        <item sd="0" m="1" x="2042"/>
        <item sd="0" m="1" x="5207"/>
        <item sd="0" m="1" x="5840"/>
        <item sd="0" m="1" x="1937"/>
        <item sd="0" m="1" x="4225"/>
        <item sd="0" m="1" x="6103"/>
        <item sd="0" m="1" x="7513"/>
        <item sd="0" m="1" x="3832"/>
        <item sd="0" m="1" x="2169"/>
        <item sd="0" m="1" x="1031"/>
        <item sd="0" m="1" x="5675"/>
        <item sd="0" m="1" x="3344"/>
        <item sd="0" m="1" x="7771"/>
        <item sd="0" m="1" x="5055"/>
        <item sd="0" m="1" x="3503"/>
        <item sd="0" m="1" x="4992"/>
        <item sd="0" m="1" x="2118"/>
        <item sd="0" m="1" x="6489"/>
        <item sd="0" m="1" x="6632"/>
        <item sd="0" m="1" x="6026"/>
        <item sd="0" m="1" x="1836"/>
        <item sd="0" m="1" x="1642"/>
        <item sd="0" m="1" x="2354"/>
        <item sd="0" m="1" x="6427"/>
        <item sd="0" m="1" x="4380"/>
        <item sd="0" m="1" x="863"/>
        <item sd="0" m="1" x="3969"/>
        <item sd="0" m="1" x="1160"/>
        <item sd="0" m="1" x="925"/>
        <item sd="0" m="1" x="2154"/>
        <item sd="0" m="1" x="5202"/>
        <item sd="0" m="1" x="5859"/>
        <item sd="0" m="1" x="3088"/>
        <item sd="0" m="1" x="4052"/>
        <item sd="0" m="1" x="3372"/>
        <item sd="0" m="1" x="3914"/>
        <item sd="0" m="1" x="3963"/>
        <item sd="0" m="1" x="3315"/>
        <item sd="0" m="1" x="1601"/>
        <item sd="0" m="1" x="831"/>
        <item sd="0" m="1" x="6319"/>
        <item sd="0" m="1" x="2764"/>
        <item sd="0" m="1" x="6753"/>
        <item sd="0" m="1" x="4108"/>
        <item sd="0" m="1" x="1306"/>
        <item sd="0" m="1" x="3420"/>
        <item sd="0" m="1" x="273"/>
        <item sd="0" m="1" x="3615"/>
        <item sd="0" m="1" x="2767"/>
        <item sd="0" m="1" x="3802"/>
        <item sd="0" m="1" x="2605"/>
        <item sd="0" m="1" x="2367"/>
        <item sd="0" m="1" x="4233"/>
        <item sd="0" m="1" x="4875"/>
        <item sd="0" m="1" x="2345"/>
        <item sd="0" m="1" x="2968"/>
        <item sd="0" m="1" x="3216"/>
        <item sd="0" m="1" x="3378"/>
        <item sd="0" m="1" x="793"/>
        <item sd="0" m="1" x="2979"/>
        <item sd="0" m="1" x="5160"/>
        <item sd="0" m="1" x="6397"/>
        <item sd="0" m="1" x="1170"/>
        <item sd="0" m="1" x="4141"/>
        <item sd="0" m="1" x="1428"/>
        <item sd="0" m="1" x="4254"/>
        <item sd="0" m="1" x="6715"/>
        <item sd="0" m="1" x="1166"/>
        <item sd="0" x="206"/>
        <item sd="0" x="207"/>
        <item sd="0" x="208"/>
        <item sd="0" x="209"/>
        <item sd="0" x="210"/>
        <item sd="0" x="211"/>
        <item sd="0" x="212"/>
        <item sd="0" x="213"/>
        <item sd="0" x="164"/>
        <item sd="0" x="214"/>
        <item sd="0" x="215"/>
        <item sd="0" m="1" x="1022"/>
        <item sd="0" m="1" x="935"/>
        <item sd="0" m="1" x="1138"/>
        <item sd="0" m="1" x="1189"/>
        <item sd="0" m="1" x="956"/>
        <item sd="0" m="1" x="3342"/>
        <item sd="0" m="1" x="1165"/>
        <item sd="0" m="1" x="1191"/>
        <item sd="0" m="1" x="976"/>
        <item sd="0" m="1" x="1000"/>
        <item sd="0" x="216"/>
        <item sd="0" x="149"/>
        <item sd="0" m="1" x="1192"/>
        <item sd="0" m="1" x="1056"/>
        <item sd="0" x="90"/>
        <item sd="0" x="217"/>
        <item sd="0" m="1" x="959"/>
        <item sd="0" m="1" x="1002"/>
        <item sd="0" m="1" x="1027"/>
        <item sd="0" m="1" x="1059"/>
        <item sd="0" m="1" x="1116"/>
        <item sd="0" x="218"/>
        <item sd="0" m="1" x="1061"/>
        <item sd="0" m="1" x="1091"/>
        <item sd="0" m="1" x="978"/>
        <item sd="0" m="1" x="1062"/>
        <item sd="0" x="219"/>
        <item sd="0" x="220"/>
        <item sd="0" m="1" x="5046"/>
        <item sd="0" m="1" x="1029"/>
        <item sd="0" m="1" x="1093"/>
        <item sd="0" x="221"/>
        <item sd="0" m="1" x="982"/>
        <item sd="0" m="1" x="1005"/>
        <item sd="0" x="91"/>
        <item sd="0" x="222"/>
        <item sd="0" x="92"/>
        <item sd="0" m="1" x="1558"/>
        <item sd="0" m="1" x="1175"/>
        <item sd="0" m="1" x="5702"/>
        <item sd="0" m="1" x="5778"/>
        <item sd="0" m="1" x="2152"/>
        <item sd="0" m="1" x="5834"/>
        <item sd="0" m="1" x="5653"/>
        <item sd="0" m="1" x="5676"/>
        <item sd="0" m="1" x="5719"/>
        <item sd="0" x="223"/>
        <item sd="0" m="1" x="5379"/>
        <item sd="0" x="224"/>
        <item sd="0" m="1" x="5678"/>
        <item sd="0" m="1" x="5741"/>
        <item sd="0" x="225"/>
        <item sd="0" x="226"/>
        <item sd="0" m="1" x="5762"/>
        <item sd="0" x="227"/>
        <item sd="0" m="1" x="5743"/>
        <item sd="0" m="1" x="5109"/>
        <item sd="0" m="1" x="5822"/>
        <item sd="0" x="228"/>
        <item sd="0" m="1" x="5656"/>
        <item sd="0" m="1" x="5765"/>
        <item sd="0" m="1" x="5682"/>
        <item sd="0" m="1" x="5721"/>
        <item sd="0" m="1" x="5746"/>
        <item sd="0" m="1" x="5684"/>
        <item sd="0" x="229"/>
        <item sd="0" x="230"/>
        <item sd="0" m="1" x="6262"/>
        <item sd="0" m="1" x="6681"/>
        <item sd="0" m="1" x="7204"/>
        <item sd="0" m="1" x="4859"/>
        <item sd="0" m="1" x="6006"/>
        <item sd="0" m="1" x="5508"/>
        <item sd="0" m="1" x="1278"/>
        <item sd="0" m="1" x="565"/>
        <item sd="0" m="1" x="6542"/>
        <item sd="0" m="1" x="5966"/>
        <item sd="0" m="1" x="1502"/>
        <item sd="0" m="1" x="3960"/>
        <item sd="0" m="1" x="6041"/>
        <item sd="0" m="1" x="4709"/>
        <item sd="0" m="1" x="1493"/>
        <item sd="0" m="1" x="7568"/>
        <item sd="0" m="1" x="6969"/>
        <item sd="0" m="1" x="4925"/>
        <item sd="0" m="1" x="7608"/>
        <item sd="0" m="1" x="502"/>
        <item sd="0" m="1" x="6001"/>
        <item sd="0" m="1" x="6595"/>
        <item sd="0" m="1" x="7701"/>
        <item sd="0" m="1" x="7102"/>
        <item sd="0" m="1" x="6814"/>
        <item sd="0" m="1" x="5843"/>
        <item sd="0" m="1" x="1408"/>
        <item sd="0" m="1" x="1578"/>
        <item sd="0" m="1" x="2082"/>
        <item sd="0" m="1" x="6810"/>
        <item sd="0" m="1" x="6160"/>
        <item sd="0" m="1" x="4732"/>
        <item sd="0" m="1" x="6099"/>
        <item sd="0" m="1" x="2126"/>
        <item sd="0" m="1" x="6709"/>
        <item sd="0" m="1" x="7132"/>
        <item sd="0" m="1" x="5923"/>
        <item sd="0" m="1" x="7840"/>
        <item sd="0" m="1" x="1979"/>
        <item sd="0" m="1" x="6077"/>
        <item sd="0" m="1" x="5865"/>
        <item sd="0" m="1" x="7134"/>
        <item sd="0" m="1" x="4036"/>
        <item sd="0" m="1" x="629"/>
        <item sd="0" m="1" x="4032"/>
        <item sd="0" m="1" x="7292"/>
        <item sd="0" m="1" x="604"/>
        <item sd="0" m="1" x="3583"/>
        <item sd="0" m="1" x="6215"/>
        <item sd="0" m="1" x="6984"/>
        <item sd="0" m="1" x="915"/>
        <item sd="0" m="1" x="1660"/>
        <item sd="0" m="1" x="7158"/>
        <item sd="0" m="1" x="5466"/>
        <item sd="0" m="1" x="2012"/>
        <item sd="0" m="1" x="3328"/>
        <item sd="0" m="1" x="5186"/>
        <item sd="0" m="1" x="4269"/>
        <item sd="0" m="1" x="3847"/>
        <item sd="0" m="1" x="654"/>
        <item sd="0" m="1" x="4940"/>
        <item sd="0" m="1" x="3016"/>
        <item sd="0" m="1" x="3002"/>
        <item sd="0" m="1" x="645"/>
        <item sd="0" m="1" x="4212"/>
        <item sd="0" m="1" x="7010"/>
        <item sd="0" m="1" x="5899"/>
        <item sd="0" m="1" x="5065"/>
        <item sd="0" m="1" x="6892"/>
        <item sd="0" m="1" x="2050"/>
        <item sd="0" m="1" x="3953"/>
        <item sd="0" m="1" x="2552"/>
        <item sd="0" m="1" x="2074"/>
        <item sd="0" m="1" x="4952"/>
        <item sd="0" m="1" x="6661"/>
        <item sd="0" m="1" x="1491"/>
        <item sd="0" m="1" x="3056"/>
        <item sd="0" m="1" x="497"/>
        <item sd="0" m="1" x="3448"/>
        <item sd="0" m="1" x="2097"/>
        <item sd="0" m="1" x="1208"/>
        <item sd="0" m="1" x="1212"/>
        <item sd="0" m="1" x="5116"/>
        <item sd="0" m="1" x="909"/>
        <item sd="0" m="1" x="2550"/>
        <item sd="0" m="1" x="2066"/>
        <item sd="0" m="1" x="1394"/>
        <item sd="0" m="1" x="340"/>
        <item sd="0" m="1" x="6068"/>
        <item sd="0" m="1" x="6481"/>
        <item sd="0" m="1" x="4902"/>
        <item sd="0" m="1" x="5114"/>
        <item sd="0" m="1" x="5665"/>
        <item sd="0" m="1" x="1593"/>
        <item sd="0" m="1" x="2575"/>
        <item sd="0" m="1" x="5189"/>
        <item sd="0" m="1" x="7743"/>
        <item sd="0" m="1" x="2039"/>
        <item sd="0" m="1" x="4936"/>
        <item sd="0" m="1" x="5168"/>
        <item sd="0" m="1" x="3324"/>
        <item sd="0" m="1" x="5445"/>
        <item sd="0" m="1" x="6857"/>
        <item sd="0" m="1" x="2003"/>
        <item sd="0" m="1" x="1859"/>
        <item sd="0" m="1" x="1217"/>
        <item sd="0" m="1" x="5504"/>
        <item sd="0" m="1" x="5499"/>
        <item sd="0" m="1" x="6452"/>
        <item sd="0" m="1" x="1885"/>
        <item sd="0" m="1" x="7796"/>
        <item sd="0" m="1" x="6149"/>
        <item sd="0" m="1" x="5394"/>
        <item sd="0" m="1" x="2626"/>
        <item sd="0" m="1" x="2234"/>
        <item sd="0" m="1" x="393"/>
        <item sd="0" m="1" x="6257"/>
        <item sd="0" m="1" x="7146"/>
        <item sd="0" m="1" x="5883"/>
        <item sd="0" m="1" x="5040"/>
        <item sd="0" m="1" x="6158"/>
        <item sd="0" m="1" x="7212"/>
        <item sd="0" m="1" x="965"/>
        <item sd="0" m="1" x="4358"/>
        <item sd="0" m="1" x="2542"/>
        <item sd="0" m="1" x="5973"/>
        <item sd="0" m="1" x="4289"/>
        <item sd="0" m="1" x="1497"/>
        <item sd="0" m="1" x="826"/>
        <item sd="0" m="1" x="4509"/>
        <item sd="0" m="1" x="3640"/>
        <item sd="0" m="1" x="402"/>
        <item sd="0" m="1" x="1411"/>
        <item sd="0" m="1" x="1077"/>
        <item sd="0" m="1" x="4750"/>
        <item sd="0" m="1" x="2749"/>
        <item sd="0" m="1" x="2293"/>
        <item sd="0" m="1" x="4184"/>
        <item sd="0" m="1" x="6791"/>
        <item sd="0" m="1" x="6868"/>
        <item sd="0" m="1" x="560"/>
        <item sd="0" m="1" x="1167"/>
        <item sd="0" m="1" x="2804"/>
        <item sd="0" m="1" x="4313"/>
        <item sd="0" m="1" x="7850"/>
        <item sd="0" m="1" x="2146"/>
        <item sd="0" m="1" x="3071"/>
        <item sd="0" m="1" x="2288"/>
        <item sd="0" m="1" x="2404"/>
        <item sd="0" m="1" x="1382"/>
        <item sd="0" m="1" x="7498"/>
        <item sd="0" m="1" x="4758"/>
        <item sd="0" m="1" x="3149"/>
        <item sd="0" m="1" x="3475"/>
        <item sd="0" m="1" x="3235"/>
        <item sd="0" m="1" x="2634"/>
        <item sd="0" m="1" x="3758"/>
        <item sd="0" m="1" x="6469"/>
        <item sd="0" m="1" x="4039"/>
        <item sd="0" m="1" x="6399"/>
        <item sd="0" m="1" x="3153"/>
        <item sd="0" m="1" x="721"/>
        <item sd="0" m="1" x="7951"/>
        <item sd="0" m="1" x="3941"/>
        <item sd="0" m="1" x="6255"/>
        <item sd="0" m="1" x="3658"/>
        <item sd="0" m="1" x="5898"/>
        <item sd="0" m="1" x="6981"/>
        <item sd="0" m="1" x="430"/>
        <item sd="0" x="165"/>
        <item sd="0" x="166"/>
        <item sd="0" m="1" x="5481"/>
        <item sd="0" x="134"/>
        <item sd="0" x="93"/>
        <item sd="0" x="94"/>
        <item sd="0" m="1" x="1894"/>
        <item sd="0" m="1" x="1728"/>
        <item sd="0" m="1" x="1378"/>
        <item sd="0" m="1" x="1540"/>
        <item sd="0" m="1" x="1737"/>
        <item sd="0" m="1" x="2258"/>
        <item sd="0" x="231"/>
        <item sd="0" x="95"/>
        <item sd="0" m="1" x="1460"/>
        <item sd="0" x="96"/>
        <item sd="0" x="97"/>
        <item sd="0" x="98"/>
        <item sd="0" x="99"/>
        <item sd="0" x="100"/>
        <item sd="0" x="101"/>
        <item sd="0" m="1" x="5860"/>
        <item sd="0" x="137"/>
        <item sd="0" x="10"/>
        <item sd="0" x="232"/>
        <item sd="0" x="138"/>
        <item sd="0" x="233"/>
        <item sd="0" x="102"/>
        <item sd="0" x="234"/>
        <item sd="0" x="116"/>
        <item sd="0" m="1" x="2931"/>
        <item sd="0" x="167"/>
        <item sd="0" x="117"/>
        <item sd="0" x="103"/>
        <item sd="0" m="1" x="6555"/>
        <item sd="0" m="1" x="4685"/>
        <item sd="0" x="104"/>
        <item sd="0" m="1" x="4803"/>
        <item sd="0" m="1" x="302"/>
        <item sd="0" m="1" x="2883"/>
        <item sd="0" m="1" x="5669"/>
        <item sd="0" m="1" x="5697"/>
        <item sd="0" m="1" x="2057"/>
        <item sd="0" m="1" x="5300"/>
        <item sd="0" m="1" x="1790"/>
        <item sd="0" m="1" x="5142"/>
        <item sd="0" m="1" x="5324"/>
        <item sd="0" m="1" x="1718"/>
        <item sd="0" m="1" x="893"/>
        <item sd="0" m="1" x="1744"/>
        <item sd="0" m="1" x="1580"/>
        <item sd="0" m="1" x="1355"/>
        <item sd="0" m="1" x="6416"/>
        <item sd="0" m="1" x="5010"/>
        <item sd="0" m="1" x="6660"/>
        <item sd="0" m="1" x="2316"/>
        <item sd="0" m="1" x="2826"/>
        <item sd="0" m="1" x="348"/>
        <item sd="0" m="1" x="1900"/>
        <item sd="0" m="1" x="3920"/>
        <item sd="0" m="1" x="3187"/>
        <item sd="0" m="1" x="363"/>
        <item sd="0" m="1" x="6300"/>
        <item sd="0" m="1" x="5978"/>
        <item sd="0" m="1" x="7147"/>
        <item sd="0" m="1" x="2698"/>
        <item sd="0" m="1" x="4621"/>
        <item sd="0" m="1" x="6523"/>
        <item sd="0" m="1" x="2892"/>
        <item sd="0" m="1" x="1322"/>
        <item sd="0" m="1" x="3536"/>
        <item sd="0" m="1" x="5813"/>
        <item sd="0" m="1" x="7311"/>
        <item sd="0" m="1" x="896"/>
        <item sd="0" m="1" x="4872"/>
        <item sd="0" m="1" x="3087"/>
        <item sd="0" m="1" x="2396"/>
        <item sd="0" m="1" x="6582"/>
        <item sd="0" m="1" x="1086"/>
        <item sd="0" m="1" x="2419"/>
        <item sd="0" m="1" x="1814"/>
        <item sd="0" m="1" x="6004"/>
        <item sd="0" m="1" x="4944"/>
        <item sd="0" m="1" x="6374"/>
        <item sd="0" m="1" x="7064"/>
        <item sd="0" m="1" x="1783"/>
        <item sd="0" m="1" x="6062"/>
        <item sd="0" m="1" x="5894"/>
        <item sd="0" m="1" x="4479"/>
        <item sd="0" m="1" x="680"/>
        <item sd="0" m="1" x="1746"/>
        <item sd="0" m="1" x="1949"/>
        <item sd="0" m="1" x="5227"/>
        <item sd="0" m="1" x="1348"/>
        <item sd="0" m="1" x="2170"/>
        <item sd="0" m="1" x="7762"/>
        <item sd="0" m="1" x="5437"/>
        <item sd="0" m="1" x="4031"/>
        <item sd="0" m="1" x="664"/>
        <item sd="0" m="1" x="7843"/>
        <item sd="0" m="1" x="4156"/>
        <item sd="0" m="1" x="7331"/>
        <item sd="0" m="1" x="3019"/>
        <item sd="0" m="1" x="7128"/>
        <item sd="0" m="1" x="3422"/>
        <item sd="0" m="1" x="2145"/>
        <item sd="0" m="1" x="1865"/>
        <item sd="0" m="1" x="2910"/>
        <item sd="0" m="1" x="3078"/>
        <item sd="0" m="1" x="2554"/>
        <item sd="0" m="1" x="3102"/>
        <item sd="0" m="1" x="6805"/>
        <item sd="0" m="1" x="4354"/>
        <item sd="0" m="1" x="6991"/>
        <item sd="0" m="1" x="4805"/>
        <item sd="0" m="1" x="3853"/>
        <item sd="0" m="1" x="2389"/>
        <item sd="0" m="1" x="6135"/>
        <item sd="0" m="1" x="345"/>
        <item sd="0" m="1" x="351"/>
        <item sd="0" m="1" x="3403"/>
        <item sd="0" m="1" x="4284"/>
        <item sd="0" m="1" x="6129"/>
        <item sd="0" m="1" x="2400"/>
        <item sd="0" m="1" x="7112"/>
        <item sd="0" m="1" x="6642"/>
        <item sd="0" m="1" x="2524"/>
        <item sd="0" m="1" x="6747"/>
        <item sd="0" m="1" x="6388"/>
        <item sd="0" m="1" x="1947"/>
        <item sd="0" m="1" x="4576"/>
        <item sd="0" m="1" x="5219"/>
        <item sd="0" m="1" x="1978"/>
        <item sd="0" m="1" x="7607"/>
        <item sd="0" m="1" x="1902"/>
        <item sd="0" m="1" x="1112"/>
        <item sd="0" m="1" x="5159"/>
        <item sd="0" m="1" x="5717"/>
        <item sd="0" m="1" x="5091"/>
        <item sd="0" m="1" x="7729"/>
        <item sd="0" m="1" x="4987"/>
        <item sd="0" m="1" x="5584"/>
        <item sd="0" m="1" x="6331"/>
        <item sd="0" m="1" x="2035"/>
        <item sd="0" m="1" x="6472"/>
        <item sd="0" m="1" x="2788"/>
        <item sd="0" m="1" x="3463"/>
        <item sd="0" m="1" x="1842"/>
        <item sd="0" m="1" x="6336"/>
        <item sd="0" m="1" x="3644"/>
        <item sd="0" m="1" x="5273"/>
        <item sd="0" m="1" x="6078"/>
        <item sd="0" m="1" x="7597"/>
        <item sd="0" m="1" x="4930"/>
        <item sd="0" m="1" x="4544"/>
        <item sd="0" m="1" x="7696"/>
        <item sd="0" m="1" x="7723"/>
        <item sd="0" m="1" x="3845"/>
        <item sd="0" m="1" x="2323"/>
        <item sd="0" m="1" x="7136"/>
        <item sd="0" m="1" x="7395"/>
        <item sd="0" m="1" x="7635"/>
        <item sd="0" m="1" x="2905"/>
        <item sd="0" m="1" x="2727"/>
        <item sd="0" m="1" x="6552"/>
        <item sd="0" m="1" x="5271"/>
        <item sd="0" m="1" x="6860"/>
        <item sd="0" m="1" x="962"/>
        <item sd="0" m="1" x="7982"/>
        <item sd="0" m="1" x="3252"/>
        <item sd="0" m="1" x="1514"/>
        <item sd="0" m="1" x="6105"/>
        <item sd="0" m="1" x="2991"/>
        <item sd="0" m="1" x="4369"/>
        <item sd="0" m="1" x="6091"/>
        <item sd="0" m="1" x="5805"/>
        <item sd="0" m="1" x="1253"/>
        <item sd="0" m="1" x="882"/>
        <item sd="0" m="1" x="2443"/>
        <item sd="0" m="1" x="2980"/>
        <item sd="0" m="1" x="4723"/>
        <item sd="0" m="1" x="2669"/>
        <item sd="0" m="1" x="2578"/>
        <item sd="0" m="1" x="977"/>
        <item sd="0" m="1" x="3780"/>
        <item sd="0" m="1" x="4846"/>
        <item sd="0" m="1" x="2023"/>
        <item sd="0" m="1" x="743"/>
        <item sd="0" m="1" x="5569"/>
        <item sd="0" m="1" x="6470"/>
        <item sd="0" m="1" x="2759"/>
        <item sd="0" m="1" x="2422"/>
        <item sd="0" m="1" x="1899"/>
        <item sd="0" m="1" x="6310"/>
        <item sd="0" m="1" x="2129"/>
        <item sd="0" m="1" x="6071"/>
        <item sd="0" m="1" x="3073"/>
        <item sd="0" m="1" x="1844"/>
        <item sd="0" m="1" x="3826"/>
        <item sd="0" m="1" x="2305"/>
        <item sd="0" m="1" x="1222"/>
        <item sd="0" m="1" x="1833"/>
        <item sd="0" m="1" x="2349"/>
        <item sd="0" m="1" x="5559"/>
        <item sd="0" m="1" x="2942"/>
        <item sd="0" m="1" x="2999"/>
        <item sd="0" m="1" x="5479"/>
        <item sd="0" m="1" x="2335"/>
        <item sd="0" m="1" x="4979"/>
        <item sd="0" m="1" x="5361"/>
        <item sd="0" m="1" x="4480"/>
        <item sd="0" m="1" x="328"/>
        <item sd="0" m="1" x="6194"/>
        <item sd="0" m="1" x="503"/>
        <item sd="0" m="1" x="801"/>
        <item sd="0" m="1" x="6151"/>
        <item sd="0" m="1" x="7259"/>
        <item sd="0" m="1" x="7268"/>
        <item sd="0" m="1" x="5987"/>
        <item sd="0" m="1" x="3031"/>
        <item sd="0" m="1" x="3813"/>
        <item sd="0" m="1" x="4546"/>
        <item sd="0" m="1" x="5475"/>
        <item sd="0" m="1" x="2943"/>
        <item sd="0" m="1" x="3329"/>
        <item sd="0" m="1" x="2036"/>
        <item sd="0" m="1" x="7991"/>
        <item sd="0" m="1" x="2573"/>
        <item sd="0" m="1" x="3861"/>
        <item sd="0" m="1" x="1015"/>
        <item sd="0" m="1" x="7924"/>
        <item sd="0" m="1" x="2728"/>
        <item sd="0" m="1" x="7458"/>
        <item sd="0" m="1" x="3005"/>
        <item sd="0" m="1" x="7662"/>
        <item sd="0" m="1" x="1563"/>
        <item sd="0" m="1" x="7472"/>
        <item sd="0" m="1" x="4105"/>
        <item sd="0" m="1" x="1209"/>
        <item sd="0" m="1" x="1227"/>
        <item sd="0" m="1" x="2310"/>
        <item sd="0" m="1" x="1785"/>
        <item sd="0" m="1" x="3159"/>
        <item sd="0" m="1" x="4625"/>
        <item sd="0" m="1" x="3918"/>
        <item sd="0" m="1" x="4103"/>
        <item sd="0" m="1" x="6159"/>
        <item sd="0" m="1" x="5787"/>
        <item sd="0" m="1" x="5795"/>
        <item sd="0" m="1" x="4898"/>
        <item sd="0" m="1" x="5286"/>
        <item sd="0" m="1" x="5104"/>
        <item sd="0" m="1" x="5657"/>
        <item sd="0" m="1" x="5823"/>
        <item sd="0" m="1" x="7384"/>
        <item sd="0" m="1" x="2401"/>
        <item sd="0" m="1" x="2590"/>
        <item sd="0" m="1" x="1150"/>
        <item sd="0" m="1" x="7029"/>
        <item sd="0" m="1" x="1877"/>
        <item sd="0" m="1" x="876"/>
        <item sd="0" m="1" x="3605"/>
        <item sd="0" m="1" x="1647"/>
        <item sd="0" m="1" x="2920"/>
        <item sd="0" m="1" x="582"/>
        <item sd="0" m="1" x="4332"/>
        <item sd="0" m="1" x="278"/>
        <item sd="0" m="1" x="5322"/>
        <item sd="0" m="1" x="5874"/>
        <item sd="0" m="1" x="7940"/>
        <item sd="0" m="1" x="7557"/>
        <item sd="0" m="1" x="1915"/>
        <item sd="0" m="1" x="6682"/>
        <item sd="0" m="1" x="6688"/>
        <item sd="0" m="1" x="2955"/>
        <item sd="0" m="1" x="6412"/>
        <item sd="0" m="1" x="3703"/>
        <item sd="0" m="1" x="2972"/>
        <item sd="0" m="1" x="3194"/>
        <item sd="0" m="1" x="7014"/>
        <item sd="0" m="1" x="5053"/>
        <item sd="0" m="1" x="4515"/>
        <item sd="0" m="1" x="5060"/>
        <item sd="0" m="1" x="1483"/>
        <item sd="0" m="1" x="7365"/>
        <item sd="0" m="1" x="6963"/>
        <item sd="0" m="1" x="392"/>
        <item sd="0" m="1" x="741"/>
        <item sd="0" m="1" x="583"/>
        <item sd="0" m="1" x="1928"/>
        <item sd="0" m="1" x="2662"/>
        <item sd="0" m="1" x="7917"/>
        <item sd="0" m="1" x="2899"/>
        <item sd="0" m="1" x="5574"/>
        <item sd="0" m="1" x="7299"/>
        <item sd="0" m="1" x="6713"/>
        <item sd="0" m="1" x="6900"/>
        <item sd="0" m="1" x="494"/>
        <item sd="0" m="1" x="5334"/>
        <item sd="0" m="1" x="6917"/>
        <item sd="0" m="1" x="1609"/>
        <item sd="0" m="1" x="5352"/>
        <item sd="0" m="1" x="350"/>
        <item sd="0" m="1" x="527"/>
        <item sd="0" m="1" x="288"/>
        <item sd="0" m="1" x="1232"/>
        <item sd="0" m="1" x="7209"/>
        <item sd="0" m="1" x="531"/>
        <item sd="0" m="1" x="6067"/>
        <item sd="0" m="1" x="718"/>
        <item sd="0" m="1" x="2147"/>
        <item sd="0" m="1" x="1249"/>
        <item sd="0" m="1" x="5863"/>
        <item sd="0" m="1" x="6645"/>
        <item sd="0" m="1" x="1265"/>
        <item sd="0" m="1" x="1550"/>
        <item sd="0" m="1" x="7314"/>
        <item sd="0" m="1" x="3689"/>
        <item sd="0" m="1" x="5788"/>
        <item sd="0" m="1" x="5972"/>
        <item sd="0" m="1" x="1121"/>
        <item sd="0" m="1" x="439"/>
        <item sd="0" m="1" x="3287"/>
        <item sd="0" m="1" x="4022"/>
        <item sd="0" m="1" x="2837"/>
        <item sd="0" m="1" x="3588"/>
        <item sd="0" m="1" x="3972"/>
        <item sd="0" m="1" x="5345"/>
        <item sd="0" m="1" x="1007"/>
        <item sd="0" m="1" x="4451"/>
        <item sd="0" m="1" x="4005"/>
        <item sd="0" m="1" x="3676"/>
        <item sd="0" m="1" x="2755"/>
        <item sd="0" m="1" x="4397"/>
        <item sd="0" m="1" x="5876"/>
        <item sd="0" m="1" x="3650"/>
        <item sd="0" m="1" x="5542"/>
        <item sd="0" m="1" x="3267"/>
        <item sd="0" m="1" x="5995"/>
        <item sd="0" m="1" x="6357"/>
        <item sd="0" m="1" x="7510"/>
        <item sd="0" m="1" x="5169"/>
        <item sd="0" m="1" x="6002"/>
        <item sd="0" m="1" x="7972"/>
        <item sd="0" m="1" x="2417"/>
        <item sd="0" m="1" x="4528"/>
        <item sd="0" m="1" x="4007"/>
        <item sd="0" m="1" x="6246"/>
        <item sd="0" m="1" x="5745"/>
        <item sd="0" m="1" x="7425"/>
        <item sd="0" m="1" x="423"/>
        <item sd="0" m="1" x="7343"/>
        <item sd="0" m="1" x="4989"/>
        <item sd="0" m="1" x="980"/>
        <item sd="0" m="1" x="989"/>
        <item sd="0" m="1" x="1920"/>
        <item sd="0" m="1" x="1406"/>
        <item sd="0" m="1" x="1021"/>
        <item sd="0" m="1" x="6907"/>
        <item sd="0" m="1" x="3501"/>
        <item sd="0" m="1" x="2489"/>
        <item sd="0" m="1" x="7711"/>
        <item sd="0" m="1" x="4593"/>
        <item sd="0" m="1" x="2958"/>
        <item sd="0" m="1" x="3519"/>
        <item sd="0" m="1" x="3893"/>
        <item sd="0" m="1" x="4094"/>
        <item sd="0" m="1" x="3736"/>
        <item sd="0" m="1" x="4968"/>
        <item sd="0" m="1" x="5810"/>
        <item sd="0" m="1" x="6790"/>
        <item sd="0" m="1" x="5769"/>
        <item sd="0" m="1" x="5246"/>
        <item sd="0" m="1" x="4887"/>
        <item sd="0" m="1" x="1161"/>
        <item sd="0" m="1" x="7046"/>
        <item sd="0" m="1" x="2364"/>
        <item sd="0" m="1" x="2545"/>
        <item sd="0" m="1" x="7379"/>
        <item sd="0" m="1" x="4316"/>
        <item sd="0" m="1" x="3818"/>
        <item sd="0" m="1" x="599"/>
        <item sd="0" m="1" x="7680"/>
        <item sd="0" m="1" x="2805"/>
        <item sd="0" m="1" x="2174"/>
        <item sd="0" m="1" x="2938"/>
        <item sd="0" m="1" x="934"/>
        <item sd="0" m="1" x="7305"/>
        <item sd="0" m="1" x="309"/>
        <item sd="0" m="1" x="5814"/>
        <item sd="0" m="1" x="5255"/>
        <item sd="0" m="1" x="5447"/>
        <item sd="0" m="1" x="4495"/>
        <item sd="0" m="1" x="6619"/>
        <item sd="0" m="1" x="3425"/>
        <item sd="0" m="1" x="7077"/>
        <item sd="0" m="1" x="4420"/>
        <item sd="0" m="1" x="4984"/>
        <item sd="0" m="1" x="1336"/>
        <item sd="0" m="1" x="2199"/>
        <item sd="0" m="1" x="4229"/>
        <item sd="0" m="1" x="4765"/>
        <item sd="0" m="1" x="7240"/>
        <item sd="0" m="1" x="6769"/>
        <item sd="0" m="1" x="5858"/>
        <item sd="0" m="1" x="2597"/>
        <item sd="0" m="1" x="7017"/>
        <item sd="0" m="1" x="2309"/>
        <item sd="0" m="1" x="7337"/>
        <item sd="0" m="1" x="995"/>
        <item sd="0" m="1" x="4371"/>
        <item sd="0" m="1" x="5381"/>
        <item sd="0" m="1" x="6496"/>
        <item sd="0" m="1" x="2056"/>
        <item sd="0" m="1" x="4098"/>
        <item sd="0" m="1" x="6287"/>
        <item sd="0" m="1" x="4250"/>
        <item sd="0" m="1" x="939"/>
        <item sd="0" m="1" x="1985"/>
        <item sd="0" m="1" x="2855"/>
        <item sd="0" m="1" x="7466"/>
        <item sd="0" m="1" x="6845"/>
        <item sd="0" m="1" x="4034"/>
        <item sd="0" m="1" x="6547"/>
        <item sd="0" m="1" x="5470"/>
        <item sd="0" m="1" x="1907"/>
        <item sd="0" m="1" x="3719"/>
        <item sd="0" m="1" x="5866"/>
        <item sd="0" m="1" x="1248"/>
        <item sd="0" x="118"/>
        <item sd="0" m="1" x="5616"/>
        <item sd="0" m="1" x="1270"/>
        <item sd="0" m="1" x="1511"/>
        <item sd="0" m="1" x="5088"/>
        <item sd="0" m="1" x="921"/>
        <item sd="0" m="1" x="1369"/>
        <item sd="0" x="27"/>
        <item sd="0" m="1" x="4842"/>
        <item sd="0" m="1" x="6112"/>
        <item sd="0" m="1" x="886"/>
        <item sd="0" m="1" x="2263"/>
        <item sd="0" m="1" x="6944"/>
        <item sd="0" m="1" x="6751"/>
        <item sd="0" m="1" x="5179"/>
        <item sd="0" m="1" x="4158"/>
        <item sd="0" m="1" x="6056"/>
        <item sd="0" m="1" x="2379"/>
        <item sd="0" m="1" x="7902"/>
        <item sd="0" m="1" x="5855"/>
        <item sd="0" m="1" x="513"/>
        <item sd="0" m="1" x="584"/>
        <item sd="0" m="1" x="387"/>
        <item sd="0" m="1" x="1017"/>
        <item sd="0" m="1" x="6795"/>
        <item sd="0" m="1" x="4121"/>
        <item sd="0" m="1" x="1754"/>
        <item sd="0" m="1" x="6370"/>
        <item sd="0" m="1" x="4549"/>
        <item sd="0" m="1" x="1071"/>
        <item sd="0" m="1" x="1362"/>
        <item sd="0" m="1" x="4578"/>
        <item sd="0" m="1" x="6738"/>
        <item sd="0" m="1" x="4089"/>
        <item sd="0" x="105"/>
        <item sd="0" m="1" x="3543"/>
        <item sd="0" m="1" x="7677"/>
        <item sd="0" m="1" x="1489"/>
        <item sd="0" m="1" x="1841"/>
        <item sd="0" m="1" x="2195"/>
        <item sd="0" m="1" x="2551"/>
        <item sd="0" m="1" x="4134"/>
        <item sd="0" m="1" x="2959"/>
        <item sd="0" m="1" x="3331"/>
        <item sd="0" m="1" x="3697"/>
        <item sd="0" m="1" x="4060"/>
        <item sd="0" m="1" x="509"/>
        <item sd="0" m="1" x="6418"/>
        <item sd="0" m="1" x="3714"/>
        <item sd="0" m="1" x="5906"/>
        <item sd="0" m="1" x="3607"/>
        <item sd="0" m="1" x="3809"/>
        <item sd="0" m="1" x="5997"/>
        <item sd="0" m="1" x="6431"/>
        <item sd="0" m="1" x="2918"/>
        <item sd="0" m="1" x="1943"/>
        <item sd="0" m="1" x="5239"/>
        <item sd="0" m="1" x="6177"/>
        <item sd="0" m="1" x="3170"/>
        <item sd="0" m="1" x="3870"/>
        <item sd="0" m="1" x="3675"/>
        <item sd="0" m="1" x="567"/>
        <item sd="0" m="1" x="6724"/>
        <item sd="0" m="1" x="6726"/>
        <item sd="0" m="1" x="2798"/>
        <item sd="0" m="1" x="2801"/>
        <item sd="0" m="1" x="7122"/>
        <item sd="0" m="1" x="7125"/>
        <item sd="0" m="1" x="7129"/>
        <item sd="0" m="1" x="7130"/>
        <item sd="0" m="1" x="1103"/>
        <item sd="0" m="1" x="1105"/>
        <item sd="0" m="1" x="592"/>
        <item sd="0" m="1" x="1823"/>
        <item sd="0" m="1" x="1826"/>
        <item sd="0" m="1" x="1827"/>
        <item sd="0" m="1" x="1830"/>
        <item sd="0" m="1" x="1831"/>
        <item sd="0" m="1" x="3821"/>
        <item sd="0" m="1" x="3741"/>
        <item sd="0" m="1" x="1168"/>
        <item sd="0" m="1" x="7511"/>
        <item sd="0" m="1" x="6094"/>
        <item sd="0" m="1" x="5007"/>
        <item sd="0" m="1" x="7757"/>
        <item sd="0" m="1" x="4253"/>
        <item sd="0" m="1" x="7671"/>
        <item sd="0" m="1" x="6930"/>
        <item sd="0" m="1" x="2103"/>
        <item sd="0" m="1" x="1560"/>
        <item sd="0" m="1" x="4741"/>
        <item sd="0" m="1" x="1047"/>
        <item sd="0" m="1" x="7003"/>
        <item sd="0" m="1" x="7367"/>
        <item sd="0" m="1" x="3948"/>
        <item sd="0" m="1" x="1380"/>
        <item sd="0" m="1" x="2611"/>
        <item sd="0" m="1" x="1101"/>
        <item sd="0" m="1" x="6908"/>
        <item sd="0" m="1" x="3929"/>
        <item sd="0" m="1" x="5292"/>
        <item sd="0" m="1" x="2967"/>
        <item sd="0" m="1" x="1367"/>
        <item sd="0" m="1" x="5588"/>
        <item sd="0" m="1" x="6461"/>
        <item sd="0" m="1" x="2024"/>
        <item sd="0" m="1" x="614"/>
        <item sd="0" m="1" x="885"/>
        <item sd="0" m="1" x="1205"/>
        <item sd="0" m="1" x="4599"/>
        <item sd="0" m="1" x="7988"/>
        <item sd="0" m="1" x="4010"/>
        <item sd="0" m="1" x="6920"/>
        <item sd="0" m="1" x="6223"/>
        <item sd="0" m="1" x="358"/>
        <item sd="0" m="1" x="4448"/>
        <item sd="0" m="1" x="5924"/>
        <item sd="0" m="1" x="5310"/>
        <item sd="0" m="1" x="2876"/>
        <item sd="0" m="1" x="2132"/>
        <item sd="0" m="1" x="6226"/>
        <item sd="0" m="1" x="4591"/>
        <item sd="0" m="1" x="7971"/>
        <item sd="0" m="1" x="7764"/>
        <item sd="0" m="1" x="3367"/>
        <item sd="0" m="1" x="4684"/>
        <item sd="0" m="1" x="4294"/>
        <item sd="0" m="1" x="4947"/>
        <item sd="0" m="1" x="5819"/>
        <item sd="0" m="1" x="7176"/>
        <item sd="0" m="1" x="4071"/>
        <item sd="0" m="1" x="1153"/>
        <item sd="0" m="1" x="864"/>
        <item sd="0" m="1" x="1901"/>
        <item sd="0" m="1" x="6429"/>
        <item sd="0" m="1" x="7178"/>
        <item sd="0" m="1" x="471"/>
        <item sd="0" m="1" x="719"/>
        <item sd="0" m="1" x="7243"/>
        <item sd="0" m="1" x="2624"/>
        <item sd="0" m="1" x="7266"/>
        <item sd="0" m="1" x="7570"/>
        <item sd="0" m="1" x="6774"/>
        <item sd="0" m="1" x="2191"/>
        <item sd="0" x="106"/>
        <item sd="0" m="1" x="6913"/>
        <item sd="0" m="1" x="663"/>
        <item sd="0" m="1" x="5886"/>
        <item sd="0" m="1" x="7896"/>
        <item sd="0" m="1" x="1951"/>
        <item sd="0" m="1" x="7784"/>
        <item sd="0" m="1" x="4408"/>
        <item sd="0" m="1" x="3837"/>
        <item sd="0" m="1" x="4214"/>
        <item sd="0" m="1" x="3865"/>
        <item sd="0" m="1" x="4581"/>
        <item sd="0" m="1" x="6906"/>
        <item sd="0" m="1" x="6107"/>
        <item sd="0" m="1" x="6587"/>
        <item sd="0" m="1" x="7086"/>
        <item sd="0" m="1" x="5959"/>
        <item sd="0" m="1" x="7693"/>
        <item sd="0" m="1" x="6479"/>
        <item sd="0" m="1" x="4789"/>
        <item sd="0" m="1" x="5515"/>
        <item sd="0" m="1" x="2908"/>
        <item sd="0" m="1" x="6579"/>
        <item sd="0" m="1" x="320"/>
        <item sd="0" m="1" x="2091"/>
        <item sd="0" m="1" x="4314"/>
        <item sd="0" m="1" x="2406"/>
        <item sd="0" m="1" x="5891"/>
        <item sd="0" m="1" x="5563"/>
        <item sd="0" m="1" x="7644"/>
        <item sd="0" m="1" x="4521"/>
        <item sd="0" m="1" x="5529"/>
        <item sd="0" m="1" x="2007"/>
        <item sd="0" m="1" x="6605"/>
        <item sd="0" m="1" x="7722"/>
        <item sd="0" m="1" x="5435"/>
        <item sd="0" m="1" x="4524"/>
        <item sd="0" m="1" x="7888"/>
        <item sd="0" m="1" x="3083"/>
        <item sd="0" m="1" x="6720"/>
        <item sd="0" m="1" x="335"/>
        <item sd="0" m="1" x="6386"/>
        <item sd="0" m="1" x="2109"/>
        <item sd="0" m="1" x="5679"/>
        <item sd="0" m="1" x="6034"/>
        <item sd="0" m="1" x="4391"/>
        <item sd="0" m="1" x="5274"/>
        <item sd="0" m="1" x="2081"/>
        <item sd="0" m="1" x="6652"/>
        <item sd="0" m="1" x="2148"/>
        <item sd="0" m="1" x="549"/>
        <item sd="0" m="1" x="487"/>
        <item sd="0" m="1" x="6875"/>
        <item sd="0" m="1" x="3202"/>
        <item sd="0" m="1" x="7899"/>
        <item sd="0" m="1" x="6783"/>
        <item sd="0" m="1" x="530"/>
        <item sd="0" m="1" x="3563"/>
        <item sd="0" m="1" x="649"/>
        <item sd="0" m="1" x="6883"/>
        <item sd="0" m="1" x="7706"/>
        <item sd="0" m="1" x="930"/>
        <item sd="0" m="1" x="7624"/>
        <item sd="0" m="1" x="4151"/>
        <item sd="0" m="1" x="7477"/>
        <item sd="0" m="1" x="7422"/>
        <item sd="0" m="1" x="1415"/>
        <item sd="0" m="1" x="4117"/>
        <item sd="0" m="1" x="3485"/>
        <item sd="0" m="1" x="4330"/>
        <item sd="0" m="1" x="623"/>
        <item sd="0" m="1" x="5390"/>
        <item sd="0" m="1" x="2608"/>
        <item sd="0" m="1" x="3510"/>
        <item sd="0" m="1" x="6269"/>
        <item sd="0" m="1" x="4274"/>
        <item sd="0" m="1" x="3227"/>
        <item sd="0" m="1" x="7657"/>
        <item sd="0" m="1" x="6736"/>
        <item sd="0" m="1" x="555"/>
        <item sd="0" m="1" x="373"/>
        <item sd="0" m="1" x="3181"/>
        <item sd="0" m="1" x="3371"/>
        <item sd="0" m="1" x="2242"/>
        <item sd="0" m="1" x="3108"/>
        <item sd="0" m="1" x="6540"/>
        <item sd="0" m="1" x="7333"/>
        <item sd="0" m="1" x="7210"/>
        <item sd="0" m="1" x="2695"/>
        <item sd="0" m="1" x="5199"/>
        <item sd="0" m="1" x="1507"/>
        <item sd="0" m="1" x="1037"/>
        <item sd="0" m="1" x="1300"/>
        <item sd="0" m="1" x="936"/>
        <item sd="0" m="1" x="3189"/>
        <item sd="0" m="1" x="1656"/>
        <item sd="0" m="1" x="2651"/>
        <item sd="0" m="1" x="1866"/>
        <item sd="0" m="1" x="7079"/>
        <item sd="0" m="1" x="5354"/>
        <item sd="0" m="1" x="7164"/>
        <item sd="0" m="1" x="7346"/>
        <item sd="0" m="1" x="5575"/>
        <item sd="0" m="1" x="6921"/>
        <item sd="0" m="1" x="2569"/>
        <item sd="0" m="1" x="1284"/>
        <item sd="0" m="1" x="4211"/>
        <item sd="0" m="1" x="2409"/>
        <item sd="0" m="1" x="2044"/>
        <item sd="0" m="1" x="5483"/>
        <item sd="0" m="1" x="1962"/>
        <item sd="0" m="1" x="5754"/>
        <item sd="0" m="1" x="2214"/>
        <item sd="0" m="1" x="1159"/>
        <item sd="0" m="1" x="4922"/>
        <item sd="0" m="1" x="269"/>
        <item sd="0" m="1" x="7277"/>
        <item sd="0" m="1" x="4737"/>
        <item sd="0" m="1" x="3054"/>
        <item sd="0" m="1" x="908"/>
        <item sd="0" m="1" x="4819"/>
        <item sd="0" m="1" x="5051"/>
        <item sd="0" m="1" x="5036"/>
        <item sd="0" m="1" x="5170"/>
        <item sd="0" m="1" x="517"/>
        <item sd="0" m="1" x="5248"/>
        <item sd="0" m="1" x="3553"/>
        <item sd="0" m="1" x="2475"/>
        <item sd="0" m="1" x="7187"/>
        <item sd="0" m="1" x="4483"/>
        <item sd="0" m="1" x="3236"/>
        <item sd="0" m="1" x="2313"/>
        <item sd="0" m="1" x="3749"/>
        <item sd="0" m="1" x="2523"/>
        <item sd="0" m="1" x="3793"/>
        <item sd="0" m="1" x="4386"/>
        <item sd="0" m="1" x="2239"/>
        <item sd="0" m="1" x="6439"/>
        <item sd="0" m="1" x="4580"/>
        <item sd="0" m="1" x="1582"/>
        <item sd="0" m="1" x="6473"/>
        <item sd="0" m="1" x="5414"/>
        <item sd="0" m="1" x="5832"/>
        <item sd="0" m="1" x="3365"/>
        <item sd="0" m="1" x="4929"/>
        <item sd="0" m="1" x="2709"/>
        <item sd="0" m="1" x="3036"/>
        <item sd="0" m="1" x="5990"/>
        <item sd="0" m="1" x="2519"/>
        <item sd="0" m="1" x="405"/>
        <item sd="0" m="1" x="5125"/>
        <item sd="0" m="1" x="3805"/>
        <item sd="0" m="1" x="2384"/>
        <item sd="0" m="1" x="2290"/>
        <item sd="0" m="1" x="3886"/>
        <item sd="0" m="1" x="4385"/>
        <item sd="0" m="1" x="1922"/>
        <item sd="0" m="1" x="469"/>
        <item sd="0" m="1" x="1259"/>
        <item sd="0" m="1" x="3391"/>
        <item sd="0" m="1" x="2836"/>
        <item sd="0" m="1" x="2425"/>
        <item sd="0" m="1" x="3334"/>
        <item sd="0" m="1" x="6551"/>
        <item sd="0" m="1" x="5226"/>
        <item sd="0" m="1" x="7027"/>
        <item sd="0" m="1" x="7007"/>
        <item sd="0" m="1" x="7455"/>
        <item sd="0" m="1" x="1188"/>
        <item sd="0" m="1" x="4548"/>
        <item sd="0" m="1" x="2478"/>
        <item sd="0" m="1" x="2283"/>
        <item sd="0" m="1" x="7058"/>
        <item sd="0" m="1" x="3317"/>
        <item sd="0" m="1" x="6758"/>
        <item sd="0" m="1" x="5011"/>
        <item sd="0" m="1" x="6065"/>
        <item sd="0" m="1" x="2175"/>
        <item sd="0" m="1" x="4600"/>
        <item sd="0" m="1" x="388"/>
        <item sd="0" m="1" x="3775"/>
        <item sd="0" m="1" x="6165"/>
        <item sd="0" m="1" x="877"/>
        <item sd="0" m="1" x="1132"/>
        <item sd="0" m="1" x="1628"/>
        <item sd="0" m="1" x="1858"/>
        <item sd="0" m="1" x="4655"/>
        <item sd="0" m="1" x="4352"/>
        <item sd="0" m="1" x="6256"/>
        <item sd="0" m="1" x="5023"/>
        <item sd="0" m="1" x="4296"/>
        <item sd="0" m="1" x="4892"/>
        <item sd="0" m="1" x="444"/>
        <item sd="0" m="1" x="1516"/>
        <item sd="0" m="1" x="4185"/>
        <item sd="0" m="1" x="1429"/>
        <item sd="0" m="1" x="3080"/>
        <item sd="0" m="1" x="5755"/>
        <item sd="0" m="1" x="6317"/>
        <item sd="0" m="1" x="4616"/>
        <item sd="0" m="1" x="7362"/>
        <item sd="0" m="1" x="7034"/>
        <item sd="0" m="1" x="7149"/>
        <item sd="0" m="1" x="1684"/>
        <item sd="0" m="1" x="2806"/>
        <item sd="0" m="1" x="5728"/>
        <item sd="0" m="1" x="1631"/>
        <item x="28"/>
        <item sd="0" m="1" x="7932"/>
        <item sd="0" m="1" x="4658"/>
        <item sd="0" m="1" x="5949"/>
        <item sd="0" m="1" x="3707"/>
        <item sd="0" m="1" x="5718"/>
        <item sd="0" m="1" x="5752"/>
        <item sd="0" m="1" x="5617"/>
        <item sd="0" m="1" x="2277"/>
        <item sd="0" m="1" x="6409"/>
        <item sd="0" m="1" x="3172"/>
        <item sd="0" m="1" x="6197"/>
        <item sd="0" m="1" x="5510"/>
        <item sd="0" m="1" x="3594"/>
        <item sd="0" m="1" x="7288"/>
        <item sd="0" m="1" x="7306"/>
        <item sd="0" m="1" x="7330"/>
        <item sd="0" m="1" x="7342"/>
        <item sd="0" m="1" x="7355"/>
        <item sd="0" m="1" x="5667"/>
        <item sd="0" m="1" x="1365"/>
        <item sd="0" m="1" x="1376"/>
        <item sd="0" m="1" x="1698"/>
        <item sd="0" m="1" x="404"/>
        <item sd="0" m="1" x="3784"/>
        <item sd="0" m="1" x="4264"/>
        <item sd="0" m="1" x="4251"/>
        <item sd="0" m="1" x="5744"/>
        <item sd="0" m="1" x="2914"/>
        <item sd="0" m="1" x="2424"/>
        <item sd="0" m="1" x="3761"/>
        <item sd="0" m="1" x="952"/>
        <item sd="0" m="1" x="7394"/>
        <item sd="0" m="1" x="7448"/>
        <item sd="0" m="1" x="4937"/>
        <item sd="0" m="1" x="6371"/>
        <item sd="0" m="1" x="1707"/>
        <item sd="0" m="1" x="5892"/>
        <item sd="0" m="1" x="841"/>
        <item sd="0" m="1" x="5302"/>
        <item sd="0" m="1" x="888"/>
        <item sd="0" m="1" x="4541"/>
        <item sd="0" m="1" x="6567"/>
        <item sd="0" m="1" x="3933"/>
        <item sd="0" m="1" x="2138"/>
        <item sd="0" m="1" x="4818"/>
        <item sd="0" m="1" x="1110"/>
        <item sd="0" m="1" x="763"/>
        <item sd="0" m="1" x="775"/>
        <item sd="0" m="1" x="3595"/>
        <item sd="0" m="1" x="2732"/>
        <item sd="0" m="1" x="6576"/>
        <item sd="0" m="1" x="3098"/>
        <item sd="0" m="1" x="5288"/>
        <item sd="0" m="1" x="7381"/>
        <item sd="0" m="1" x="707"/>
        <item sd="0" m="1" x="446"/>
        <item sd="0" m="1" x="472"/>
        <item sd="0" m="1" x="2895"/>
        <item sd="0" m="1" x="6853"/>
        <item sd="0" m="1" x="2182"/>
        <item sd="0" m="1" x="5077"/>
        <item sd="0" m="1" x="6858"/>
        <item sd="0" m="1" x="7798"/>
        <item sd="0" m="1" x="641"/>
        <item sd="0" m="1" x="337"/>
        <item sd="0" m="1" x="5173"/>
        <item sd="0" m="1" x="5503"/>
        <item sd="0" m="1" x="4652"/>
        <item sd="0" m="1" x="268"/>
        <item sd="0" m="1" x="7547"/>
        <item sd="0" m="1" x="7436"/>
        <item sd="0" m="1" x="2851"/>
        <item sd="0" m="1" x="5319"/>
        <item sd="0" m="1" x="2853"/>
        <item sd="0" m="1" x="311"/>
        <item sd="0" m="1" x="1389"/>
        <item sd="0" m="1" x="4843"/>
        <item sd="0" m="1" x="859"/>
        <item sd="0" m="1" x="774"/>
        <item sd="0" m="1" x="3651"/>
        <item sd="0" m="1" x="6142"/>
        <item sd="0" m="1" x="2889"/>
        <item sd="0" m="1" x="1570"/>
        <item sd="0" m="1" x="7225"/>
        <item sd="0" m="1" x="4582"/>
        <item sd="0" m="1" x="4815"/>
        <item sd="0" m="1" x="4433"/>
        <item sd="0" m="1" x="1586"/>
        <item sd="0" m="1" x="2291"/>
        <item sd="0" m="1" x="1211"/>
        <item sd="0" m="1" x="5956"/>
        <item sd="0" m="1" x="5572"/>
        <item sd="0" m="1" x="7672"/>
        <item sd="0" m="1" x="3603"/>
        <item sd="0" m="1" x="1082"/>
        <item sd="0" m="1" x="7264"/>
        <item sd="0" m="1" x="4921"/>
        <item sd="0" m="1" x="5927"/>
        <item sd="0" m="1" x="1269"/>
        <item sd="0" m="1" x="2317"/>
        <item sd="0" m="1" x="4912"/>
        <item sd="0" m="1" x="4954"/>
        <item sd="0" m="1" x="4027"/>
        <item sd="0" m="1" x="2701"/>
        <item sd="0" m="1" x="4601"/>
        <item sd="0" m="1" x="1321"/>
        <item sd="0" m="1" x="6561"/>
        <item sd="0" m="1" x="7759"/>
        <item sd="0" m="1" x="6322"/>
        <item sd="0" m="1" x="5592"/>
        <item sd="0" m="1" x="535"/>
        <item sd="0" m="1" x="3266"/>
        <item sd="0" m="1" x="7961"/>
        <item sd="0" m="1" x="7411"/>
        <item sd="0" m="1" x="3930"/>
        <item sd="0" m="1" x="5081"/>
        <item sd="0" m="1" x="5871"/>
        <item sd="0" m="1" x="6959"/>
        <item sd="0" m="1" x="6055"/>
        <item sd="0" m="1" x="4917"/>
        <item sd="0" m="1" x="1688"/>
        <item sd="0" m="1" x="6570"/>
        <item sd="0" m="1" x="2058"/>
        <item sd="0" m="1" x="3249"/>
        <item sd="0" m="1" x="1629"/>
        <item sd="0" m="1" x="3670"/>
        <item sd="0" x="119"/>
        <item sd="0" m="1" x="3778"/>
        <item sd="0" m="1" x="5180"/>
        <item sd="0" m="1" x="4368"/>
        <item sd="0" m="1" x="4075"/>
        <item sd="0" m="1" x="5705"/>
        <item sd="0" m="1" x="777"/>
        <item sd="0" m="1" x="6797"/>
        <item sd="0" m="1" x="3069"/>
        <item sd="0" m="1" x="5054"/>
        <item sd="0" m="1" x="625"/>
        <item sd="0" m="1" x="6353"/>
        <item sd="0" m="1" x="1094"/>
        <item sd="0" m="1" x="1821"/>
        <item sd="0" m="1" x="617"/>
        <item sd="0" m="1" x="2085"/>
        <item sd="0" m="1" x="5131"/>
        <item sd="0" m="1" x="5212"/>
        <item sd="0" m="1" x="6603"/>
        <item sd="0" m="1" x="1820"/>
        <item sd="0" m="1" x="5977"/>
        <item sd="0" m="1" x="2533"/>
        <item sd="0" m="1" x="2783"/>
        <item sd="0" m="1" x="346"/>
        <item sd="0" m="1" x="3330"/>
        <item sd="0" m="1" x="7790"/>
        <item sd="0" m="1" x="3772"/>
        <item sd="0" m="1" x="1354"/>
        <item sd="0" m="1" x="415"/>
        <item sd="0" m="1" x="2596"/>
        <item sd="0" m="1" x="1575"/>
        <item sd="0" m="1" x="5932"/>
        <item sd="0" m="1" x="4545"/>
        <item sd="0" m="1" x="3781"/>
        <item sd="0" m="1" x="3655"/>
        <item sd="0" m="1" x="5560"/>
        <item sd="0" m="1" x="6789"/>
        <item sd="0" m="1" x="5763"/>
        <item sd="0" m="1" x="3176"/>
        <item sd="0" m="1" x="2570"/>
        <item sd="0" m="1" x="1158"/>
        <item sd="0" m="1" x="3843"/>
        <item sd="0" m="1" x="3351"/>
        <item sd="0" m="1" x="7861"/>
        <item sd="0" m="1" x="7853"/>
        <item sd="0" m="1" x="1136"/>
        <item sd="0" m="1" x="1541"/>
        <item sd="0" m="1" x="684"/>
        <item sd="0" m="1" x="5225"/>
        <item sd="0" m="1" x="4140"/>
        <item sd="0" m="1" x="5425"/>
        <item sd="0" m="1" x="3788"/>
        <item sd="0" m="1" x="4566"/>
        <item sd="0" m="1" x="3322"/>
        <item sd="0" m="1" x="4607"/>
        <item sd="0" m="1" x="379"/>
        <item sd="0" m="1" x="6583"/>
        <item sd="0" m="1" x="3195"/>
        <item sd="0" m="1" x="2713"/>
        <item sd="0" m="1" x="6778"/>
        <item sd="0" m="1" x="676"/>
        <item sd="0" m="1" x="3610"/>
        <item sd="0" m="1" x="2093"/>
        <item sd="0" m="1" x="6678"/>
        <item sd="0" m="1" x="685"/>
        <item sd="0" m="1" x="5353"/>
        <item sd="0" m="1" x="1452"/>
        <item sd="0" m="1" x="4125"/>
        <item sd="0" m="1" x="3600"/>
        <item sd="0" m="1" x="7553"/>
        <item sd="0" m="1" x="7979"/>
        <item sd="0" m="1" x="1401"/>
        <item sd="0" m="1" x="5378"/>
        <item sd="0" m="1" x="5629"/>
        <item sd="0" m="1" x="1287"/>
        <item sd="0" m="1" x="4657"/>
        <item sd="0" m="1" x="1759"/>
        <item sd="0" m="1" x="3803"/>
        <item sd="0" m="1" x="1480"/>
        <item sd="0" m="1" x="1911"/>
        <item sd="0" m="1" x="1811"/>
        <item sd="0" m="1" x="7755"/>
        <item sd="0" m="1" x="3619"/>
        <item sd="0" m="1" x="7400"/>
        <item sd="0" m="1" x="3529"/>
        <item sd="0" m="1" x="778"/>
        <item sd="0" m="1" x="1302"/>
        <item sd="0" m="1" x="6315"/>
        <item sd="0" m="1" x="7170"/>
        <item sd="0" m="1" x="7338"/>
        <item sd="0" m="1" x="298"/>
        <item sd="0" m="1" x="6419"/>
        <item sd="0" m="1" x="5587"/>
        <item sd="0" m="1" x="1534"/>
        <item sd="0" m="1" x="1975"/>
        <item sd="0" m="1" x="1924"/>
        <item sd="0" x="235"/>
        <item sd="0" m="1" x="3507"/>
        <item sd="0" m="1" x="1726"/>
        <item sd="0" m="1" x="5105"/>
        <item sd="0" m="1" x="2849"/>
        <item sd="0" m="1" x="3584"/>
        <item sd="0" m="1" x="6782"/>
        <item sd="0" m="1" x="2773"/>
        <item sd="0" m="1" x="2559"/>
        <item sd="0" m="1" x="3945"/>
        <item sd="0" m="1" x="7897"/>
        <item sd="0" m="1" x="1475"/>
        <item sd="0" m="1" x="7532"/>
        <item sd="0" m="1" x="1816"/>
        <item sd="0" m="1" x="6140"/>
        <item sd="0" m="1" x="6488"/>
        <item sd="0" m="1" x="7779"/>
        <item sd="0" m="1" x="2927"/>
        <item sd="0" m="1" x="2253"/>
        <item sd="0" m="1" x="3307"/>
        <item sd="0" m="1" x="7908"/>
        <item sd="0" m="1" x="4318"/>
        <item sd="0" m="1" x="3284"/>
        <item sd="0" m="1" x="4700"/>
        <item sd="0" m="1" x="7596"/>
        <item sd="0" m="1" x="5043"/>
        <item sd="0" m="1" x="6625"/>
        <item sd="0" m="1" x="2945"/>
        <item sd="0" m="1" x="5817"/>
        <item sd="0" m="1" x="7244"/>
        <item sd="0" m="1" x="7927"/>
        <item sd="0" m="1" x="3844"/>
        <item sd="0" m="1" x="4928"/>
        <item sd="0" m="1" x="1366"/>
        <item sd="0" m="1" x="2434"/>
        <item sd="0" m="1" x="2812"/>
        <item sd="0" m="1" x="4206"/>
        <item sd="0" m="1" x="283"/>
        <item sd="0" m="1" x="4938"/>
        <item sd="0" m="1" x="5307"/>
        <item sd="0" m="1" x="6040"/>
        <item sd="0" m="1" x="3138"/>
        <item sd="0" m="1" x="2444"/>
        <item sd="0" m="1" x="5276"/>
        <item sd="0" m="1" x="4945"/>
        <item sd="0" m="1" x="3616"/>
        <item sd="0" m="1" x="4033"/>
        <item sd="0" m="1" x="4403"/>
        <item sd="0" m="1" x="7049"/>
        <item sd="0" m="1" x="4379"/>
        <item sd="0" m="1" x="618"/>
        <item sd="0" m="1" x="6976"/>
        <item sd="0" m="1" x="4454"/>
        <item sd="0" m="1" x="596"/>
        <item sd="0" m="1" x="993"/>
        <item sd="0" m="1" x="5634"/>
        <item sd="0" m="1" x="7460"/>
        <item sd="0" m="1" x="456"/>
        <item sd="0" m="1" x="2053"/>
        <item sd="0" m="1" x="7849"/>
        <item sd="0" m="1" x="3346"/>
        <item sd="0" m="1" x="524"/>
        <item sd="0" m="1" x="7810"/>
        <item sd="0" m="1" x="7538"/>
        <item sd="0" m="1" x="7939"/>
        <item sd="0" m="1" x="873"/>
        <item sd="0" m="1" x="4829"/>
        <item sd="0" m="1" x="4472"/>
        <item sd="0" m="1" x="3566"/>
        <item sd="0" m="1" x="2760"/>
        <item sd="0" m="1" x="7806"/>
        <item sd="0" m="1" x="3455"/>
        <item sd="0" m="1" x="6564"/>
        <item sd="0" m="1" x="6524"/>
        <item sd="0" m="1" x="4831"/>
        <item sd="0" m="1" x="7286"/>
        <item sd="0" m="1" x="3664"/>
        <item sd="0" m="1" x="7963"/>
        <item sd="0" m="1" x="3178"/>
        <item sd="0" m="1" x="7383"/>
        <item sd="0" m="1" x="5132"/>
        <item sd="0" m="1" x="4774"/>
        <item sd="0" m="1" x="4784"/>
        <item sd="0" m="1" x="5444"/>
        <item sd="0" m="1" x="759"/>
        <item sd="0" m="1" x="2173"/>
        <item sd="0" m="1" x="7432"/>
        <item sd="0" m="1" x="1305"/>
        <item sd="0" m="1" x="5836"/>
        <item sd="0" m="1" x="5567"/>
        <item sd="0" m="1" x="5184"/>
        <item sd="0" m="1" x="1723"/>
        <item sd="0" m="1" x="437"/>
        <item sd="0" m="1" x="5776"/>
        <item sd="0" m="1" x="4360"/>
        <item sd="0" m="1" x="4410"/>
        <item sd="0" m="1" x="4794"/>
        <item sd="0" m="1" x="1221"/>
        <item sd="0" m="1" x="2352"/>
        <item sd="0" m="1" x="856"/>
        <item sd="0" m="1" x="6312"/>
        <item sd="0" m="1" x="1725"/>
        <item sd="0" m="1" x="7626"/>
        <item sd="0" m="1" x="6538"/>
        <item sd="0" m="1" x="5915"/>
        <item sd="0" m="1" x="912"/>
        <item sd="0" m="1" x="6340"/>
        <item sd="0" m="1" x="1156"/>
        <item sd="0" m="1" x="3026"/>
        <item sd="0" m="1" x="2751"/>
        <item sd="0" m="1" x="5094"/>
        <item sd="0" m="1" x="1236"/>
        <item sd="0" m="1" x="2155"/>
        <item sd="0" m="1" x="7235"/>
        <item sd="0" m="1" x="1880"/>
        <item sd="0" m="1" x="3241"/>
        <item sd="0" m="1" x="1467"/>
        <item sd="0" m="1" x="5556"/>
        <item sd="0" m="1" x="1044"/>
        <item sd="0" m="1" x="6763"/>
        <item sd="0" m="1" x="7685"/>
        <item sd="0" m="1" x="4804"/>
        <item sd="0" m="1" x="7167"/>
        <item sd="0" m="1" x="1065"/>
        <item sd="0" m="1" x="7524"/>
        <item sd="0" m="1" x="1185"/>
        <item sd="0" m="1" x="7182"/>
        <item sd="0" m="1" x="5905"/>
        <item sd="0" m="1" x="2829"/>
        <item sd="0" m="1" x="2527"/>
        <item sd="0" m="1" x="4489"/>
        <item sd="0" m="1" x="2697"/>
        <item sd="0" m="1" x="2819"/>
        <item sd="0" m="1" x="7609"/>
        <item sd="0" m="1" x="3902"/>
        <item sd="0" m="1" x="7518"/>
        <item sd="0" m="1" x="2223"/>
        <item sd="0" m="1" x="3662"/>
        <item sd="0" m="1" x="7201"/>
        <item sd="0" m="1" x="1277"/>
        <item sd="0" m="1" x="5399"/>
        <item sd="0" m="1" x="3012"/>
        <item sd="0" m="1" x="4217"/>
        <item sd="0" m="1" x="1954"/>
        <item sd="0" m="1" x="1260"/>
        <item sd="0" m="1" x="5942"/>
        <item sd="0" m="1" x="3835"/>
        <item sd="0" m="1" x="4813"/>
        <item sd="0" m="1" x="543"/>
        <item sd="0" m="1" x="1544"/>
        <item sd="0" m="1" x="3550"/>
        <item sd="0" m="1" x="6444"/>
        <item sd="0" m="1" x="5490"/>
        <item sd="0" m="1" x="7577"/>
        <item sd="0" m="1" x="1763"/>
        <item sd="0" m="1" x="6617"/>
        <item sd="0" m="1" x="4195"/>
        <item sd="0" m="1" x="2565"/>
        <item sd="0" m="1" x="6644"/>
        <item sd="0" m="1" x="5505"/>
        <item sd="0" m="1" x="3738"/>
        <item sd="0" m="1" x="1186"/>
        <item sd="0" m="1" x="7016"/>
        <item sd="0" m="1" x="6355"/>
        <item sd="0" m="1" x="3208"/>
        <item sd="0" m="1" x="4674"/>
        <item sd="0" m="1" x="735"/>
        <item sd="0" m="1" x="5882"/>
        <item sd="0" m="1" x="7585"/>
        <item sd="0" m="1" x="6192"/>
        <item sd="0" m="1" x="2674"/>
        <item sd="0" m="1" x="6531"/>
        <item sd="0" m="1" x="1216"/>
        <item sd="0" m="1" x="1699"/>
        <item sd="0" m="1" x="7161"/>
        <item sd="0" m="1" x="1413"/>
        <item sd="0" m="1" x="3559"/>
        <item sd="0" m="1" x="4703"/>
        <item sd="0" m="1" x="7936"/>
        <item sd="0" m="1" x="7183"/>
        <item sd="0" m="1" x="1686"/>
        <item sd="0" m="1" x="3369"/>
        <item sd="0" m="1" x="3140"/>
        <item sd="0" m="1" x="2499"/>
        <item sd="0" m="1" x="3382"/>
        <item sd="0" m="1" x="7500"/>
        <item sd="0" m="1" x="1381"/>
        <item sd="0" m="1" x="747"/>
        <item sd="0" m="1" x="3337"/>
        <item sd="0" m="1" x="429"/>
        <item sd="0" m="1" x="6859"/>
        <item sd="0" m="1" x="6150"/>
        <item sd="0" m="1" x="4008"/>
        <item sd="0" m="1" x="4870"/>
        <item sd="0" m="1" x="6501"/>
        <item sd="0" m="1" x="7303"/>
        <item sd="0" m="1" x="6060"/>
        <item sd="0" m="1" x="6081"/>
        <item sd="0" m="1" x="6406"/>
        <item sd="0" m="1" x="1311"/>
        <item sd="0" m="1" x="4183"/>
        <item sd="0" m="1" x="5698"/>
        <item sd="0" m="1" x="6982"/>
        <item sd="0" m="1" x="966"/>
        <item sd="0" m="1" x="6629"/>
        <item sd="0" m="1" x="3343"/>
        <item sd="0" m="1" x="3987"/>
        <item sd="0" m="1" x="6912"/>
        <item sd="0" m="1" x="6600"/>
        <item sd="0" m="1" x="1075"/>
        <item sd="0" m="1" x="794"/>
        <item sd="0" x="158"/>
        <item sd="0" m="1" x="7054"/>
        <item sd="0" m="1" x="5974"/>
        <item sd="0" m="1" x="1437"/>
        <item sd="0" m="1" x="4390"/>
        <item sd="0" m="1" x="5815"/>
        <item sd="0" m="1" x="3742"/>
        <item sd="0" m="1" x="2690"/>
        <item sd="0" x="107"/>
        <item sd="0" m="1" x="6554"/>
        <item sd="0" x="125"/>
        <item sd="0" m="1" x="2137"/>
        <item sd="0" m="1" x="4824"/>
        <item sd="0" m="1" x="6823"/>
        <item sd="0" x="120"/>
        <item sd="0" m="1" x="7052"/>
        <item sd="0" m="1" x="3747"/>
        <item sd="0" x="139"/>
        <item sd="0" m="1" x="4307"/>
        <item sd="0" m="1" x="1303"/>
        <item sd="0" m="1" x="2343"/>
        <item sd="0" m="1" x="3487"/>
        <item sd="0" m="1" x="3823"/>
        <item sd="0" m="1" x="2562"/>
        <item sd="0" m="1" x="5737"/>
        <item sd="0" m="1" x="2896"/>
        <item sd="0" m="1" x="764"/>
        <item sd="0" m="1" x="4510"/>
        <item sd="0" m="1" x="3700"/>
        <item sd="0" m="1" x="7907"/>
        <item sd="0" m="1" x="1050"/>
        <item sd="0" m="1" x="3408"/>
        <item sd="0" m="1" x="7431"/>
        <item sd="0" m="1" x="4779"/>
        <item sd="0" m="1" x="901"/>
        <item sd="0" m="1" x="6822"/>
        <item sd="0" m="1" x="700"/>
        <item sd="0" m="1" x="4496"/>
        <item sd="0" m="1" x="7582"/>
        <item sd="0" x="18"/>
        <item sd="0" m="1" x="1057"/>
        <item sd="0" x="19"/>
        <item sd="0" x="20"/>
        <item sd="0" m="1" x="6196"/>
        <item sd="0" x="168"/>
        <item sd="0" m="1" x="7953"/>
        <item sd="0" m="1" x="5419"/>
        <item sd="0" m="1" x="5325"/>
        <item sd="0" m="1" x="4133"/>
        <item sd="0" m="1" x="2094"/>
        <item sd="0" m="1" x="913"/>
        <item sd="0" m="1" x="4516"/>
        <item sd="0" m="1" x="4190"/>
        <item sd="0" m="1" x="4021"/>
        <item sd="0" m="1" x="5283"/>
        <item sd="0" m="1" x="1486"/>
        <item sd="0" m="1" x="2436"/>
        <item sd="0" m="1" x="2541"/>
        <item sd="0" m="1" x="7665"/>
        <item sd="0" m="1" x="1099"/>
        <item sd="0" m="1" x="3251"/>
        <item sd="0" x="151"/>
        <item sd="0" m="1" x="2540"/>
        <item sd="0" m="1" x="2691"/>
        <item sd="0" m="1" x="6283"/>
        <item sd="0" m="1" x="4916"/>
        <item sd="0" m="1" x="2011"/>
        <item sd="0" m="1" x="7800"/>
        <item sd="0" m="1" x="6323"/>
        <item sd="0" m="1" x="1267"/>
        <item sd="0" m="1" x="3612"/>
        <item sd="0" m="1" x="2387"/>
        <item sd="0" m="1" x="7165"/>
        <item sd="0" m="1" x="5919"/>
        <item sd="0" m="1" x="620"/>
        <item sd="0" m="1" x="1463"/>
        <item sd="0" m="1" x="4706"/>
        <item sd="0" m="1" x="4181"/>
        <item sd="0" m="1" x="6497"/>
        <item sd="0" m="1" x="7398"/>
        <item sd="0" m="1" x="7152"/>
        <item sd="0" m="1" x="7802"/>
        <item sd="0" m="1" x="6609"/>
        <item sd="0" m="1" x="7893"/>
        <item sd="0" m="1" x="4275"/>
        <item sd="0" m="1" x="6914"/>
        <item sd="0" m="1" x="6611"/>
        <item sd="0" m="1" x="7831"/>
        <item sd="0" m="1" x="5773"/>
        <item sd="0" m="1" x="5471"/>
        <item sd="0" m="1" x="2162"/>
        <item sd="0" m="1" x="1487"/>
        <item sd="0" m="1" x="7756"/>
        <item sd="0" m="1" x="1490"/>
        <item sd="0" m="1" x="4590"/>
        <item sd="0" m="1" x="6499"/>
        <item x="169"/>
        <item sd="0" m="1" x="424"/>
        <item sd="0" m="1" x="1721"/>
        <item sd="0" m="1" x="984"/>
        <item sd="0" m="1" x="1088"/>
        <item sd="0" m="1" x="6748"/>
        <item sd="0" m="1" x="2684"/>
        <item sd="0" m="1" x="4258"/>
        <item sd="0" m="1" x="1152"/>
        <item sd="0" m="1" x="2047"/>
        <item sd="0" m="1" x="7686"/>
        <item sd="0" m="1" x="6874"/>
        <item sd="0" m="1" x="2411"/>
        <item sd="0" m="1" x="1407"/>
        <item sd="0" m="1" x="267"/>
        <item m="1" x="418"/>
        <item m="1" x="5451"/>
        <item m="1" x="5067"/>
        <item m="1" x="5553"/>
        <item m="1" x="4812"/>
        <item m="1" x="3234"/>
        <item m="1" x="419"/>
        <item m="1" x="7248"/>
        <item x="184"/>
        <item m="1" x="7836"/>
        <item x="236"/>
        <item m="1" x="5785"/>
        <item m="1" x="3359"/>
        <item m="1" x="6325"/>
        <item m="1" x="5839"/>
        <item m="1" x="1547"/>
        <item m="1" x="5802"/>
        <item m="1" x="2185"/>
        <item m="1" x="5092"/>
        <item m="1" x="479"/>
        <item m="1" x="6638"/>
        <item m="1" x="1643"/>
        <item m="1" x="4669"/>
        <item m="1" x="493"/>
        <item m="1" x="3857"/>
        <item m="1" x="1343"/>
        <item m="1" x="3785"/>
        <item m="1" x="5266"/>
        <item m="1" x="1872"/>
        <item m="1" x="1981"/>
        <item m="1" x="3767"/>
        <item m="1" x="7008"/>
        <item m="1" x="3452"/>
        <item m="1" x="4062"/>
        <item m="1" x="3032"/>
        <item m="1" x="5649"/>
        <item m="1" x="6560"/>
        <item m="1" x="4931"/>
        <item m="1" x="3482"/>
        <item m="1" x="3590"/>
        <item m="1" x="3968"/>
        <item m="1" x="389"/>
        <item m="1" x="607"/>
        <item m="1" x="1231"/>
        <item m="1" x="2973"/>
        <item m="1" x="4853"/>
        <item m="1" x="7868"/>
        <item m="1" x="3509"/>
        <item m="1" x="401"/>
        <item m="1" x="3070"/>
        <item m="1" x="958"/>
        <item m="1" x="6510"/>
        <item m="1" x="5761"/>
        <item m="1" x="5816"/>
        <item x="237"/>
        <item m="1" x="1568"/>
        <item m="1" x="7285"/>
        <item m="1" x="504"/>
        <item m="1" x="5290"/>
        <item m="1" x="6144"/>
        <item m="1" x="6123"/>
        <item m="1" x="7456"/>
        <item m="1" x="675"/>
        <item m="1" x="1637"/>
        <item m="1" x="4097"/>
        <item m="1" x="3210"/>
        <item m="1" x="5500"/>
        <item m="1" x="5277"/>
        <item m="1" x="6693"/>
        <item m="1" x="2332"/>
        <item m="1" x="2750"/>
        <item m="1" x="7770"/>
        <item m="1" x="2810"/>
        <item m="1" x="589"/>
        <item m="1" x="4948"/>
        <item x="170"/>
        <item m="1" x="1589"/>
        <item m="1" x="6377"/>
        <item m="1" x="2729"/>
        <item x="171"/>
        <item m="1" x="3979"/>
        <item m="1" x="3022"/>
        <item m="1" x="3706"/>
        <item x="172"/>
        <item m="1" x="914"/>
        <item m="1" x="3421"/>
        <item m="1" x="6613"/>
        <item m="1" x="5685"/>
        <item m="1" x="5878"/>
        <item m="1" x="6995"/>
        <item m="1" x="7619"/>
        <item m="1" x="1680"/>
        <item m="1" x="3949"/>
        <item m="1" x="1773"/>
        <item m="1" x="3427"/>
        <item m="1" x="6516"/>
        <item m="1" x="297"/>
        <item m="1" x="1908"/>
        <item m="1" x="5387"/>
        <item m="1" x="4795"/>
        <item m="1" x="5577"/>
        <item m="1" x="5921"/>
        <item m="1" x="6575"/>
        <item m="1" x="4677"/>
        <item m="1" x="4122"/>
        <item m="1" x="768"/>
        <item m="1" x="2747"/>
        <item m="1" x="1875"/>
        <item m="1" x="5536"/>
        <item m="1" x="7103"/>
        <item m="1" x="4456"/>
        <item m="1" x="6467"/>
        <item m="1" x="2476"/>
        <item m="1" x="4786"/>
        <item m="1" x="1273"/>
        <item m="1" x="7479"/>
        <item m="1" x="2181"/>
        <item m="1" x="3894"/>
        <item m="1" x="7265"/>
        <item m="1" x="666"/>
        <item m="1" x="2125"/>
        <item m="1" x="4442"/>
        <item m="1" x="3029"/>
        <item x="238"/>
        <item m="1" x="5234"/>
        <item m="1" x="6387"/>
        <item m="1" x="2957"/>
        <item m="1" x="7980"/>
        <item m="1" x="1456"/>
        <item m="1" x="1279"/>
        <item m="1" x="6919"/>
        <item m="1" x="511"/>
        <item m="1" x="5214"/>
        <item m="1" x="728"/>
        <item m="1" x="7792"/>
        <item m="1" x="6137"/>
        <item m="1" x="2900"/>
        <item m="1" x="3768"/>
        <item m="1" x="7537"/>
        <item m="1" x="7203"/>
        <item m="1" x="7938"/>
        <item m="1" x="5351"/>
        <item x="185"/>
        <item m="1" x="1368"/>
        <item m="1" x="7256"/>
        <item m="1" x="3554"/>
        <item m="1" x="3086"/>
        <item m="1" x="2304"/>
        <item m="1" x="5750"/>
        <item x="152"/>
        <item m="1" x="3473"/>
        <item m="1" x="1621"/>
        <item m="1" x="6133"/>
        <item m="1" x="2637"/>
        <item x="239"/>
        <item m="1" x="4623"/>
        <item m="1" x="2659"/>
        <item m="1" x="6946"/>
        <item x="240"/>
        <item m="1" x="2602"/>
        <item x="241"/>
        <item m="1" x="4647"/>
        <item m="1" x="822"/>
        <item m="1" x="566"/>
        <item m="1" x="820"/>
        <item m="1" x="5222"/>
        <item m="1" x="7789"/>
        <item m="1" x="1839"/>
        <item m="1" x="2954"/>
        <item m="1" x="4051"/>
        <item m="1" x="2183"/>
        <item m="1" x="422"/>
        <item m="1" x="3028"/>
        <item m="1" x="6124"/>
        <item m="1" x="725"/>
        <item m="1" x="4539"/>
        <item m="1" x="6066"/>
        <item m="1" x="2505"/>
        <item m="1" x="2329"/>
        <item m="1" x="6225"/>
        <item m="1" x="6333"/>
        <item m="1" x="5731"/>
        <item m="1" x="1745"/>
        <item m="1" x="4687"/>
        <item m="1" x="1973"/>
        <item m="1" x="3635"/>
        <item m="1" x="3068"/>
        <item m="1" x="1679"/>
        <item m="1" x="5118"/>
        <item m="1" x="4683"/>
        <item m="1" x="7031"/>
        <item m="1" x="6759"/>
        <item m="1" x="2817"/>
        <item m="1" x="7643"/>
        <item m="1" x="6935"/>
        <item m="1" x="2856"/>
        <item m="1" x="7319"/>
        <item m="1" x="7451"/>
        <item m="1" x="7915"/>
        <item m="1" x="2307"/>
        <item m="1" x="3004"/>
        <item m="1" x="6630"/>
        <item m="1" x="3051"/>
        <item m="1" x="4778"/>
        <item m="1" x="1761"/>
        <item m="1" x="7035"/>
        <item m="1" x="5792"/>
        <item m="1" x="2841"/>
        <item m="1" x="5852"/>
        <item m="1" x="2867"/>
        <item x="159"/>
        <item m="1" x="961"/>
        <item m="1" x="4389"/>
        <item m="1" x="6893"/>
        <item m="1" x="4109"/>
        <item m="1" x="2555"/>
        <item m="1" x="7942"/>
        <item m="1" x="7322"/>
        <item m="1" x="944"/>
        <item x="126"/>
        <item m="1" x="4111"/>
        <item m="1" x="3207"/>
        <item m="1" x="266"/>
        <item m="1" x="3937"/>
        <item m="1" x="2089"/>
        <item m="1" x="1293"/>
        <item m="1" x="1058"/>
        <item m="1" x="1527"/>
        <item m="1" x="6359"/>
        <item m="1" x="4972"/>
        <item x="242"/>
        <item m="1" x="5048"/>
        <item m="1" x="1447"/>
        <item m="1" x="4527"/>
        <item m="1" x="2412"/>
        <item m="1" x="4499"/>
        <item m="1" x="4261"/>
        <item m="1" x="3517"/>
        <item m="1" x="2314"/>
        <item m="1" x="5602"/>
        <item m="1" x="5918"/>
        <item m="1" x="5388"/>
        <item m="1" x="6131"/>
        <item m="1" x="6393"/>
        <item m="1" x="522"/>
        <item m="1" x="7648"/>
        <item m="1" x="3743"/>
        <item m="1" x="1139"/>
        <item m="1" x="7348"/>
        <item m="1" x="5960"/>
        <item m="1" x="2831"/>
        <item m="1" x="5057"/>
        <item m="1" x="3614"/>
        <item m="1" x="2610"/>
        <item m="1" x="6010"/>
        <item m="1" x="6376"/>
        <item m="1" x="7660"/>
        <item m="1" x="3461"/>
        <item m="1" x="1897"/>
        <item m="1" x="4773"/>
        <item m="1" x="5392"/>
        <item m="1" x="2681"/>
        <item m="1" x="3548"/>
        <item m="1" x="5149"/>
        <item m="1" x="6263"/>
        <item x="173"/>
        <item m="1" x="6003"/>
        <item m="1" x="3289"/>
        <item m="1" x="7287"/>
        <item m="1" x="5692"/>
        <item m="1" x="4641"/>
        <item m="1" x="5193"/>
        <item m="1" x="7694"/>
        <item m="1" x="7041"/>
        <item m="1" x="2231"/>
        <item m="1" x="1722"/>
        <item m="1" x="4822"/>
        <item m="1" x="2392"/>
        <item m="1" x="1184"/>
        <item m="1" x="1433"/>
        <item m="1" x="6188"/>
        <item x="243"/>
        <item m="1" x="2582"/>
        <item m="1" x="1982"/>
        <item m="1" x="1020"/>
        <item m="1" x="722"/>
        <item m="1" x="2683"/>
        <item m="1" x="7060"/>
        <item m="1" x="6623"/>
        <item x="127"/>
        <item m="1" x="6841"/>
        <item m="1" x="4550"/>
        <item m="1" x="2989"/>
        <item m="1" x="1290"/>
        <item m="1" x="5501"/>
        <item m="1" x="7081"/>
        <item m="1" x="2557"/>
        <item x="244"/>
        <item x="245"/>
        <item m="1" x="5716"/>
        <item m="1" x="1788"/>
        <item m="1" x="4439"/>
        <item m="1" x="4344"/>
        <item m="1" x="1298"/>
        <item m="1" x="3754"/>
        <item m="1" x="1653"/>
        <item m="1" x="3523"/>
        <item m="1" x="4769"/>
        <item x="246"/>
        <item m="1" x="4129"/>
        <item m="1" x="937"/>
        <item x="247"/>
        <item m="1" x="7858"/>
        <item m="1" x="1849"/>
        <item m="1" x="7829"/>
        <item m="1" x="4913"/>
        <item m="1" x="3589"/>
        <item m="1" x="6301"/>
        <item m="1" x="1340"/>
        <item m="1" x="514"/>
        <item m="1" x="2913"/>
        <item m="1" x="2250"/>
        <item m="1" x="3274"/>
        <item m="1" x="7778"/>
        <item m="1" x="1387"/>
        <item m="1" x="1219"/>
        <item x="174"/>
        <item m="1" x="5751"/>
        <item m="1" x="5008"/>
        <item x="265"/>
        <item m="1" x="1914"/>
        <item m="1" x="4891"/>
        <item m="1" x="907"/>
        <item m="1" x="2685"/>
        <item m="1" x="4833"/>
        <item m="1" x="2646"/>
        <item m="1" x="6765"/>
        <item m="1" x="7144"/>
        <item m="1" x="3759"/>
        <item m="1" x="7407"/>
        <item m="1" x="7393"/>
        <item m="1" x="323"/>
        <item m="1" x="2868"/>
        <item m="1" x="3810"/>
        <item m="1" x="3599"/>
        <item m="1" x="3290"/>
        <item m="1" x="7028"/>
        <item m="1" x="4285"/>
        <item m="1" x="5736"/>
        <item x="248"/>
        <item m="1" x="963"/>
        <item m="1" x="7612"/>
        <item m="1" x="536"/>
        <item m="1" x="4346"/>
        <item m="1" x="594"/>
        <item m="1" x="5107"/>
        <item m="1" x="4520"/>
        <item m="1" x="4497"/>
        <item m="1" x="5316"/>
        <item m="1" x="2846"/>
        <item m="1" x="2526"/>
        <item m="1" x="6224"/>
        <item m="1" x="830"/>
        <item m="1" x="5895"/>
        <item m="1" x="5004"/>
        <item m="1" x="7546"/>
        <item m="1" x="815"/>
        <item m="1" x="3626"/>
        <item m="1" x="1258"/>
        <item m="1" x="6818"/>
        <item m="1" x="3681"/>
        <item m="1" x="5365"/>
        <item m="1" x="4241"/>
        <item m="1" x="779"/>
        <item m="1" x="2993"/>
        <item m="1" x="5715"/>
        <item m="1" x="406"/>
        <item m="1" x="7946"/>
        <item m="1" x="4434"/>
        <item m="1" x="3173"/>
        <item m="1" x="4644"/>
        <item m="1" x="1889"/>
        <item m="1" x="5375"/>
        <item m="1" x="3643"/>
        <item m="1" x="7525"/>
        <item m="1" x="6556"/>
        <item m="1" x="6318"/>
        <item m="1" x="6862"/>
        <item m="1" x="2071"/>
        <item m="1" x="1898"/>
        <item m="1" x="2712"/>
        <item m="1" x="4322"/>
        <item m="1" x="2119"/>
        <item m="1" x="7835"/>
        <item x="175"/>
        <item m="1" x="3001"/>
        <item m="1" x="461"/>
        <item m="1" x="7678"/>
        <item m="1" x="6366"/>
        <item m="1" x="5713"/>
        <item m="1" x="5280"/>
        <item m="1" x="1085"/>
        <item m="1" x="4476"/>
        <item m="1" x="6230"/>
        <item m="1" x="2300"/>
        <item m="1" x="4878"/>
        <item m="1" x="7919"/>
        <item m="1" x="5900"/>
        <item m="1" x="426"/>
        <item m="1" x="6846"/>
        <item m="1" x="6277"/>
        <item m="1" x="6358"/>
        <item m="1" x="4768"/>
        <item m="1" x="6622"/>
        <item m="1" x="6717"/>
        <item m="1" x="7417"/>
        <item m="1" x="1958"/>
        <item m="1" x="540"/>
        <item m="1" x="2190"/>
        <item m="1" x="1755"/>
        <item m="1" x="6960"/>
        <item m="1" x="447"/>
        <item m="1" x="5854"/>
        <item m="1" x="4204"/>
        <item m="1" x="2016"/>
        <item m="1" x="2457"/>
        <item m="1" x="5371"/>
        <item m="1" x="5914"/>
        <item m="1" x="561"/>
        <item m="1" x="5554"/>
        <item m="1" x="3489"/>
        <item m="1" x="1035"/>
        <item m="1" x="3449"/>
        <item m="1" x="454"/>
        <item m="1" x="4025"/>
        <item m="1" x="6266"/>
        <item m="1" x="4073"/>
        <item m="1" x="4592"/>
        <item m="1" x="5076"/>
        <item m="1" x="2515"/>
        <item m="1" x="3776"/>
        <item m="1" x="4791"/>
        <item m="1" x="798"/>
        <item m="1" x="1379"/>
        <item m="1" x="7495"/>
        <item m="1" x="1114"/>
        <item m="1" x="5849"/>
        <item m="1" x="4175"/>
        <item m="1" x="6203"/>
        <item m="1" x="3822"/>
        <item m="1" x="395"/>
        <item m="1" x="1299"/>
        <item m="1" x="7168"/>
        <item m="1" x="7354"/>
        <item m="1" x="6680"/>
        <item m="1" x="7389"/>
        <item m="1" x="1834"/>
        <item m="1" x="1521"/>
        <item m="1" x="3989"/>
        <item m="1" x="6773"/>
        <item m="1" x="6663"/>
        <item m="1" x="998"/>
        <item m="1" x="6847"/>
        <item m="1" x="7571"/>
        <item m="1" x="1257"/>
        <item m="1" x="2671"/>
        <item m="1" x="6922"/>
        <item m="1" x="6143"/>
        <item m="1" x="1571"/>
        <item x="249"/>
        <item m="1" x="6620"/>
        <item m="1" x="4115"/>
        <item m="1" x="2385"/>
        <item m="1" x="7874"/>
        <item m="1" x="5594"/>
        <item m="1" x="3166"/>
        <item x="250"/>
        <item m="1" x="7215"/>
        <item m="1" x="5581"/>
        <item m="1" x="6776"/>
        <item m="1" x="6232"/>
        <item m="1" x="4327"/>
        <item m="1" x="4067"/>
        <item m="1" x="3480"/>
        <item m="1" x="290"/>
        <item x="179"/>
        <item m="1" x="5632"/>
        <item m="1" x="1388"/>
        <item m="1" x="4988"/>
        <item m="1" x="5147"/>
        <item m="1" x="6799"/>
        <item m="1" x="731"/>
        <item m="1" x="5005"/>
        <item x="251"/>
        <item m="1" x="466"/>
        <item m="1" x="5838"/>
        <item m="1" x="5561"/>
        <item m="1" x="6577"/>
        <item m="1" x="7459"/>
        <item m="1" x="4828"/>
        <item m="1" x="6349"/>
        <item m="1" x="6695"/>
        <item m="1" x="2593"/>
        <item m="1" x="3515"/>
        <item m="1" x="4470"/>
        <item m="1" x="2730"/>
        <item m="1" x="4419"/>
        <item m="1" x="2808"/>
        <item m="1" x="5532"/>
        <item m="1" x="3613"/>
        <item m="1" x="1262"/>
        <item m="1" x="695"/>
        <item m="1" x="3931"/>
        <item m="1" x="1206"/>
        <item m="1" x="588"/>
        <item m="1" x="754"/>
        <item m="1" x="7360"/>
        <item m="1" x="4748"/>
        <item x="176"/>
        <item m="1" x="6407"/>
        <item m="1" x="1439"/>
        <item m="1" x="312"/>
        <item x="180"/>
        <item m="1" x="2790"/>
        <item m="1" x="4239"/>
        <item m="1" x="6649"/>
        <item x="252"/>
        <item x="253"/>
        <item m="1" x="804"/>
        <item m="1" x="5867"/>
        <item x="187"/>
        <item m="1" x="6254"/>
        <item m="1" x="4690"/>
        <item m="1" x="6599"/>
        <item m="1" x="2813"/>
        <item m="1" x="6958"/>
        <item m="1" x="7569"/>
        <item m="1" x="1510"/>
        <item x="0"/>
        <item m="1" x="3936"/>
        <item m="1" x="6933"/>
        <item m="1" x="5901"/>
        <item m="1" x="7106"/>
        <item m="1" x="4999"/>
        <item m="1" x="4986"/>
        <item m="1" x="3294"/>
        <item m="1" x="2046"/>
        <item m="1" x="7250"/>
        <item m="1" x="3386"/>
        <item m="1" x="7272"/>
        <item m="1" x="3976"/>
        <item m="1" x="3586"/>
        <item m="1" x="6954"/>
        <item m="1" x="6291"/>
        <item m="1" x="1485"/>
        <item m="1" x="6084"/>
        <item m="1" x="1130"/>
        <item m="1" x="6728"/>
        <item m="1" x="3547"/>
        <item m="1" x="4538"/>
        <item m="1" x="5730"/>
        <item m="1" x="4297"/>
        <item x="258"/>
        <item m="1" x="2010"/>
        <item m="1" x="6986"/>
        <item m="1" x="3717"/>
        <item x="254"/>
        <item m="1" x="1750"/>
        <item m="1" x="5066"/>
        <item m="1" x="3569"/>
        <item m="1" x="2398"/>
        <item m="1" x="5911"/>
        <item m="1" x="3084"/>
        <item m="1" x="1604"/>
        <item m="1" x="7309"/>
        <item m="1" x="4085"/>
        <item m="1" x="7539"/>
        <item m="1" x="1878"/>
        <item x="177"/>
        <item m="1" x="5018"/>
        <item m="1" x="988"/>
        <item m="1" x="5967"/>
        <item m="1" x="5781"/>
        <item m="1" x="7349"/>
        <item m="1" x="5907"/>
        <item m="1" x="7363"/>
        <item m="1" x="3067"/>
        <item m="1" x="6109"/>
        <item m="1" x="2105"/>
        <item m="1" x="1147"/>
        <item m="1" x="5888"/>
        <item m="1" x="3524"/>
        <item m="1" x="2909"/>
        <item m="1" x="523"/>
        <item m="1" x="4950"/>
        <item m="1" x="3477"/>
        <item m="1" x="431"/>
        <item m="1" x="7100"/>
        <item m="1" x="5480"/>
        <item m="1" x="3876"/>
        <item m="1" x="7916"/>
        <item m="1" x="4477"/>
        <item x="181"/>
        <item m="1" x="5368"/>
        <item m="1" x="6240"/>
        <item m="1" x="5083"/>
        <item m="1" x="7876"/>
        <item m="1" x="321"/>
        <item m="1" x="4142"/>
        <item m="1" x="3974"/>
        <item m="1" x="4176"/>
        <item m="1" x="3868"/>
        <item m="1" x="879"/>
        <item x="182"/>
        <item m="1" x="3981"/>
        <item m="1" x="5847"/>
        <item x="255"/>
        <item m="1" x="746"/>
        <item m="1" x="3921"/>
        <item m="1" x="572"/>
        <item m="1" x="3764"/>
        <item m="1" x="2445"/>
        <item m="1" x="5524"/>
        <item x="256"/>
        <item x="135"/>
        <item m="1" x="3345"/>
        <item m="1" x="1974"/>
        <item m="1" x="7282"/>
        <item m="1" x="7121"/>
        <item m="1" x="6828"/>
        <item m="1" x="5661"/>
        <item m="1" x="1594"/>
        <item m="1" x="1364"/>
        <item m="1" x="7020"/>
        <item x="257"/>
        <item m="1" x="1561"/>
        <item m="1" x="6166"/>
        <item m="1" x="4903"/>
        <item m="1" x="2704"/>
        <item m="1" x="2278"/>
        <item m="1" x="2460"/>
        <item m="1" x="5443"/>
        <item m="1" x="738"/>
        <item m="1" x="2471"/>
        <item m="1" x="6430"/>
        <item m="1" x="4135"/>
        <item m="1" x="1627"/>
        <item m="1" x="2717"/>
        <item m="1" x="5872"/>
        <item m="1" x="3896"/>
        <item m="1" x="6180"/>
        <item m="1" x="4189"/>
        <item m="1" x="2495"/>
        <item m="1" x="7520"/>
        <item m="1" x="6834"/>
        <item m="1" x="4558"/>
        <item m="1" x="6756"/>
        <item m="1" x="1104"/>
        <item m="1" x="1504"/>
        <item m="1" x="5282"/>
        <item m="1" x="1587"/>
        <item m="1" x="4604"/>
        <item m="1" x="5323"/>
        <item m="1" x="4501"/>
        <item m="1" x="7774"/>
        <item m="1" x="4201"/>
        <item m="1" x="5877"/>
        <item m="1" x="704"/>
        <item m="1" x="5555"/>
        <item m="1" x="6612"/>
        <item m="1" x="3849"/>
        <item m="1" x="1233"/>
        <item m="1" x="4746"/>
        <item m="1" x="6606"/>
        <item m="1" x="3531"/>
        <item m="1" x="7335"/>
        <item m="1" x="3917"/>
        <item m="1" x="6964"/>
        <item m="1" x="1720"/>
        <item m="1" x="1957"/>
        <item m="1" x="5110"/>
        <item m="1" x="6290"/>
        <item m="1" x="758"/>
        <item m="1" x="3497"/>
        <item m="1" x="5056"/>
        <item x="260"/>
        <item m="1" x="5910"/>
        <item m="1" x="2692"/>
        <item m="1" x="4074"/>
        <item m="1" x="7087"/>
        <item m="1" x="628"/>
        <item m="1" x="2233"/>
        <item m="1" x="3632"/>
        <item m="1" x="5896"/>
        <item m="1" x="4273"/>
        <item m="1" x="557"/>
        <item m="1" x="655"/>
        <item m="1" x="6877"/>
        <item m="1" x="1335"/>
        <item m="1" x="2111"/>
        <item m="1" x="1032"/>
        <item m="1" x="2491"/>
        <item m="1" x="3433"/>
        <item m="1" x="1182"/>
        <item m="1" x="4131"/>
        <item m="1" x="7655"/>
        <item m="1" x="5593"/>
        <item m="1" x="3598"/>
        <item m="1" x="916"/>
        <item m="1" x="713"/>
        <item m="1" x="2924"/>
        <item m="1" x="4584"/>
        <item m="1" x="6699"/>
        <item m="1" x="3796"/>
        <item m="1" x="2275"/>
        <item m="1" x="3923"/>
        <item m="1" x="489"/>
        <item m="1" x="3414"/>
        <item m="1" x="4678"/>
        <item m="1" x="6872"/>
        <item m="1" x="7251"/>
        <item m="1" x="7615"/>
        <item m="1" x="7385"/>
        <item m="1" x="2249"/>
        <item x="178"/>
        <item m="1" x="5578"/>
        <item m="1" x="2464"/>
        <item m="1" x="3302"/>
        <item m="1" x="417"/>
        <item t="default" sd="0"/>
      </items>
    </pivotField>
    <pivotField showAll="0"/>
    <pivotField axis="axisRow" showAll="0">
      <items count="3717">
        <item sd="0" m="1" x="738"/>
        <item sd="0" m="1" x="491"/>
        <item sd="0" m="1" x="603"/>
        <item sd="0" m="1" x="1504"/>
        <item sd="0" m="1" x="3487"/>
        <item sd="0" m="1" x="3399"/>
        <item sd="0" m="1" x="1877"/>
        <item sd="0" m="1" x="3614"/>
        <item sd="0" m="1" x="1977"/>
        <item sd="0" m="1" x="2286"/>
        <item sd="0" m="1" x="255"/>
        <item sd="0" m="1" x="2768"/>
        <item sd="0" m="1" x="1088"/>
        <item sd="0" m="1" x="1978"/>
        <item sd="0" m="1" x="2931"/>
        <item sd="0" m="1" x="643"/>
        <item sd="0" m="1" x="174"/>
        <item sd="0" m="1" x="276"/>
        <item sd="0" m="1" x="3640"/>
        <item sd="0" m="1" x="2004"/>
        <item sd="0" m="1" x="1762"/>
        <item sd="0" m="1" x="3081"/>
        <item sd="0" m="1" x="3522"/>
        <item sd="0" x="24"/>
        <item sd="0" m="1" x="1091"/>
        <item sd="0" x="106"/>
        <item sd="0" m="1" x="892"/>
        <item sd="0" m="1" x="233"/>
        <item sd="0" m="1" x="557"/>
        <item sd="0" m="1" x="2940"/>
        <item sd="0" m="1" x="2364"/>
        <item sd="0" m="1" x="2444"/>
        <item sd="0" m="1" x="2866"/>
        <item sd="0" m="1" x="2371"/>
        <item sd="0" m="1" x="3249"/>
        <item sd="0" m="1" x="2025"/>
        <item sd="0" m="1" x="3239"/>
        <item sd="0" x="132"/>
        <item sd="0" m="1" x="2550"/>
        <item sd="0" m="1" x="445"/>
        <item sd="0" x="88"/>
        <item sd="0" m="1" x="3711"/>
        <item sd="0" x="87"/>
        <item sd="0" m="1" x="667"/>
        <item sd="0" m="1" x="2142"/>
        <item sd="0" m="1" x="3115"/>
        <item sd="0" m="1" x="272"/>
        <item sd="0" m="1" x="299"/>
        <item sd="0" m="1" x="3560"/>
        <item sd="0" m="1" x="2904"/>
        <item sd="0" x="95"/>
        <item sd="0" x="143"/>
        <item sd="0" m="1" x="1914"/>
        <item sd="0" m="1" x="1562"/>
        <item sd="0" m="1" x="807"/>
        <item sd="0" m="1" x="1777"/>
        <item sd="0" m="1" x="2590"/>
        <item sd="0" m="1" x="2624"/>
        <item sd="0" m="1" x="1764"/>
        <item sd="0" m="1" x="854"/>
        <item sd="0" m="1" x="1482"/>
        <item sd="0" m="1" x="2441"/>
        <item sd="0" m="1" x="3123"/>
        <item sd="0" m="1" x="1804"/>
        <item sd="0" x="146"/>
        <item sd="0" m="1" x="1904"/>
        <item sd="0" m="1" x="2623"/>
        <item sd="0" m="1" x="1809"/>
        <item sd="0" m="1" x="1159"/>
        <item sd="0" m="1" x="966"/>
        <item sd="0" x="10"/>
        <item sd="0" m="1" x="2767"/>
        <item sd="0" m="1" x="2022"/>
        <item sd="0" m="1" x="2516"/>
        <item sd="0" m="1" x="2581"/>
        <item sd="0" m="1" x="1305"/>
        <item sd="0" m="1" x="1474"/>
        <item sd="0" m="1" x="2533"/>
        <item sd="0" m="1" x="164"/>
        <item sd="0" m="1" x="799"/>
        <item sd="0" m="1" x="3420"/>
        <item sd="0" m="1" x="3012"/>
        <item sd="0" m="1" x="3287"/>
        <item sd="0" m="1" x="1443"/>
        <item sd="0" m="1" x="3346"/>
        <item sd="0" m="1" x="2164"/>
        <item sd="0" m="1" x="699"/>
        <item sd="0" m="1" x="3410"/>
        <item sd="0" m="1" x="3016"/>
        <item sd="0" m="1" x="2934"/>
        <item sd="0" m="1" x="2646"/>
        <item sd="0" m="1" x="423"/>
        <item sd="0" m="1" x="1237"/>
        <item sd="0" m="1" x="720"/>
        <item sd="0" m="1" x="776"/>
        <item sd="0" m="1" x="518"/>
        <item sd="0" m="1" x="1262"/>
        <item sd="0" m="1" x="2547"/>
        <item sd="0" m="1" x="507"/>
        <item sd="0" m="1" x="1496"/>
        <item sd="0" m="1" x="869"/>
        <item sd="0" m="1" x="1188"/>
        <item sd="0" m="1" x="2511"/>
        <item sd="0" m="1" x="2712"/>
        <item sd="0" m="1" x="2856"/>
        <item sd="0" m="1" x="1011"/>
        <item sd="0" m="1" x="1347"/>
        <item sd="0" m="1" x="1899"/>
        <item sd="0" m="1" x="2745"/>
        <item sd="0" m="1" x="860"/>
        <item sd="0" m="1" x="2281"/>
        <item sd="0" m="1" x="3499"/>
        <item sd="0" m="1" x="3294"/>
        <item sd="0" m="1" x="2358"/>
        <item sd="0" m="1" x="1172"/>
        <item sd="0" m="1" x="1167"/>
        <item sd="0" m="1" x="1771"/>
        <item sd="0" m="1" x="435"/>
        <item sd="0" m="1" x="634"/>
        <item sd="0" m="1" x="2691"/>
        <item sd="0" m="1" x="659"/>
        <item sd="0" m="1" x="2076"/>
        <item sd="0" m="1" x="1640"/>
        <item sd="0" m="1" x="3488"/>
        <item sd="0" m="1" x="2293"/>
        <item sd="0" m="1" x="1238"/>
        <item sd="0" m="1" x="2966"/>
        <item sd="0" m="1" x="3600"/>
        <item sd="0" m="1" x="2531"/>
        <item sd="0" m="1" x="2385"/>
        <item sd="0" m="1" x="3526"/>
        <item sd="0" m="1" x="2408"/>
        <item sd="0" m="1" x="3140"/>
        <item sd="0" m="1" x="3374"/>
        <item sd="0" m="1" x="213"/>
        <item sd="0" m="1" x="913"/>
        <item sd="0" m="1" x="2242"/>
        <item sd="0" m="1" x="2521"/>
        <item sd="0" m="1" x="3183"/>
        <item sd="0" m="1" x="2941"/>
        <item sd="0" m="1" x="2044"/>
        <item sd="0" m="1" x="2384"/>
        <item sd="0" m="1" x="1693"/>
        <item sd="0" m="1" x="602"/>
        <item sd="0" m="1" x="1467"/>
        <item sd="0" m="1" x="611"/>
        <item sd="0" m="1" x="3626"/>
        <item sd="0" m="1" x="3436"/>
        <item sd="0" m="1" x="3652"/>
        <item sd="0" m="1" x="3659"/>
        <item sd="0" m="1" x="1973"/>
        <item sd="0" m="1" x="2650"/>
        <item sd="0" m="1" x="1524"/>
        <item sd="0" m="1" x="1143"/>
        <item sd="0" m="1" x="3258"/>
        <item sd="0" m="1" x="1578"/>
        <item sd="0" m="1" x="1665"/>
        <item sd="0" m="1" x="2045"/>
        <item sd="0" m="1" x="2555"/>
        <item sd="0" m="1" x="2495"/>
        <item sd="0" m="1" x="994"/>
        <item sd="0" m="1" x="2891"/>
        <item sd="0" m="1" x="1163"/>
        <item sd="0" m="1" x="1577"/>
        <item sd="0" m="1" x="750"/>
        <item sd="0" m="1" x="1019"/>
        <item sd="0" m="1" x="2156"/>
        <item sd="0" m="1" x="3407"/>
        <item sd="0" m="1" x="1331"/>
        <item sd="0" m="1" x="2442"/>
        <item sd="0" m="1" x="1648"/>
        <item sd="0" m="1" x="2722"/>
        <item sd="0" m="1" x="2593"/>
        <item sd="0" m="1" x="1637"/>
        <item sd="0" m="1" x="166"/>
        <item sd="0" m="1" x="3170"/>
        <item sd="0" m="1" x="3222"/>
        <item sd="0" m="1" x="3697"/>
        <item sd="0" m="1" x="795"/>
        <item sd="0" m="1" x="3394"/>
        <item sd="0" m="1" x="2620"/>
        <item sd="0" m="1" x="1886"/>
        <item sd="0" m="1" x="1334"/>
        <item sd="0" m="1" x="2071"/>
        <item sd="0" m="1" x="3370"/>
        <item sd="0" x="69"/>
        <item sd="0" m="1" x="262"/>
        <item sd="0" m="1" x="1408"/>
        <item sd="0" m="1" x="2098"/>
        <item sd="0" m="1" x="1125"/>
        <item sd="0" m="1" x="1387"/>
        <item sd="0" m="1" x="1529"/>
        <item sd="0" x="19"/>
        <item sd="0" x="139"/>
        <item sd="0" m="1" x="3483"/>
        <item sd="0" m="1" x="3318"/>
        <item sd="0" m="1" x="3479"/>
        <item sd="0" m="1" x="1575"/>
        <item sd="0" m="1" x="1098"/>
        <item sd="0" x="101"/>
        <item sd="0" m="1" x="1010"/>
        <item sd="0" x="6"/>
        <item sd="0" m="1" x="1020"/>
        <item sd="0" m="1" x="1761"/>
        <item sd="0" m="1" x="2933"/>
        <item sd="0" m="1" x="402"/>
        <item sd="0" m="1" x="2559"/>
        <item sd="0" m="1" x="1854"/>
        <item sd="0" m="1" x="3003"/>
        <item sd="0" m="1" x="417"/>
        <item sd="0" m="1" x="861"/>
        <item sd="0" m="1" x="2827"/>
        <item sd="0" m="1" x="1589"/>
        <item sd="0" m="1" x="1184"/>
        <item sd="0" m="1" x="1610"/>
        <item sd="0" m="1" x="2651"/>
        <item sd="0" m="1" x="350"/>
        <item sd="0" m="1" x="439"/>
        <item sd="0" x="145"/>
        <item sd="0" m="1" x="3263"/>
        <item sd="0" m="1" x="394"/>
        <item sd="0" m="1" x="618"/>
        <item sd="0" m="1" x="2756"/>
        <item sd="0" m="1" x="788"/>
        <item sd="0" m="1" x="2001"/>
        <item sd="0" m="1" x="2077"/>
        <item sd="0" m="1" x="224"/>
        <item sd="0" m="1" x="1953"/>
        <item sd="0" m="1" x="3376"/>
        <item sd="0" m="1" x="1869"/>
        <item sd="0" m="1" x="3037"/>
        <item sd="0" m="1" x="938"/>
        <item sd="0" m="1" x="3439"/>
        <item sd="0" m="1" x="2101"/>
        <item sd="0" m="1" x="363"/>
        <item sd="0" m="1" x="1552"/>
        <item sd="0" m="1" x="2452"/>
        <item sd="0" m="1" x="2306"/>
        <item sd="0" m="1" x="2041"/>
        <item sd="0" m="1" x="3035"/>
        <item sd="0" m="1" x="3151"/>
        <item sd="0" m="1" x="2035"/>
        <item sd="0" m="1" x="3648"/>
        <item sd="0" m="1" x="2914"/>
        <item sd="0" m="1" x="1874"/>
        <item sd="0" m="1" x="586"/>
        <item sd="0" m="1" x="2492"/>
        <item sd="0" m="1" x="3293"/>
        <item sd="0" m="1" x="2665"/>
        <item sd="0" m="1" x="676"/>
        <item sd="0" m="1" x="715"/>
        <item sd="0" m="1" x="1250"/>
        <item sd="0" m="1" x="2711"/>
        <item sd="0" m="1" x="390"/>
        <item sd="0" m="1" x="3396"/>
        <item sd="0" m="1" x="826"/>
        <item sd="0" m="1" x="2811"/>
        <item sd="0" m="1" x="2469"/>
        <item sd="0" m="1" x="1907"/>
        <item sd="0" m="1" x="1532"/>
        <item sd="0" m="1" x="221"/>
        <item sd="0" m="1" x="739"/>
        <item sd="0" m="1" x="2438"/>
        <item sd="0" x="62"/>
        <item sd="0" m="1" x="864"/>
        <item sd="0" m="1" x="2972"/>
        <item sd="0" x="72"/>
        <item sd="0" m="1" x="2030"/>
        <item sd="0" m="1" x="764"/>
        <item sd="0" m="1" x="3509"/>
        <item sd="0" m="1" x="690"/>
        <item sd="0" m="1" x="1320"/>
        <item sd="0" m="1" x="2697"/>
        <item sd="0" m="1" x="219"/>
        <item sd="0" m="1" x="3023"/>
        <item sd="0" m="1" x="2536"/>
        <item sd="0" m="1" x="517"/>
        <item sd="0" m="1" x="391"/>
        <item sd="0" m="1" x="2194"/>
        <item sd="0" m="1" x="3700"/>
        <item sd="0" m="1" x="3238"/>
        <item sd="0" m="1" x="721"/>
        <item sd="0" m="1" x="2103"/>
        <item sd="0" x="4"/>
        <item sd="0" m="1" x="3310"/>
        <item sd="0" m="1" x="605"/>
        <item sd="0" m="1" x="1046"/>
        <item sd="0" m="1" x="2072"/>
        <item sd="0" m="1" x="2507"/>
        <item sd="0" m="1" x="1486"/>
        <item sd="0" m="1" x="3641"/>
        <item sd="0" m="1" x="2825"/>
        <item sd="0" m="1" x="1344"/>
        <item sd="0" m="1" x="1522"/>
        <item sd="0" m="1" x="3354"/>
        <item sd="0" m="1" x="2275"/>
        <item sd="0" m="1" x="1811"/>
        <item sd="0" m="1" x="3204"/>
        <item sd="0" m="1" x="779"/>
        <item sd="0" m="1" x="2130"/>
        <item sd="0" x="84"/>
        <item sd="0" m="1" x="3021"/>
        <item sd="0" m="1" x="2976"/>
        <item sd="0" m="1" x="385"/>
        <item sd="0" m="1" x="2109"/>
        <item sd="0" m="1" x="2893"/>
        <item sd="0" m="1" x="3093"/>
        <item sd="0" m="1" x="3715"/>
        <item sd="0" m="1" x="351"/>
        <item sd="0" m="1" x="1936"/>
        <item sd="0" m="1" x="1557"/>
        <item sd="0" m="1" x="1519"/>
        <item sd="0" m="1" x="1230"/>
        <item sd="0" m="1" x="1785"/>
        <item sd="0" m="1" x="3073"/>
        <item sd="0" m="1" x="3113"/>
        <item sd="0" m="1" x="1093"/>
        <item sd="0" x="113"/>
        <item sd="0" m="1" x="3642"/>
        <item sd="0" m="1" x="731"/>
        <item sd="0" m="1" x="3146"/>
        <item sd="0" m="1" x="292"/>
        <item sd="0" m="1" x="3406"/>
        <item sd="0" m="1" x="246"/>
        <item sd="0" m="1" x="2549"/>
        <item sd="0" m="1" x="3666"/>
        <item sd="0" m="1" x="3699"/>
        <item sd="0" m="1" x="3244"/>
        <item sd="0" m="1" x="2061"/>
        <item sd="0" m="1" x="1984"/>
        <item sd="0" m="1" x="197"/>
        <item sd="0" m="1" x="1674"/>
        <item sd="0" m="1" x="972"/>
        <item sd="0" m="1" x="2043"/>
        <item sd="0" m="1" x="3461"/>
        <item sd="0" m="1" x="3618"/>
        <item sd="0" m="1" x="3417"/>
        <item sd="0" m="1" x="2532"/>
        <item sd="0" m="1" x="1999"/>
        <item sd="0" m="1" x="2628"/>
        <item sd="0" m="1" x="1435"/>
        <item sd="0" m="1" x="650"/>
        <item sd="0" m="1" x="1970"/>
        <item sd="0" m="1" x="3584"/>
        <item sd="0" m="1" x="1056"/>
        <item sd="0" x="57"/>
        <item sd="0" m="1" x="2246"/>
        <item sd="0" m="1" x="3329"/>
        <item sd="0" m="1" x="3418"/>
        <item sd="0" m="1" x="1349"/>
        <item sd="0" m="1" x="990"/>
        <item sd="0" m="1" x="2918"/>
        <item sd="0" x="32"/>
        <item sd="0" m="1" x="2435"/>
        <item sd="0" m="1" x="1259"/>
        <item sd="0" m="1" x="480"/>
        <item sd="0" m="1" x="429"/>
        <item sd="0" m="1" x="3043"/>
        <item sd="0" m="1" x="1770"/>
        <item sd="0" m="1" x="253"/>
        <item sd="0" m="1" x="3625"/>
        <item sd="0" m="1" x="3471"/>
        <item sd="0" m="1" x="2949"/>
        <item sd="0" m="1" x="344"/>
        <item sd="0" m="1" x="186"/>
        <item sd="0" m="1" x="1379"/>
        <item sd="0" m="1" x="1587"/>
        <item sd="0" m="1" x="2207"/>
        <item sd="0" x="148"/>
        <item sd="0" x="137"/>
        <item sd="0" m="1" x="1723"/>
        <item sd="0" m="1" x="1175"/>
        <item sd="0" m="1" x="2923"/>
        <item sd="0" m="1" x="1272"/>
        <item sd="0" m="1" x="3557"/>
        <item sd="0" m="1" x="2419"/>
        <item sd="0" m="1" x="2908"/>
        <item sd="0" m="1" x="1509"/>
        <item sd="0" m="1" x="1263"/>
        <item sd="0" m="1" x="2537"/>
        <item sd="0" m="1" x="2741"/>
        <item sd="0" m="1" x="3377"/>
        <item sd="0" m="1" x="475"/>
        <item sd="0" m="1" x="1292"/>
        <item sd="0" m="1" x="1613"/>
        <item sd="0" m="1" x="3623"/>
        <item sd="0" m="1" x="3541"/>
        <item sd="0" x="21"/>
        <item sd="0" m="1" x="3324"/>
        <item sd="0" m="1" x="1862"/>
        <item sd="0" m="1" x="3174"/>
        <item sd="0" x="111"/>
        <item sd="0" m="1" x="2895"/>
        <item sd="0" m="1" x="3658"/>
        <item sd="0" m="1" x="452"/>
        <item sd="0" m="1" x="1373"/>
        <item sd="0" m="1" x="3529"/>
        <item sd="0" m="1" x="2360"/>
        <item sd="0" m="1" x="1444"/>
        <item sd="0" m="1" x="3628"/>
        <item sd="0" m="1" x="680"/>
        <item sd="0" m="1" x="820"/>
        <item sd="0" m="1" x="893"/>
        <item sd="0" m="1" x="808"/>
        <item sd="0" x="26"/>
        <item sd="0" m="1" x="3589"/>
        <item sd="0" x="54"/>
        <item sd="0" m="1" x="1117"/>
        <item sd="0" m="1" x="1786"/>
        <item sd="0" m="1" x="2869"/>
        <item sd="0" m="1" x="899"/>
        <item sd="0" m="1" x="2551"/>
        <item sd="0" m="1" x="811"/>
        <item sd="0" m="1" x="2490"/>
        <item sd="0" m="1" x="3251"/>
        <item sd="0" m="1" x="2427"/>
        <item sd="0" m="1" x="3044"/>
        <item sd="0" m="1" x="3451"/>
        <item sd="0" m="1" x="261"/>
        <item sd="0" m="1" x="1711"/>
        <item sd="0" m="1" x="401"/>
        <item sd="0" m="1" x="2616"/>
        <item sd="0" m="1" x="335"/>
        <item sd="0" m="1" x="3655"/>
        <item sd="0" m="1" x="523"/>
        <item sd="0" m="1" x="1632"/>
        <item sd="0" m="1" x="184"/>
        <item sd="0" m="1" x="762"/>
        <item sd="0" m="1" x="3184"/>
        <item sd="0" m="1" x="907"/>
        <item sd="0" m="1" x="2783"/>
        <item sd="0" m="1" x="1457"/>
        <item sd="0" m="1" x="2734"/>
        <item sd="0" m="1" x="646"/>
        <item sd="0" m="1" x="2489"/>
        <item sd="0" m="1" x="1534"/>
        <item sd="0" m="1" x="3460"/>
        <item sd="0" m="1" x="1462"/>
        <item sd="0" m="1" x="3489"/>
        <item sd="0" m="1" x="531"/>
        <item sd="0" m="1" x="1722"/>
        <item sd="0" x="58"/>
        <item sd="0" m="1" x="3636"/>
        <item sd="0" m="1" x="412"/>
        <item sd="0" m="1" x="3425"/>
        <item sd="0" m="1" x="3602"/>
        <item sd="0" m="1" x="2736"/>
        <item sd="0" m="1" x="1533"/>
        <item sd="0" m="1" x="3330"/>
        <item sd="0" m="1" x="3678"/>
        <item sd="0" m="1" x="873"/>
        <item sd="0" m="1" x="2935"/>
        <item sd="0" m="1" x="461"/>
        <item sd="0" m="1" x="2350"/>
        <item sd="0" m="1" x="159"/>
        <item sd="0" m="1" x="2642"/>
        <item sd="0" m="1" x="1326"/>
        <item sd="0" m="1" x="3289"/>
        <item sd="0" m="1" x="3605"/>
        <item sd="0" m="1" x="3384"/>
        <item sd="0" m="1" x="3199"/>
        <item sd="0" m="1" x="3116"/>
        <item sd="0" m="1" x="1814"/>
        <item sd="0" m="1" x="2414"/>
        <item sd="0" m="1" x="1701"/>
        <item sd="0" m="1" x="1179"/>
        <item sd="0" m="1" x="1002"/>
        <item sd="0" m="1" x="1404"/>
        <item sd="0" m="1" x="2114"/>
        <item sd="0" m="1" x="3164"/>
        <item sd="0" m="1" x="1859"/>
        <item sd="0" m="1" x="2067"/>
        <item sd="0" m="1" x="1518"/>
        <item sd="0" m="1" x="524"/>
        <item sd="0" m="1" x="673"/>
        <item sd="0" m="1" x="2758"/>
        <item sd="0" m="1" x="528"/>
        <item sd="0" m="1" x="2391"/>
        <item sd="0" m="1" x="2721"/>
        <item sd="0" m="1" x="1144"/>
        <item sd="0" x="52"/>
        <item sd="0" m="1" x="2209"/>
        <item sd="0" m="1" x="1846"/>
        <item sd="0" m="1" x="3714"/>
        <item sd="0" m="1" x="273"/>
        <item sd="0" m="1" x="3039"/>
        <item sd="0" m="1" x="1584"/>
        <item sd="0" m="1" x="2031"/>
        <item sd="0" m="1" x="3546"/>
        <item sd="0" m="1" x="2129"/>
        <item sd="0" m="1" x="1242"/>
        <item sd="0" m="1" x="2678"/>
        <item sd="0" m="1" x="3543"/>
        <item sd="0" m="1" x="959"/>
        <item sd="0" m="1" x="3563"/>
        <item sd="0" m="1" x="1636"/>
        <item sd="0" m="1" x="3024"/>
        <item sd="0" m="1" x="1884"/>
        <item sd="0" x="125"/>
        <item sd="0" m="1" x="2979"/>
        <item sd="0" m="1" x="2545"/>
        <item sd="0" m="1" x="1148"/>
        <item sd="0" m="1" x="2862"/>
        <item sd="0" m="1" x="2105"/>
        <item sd="0" x="94"/>
        <item sd="0" m="1" x="2985"/>
        <item sd="0" m="1" x="2761"/>
        <item sd="0" m="1" x="998"/>
        <item sd="0" m="1" x="2273"/>
        <item sd="0" m="1" x="1173"/>
        <item sd="0" m="1" x="2638"/>
        <item sd="0" m="1" x="3046"/>
        <item sd="0" m="1" x="902"/>
        <item sd="0" m="1" x="2814"/>
        <item sd="0" m="1" x="1360"/>
        <item sd="0" m="1" x="304"/>
        <item sd="0" m="1" x="1709"/>
        <item sd="0" m="1" x="494"/>
        <item sd="0" m="1" x="3056"/>
        <item sd="0" m="1" x="1012"/>
        <item sd="0" x="126"/>
        <item sd="0" m="1" x="845"/>
        <item sd="0" x="128"/>
        <item sd="0" m="1" x="2413"/>
        <item sd="0" m="1" x="3097"/>
        <item sd="0" m="1" x="1384"/>
        <item sd="0" m="1" x="2428"/>
        <item sd="0" m="1" x="2064"/>
        <item sd="0" m="1" x="1452"/>
        <item sd="0" m="1" x="3124"/>
        <item sd="0" m="1" x="1515"/>
        <item sd="0" m="1" x="839"/>
        <item sd="0" m="1" x="1340"/>
        <item sd="0" m="1" x="883"/>
        <item sd="0" m="1" x="1445"/>
        <item sd="0" m="1" x="2028"/>
        <item sd="0" m="1" x="1277"/>
        <item sd="0" m="1" x="3500"/>
        <item sd="0" m="1" x="3040"/>
        <item sd="0" m="1" x="1400"/>
        <item sd="0" m="1" x="3390"/>
        <item sd="0" m="1" x="3698"/>
        <item sd="0" m="1" x="430"/>
        <item sd="0" m="1" x="310"/>
        <item sd="0" m="1" x="3528"/>
        <item sd="0" m="1" x="1919"/>
        <item sd="0" m="1" x="167"/>
        <item sd="0" m="1" x="1848"/>
        <item sd="0" m="1" x="1900"/>
        <item sd="0" m="1" x="988"/>
        <item sd="0" m="1" x="3277"/>
        <item sd="0" m="1" x="3349"/>
        <item sd="0" m="1" x="2304"/>
        <item sd="0" m="1" x="1169"/>
        <item sd="0" m="1" x="625"/>
        <item sd="0" m="1" x="2679"/>
        <item sd="0" m="1" x="3688"/>
        <item sd="0" m="1" x="3088"/>
        <item sd="0" m="1" x="982"/>
        <item sd="0" m="1" x="3365"/>
        <item sd="0" m="1" x="1629"/>
        <item sd="0" m="1" x="2138"/>
        <item sd="0" m="1" x="2770"/>
        <item sd="0" m="1" x="2390"/>
        <item sd="0" m="1" x="207"/>
        <item sd="0" m="1" x="1574"/>
        <item sd="0" m="1" x="1828"/>
        <item sd="0" m="1" x="3156"/>
        <item sd="0" m="1" x="2709"/>
        <item sd="0" m="1" x="377"/>
        <item sd="0" m="1" x="2425"/>
        <item sd="0" m="1" x="505"/>
        <item sd="0" m="1" x="3047"/>
        <item sd="0" m="1" x="2950"/>
        <item sd="0" m="1" x="754"/>
        <item sd="0" m="1" x="1315"/>
        <item sd="0" m="1" x="1171"/>
        <item sd="0" m="1" x="1132"/>
        <item sd="0" m="1" x="2153"/>
        <item sd="0" m="1" x="1985"/>
        <item sd="0" m="1" x="2589"/>
        <item sd="0" m="1" x="2155"/>
        <item sd="0" m="1" x="1943"/>
        <item sd="0" m="1" x="2121"/>
        <item sd="0" m="1" x="367"/>
        <item sd="0" m="1" x="1694"/>
        <item sd="0" m="1" x="225"/>
        <item sd="0" m="1" x="1903"/>
        <item sd="0" m="1" x="1896"/>
        <item sd="0" m="1" x="177"/>
        <item sd="0" m="1" x="3463"/>
        <item sd="0" m="1" x="1538"/>
        <item sd="0" m="1" x="1449"/>
        <item sd="0" m="1" x="1329"/>
        <item sd="0" m="1" x="752"/>
        <item sd="0" m="1" x="3575"/>
        <item sd="0" m="1" x="2063"/>
        <item sd="0" m="1" x="626"/>
        <item sd="0" m="1" x="521"/>
        <item sd="0" m="1" x="1704"/>
        <item sd="0" m="1" x="1120"/>
        <item sd="0" m="1" x="3246"/>
        <item sd="0" m="1" x="2236"/>
        <item sd="0" m="1" x="483"/>
        <item sd="0" m="1" x="378"/>
        <item sd="0" m="1" x="395"/>
        <item sd="0" m="1" x="361"/>
        <item sd="0" m="1" x="2185"/>
        <item sd="0" m="1" x="2455"/>
        <item sd="0" m="1" x="957"/>
        <item sd="0" m="1" x="2990"/>
        <item sd="0" m="1" x="3651"/>
        <item sd="0" m="1" x="444"/>
        <item sd="0" m="1" x="1205"/>
        <item sd="0" m="1" x="2740"/>
        <item sd="0" m="1" x="1819"/>
        <item sd="0" m="1" x="2640"/>
        <item sd="0" m="1" x="1139"/>
        <item sd="0" m="1" x="1448"/>
        <item sd="0" m="1" x="3373"/>
        <item sd="0" m="1" x="722"/>
        <item sd="0" m="1" x="3403"/>
        <item sd="0" m="1" x="2534"/>
        <item sd="0" x="122"/>
        <item sd="0" m="1" x="2487"/>
        <item sd="0" m="1" x="1868"/>
        <item sd="0" m="1" x="1832"/>
        <item sd="0" m="1" x="399"/>
        <item sd="0" m="1" x="1643"/>
        <item sd="0" m="1" x="1840"/>
        <item sd="0" m="1" x="2774"/>
        <item sd="0" m="1" x="574"/>
        <item sd="0" m="1" x="1514"/>
        <item sd="0" m="1" x="3130"/>
        <item sd="0" m="1" x="3611"/>
        <item sd="0" m="1" x="1018"/>
        <item sd="0" m="1" x="2924"/>
        <item sd="0" m="1" x="2875"/>
        <item sd="0" m="1" x="3095"/>
        <item sd="0" m="1" x="1873"/>
        <item sd="0" m="1" x="2672"/>
        <item sd="0" m="1" x="2099"/>
        <item sd="0" m="1" x="737"/>
        <item sd="0" m="1" x="2703"/>
        <item sd="0" m="1" x="1600"/>
        <item sd="0" m="1" x="2151"/>
        <item sd="0" m="1" x="239"/>
        <item sd="0" m="1" x="1606"/>
        <item sd="0" m="1" x="829"/>
        <item sd="0" m="1" x="2912"/>
        <item sd="0" m="1" x="1396"/>
        <item sd="0" m="1" x="2340"/>
        <item sd="0" m="1" x="464"/>
        <item sd="0" m="1" x="1719"/>
        <item sd="0" m="1" x="3148"/>
        <item sd="0" m="1" x="274"/>
        <item sd="0" m="1" x="2694"/>
        <item sd="0" m="1" x="336"/>
        <item sd="0" m="1" x="3474"/>
        <item sd="0" m="1" x="1299"/>
        <item sd="0" m="1" x="3583"/>
        <item sd="0" m="1" x="3663"/>
        <item sd="0" m="1" x="1023"/>
        <item sd="0" m="1" x="172"/>
        <item sd="0" m="1" x="3005"/>
        <item sd="0" m="1" x="693"/>
        <item sd="0" m="1" x="3017"/>
        <item sd="0" m="1" x="2374"/>
        <item sd="0" m="1" x="3169"/>
        <item sd="0" m="1" x="1395"/>
        <item sd="0" m="1" x="621"/>
        <item sd="0" m="1" x="2226"/>
        <item sd="0" m="1" x="185"/>
        <item sd="0" m="1" x="678"/>
        <item sd="0" m="1" x="1194"/>
        <item sd="0" m="1" x="1795"/>
        <item sd="0" m="1" x="3323"/>
        <item sd="0" m="1" x="1239"/>
        <item sd="0" m="1" x="3136"/>
        <item sd="0" m="1" x="1406"/>
        <item sd="0" m="1" x="3000"/>
        <item sd="0" m="1" x="668"/>
        <item sd="0" m="1" x="2890"/>
        <item sd="0" m="1" x="1294"/>
        <item sd="0" m="1" x="2117"/>
        <item sd="0" m="1" x="1700"/>
        <item sd="0" m="1" x="1225"/>
        <item sd="0" m="1" x="338"/>
        <item sd="0" m="1" x="1833"/>
        <item sd="0" m="1" x="3675"/>
        <item sd="0" m="1" x="3133"/>
        <item sd="0" m="1" x="1876"/>
        <item sd="0" m="1" x="3114"/>
        <item sd="0" m="1" x="3042"/>
        <item sd="0" m="1" x="2167"/>
        <item sd="0" m="1" x="3633"/>
        <item sd="0" m="1" x="2527"/>
        <item sd="0" m="1" x="2014"/>
        <item sd="0" x="55"/>
        <item sd="0" x="66"/>
        <item sd="0" m="1" x="1043"/>
        <item sd="0" m="1" x="2062"/>
        <item sd="0" m="1" x="2480"/>
        <item sd="0" m="1" x="3442"/>
        <item sd="0" m="1" x="767"/>
        <item sd="0" m="1" x="200"/>
        <item sd="0" m="1" x="707"/>
        <item sd="0" m="1" x="1500"/>
        <item sd="0" m="1" x="526"/>
        <item sd="0" m="1" x="2584"/>
        <item sd="0" m="1" x="3393"/>
        <item sd="0" m="1" x="2953"/>
        <item sd="0" m="1" x="2294"/>
        <item sd="0" m="1" x="532"/>
        <item sd="0" m="1" x="1095"/>
        <item sd="0" x="41"/>
        <item sd="0" m="1" x="3283"/>
        <item sd="0" x="118"/>
        <item sd="0" m="1" x="1257"/>
        <item sd="0" m="1" x="1034"/>
        <item sd="0" m="1" x="194"/>
        <item sd="0" m="1" x="1972"/>
        <item sd="0" m="1" x="2852"/>
        <item sd="0" m="1" x="3301"/>
        <item sd="0" m="1" x="1310"/>
        <item sd="0" m="1" x="2496"/>
        <item sd="0" m="1" x="1072"/>
        <item sd="0" m="1" x="1287"/>
        <item sd="0" m="1" x="241"/>
        <item sd="0" m="1" x="2183"/>
        <item sd="0" x="23"/>
        <item sd="0" m="1" x="2433"/>
        <item sd="0" m="1" x="3252"/>
        <item sd="0" m="1" x="2751"/>
        <item sd="0" m="1" x="2476"/>
        <item sd="0" m="1" x="2170"/>
        <item sd="0" m="1" x="2769"/>
        <item sd="0" m="1" x="1875"/>
        <item sd="0" m="1" x="1948"/>
        <item sd="0" m="1" x="3449"/>
        <item sd="0" m="1" x="323"/>
        <item sd="0" m="1" x="671"/>
        <item sd="0" m="1" x="2256"/>
        <item sd="0" m="1" x="3538"/>
        <item sd="0" m="1" x="1226"/>
        <item sd="0" m="1" x="3163"/>
        <item sd="0" m="1" x="447"/>
        <item sd="0" m="1" x="1154"/>
        <item sd="0" m="1" x="2446"/>
        <item sd="0" m="1" x="3291"/>
        <item sd="0" m="1" x="2864"/>
        <item sd="0" m="1" x="2046"/>
        <item sd="0" m="1" x="2652"/>
        <item sd="0" m="1" x="490"/>
        <item sd="0" m="1" x="216"/>
        <item sd="0" m="1" x="2713"/>
        <item sd="0" x="16"/>
        <item sd="0" m="1" x="1442"/>
        <item sd="0" m="1" x="1753"/>
        <item sd="0" m="1" x="2190"/>
        <item sd="0" m="1" x="3086"/>
        <item sd="0" m="1" x="2808"/>
        <item sd="0" m="1" x="638"/>
        <item sd="0" m="1" x="1525"/>
        <item sd="0" m="1" x="1022"/>
        <item sd="0" m="1" x="784"/>
        <item sd="0" m="1" x="3109"/>
        <item sd="0" m="1" x="2621"/>
        <item sd="0" m="1" x="3685"/>
        <item sd="0" m="1" x="847"/>
        <item sd="0" m="1" x="1893"/>
        <item sd="0" m="1" x="1794"/>
        <item sd="0" m="1" x="2478"/>
        <item sd="0" x="75"/>
        <item sd="0" m="1" x="2119"/>
        <item sd="0" m="1" x="1579"/>
        <item sd="0" m="1" x="1181"/>
        <item sd="0" m="1" x="2973"/>
        <item sd="0" m="1" x="2486"/>
        <item sd="0" m="1" x="2019"/>
        <item sd="0" m="1" x="2801"/>
        <item sd="0" m="1" x="2491"/>
        <item sd="0" m="1" x="2799"/>
        <item sd="0" m="1" x="3484"/>
        <item sd="0" m="1" x="2560"/>
        <item sd="0" m="1" x="3025"/>
        <item sd="0" m="1" x="2800"/>
        <item sd="0" x="82"/>
        <item sd="0" m="1" x="2284"/>
        <item sd="0" m="1" x="1102"/>
        <item sd="0" m="1" x="960"/>
        <item sd="0" m="1" x="455"/>
        <item sd="0" m="1" x="254"/>
        <item sd="0" m="1" x="1657"/>
        <item sd="0" m="1" x="2073"/>
        <item sd="0" m="1" x="3707"/>
        <item sd="0" m="1" x="2473"/>
        <item sd="0" m="1" x="2604"/>
        <item sd="0" m="1" x="1302"/>
        <item sd="0" m="1" x="3076"/>
        <item sd="0" m="1" x="436"/>
        <item sd="0" m="1" x="2399"/>
        <item sd="0" m="1" x="665"/>
        <item sd="0" m="1" x="3050"/>
        <item sd="0" m="1" x="1390"/>
        <item sd="0" m="1" x="1076"/>
        <item sd="0" m="1" x="3558"/>
        <item sd="0" m="1" x="2601"/>
        <item sd="0" m="1" x="3105"/>
        <item sd="0" x="71"/>
        <item sd="0" m="1" x="2260"/>
        <item sd="0" m="1" x="1045"/>
        <item sd="0" m="1" x="561"/>
        <item sd="0" m="1" x="3067"/>
        <item sd="0" m="1" x="624"/>
        <item sd="0" m="1" x="2097"/>
        <item sd="0" m="1" x="1177"/>
        <item sd="0" m="1" x="1414"/>
        <item sd="0" m="1" x="898"/>
        <item sd="0" m="1" x="2148"/>
        <item sd="0" x="142"/>
        <item sd="0" m="1" x="1932"/>
        <item sd="0" m="1" x="1236"/>
        <item sd="0" m="1" x="1313"/>
        <item sd="0" m="1" x="3660"/>
        <item sd="0" m="1" x="2196"/>
        <item sd="0" m="1" x="2606"/>
        <item sd="0" m="1" x="2905"/>
        <item sd="0" m="1" x="2342"/>
        <item sd="0" m="1" x="1213"/>
        <item sd="0" m="1" x="3632"/>
        <item sd="0" m="1" x="2201"/>
        <item sd="0" m="1" x="3701"/>
        <item sd="0" m="1" x="1391"/>
        <item sd="0" m="1" x="3638"/>
        <item sd="0" m="1" x="332"/>
        <item sd="0" m="1" x="2830"/>
        <item sd="0" m="1" x="1609"/>
        <item sd="0" m="1" x="1929"/>
        <item sd="0" m="1" x="3512"/>
        <item sd="0" m="1" x="1087"/>
        <item sd="0" m="1" x="1758"/>
        <item sd="0" m="1" x="3176"/>
        <item sd="0" m="1" x="1223"/>
        <item sd="0" m="1" x="713"/>
        <item sd="0" m="1" x="1679"/>
        <item sd="0" m="1" x="3435"/>
        <item sd="0" m="1" x="1882"/>
        <item sd="0" m="1" x="3673"/>
        <item sd="0" m="1" x="341"/>
        <item sd="0" m="1" x="2699"/>
        <item sd="0" m="1" x="516"/>
        <item sd="0" m="1" x="3137"/>
        <item sd="0" m="1" x="1490"/>
        <item sd="0" m="1" x="786"/>
        <item sd="0" m="1" x="482"/>
        <item sd="0" m="1" x="1063"/>
        <item sd="0" m="1" x="1000"/>
        <item sd="0" m="1" x="2034"/>
        <item sd="0" m="1" x="1108"/>
        <item sd="0" m="1" x="588"/>
        <item sd="0" m="1" x="1871"/>
        <item sd="0" m="1" x="1079"/>
        <item sd="0" m="1" x="1754"/>
        <item sd="0" m="1" x="2771"/>
        <item sd="0" m="1" x="1176"/>
        <item sd="0" m="1" x="1138"/>
        <item sd="0" m="1" x="3405"/>
        <item sd="0" m="1" x="2784"/>
        <item sd="0" m="1" x="418"/>
        <item sd="0" m="1" x="679"/>
        <item sd="0" m="1" x="3588"/>
        <item sd="0" m="1" x="749"/>
        <item sd="0" m="1" x="984"/>
        <item sd="0" m="1" x="1962"/>
        <item sd="0" x="90"/>
        <item sd="0" m="1" x="1085"/>
        <item sd="0" m="1" x="208"/>
        <item sd="0" m="1" x="2967"/>
        <item sd="0" m="1" x="3094"/>
        <item sd="0" m="1" x="1040"/>
        <item sd="0" m="1" x="2716"/>
        <item sd="0" m="1" x="2309"/>
        <item sd="0" m="1" x="3168"/>
        <item sd="0" m="1" x="240"/>
        <item sd="0" m="1" x="476"/>
        <item sd="0" m="1" x="1024"/>
        <item sd="0" m="1" x="237"/>
        <item sd="0" m="1" x="999"/>
        <item sd="0" m="1" x="3028"/>
        <item sd="0" m="1" x="1119"/>
        <item sd="0" m="1" x="2235"/>
        <item sd="0" m="1" x="937"/>
        <item sd="0" m="1" x="3549"/>
        <item sd="0" m="1" x="2978"/>
        <item sd="0" m="1" x="801"/>
        <item sd="0" x="153"/>
        <item sd="0" m="1" x="2910"/>
        <item sd="0" m="1" x="450"/>
        <item sd="0" m="1" x="2725"/>
        <item sd="0" m="1" x="617"/>
        <item sd="0" m="1" x="2188"/>
        <item sd="0" m="1" x="3608"/>
        <item sd="0" m="1" x="1014"/>
        <item sd="0" m="1" x="2885"/>
        <item sd="0" m="1" x="610"/>
        <item sd="0" m="1" x="1952"/>
        <item sd="0" m="1" x="228"/>
        <item sd="0" m="1" x="2154"/>
        <item sd="0" m="1" x="2989"/>
        <item sd="0" m="1" x="890"/>
        <item sd="0" m="1" x="2320"/>
        <item sd="0" m="1" x="328"/>
        <item sd="0" m="1" x="1666"/>
        <item sd="0" m="1" x="3157"/>
        <item sd="0" m="1" x="1362"/>
        <item sd="0" m="1" x="2015"/>
        <item sd="0" m="1" x="1484"/>
        <item sd="0" m="1" x="2353"/>
        <item sd="0" m="1" x="1070"/>
        <item sd="0" m="1" x="1906"/>
        <item sd="0" m="1" x="2954"/>
        <item sd="0" m="1" x="781"/>
        <item sd="0" m="1" x="1436"/>
        <item sd="0" m="1" x="2629"/>
        <item sd="0" x="110"/>
        <item sd="0" m="1" x="1031"/>
        <item sd="0" m="1" x="705"/>
        <item sd="0" m="1" x="2870"/>
        <item sd="0" m="1" x="3091"/>
        <item sd="0" m="1" x="2660"/>
        <item sd="0" m="1" x="3712"/>
        <item sd="0" m="1" x="2257"/>
        <item sd="0" m="1" x="3173"/>
        <item sd="0" m="1" x="954"/>
        <item sd="0" m="1" x="1282"/>
        <item sd="0" m="1" x="392"/>
        <item sd="0" m="1" x="295"/>
        <item sd="0" m="1" x="2514"/>
        <item sd="0" m="1" x="792"/>
        <item sd="0" m="1" x="381"/>
        <item sd="0" m="1" x="2323"/>
        <item sd="0" m="1" x="3437"/>
        <item sd="0" x="130"/>
        <item sd="0" m="1" x="3682"/>
        <item sd="0" m="1" x="540"/>
        <item sd="0" m="1" x="846"/>
        <item sd="0" m="1" x="2187"/>
        <item sd="0" m="1" x="2782"/>
        <item sd="0" m="1" x="2301"/>
        <item sd="0" m="1" x="1590"/>
        <item sd="0" m="1" x="1767"/>
        <item sd="0" m="1" x="662"/>
        <item sd="0" m="1" x="1928"/>
        <item sd="0" m="1" x="1149"/>
        <item sd="0" m="1" x="2717"/>
        <item sd="0" m="1" x="3336"/>
        <item sd="0" m="1" x="1920"/>
        <item sd="0" m="1" x="2006"/>
        <item sd="0" m="1" x="1797"/>
        <item sd="0" m="1" x="1097"/>
        <item sd="0" m="1" x="556"/>
        <item sd="0" m="1" x="2249"/>
        <item sd="0" m="1" x="1039"/>
        <item sd="0" m="1" x="3230"/>
        <item sd="0" m="1" x="2742"/>
        <item sd="0" m="1" x="162"/>
        <item sd="0" m="1" x="3178"/>
        <item sd="0" m="1" x="1126"/>
        <item sd="0" m="1" x="3585"/>
        <item sd="0" m="1" x="3187"/>
        <item sd="0" m="1" x="2719"/>
        <item sd="0" m="1" x="3590"/>
        <item sd="0" m="1" x="1195"/>
        <item sd="0" m="1" x="1284"/>
        <item sd="0" m="1" x="2325"/>
        <item sd="0" m="1" x="2092"/>
        <item sd="0" m="1" x="2335"/>
        <item sd="0" m="1" x="828"/>
        <item sd="0" m="1" x="1860"/>
        <item sd="0" m="1" x="3416"/>
        <item sd="0" m="1" x="2952"/>
        <item sd="0" m="1" x="2816"/>
        <item sd="0" m="1" x="3224"/>
        <item sd="0" m="1" x="3540"/>
        <item sd="0" m="1" x="2165"/>
        <item sd="0" m="1" x="664"/>
        <item sd="0" m="1" x="1655"/>
        <item sd="0" m="1" x="3372"/>
        <item sd="0" m="1" x="2474"/>
        <item sd="0" m="1" x="1892"/>
        <item sd="0" m="1" x="320"/>
        <item sd="0" m="1" x="1309"/>
        <item sd="0" m="1" x="3654"/>
        <item sd="0" m="1" x="2662"/>
        <item sd="0" x="14"/>
        <item sd="0" m="1" x="3594"/>
        <item sd="0" m="1" x="1219"/>
        <item sd="0" m="1" x="3350"/>
        <item sd="0" m="1" x="1735"/>
        <item sd="0" m="1" x="1418"/>
        <item sd="0" m="1" x="2999"/>
        <item sd="0" m="1" x="3364"/>
        <item sd="0" m="1" x="1740"/>
        <item sd="0" m="1" x="2338"/>
        <item sd="0" m="1" x="2210"/>
        <item sd="0" m="1" x="3634"/>
        <item sd="0" m="1" x="1433"/>
        <item sd="0" m="1" x="2317"/>
        <item sd="0" m="1" x="2296"/>
        <item sd="0" m="1" x="533"/>
        <item sd="0" m="1" x="682"/>
        <item sd="0" m="1" x="1397"/>
        <item sd="0" m="1" x="791"/>
        <item sd="0" m="1" x="2892"/>
        <item sd="0" m="1" x="2055"/>
        <item sd="0" m="1" x="2451"/>
        <item sd="0" m="1" x="1324"/>
        <item sd="0" m="1" x="1342"/>
        <item sd="0" m="1" x="269"/>
        <item sd="0" m="1" x="1210"/>
        <item sd="0" m="1" x="1364"/>
        <item sd="0" m="1" x="368"/>
        <item sd="0" m="1" x="499"/>
        <item sd="0" m="1" x="3545"/>
        <item sd="0" m="1" x="545"/>
        <item sd="0" m="1" x="3513"/>
        <item sd="0" m="1" x="2809"/>
        <item sd="0" m="1" x="2277"/>
        <item sd="0" m="1" x="663"/>
        <item sd="0" m="1" x="326"/>
        <item sd="0" m="1" x="2824"/>
        <item sd="0" m="1" x="637"/>
        <item sd="0" m="1" x="407"/>
        <item sd="0" m="1" x="2747"/>
        <item sd="0" m="1" x="836"/>
        <item sd="0" m="1" x="1741"/>
        <item sd="0" m="1" x="1865"/>
        <item sd="0" m="1" x="3297"/>
        <item sd="0" m="1" x="1135"/>
        <item sd="0" m="1" x="933"/>
        <item sd="0" m="1" x="2081"/>
        <item sd="0" m="1" x="3129"/>
        <item sd="0" m="1" x="3071"/>
        <item sd="0" m="1" x="2411"/>
        <item sd="0" m="1" x="2974"/>
        <item sd="0" x="60"/>
        <item sd="0" m="1" x="2049"/>
        <item sd="0" m="1" x="3371"/>
        <item sd="0" m="1" x="997"/>
        <item sd="0" m="1" x="1350"/>
        <item sd="0" m="1" x="3532"/>
        <item sd="0" m="1" x="962"/>
        <item sd="0" m="1" x="831"/>
        <item sd="0" m="1" x="1261"/>
        <item sd="0" m="1" x="2964"/>
        <item sd="0" m="1" x="1812"/>
        <item sd="0" m="1" x="536"/>
        <item sd="0" m="1" x="2930"/>
        <item sd="0" m="1" x="245"/>
        <item sd="0" m="1" x="3351"/>
        <item sd="0" m="1" x="3466"/>
        <item sd="0" m="1" x="1939"/>
        <item sd="0" m="1" x="804"/>
        <item sd="0" m="1" x="3708"/>
        <item sd="0" m="1" x="1077"/>
        <item sd="0" m="1" x="1080"/>
        <item sd="0" m="1" x="2135"/>
        <item sd="0" m="1" x="2613"/>
        <item sd="0" m="1" x="252"/>
        <item sd="0" m="1" x="2705"/>
        <item sd="0" m="1" x="3190"/>
        <item sd="0" m="1" x="1663"/>
        <item sd="0" m="1" x="3440"/>
        <item sd="0" m="1" x="1182"/>
        <item sd="0" m="1" x="374"/>
        <item sd="0" m="1" x="2457"/>
        <item sd="0" m="1" x="2743"/>
        <item sd="0" m="1" x="3340"/>
        <item sd="0" m="1" x="691"/>
        <item sd="0" m="1" x="1827"/>
        <item sd="0" m="1" x="1633"/>
        <item sd="0" m="1" x="3232"/>
        <item sd="0" m="1" x="1997"/>
        <item sd="0" m="1" x="3160"/>
        <item sd="0" m="1" x="306"/>
        <item sd="0" m="1" x="2860"/>
        <item sd="0" m="1" x="684"/>
        <item sd="0" m="1" x="427"/>
        <item sd="0" m="1" x="2687"/>
        <item sd="0" m="1" x="2766"/>
        <item sd="0" m="1" x="458"/>
        <item sd="0" m="1" x="3375"/>
        <item sd="0" m="1" x="593"/>
        <item sd="0" m="1" x="2415"/>
        <item sd="0" m="1" x="413"/>
        <item sd="0" m="1" x="2310"/>
        <item sd="0" m="1" x="2757"/>
        <item sd="0" m="1" x="3627"/>
        <item sd="0" m="1" x="419"/>
        <item sd="0" m="1" x="1283"/>
        <item sd="0" m="1" x="1792"/>
        <item sd="0" m="1" x="2280"/>
        <item sd="0" m="1" x="1691"/>
        <item sd="0" x="15"/>
        <item sd="0" m="1" x="2554"/>
        <item sd="0" m="1" x="1280"/>
        <item sd="0" m="1" x="1957"/>
        <item sd="0" m="1" x="1801"/>
        <item sd="0" m="1" x="1431"/>
        <item sd="0" m="1" x="1974"/>
        <item sd="0" m="1" x="3475"/>
        <item sd="0" m="1" x="1316"/>
        <item sd="0" m="1" x="379"/>
        <item sd="0" m="1" x="1489"/>
        <item sd="0" m="1" x="1775"/>
        <item sd="0" m="1" x="1747"/>
        <item sd="0" m="1" x="1603"/>
        <item sd="0" m="1" x="714"/>
        <item sd="0" m="1" x="2269"/>
        <item sd="0" m="1" x="1339"/>
        <item sd="0" m="1" x="2018"/>
        <item sd="0" m="1" x="3427"/>
        <item sd="0" m="1" x="2247"/>
        <item sd="0" m="1" x="3234"/>
        <item sd="0" m="1" x="1799"/>
        <item sd="0" m="1" x="3227"/>
        <item sd="0" m="1" x="1787"/>
        <item sd="0" m="1" x="511"/>
        <item sd="0" m="1" x="2506"/>
        <item sd="0" m="1" x="2111"/>
        <item sd="0" m="1" x="1638"/>
        <item sd="0" m="1" x="3171"/>
        <item sd="0" m="1" x="3601"/>
        <item sd="0" m="1" x="1073"/>
        <item sd="0" m="1" x="2078"/>
        <item sd="0" m="1" x="1048"/>
        <item sd="0" m="1" x="2884"/>
        <item sd="0" m="1" x="1352"/>
        <item sd="0" m="1" x="2288"/>
        <item sd="0" m="1" x="3271"/>
        <item sd="0" m="1" x="3041"/>
        <item sd="0" m="1" x="3345"/>
        <item sd="0" m="1" x="2777"/>
        <item sd="0" m="1" x="967"/>
        <item sd="0" m="1" x="1710"/>
        <item sd="0" m="1" x="2602"/>
        <item sd="0" m="1" x="1595"/>
        <item sd="0" m="1" x="3347"/>
        <item sd="0" m="1" x="2276"/>
        <item sd="0" m="1" x="821"/>
        <item sd="0" m="1" x="3498"/>
        <item sd="0" m="1" x="3139"/>
        <item sd="0" m="1" x="815"/>
        <item sd="0" m="1" x="1289"/>
        <item sd="0" m="1" x="2726"/>
        <item sd="0" m="1" x="2878"/>
        <item sd="0" m="1" x="2136"/>
        <item sd="0" m="1" x="746"/>
        <item sd="0" m="1" x="203"/>
        <item sd="0" m="1" x="1880"/>
        <item sd="0" m="1" x="3218"/>
        <item sd="0" m="1" x="1622"/>
        <item sd="0" m="1" x="1382"/>
        <item sd="0" m="1" x="288"/>
        <item sd="0" m="1" x="3219"/>
        <item sd="0" m="1" x="2900"/>
        <item sd="0" m="1" x="1718"/>
        <item sd="0" m="1" x="175"/>
        <item sd="0" m="1" x="2033"/>
        <item sd="0" m="1" x="2179"/>
        <item sd="0" m="1" x="2851"/>
        <item sd="0" m="1" x="3119"/>
        <item sd="0" m="1" x="405"/>
        <item sd="0" m="1" x="1842"/>
        <item sd="0" m="1" x="339"/>
        <item sd="0" m="1" x="2834"/>
        <item sd="0" m="1" x="2422"/>
        <item sd="0" m="1" x="1057"/>
        <item sd="0" m="1" x="1025"/>
        <item sd="0" m="1" x="2132"/>
        <item sd="0" m="1" x="2732"/>
        <item sd="0" m="1" x="911"/>
        <item sd="0" x="80"/>
        <item sd="0" m="1" x="420"/>
        <item sd="0" m="1" x="3432"/>
        <item sd="0" m="1" x="2128"/>
        <item sd="0" m="1" x="572"/>
        <item sd="0" m="1" x="2936"/>
        <item sd="0" m="1" x="2568"/>
        <item sd="0" m="1" x="2445"/>
        <item sd="0" m="1" x="3078"/>
        <item sd="0" m="1" x="2094"/>
        <item sd="0" m="1" x="1658"/>
        <item sd="0" m="1" x="3090"/>
        <item sd="0" m="1" x="1203"/>
        <item sd="0" m="1" x="2315"/>
        <item sd="0" m="1" x="3132"/>
        <item sd="0" m="1" x="2237"/>
        <item sd="0" m="1" x="2404"/>
        <item sd="0" m="1" x="3592"/>
        <item sd="0" m="1" x="2658"/>
        <item sd="0" m="1" x="212"/>
        <item sd="0" m="1" x="921"/>
        <item sd="0" m="1" x="2007"/>
        <item sd="0" m="1" x="1037"/>
        <item sd="0" m="1" x="334"/>
        <item sd="0" m="1" x="1321"/>
        <item sd="0" m="1" x="2515"/>
        <item sd="0" m="1" x="3326"/>
        <item sd="0" m="1" x="3695"/>
        <item sd="0" m="1" x="160"/>
        <item sd="0" m="1" x="1209"/>
        <item sd="0" m="1" x="1412"/>
        <item sd="0" m="1" x="2854"/>
        <item sd="0" x="46"/>
        <item sd="0" m="1" x="2058"/>
        <item sd="0" m="1" x="2279"/>
        <item sd="0" m="1" x="3511"/>
        <item sd="0" m="1" x="2571"/>
        <item sd="0" m="1" x="1536"/>
        <item sd="0" m="1" x="1187"/>
        <item sd="0" m="1" x="2372"/>
        <item sd="0" m="1" x="2582"/>
        <item sd="0" m="1" x="3530"/>
        <item sd="0" m="1" x="2175"/>
        <item sd="0" m="1" x="3262"/>
        <item sd="0" x="83"/>
        <item sd="0" m="1" x="2375"/>
        <item sd="0" m="1" x="2580"/>
        <item sd="0" m="1" x="2274"/>
        <item sd="0" m="1" x="2493"/>
        <item sd="0" m="1" x="492"/>
        <item sd="0" m="1" x="2449"/>
        <item sd="0" m="1" x="3125"/>
        <item sd="0" m="1" x="1912"/>
        <item sd="0" m="1" x="1553"/>
        <item sd="0" m="1" x="478"/>
        <item sd="0" m="1" x="592"/>
        <item sd="0" m="1" x="3537"/>
        <item sd="0" m="1" x="810"/>
        <item sd="0" x="33"/>
        <item sd="0" m="1" x="858"/>
        <item sd="0" m="1" x="3131"/>
        <item sd="0" m="1" x="2509"/>
        <item sd="0" m="1" x="2685"/>
        <item sd="0" m="1" x="3306"/>
        <item sd="0" x="27"/>
        <item sd="0" x="78"/>
        <item sd="0" m="1" x="181"/>
        <item sd="0" m="1" x="2160"/>
        <item sd="0" m="1" x="1692"/>
        <item sd="0" m="1" x="589"/>
        <item sd="0" m="1" x="539"/>
        <item sd="0" m="1" x="2379"/>
        <item sd="0" m="1" x="1696"/>
        <item sd="0" m="1" x="1481"/>
        <item sd="0" m="1" x="2957"/>
        <item sd="0" m="1" x="2737"/>
        <item sd="0" m="1" x="1322"/>
        <item sd="0" m="1" x="1784"/>
        <item sd="0" m="1" x="716"/>
        <item sd="0" m="1" x="3379"/>
        <item sd="0" m="1" x="2841"/>
        <item sd="0" m="1" x="844"/>
        <item sd="0" m="1" x="1128"/>
        <item sd="0" m="1" x="1200"/>
        <item sd="0" m="1" x="3203"/>
        <item sd="0" m="1" x="3008"/>
        <item sd="0" m="1" x="406"/>
        <item sd="0" m="1" x="2231"/>
        <item sd="0" m="1" x="2222"/>
        <item sd="0" m="1" x="3485"/>
        <item sd="0" m="1" x="1240"/>
        <item sd="0" m="1" x="2180"/>
        <item sd="0" m="1" x="2024"/>
        <item sd="0" m="1" x="2401"/>
        <item sd="0" m="1" x="977"/>
        <item sd="0" m="1" x="1885"/>
        <item sd="0" m="1" x="1068"/>
        <item sd="0" m="1" x="2887"/>
        <item sd="0" m="1" x="918"/>
        <item sd="0" m="1" x="1244"/>
        <item sd="0" m="1" x="2698"/>
        <item sd="0" m="1" x="1275"/>
        <item sd="0" m="1" x="1428"/>
        <item sd="0" m="1" x="2781"/>
        <item sd="0" m="1" x="876"/>
        <item sd="0" m="1" x="359"/>
        <item sd="0" m="1" x="1624"/>
        <item sd="0" m="1" x="623"/>
        <item sd="0" m="1" x="1531"/>
        <item sd="0" m="1" x="1826"/>
        <item sd="0" m="1" x="2198"/>
        <item sd="0" m="1" x="2845"/>
        <item sd="0" m="1" x="348"/>
        <item sd="0" m="1" x="3278"/>
        <item sd="0" m="1" x="818"/>
        <item sd="0" m="1" x="2826"/>
        <item sd="0" m="1" x="1820"/>
        <item sd="0" m="1" x="2448"/>
        <item sd="0" m="1" x="2889"/>
        <item sd="0" m="1" x="1895"/>
        <item sd="0" m="1" x="2861"/>
        <item sd="0" m="1" x="257"/>
        <item sd="0" m="1" x="446"/>
        <item sd="0" m="1" x="1951"/>
        <item sd="0" m="1" x="3397"/>
        <item sd="0" m="1" x="2450"/>
        <item sd="0" m="1" x="1146"/>
        <item sd="0" m="1" x="2630"/>
        <item sd="0" m="1" x="1626"/>
        <item sd="0" m="1" x="1802"/>
        <item sd="0" m="1" x="3574"/>
        <item sd="0" m="1" x="493"/>
        <item sd="0" m="1" x="1295"/>
        <item sd="0" m="1" x="3462"/>
        <item sd="0" m="1" x="1686"/>
        <item sd="0" m="1" x="3313"/>
        <item sd="0" m="1" x="2479"/>
        <item sd="0" m="1" x="1136"/>
        <item sd="0" m="1" x="1301"/>
        <item sd="0" m="1" x="3211"/>
        <item sd="0" m="1" x="421"/>
        <item sd="0" m="1" x="3645"/>
        <item sd="0" m="1" x="1381"/>
        <item sd="0" m="1" x="3255"/>
        <item sd="0" m="1" x="1478"/>
        <item sd="0" m="1" x="580"/>
        <item sd="0" m="1" x="1358"/>
        <item sd="0" m="1" x="3229"/>
        <item sd="0" m="1" x="1337"/>
        <item sd="0" m="1" x="587"/>
        <item sd="0" m="1" x="3032"/>
        <item sd="0" m="1" x="2528"/>
        <item sd="0" m="1" x="1855"/>
        <item sd="0" m="1" x="3681"/>
        <item sd="0" m="1" x="1698"/>
        <item sd="0" m="1" x="1560"/>
        <item sd="0" m="1" x="598"/>
        <item sd="0" m="1" x="2683"/>
        <item sd="0" m="1" x="3314"/>
        <item sd="0" m="1" x="3206"/>
        <item sd="0" m="1" x="3692"/>
        <item sd="0" x="73"/>
        <item sd="0" m="1" x="1247"/>
        <item sd="0" m="1" x="1450"/>
        <item sd="0" m="1" x="231"/>
        <item sd="0" m="1" x="3429"/>
        <item sd="0" m="1" x="388"/>
        <item sd="0" m="1" x="577"/>
        <item sd="0" m="1" x="568"/>
        <item sd="0" m="1" x="2075"/>
        <item sd="0" m="1" x="744"/>
        <item sd="0" m="1" x="386"/>
        <item sd="0" m="1" x="3478"/>
        <item sd="0" m="1" x="696"/>
        <item sd="0" m="1" x="2026"/>
        <item sd="0" x="98"/>
        <item sd="0" m="1" x="3221"/>
        <item sd="0" m="1" x="318"/>
        <item sd="0" m="1" x="2992"/>
        <item sd="0" x="112"/>
        <item sd="0" m="1" x="2786"/>
        <item sd="0" m="1" x="1959"/>
        <item sd="0" m="1" x="1968"/>
        <item sd="0" m="1" x="1492"/>
        <item sd="0" m="1" x="2569"/>
        <item sd="0" m="1" x="917"/>
        <item sd="0" m="1" x="2859"/>
        <item sd="0" m="1" x="449"/>
        <item sd="0" m="1" x="2366"/>
        <item sd="0" m="1" x="976"/>
        <item sd="0" m="1" x="3195"/>
        <item sd="0" x="102"/>
        <item sd="0" m="1" x="874"/>
        <item sd="0" m="1" x="2266"/>
        <item sd="0" m="1" x="226"/>
        <item sd="0" m="1" x="3010"/>
        <item sd="0" m="1" x="1847"/>
        <item sd="0" m="1" x="1745"/>
        <item sd="0" m="1" x="565"/>
        <item sd="0" m="1" x="1969"/>
        <item sd="0" m="1" x="1675"/>
        <item sd="0" m="1" x="2631"/>
        <item sd="0" m="1" x="2962"/>
        <item sd="0" m="1" x="3253"/>
        <item sd="0" m="1" x="1564"/>
        <item sd="0" m="1" x="1505"/>
        <item sd="0" m="1" x="1934"/>
        <item sd="0" m="1" x="3599"/>
        <item sd="0" x="53"/>
        <item sd="0" m="1" x="1410"/>
        <item sd="0" m="1" x="3469"/>
        <item sd="0" m="1" x="2091"/>
        <item sd="0" m="1" x="1297"/>
        <item sd="0" m="1" x="1208"/>
        <item sd="0" m="1" x="689"/>
        <item sd="0" m="1" x="564"/>
        <item sd="0" m="1" x="2150"/>
        <item sd="0" m="1" x="3570"/>
        <item sd="0" m="1" x="1975"/>
        <item sd="0" m="1" x="3456"/>
        <item sd="0" m="1" x="2563"/>
        <item sd="0" m="1" x="2412"/>
        <item sd="0" m="1" x="3155"/>
        <item sd="0" m="1" x="677"/>
        <item sd="0" m="1" x="995"/>
        <item sd="0" m="1" x="1499"/>
        <item sd="0" m="1" x="3200"/>
        <item sd="0" m="1" x="1594"/>
        <item sd="0" m="1" x="2122"/>
        <item sd="0" m="1" x="3582"/>
        <item sd="0" m="1" x="3084"/>
        <item sd="0" m="1" x="2597"/>
        <item sd="0" m="1" x="2538"/>
        <item sd="0" m="1" x="2200"/>
        <item sd="0" m="1" x="2417"/>
        <item sd="0" m="1" x="1333"/>
        <item sd="0" m="1" x="1367"/>
        <item sd="0" m="1" x="3068"/>
        <item sd="0" m="1" x="770"/>
        <item sd="0" m="1" x="362"/>
        <item sd="0" m="1" x="868"/>
        <item sd="0" m="1" x="975"/>
        <item sd="0" m="1" x="2102"/>
        <item sd="0" m="1" x="2578"/>
        <item sd="0" m="1" x="2540"/>
        <item sd="0" m="1" x="215"/>
        <item sd="0" m="1" x="1100"/>
        <item sd="0" m="1" x="3096"/>
        <item sd="0" x="117"/>
        <item sd="0" m="1" x="1568"/>
        <item sd="0" m="1" x="3111"/>
        <item sd="0" m="1" x="2161"/>
        <item sd="0" m="1" x="2926"/>
        <item sd="0" x="138"/>
        <item sd="0" m="1" x="3142"/>
        <item sd="0" m="1" x="1199"/>
        <item sd="0" m="1" x="2586"/>
        <item sd="0" m="1" x="1937"/>
        <item sd="0" m="1" x="3576"/>
        <item sd="0" m="1" x="2645"/>
        <item sd="0" m="1" x="1870"/>
        <item sd="0" m="1" x="1731"/>
        <item sd="0" m="1" x="282"/>
        <item sd="0" m="1" x="725"/>
        <item sd="0" m="1" x="1659"/>
        <item sd="0" m="1" x="249"/>
        <item sd="0" m="1" x="3243"/>
        <item sd="0" m="1" x="176"/>
        <item sd="0" m="1" x="2047"/>
        <item sd="0" m="1" x="1355"/>
        <item sd="0" m="1" x="1759"/>
        <item sd="0" x="120"/>
        <item sd="0" m="1" x="330"/>
        <item sd="0" m="1" x="2605"/>
        <item sd="0" m="1" x="256"/>
        <item sd="0" m="1" x="2498"/>
        <item sd="0" m="1" x="3205"/>
        <item sd="0" m="1" x="2485"/>
        <item sd="0" m="1" x="1185"/>
        <item sd="0" m="1" x="3082"/>
        <item sd="0" m="1" x="3307"/>
        <item sd="0" m="1" x="1330"/>
        <item sd="0" m="1" x="3572"/>
        <item sd="0" m="1" x="3552"/>
        <item sd="0" m="1" x="880"/>
        <item sd="0" m="1" x="961"/>
        <item sd="0" m="1" x="916"/>
        <item sd="0" m="1" x="1245"/>
        <item sd="0" m="1" x="631"/>
        <item sd="0" x="119"/>
        <item sd="0" m="1" x="2632"/>
        <item sd="0" m="1" x="891"/>
        <item sd="0" m="1" x="812"/>
        <item sd="0" m="1" x="3389"/>
        <item sd="0" m="1" x="1684"/>
        <item sd="0" m="1" x="3607"/>
        <item sd="0" m="1" x="2497"/>
        <item sd="0" m="1" x="777"/>
        <item sd="0" m="1" x="1942"/>
        <item sd="0" m="1" x="437"/>
        <item sd="0" m="1" x="645"/>
        <item sd="0" m="1" x="2471"/>
        <item sd="0" m="1" x="1646"/>
        <item sd="0" m="1" x="3501"/>
        <item sd="0" m="1" x="1607"/>
        <item sd="0" m="1" x="2037"/>
        <item sd="0" m="1" x="1751"/>
        <item sd="0" m="1" x="952"/>
        <item sd="0" m="1" x="3264"/>
        <item sd="0" m="1" x="1142"/>
        <item sd="0" x="42"/>
        <item sd="0" m="1" x="2848"/>
        <item sd="0" m="1" x="1417"/>
        <item sd="0" m="1" x="3573"/>
        <item sd="0" m="1" x="3367"/>
        <item sd="0" m="1" x="3556"/>
        <item sd="0" x="1"/>
        <item sd="0" x="86"/>
        <item sd="0" m="1" x="3542"/>
        <item sd="0" m="1" x="1122"/>
        <item sd="0" m="1" x="562"/>
        <item sd="0" m="1" x="3378"/>
        <item sd="0" m="1" x="2505"/>
        <item sd="0" m="1" x="600"/>
        <item sd="0" m="1" x="404"/>
        <item sd="0" m="1" x="2177"/>
        <item sd="0" m="1" x="1749"/>
        <item sd="0" m="1" x="2729"/>
        <item sd="0" m="1" x="2157"/>
        <item sd="0" m="1" x="3121"/>
        <item sd="0" m="1" x="3548"/>
        <item sd="0" m="1" x="3615"/>
        <item sd="0" m="1" x="761"/>
        <item sd="0" m="1" x="2948"/>
        <item sd="0" m="1" x="783"/>
        <item sd="0" m="1" x="1616"/>
        <item sd="0" m="1" x="3159"/>
        <item sd="0" x="25"/>
        <item sd="0" m="1" x="894"/>
        <item sd="0" m="1" x="2499"/>
        <item sd="0" m="1" x="925"/>
        <item sd="0" m="1" x="3192"/>
        <item sd="0" m="1" x="1058"/>
        <item sd="0" m="1" x="178"/>
        <item sd="0" m="1" x="3520"/>
        <item sd="0" m="1" x="1582"/>
        <item sd="0" m="1" x="3713"/>
        <item sd="0" m="1" x="1706"/>
        <item sd="0" m="1" x="1976"/>
        <item sd="0" m="1" x="1807"/>
        <item sd="0" m="1" x="1825"/>
        <item sd="0" m="1" x="3676"/>
        <item sd="0" m="1" x="2692"/>
        <item sd="0" m="1" x="319"/>
        <item sd="0" m="1" x="2634"/>
        <item sd="0" m="1" x="1338"/>
        <item sd="0" m="1" x="3063"/>
        <item sd="0" m="1" x="1908"/>
        <item sd="0" m="1" x="2874"/>
        <item sd="0" m="1" x="2344"/>
        <item sd="0" m="1" x="2840"/>
        <item sd="0" m="1" x="1661"/>
        <item sd="0" m="1" x="2915"/>
        <item sd="0" m="1" x="2193"/>
        <item sd="0" m="1" x="2346"/>
        <item sd="0" x="79"/>
        <item sd="0" m="1" x="3603"/>
        <item sd="0" m="1" x="3325"/>
        <item sd="0" m="1" x="1131"/>
        <item sd="0" x="124"/>
        <item sd="0" m="1" x="2169"/>
        <item sd="0" m="1" x="3217"/>
        <item sd="0" m="1" x="1260"/>
        <item sd="0" m="1" x="1917"/>
        <item sd="0" m="1" x="1164"/>
        <item sd="0" m="1" x="1901"/>
        <item sd="0" m="1" x="875"/>
        <item sd="0" m="1" x="867"/>
        <item sd="0" m="1" x="2252"/>
        <item sd="0" m="1" x="2214"/>
        <item sd="0" m="1" x="1992"/>
        <item sd="0" m="1" x="3577"/>
        <item sd="0" m="1" x="1041"/>
        <item sd="0" m="1" x="723"/>
        <item sd="0" m="1" x="1621"/>
        <item sd="0" m="1" x="1035"/>
        <item sd="0" m="1" x="1530"/>
        <item sd="0" m="1" x="1924"/>
        <item sd="0" m="1" x="582"/>
        <item sd="0" m="1" x="1281"/>
        <item sd="0" m="1" x="1993"/>
        <item sd="0" m="1" x="1580"/>
        <item sd="0" m="1" x="2802"/>
        <item sd="0" m="1" x="3453"/>
        <item sd="0" m="1" x="365"/>
        <item sd="0" m="1" x="3026"/>
        <item sd="0" m="1" x="308"/>
        <item sd="0" m="1" x="2079"/>
        <item sd="0" m="1" x="1192"/>
        <item sd="0" m="1" x="1140"/>
        <item sd="0" x="13"/>
        <item sd="0" m="1" x="945"/>
        <item sd="0" m="1" x="837"/>
        <item sd="0" m="1" x="964"/>
        <item sd="0" m="1" x="686"/>
        <item sd="0" m="1" x="2779"/>
        <item sd="0" m="1" x="2333"/>
        <item sd="0" m="1" x="3689"/>
        <item sd="0" m="1" x="3593"/>
        <item sd="0" m="1" x="3687"/>
        <item sd="0" x="121"/>
        <item sd="0" m="1" x="971"/>
        <item sd="0" m="1" x="1774"/>
        <item sd="0" m="1" x="264"/>
        <item sd="0" m="1" x="2113"/>
        <item sd="0" m="1" x="346"/>
        <item sd="0" m="1" x="2000"/>
        <item sd="0" m="1" x="2381"/>
        <item sd="0" m="1" x="644"/>
        <item sd="0" m="1" x="1113"/>
        <item sd="0" m="1" x="914"/>
        <item sd="0" m="1" x="2971"/>
        <item sd="0" m="1" x="2576"/>
        <item sd="0" m="1" x="909"/>
        <item sd="0" m="1" x="538"/>
        <item sd="0" m="1" x="205"/>
        <item sd="0" m="1" x="3591"/>
        <item sd="0" m="1" x="857"/>
        <item sd="0" m="1" x="1712"/>
        <item sd="0" m="1" x="2806"/>
        <item sd="0" m="1" x="3038"/>
        <item sd="0" m="1" x="1494"/>
        <item sd="0" m="1" x="2595"/>
        <item sd="0" m="1" x="1768"/>
        <item sd="0" m="1" x="3048"/>
        <item sd="0" m="1" x="410"/>
        <item sd="0" m="1" x="747"/>
        <item sd="0" m="1" x="270"/>
        <item sd="0" m="1" x="1365"/>
        <item sd="0" m="1" x="2700"/>
        <item sd="0" m="1" x="373"/>
        <item sd="0" m="1" x="2835"/>
        <item sd="0" m="1" x="3616"/>
        <item sd="0" m="1" x="1491"/>
        <item sd="0" m="1" x="1110"/>
        <item sd="0" m="1" x="635"/>
        <item sd="0" m="1" x="2319"/>
        <item sd="0" m="1" x="2970"/>
        <item sd="0" m="1" x="1690"/>
        <item sd="0" m="1" x="2206"/>
        <item sd="0" m="1" x="1101"/>
        <item sd="0" m="1" x="3308"/>
        <item sd="0" m="1" x="3664"/>
        <item sd="0" m="1" x="2796"/>
        <item sd="0" m="1" x="165"/>
        <item sd="0" m="1" x="280"/>
        <item sd="0" m="1" x="1728"/>
        <item sd="0" m="1" x="3029"/>
        <item sd="0" m="1" x="970"/>
        <item sd="0" m="1" x="850"/>
        <item sd="0" m="1" x="3401"/>
        <item sd="0" m="1" x="2548"/>
        <item sd="0" m="1" x="2780"/>
        <item sd="0" m="1" x="910"/>
        <item sd="0" m="1" x="2232"/>
        <item sd="0" m="1" x="622"/>
        <item sd="0" m="1" x="753"/>
        <item sd="0" m="1" x="1672"/>
        <item sd="0" m="1" x="2706"/>
        <item sd="0" m="1" x="1805"/>
        <item sd="0" m="1" x="1161"/>
        <item sd="0" m="1" x="840"/>
        <item sd="0" m="1" x="3080"/>
        <item sd="0" m="1" x="3476"/>
        <item sd="0" m="1" x="1591"/>
        <item sd="0" m="1" x="2290"/>
        <item sd="0" m="1" x="2927"/>
        <item sd="0" m="1" x="3388"/>
        <item sd="0" m="1" x="993"/>
        <item sd="0" m="1" x="1750"/>
        <item sd="0" m="1" x="2163"/>
        <item sd="0" m="1" x="1059"/>
        <item sd="0" m="1" x="2051"/>
        <item sd="0" m="1" x="3535"/>
        <item sd="0" m="1" x="2792"/>
        <item sd="0" m="1" x="3064"/>
        <item sd="0" m="1" x="2080"/>
        <item sd="0" m="1" x="2380"/>
        <item sd="0" m="1" x="3709"/>
        <item sd="0" m="1" x="202"/>
        <item sd="0" x="100"/>
        <item sd="0" m="1" x="284"/>
        <item sd="0" m="1" x="3490"/>
        <item sd="0" m="1" x="3066"/>
        <item sd="0" m="1" x="3110"/>
        <item sd="0" m="1" x="2365"/>
        <item sd="0" m="1" x="1861"/>
        <item sd="0" m="1" x="1270"/>
        <item sd="0" m="1" x="201"/>
        <item sd="0" m="1" x="735"/>
        <item sd="0" m="1" x="2299"/>
        <item sd="0" m="1" x="481"/>
        <item sd="0" m="1" x="2855"/>
        <item sd="0" m="1" x="1121"/>
        <item sd="0" m="1" x="456"/>
        <item sd="0" m="1" x="3562"/>
        <item sd="0" m="1" x="3473"/>
        <item sd="0" m="1" x="3333"/>
        <item sd="0" m="1" x="383"/>
        <item sd="0" m="1" x="636"/>
        <item sd="0" m="1" x="2184"/>
        <item sd="0" m="1" x="838"/>
        <item sd="0" m="1" x="757"/>
        <item sd="0" m="1" x="766"/>
        <item sd="0" m="1" x="2370"/>
        <item sd="0" m="1" x="355"/>
        <item sd="0" m="1" x="432"/>
        <item sd="0" m="1" x="1446"/>
        <item sd="0" m="1" x="1715"/>
        <item sd="0" m="1" x="3332"/>
        <item sd="0" m="1" x="3679"/>
        <item sd="0" m="1" x="2772"/>
        <item sd="0" m="1" x="313"/>
        <item sd="0" m="1" x="2197"/>
        <item sd="0" m="1" x="2627"/>
        <item sd="0" m="1" x="422"/>
        <item sd="0" m="1" x="1765"/>
        <item sd="0" m="1" x="2484"/>
        <item sd="0" m="1" x="2329"/>
        <item sd="0" m="1" x="3504"/>
        <item sd="0" m="1" x="3072"/>
        <item sd="0" m="1" x="463"/>
        <item sd="0" m="1" x="2482"/>
        <item sd="0" m="1" x="2227"/>
        <item sd="0" m="1" x="3108"/>
        <item sd="0" m="1" x="1642"/>
        <item sd="0" m="1" x="2668"/>
        <item sd="0" m="1" x="931"/>
        <item sd="0" m="1" x="1866"/>
        <item sd="0" m="1" x="1137"/>
        <item sd="0" m="1" x="950"/>
        <item sd="0" m="1" x="268"/>
        <item sd="0" m="1" x="1201"/>
        <item sd="0" m="1" x="934"/>
        <item sd="0" x="28"/>
        <item sd="0" m="1" x="1013"/>
        <item sd="0" m="1" x="1246"/>
        <item sd="0" m="1" x="1905"/>
        <item sd="0" m="1" x="426"/>
        <item sd="0" m="1" x="2663"/>
        <item sd="0" m="1" x="2764"/>
        <item sd="0" m="1" x="333"/>
        <item sd="0" m="1" x="3356"/>
        <item sd="0" m="1" x="3564"/>
        <item sd="0" m="1" x="1921"/>
        <item sd="0" m="1" x="315"/>
        <item sd="0" m="1" x="1911"/>
        <item sd="0" m="1" x="813"/>
        <item sd="0" m="1" x="1401"/>
        <item sd="0" m="1" x="2500"/>
        <item sd="0" m="1" x="3315"/>
        <item sd="0" m="1" x="2008"/>
        <item sd="0" m="1" x="542"/>
        <item sd="0" m="1" x="763"/>
        <item sd="0" m="1" x="3415"/>
        <item sd="0" m="1" x="2084"/>
        <item sd="0" m="1" x="198"/>
        <item sd="0" m="1" x="1323"/>
        <item sd="0" m="1" x="1291"/>
        <item sd="0" m="1" x="2524"/>
        <item sd="0" m="1" x="1133"/>
        <item sd="0" m="1" x="389"/>
        <item sd="0" m="1" x="1888"/>
        <item sd="0" m="1" x="2888"/>
        <item sd="0" m="1" x="3547"/>
        <item sd="0" m="1" x="3295"/>
        <item sd="0" m="1" x="2052"/>
        <item sd="0" m="1" x="247"/>
        <item sd="0" m="1" x="2070"/>
        <item sd="0" m="1" x="1544"/>
        <item sd="0" m="1" x="2308"/>
        <item sd="0" m="1" x="629"/>
        <item sd="0" m="1" x="248"/>
        <item sd="0" m="1" x="2639"/>
        <item sd="0" m="1" x="1078"/>
        <item sd="0" m="1" x="1423"/>
        <item sd="0" m="1" x="2530"/>
        <item sd="0" m="1" x="3198"/>
        <item sd="0" m="1" x="3383"/>
        <item sd="0" m="1" x="2577"/>
        <item sd="0" m="1" x="3185"/>
        <item sd="0" m="1" x="2369"/>
        <item sd="0" m="1" x="1468"/>
        <item sd="0" m="1" x="604"/>
        <item sd="0" m="1" x="3060"/>
        <item sd="0" m="1" x="220"/>
        <item sd="0" m="1" x="2633"/>
        <item sd="0" m="1" x="796"/>
        <item sd="0" m="1" x="719"/>
        <item sd="0" m="1" x="3414"/>
        <item sd="0" m="1" x="527"/>
        <item sd="0" m="1" x="1656"/>
        <item sd="0" m="1" x="2036"/>
        <item sd="0" m="1" x="168"/>
        <item sd="0" m="1" x="1170"/>
        <item sd="0" m="1" x="1151"/>
        <item sd="0" m="1" x="958"/>
        <item sd="0" m="1" x="1112"/>
        <item sd="0" m="1" x="535"/>
        <item sd="0" m="1" x="3343"/>
        <item sd="0" m="1" x="2115"/>
        <item x="20"/>
        <item sd="0" m="1" x="2755"/>
        <item sd="0" m="1" x="1109"/>
        <item sd="0" m="1" x="1411"/>
        <item sd="0" m="1" x="832"/>
        <item sd="0" m="1" x="1153"/>
        <item sd="0" m="1" x="1332"/>
        <item sd="0" m="1" x="258"/>
        <item sd="0" m="1" x="2134"/>
        <item sd="0" m="1" x="555"/>
        <item sd="0" m="1" x="1520"/>
        <item sd="0" m="1" x="3710"/>
        <item sd="0" m="1" x="2504"/>
        <item sd="0" m="1" x="3274"/>
        <item sd="0" m="1" x="2429"/>
        <item sd="0" m="1" x="3162"/>
        <item sd="0" m="1" x="1526"/>
        <item sd="0" m="1" x="2039"/>
        <item sd="0" m="1" x="2728"/>
        <item sd="0" m="1" x="2917"/>
        <item sd="0" m="1" x="859"/>
        <item sd="0" m="1" x="2002"/>
        <item sd="0" m="1" x="2205"/>
        <item sd="0" m="1" x="3257"/>
        <item sd="0" x="152"/>
        <item sd="0" m="1" x="1217"/>
        <item sd="0" m="1" x="3158"/>
        <item sd="0" x="22"/>
        <item sd="0" m="1" x="790"/>
        <item sd="0" x="51"/>
        <item sd="0" m="1" x="2483"/>
        <item sd="0" m="1" x="1676"/>
        <item sd="0" m="1" x="3555"/>
        <item sd="0" m="1" x="1883"/>
        <item sd="0" m="1" x="3433"/>
        <item sd="0" m="1" x="3161"/>
        <item sd="0" m="1" x="3621"/>
        <item sd="0" m="1" x="1527"/>
        <item sd="0" m="1" x="3612"/>
        <item sd="0" m="1" x="3322"/>
        <item sd="0" m="1" x="651"/>
        <item sd="0" m="1" x="2060"/>
        <item sd="0" m="1" x="2618"/>
        <item sd="0" m="1" x="327"/>
        <item sd="0" m="1" x="3339"/>
        <item sd="0" m="1" x="1733"/>
        <item sd="0" m="1" x="2453"/>
        <item sd="0" m="1" x="802"/>
        <item sd="0" m="1" x="3646"/>
        <item sd="0" m="1" x="1830"/>
        <item sd="0" m="1" x="1511"/>
        <item sd="0" m="1" x="1641"/>
        <item sd="0" m="1" x="822"/>
        <item sd="0" m="1" x="1372"/>
        <item sd="0" m="1" x="1800"/>
        <item sd="0" m="1" x="1631"/>
        <item sd="0" m="1" x="1987"/>
        <item sd="0" m="1" x="3385"/>
        <item sd="0" m="1" x="2258"/>
        <item sd="0" m="1" x="3165"/>
        <item sd="0" m="1" x="2475"/>
        <item sd="0" m="1" x="698"/>
        <item sd="0" m="1" x="294"/>
        <item sd="0" m="1" x="2718"/>
        <item sd="0" m="1" x="1191"/>
        <item sd="0" m="1" x="3036"/>
        <item sd="0" m="1" x="1695"/>
        <item sd="0" m="1" x="654"/>
        <item sd="0" m="1" x="2118"/>
        <item sd="0" m="1" x="974"/>
        <item sd="0" m="1" x="3533"/>
        <item sd="0" m="1" x="928"/>
        <item sd="0" m="1" x="3248"/>
        <item sd="0" m="1" x="1498"/>
        <item sd="0" m="1" x="2436"/>
        <item sd="0" m="1" x="2278"/>
        <item sd="0" m="1" x="2312"/>
        <item sd="0" m="1" x="2903"/>
        <item sd="0" m="1" x="657"/>
        <item sd="0" m="1" x="1737"/>
        <item sd="0" m="1" x="1716"/>
        <item sd="0" m="1" x="3671"/>
        <item sd="0" m="1" x="2842"/>
        <item sd="0" m="1" x="501"/>
        <item sd="0" m="1" x="287"/>
        <item sd="0" m="1" x="1915"/>
        <item sd="0" m="1" x="712"/>
        <item sd="0" m="1" x="286"/>
        <item sd="0" m="1" x="2609"/>
        <item sd="0" m="1" x="534"/>
        <item sd="0" m="1" x="3587"/>
        <item sd="0" m="1" x="702"/>
        <item sd="0" m="1" x="2204"/>
        <item sd="0" m="1" x="1008"/>
        <item sd="0" m="1" x="704"/>
        <item sd="0" m="1" x="2440"/>
        <item sd="0" m="1" x="1583"/>
        <item sd="0" m="1" x="2733"/>
        <item sd="0" m="1" x="1617"/>
        <item sd="0" m="1" x="2127"/>
        <item sd="0" m="1" x="943"/>
        <item sd="0" m="1" x="2460"/>
        <item sd="0" m="1" x="3058"/>
        <item sd="0" m="1" x="3643"/>
        <item sd="0" m="1" x="3497"/>
        <item sd="0" m="1" x="888"/>
        <item sd="0" m="1" x="2349"/>
        <item sd="0" m="1" x="3284"/>
        <item sd="0" m="1" x="1389"/>
        <item sd="0" m="1" x="2594"/>
        <item sd="0" m="1" x="919"/>
        <item sd="0" m="1" x="3381"/>
        <item sd="0" m="1" x="3452"/>
        <item sd="0" m="1" x="154"/>
        <item sd="0" m="1" x="2106"/>
        <item sd="0" m="1" x="1535"/>
        <item sd="0" m="1" x="1386"/>
        <item sd="0" m="1" x="3118"/>
        <item sd="0" m="1" x="3186"/>
        <item sd="0" m="1" x="2612"/>
        <item sd="0" m="1" x="1788"/>
        <item sd="0" m="1" x="2341"/>
        <item sd="0" m="1" x="835"/>
        <item sd="0" m="1" x="3103"/>
        <item sd="0" m="1" x="3242"/>
        <item sd="0" m="1" x="485"/>
        <item sd="0" m="1" x="519"/>
        <item sd="0" m="1" x="1165"/>
        <item sd="0" m="1" x="3193"/>
        <item sd="0" m="1" x="889"/>
        <item sd="0" m="1" x="3571"/>
        <item sd="0" m="1" x="1933"/>
        <item sd="0" m="1" x="1645"/>
        <item sd="0" m="1" x="896"/>
        <item sd="0" m="1" x="2298"/>
        <item sd="0" m="1" x="349"/>
        <item sd="0" m="1" x="2881"/>
        <item sd="0" m="1" x="3669"/>
        <item sd="0" m="1" x="3083"/>
        <item sd="0" m="1" x="2456"/>
        <item sd="0" m="1" x="2877"/>
        <item sd="0" m="1" x="2420"/>
        <item sd="0" m="1" x="2600"/>
        <item sd="0" m="1" x="1889"/>
        <item sd="0" m="1" x="2557"/>
        <item sd="0" m="1" x="1375"/>
        <item sd="0" m="1" x="1931"/>
        <item sd="0" m="1" x="3179"/>
        <item sd="0" m="1" x="2254"/>
        <item sd="0" m="1" x="3536"/>
        <item sd="0" m="1" x="2139"/>
        <item sd="0" m="1" x="944"/>
        <item sd="0" m="1" x="2996"/>
        <item sd="0" m="1" x="1850"/>
        <item sd="0" m="1" x="232"/>
        <item sd="0" m="1" x="530"/>
        <item sd="0" m="1" x="2178"/>
        <item sd="0" m="1" x="223"/>
        <item sd="0" m="1" x="2669"/>
        <item sd="0" m="1" x="2005"/>
        <item sd="0" m="1" x="1335"/>
        <item sd="0" m="1" x="2087"/>
        <item sd="0" m="1" x="3382"/>
        <item sd="0" m="1" x="3595"/>
        <item sd="0" m="1" x="431"/>
        <item sd="0" m="1" x="1779"/>
        <item sd="0" m="1" x="1336"/>
        <item sd="0" x="70"/>
        <item sd="0" m="1" x="1967"/>
        <item sd="0" m="1" x="1991"/>
        <item sd="0" m="1" x="1598"/>
        <item sd="0" m="1" x="2765"/>
        <item sd="0" m="1" x="866"/>
        <item sd="0" m="1" x="1897"/>
        <item sd="0" m="1" x="2202"/>
        <item sd="0" m="1" x="2168"/>
        <item sd="0" m="1" x="508"/>
        <item sd="0" m="1" x="364"/>
        <item sd="0" m="1" x="1300"/>
        <item sd="0" m="1" x="1437"/>
        <item sd="0" m="1" x="3107"/>
        <item sd="0" m="1" x="2172"/>
        <item sd="0" m="1" x="1791"/>
        <item sd="0" m="1" x="1763"/>
        <item sd="0" m="1" x="3672"/>
        <item sd="0" m="1" x="3106"/>
        <item sd="0" m="1" x="3228"/>
        <item sd="0" m="1" x="672"/>
        <item sd="0" m="1" x="2510"/>
        <item sd="0" m="1" x="1573"/>
        <item sd="0" m="1" x="235"/>
        <item sd="0" m="1" x="468"/>
        <item sd="0" m="1" x="3302"/>
        <item sd="0" m="1" x="640"/>
        <item sd="0" m="1" x="560"/>
        <item sd="0" m="1" x="3448"/>
        <item sd="0" m="1" x="2997"/>
        <item sd="0" m="1" x="2334"/>
        <item sd="0" m="1" x="2615"/>
        <item sd="0" m="1" x="2176"/>
        <item sd="0" m="1" x="2439"/>
        <item sd="0" m="1" x="3231"/>
        <item sd="0" m="1" x="2982"/>
        <item sd="0" m="1" x="2959"/>
        <item sd="0" m="1" x="192"/>
        <item sd="0" m="1" x="3197"/>
        <item sd="0" m="1" x="559"/>
        <item sd="0" x="68"/>
        <item sd="0" m="1" x="924"/>
        <item sd="0" m="1" x="558"/>
        <item sd="0" m="1" x="2693"/>
        <item sd="0" m="1" x="782"/>
        <item sd="0" m="1" x="1421"/>
        <item sd="0" m="1" x="936"/>
        <item sd="0" m="1" x="498"/>
        <item sd="0" m="1" x="443"/>
        <item sd="0" m="1" x="2715"/>
        <item sd="0" m="1" x="2230"/>
        <item sd="0" m="1" x="879"/>
        <item sd="0" m="1" x="3361"/>
        <item sd="0" m="1" x="852"/>
        <item sd="0" m="1" x="1328"/>
        <item sd="0" m="1" x="3629"/>
        <item sd="0" m="1" x="3065"/>
        <item sd="0" m="1" x="989"/>
        <item sd="0" m="1" x="371"/>
        <item sd="0" x="43"/>
        <item sd="0" m="1" x="1813"/>
        <item sd="0" m="1" x="2785"/>
        <item sd="0" m="1" x="285"/>
        <item sd="0" m="1" x="3508"/>
        <item sd="0" m="1" x="785"/>
        <item sd="0" m="1" x="2596"/>
        <item sd="0" m="1" x="3033"/>
        <item sd="0" m="1" x="1425"/>
        <item sd="0" m="1" x="1721"/>
        <item sd="0" m="1" x="1380"/>
        <item sd="0" m="1" x="3175"/>
        <item sd="0" m="1" x="3516"/>
        <item sd="0" m="1" x="2872"/>
        <item sd="0" m="1" x="451"/>
        <item sd="0" m="1" x="627"/>
        <item sd="0" m="1" x="3455"/>
        <item sd="0" m="1" x="641"/>
        <item sd="0" m="1" x="1216"/>
        <item sd="0" m="1" x="2894"/>
        <item sd="0" m="1" x="465"/>
        <item sd="0" m="1" x="2238"/>
        <item sd="0" m="1" x="2591"/>
        <item sd="0" m="1" x="660"/>
        <item sd="0" m="1" x="2295"/>
        <item sd="0" m="1" x="2339"/>
        <item sd="0" m="1" x="2947"/>
        <item sd="0" m="1" x="2123"/>
        <item sd="0" m="1" x="2173"/>
        <item sd="0" m="1" x="2229"/>
        <item sd="0" m="1" x="3018"/>
        <item sd="0" m="1" x="3443"/>
        <item sd="0" m="1" x="1944"/>
        <item sd="0" m="1" x="1844"/>
        <item sd="0" m="1" x="3677"/>
        <item sd="0" m="1" x="2133"/>
        <item sd="0" m="1" x="2162"/>
        <item sd="0" m="1" x="2009"/>
        <item sd="0" m="1" x="1075"/>
        <item sd="0" m="1" x="3363"/>
        <item sd="0" m="1" x="3620"/>
        <item sd="0" m="1" x="209"/>
        <item sd="0" m="1" x="2140"/>
        <item sd="0" x="107"/>
        <item sd="0" x="89"/>
        <item sd="0" m="1" x="2211"/>
        <item sd="0" m="1" x="1042"/>
        <item sd="0" m="1" x="1420"/>
        <item sd="0" m="1" x="3480"/>
        <item sd="0" m="1" x="2542"/>
        <item sd="0" m="1" x="1403"/>
        <item sd="0" m="1" x="683"/>
        <item sd="0" m="1" x="329"/>
        <item sd="0" m="1" x="3344"/>
        <item sd="0" x="109"/>
        <item sd="0" m="1" x="2468"/>
        <item sd="0" m="1" x="1186"/>
        <item sd="0" m="1" x="942"/>
        <item sd="0" m="1" x="1926"/>
        <item sd="0" m="1" x="756"/>
        <item sd="0" m="1" x="1614"/>
        <item sd="0" m="1" x="2873"/>
        <item sd="0" m="1" x="2704"/>
        <item sd="0" m="1" x="1276"/>
        <item sd="0" m="1" x="882"/>
        <item sd="0" m="1" x="2477"/>
        <item sd="0" m="1" x="656"/>
        <item sd="0" m="1" x="279"/>
        <item sd="0" m="1" x="2928"/>
        <item sd="0" m="1" x="1958"/>
        <item sd="0" m="1" x="2082"/>
        <item sd="0" m="1" x="3299"/>
        <item sd="0" m="1" x="1780"/>
        <item sd="0" m="1" x="1599"/>
        <item sd="0" m="1" x="1810"/>
        <item sd="0" m="1" x="434"/>
        <item sd="0" m="1" x="1174"/>
        <item sd="0" m="1" x="2239"/>
        <item sd="0" m="1" x="1925"/>
        <item sd="0" m="1" x="2647"/>
        <item sd="0" m="1" x="2402"/>
        <item sd="0" m="1" x="740"/>
        <item sd="0" m="1" x="1005"/>
        <item sd="0" m="1" x="2592"/>
        <item sd="0" m="1" x="1196"/>
        <item sd="0" m="1" x="3444"/>
        <item sd="0" m="1" x="2462"/>
        <item sd="0" m="1" x="1118"/>
        <item sd="0" m="1" x="354"/>
        <item sd="0" m="1" x="1653"/>
        <item sd="0" m="1" x="2810"/>
        <item sd="0" m="1" x="3034"/>
        <item sd="0" m="1" x="1554"/>
        <item sd="0" m="1" x="3031"/>
        <item sd="0" m="1" x="806"/>
        <item sd="0" m="1" x="188"/>
        <item sd="0" m="1" x="442"/>
        <item sd="0" m="1" x="884"/>
        <item sd="0" m="1" x="2386"/>
        <item sd="0" m="1" x="2389"/>
        <item sd="0" m="1" x="1831"/>
        <item sd="0" m="1" x="242"/>
        <item sd="0" m="1" x="926"/>
        <item sd="0" m="1" x="1699"/>
        <item sd="0" m="1" x="2054"/>
        <item sd="0" m="1" x="940"/>
        <item sd="0" m="1" x="2653"/>
        <item sd="0" m="1" x="1189"/>
        <item sd="0" m="1" x="3619"/>
        <item sd="0" m="1" x="2508"/>
        <item sd="0" m="1" x="1738"/>
        <item sd="0" m="1" x="2707"/>
        <item sd="0" m="1" x="1601"/>
        <item sd="0" m="1" x="2144"/>
        <item sd="0" m="1" x="2159"/>
        <item sd="0" m="1" x="3362"/>
        <item sd="0" m="1" x="2525"/>
        <item sd="0" m="1" x="768"/>
        <item sd="0" m="1" x="1772"/>
        <item sd="0" m="1" x="3649"/>
        <item sd="0" m="1" x="3181"/>
        <item sd="0" m="1" x="2846"/>
        <item sd="0" m="1" x="842"/>
        <item sd="0" m="1" x="1730"/>
        <item sd="0" m="1" x="2255"/>
        <item sd="0" m="1" x="2430"/>
        <item sd="0" m="1" x="1366"/>
        <item sd="0" x="12"/>
        <item sd="0" m="1" x="3087"/>
        <item sd="0" m="1" x="3220"/>
        <item sd="0" m="1" x="2812"/>
        <item sd="0" m="1" x="703"/>
        <item sd="0" m="1" x="708"/>
        <item sd="0" m="1" x="969"/>
        <item sd="0" m="1" x="1376"/>
        <item sd="0" m="1" x="706"/>
        <item sd="0" m="1" x="2795"/>
        <item sd="0" m="1" x="647"/>
        <item sd="0" m="1" x="1703"/>
        <item sd="0" m="1" x="824"/>
        <item sd="0" m="1" x="1438"/>
        <item sd="0" m="1" x="2558"/>
        <item sd="0" x="36"/>
        <item sd="0" m="1" x="1286"/>
        <item sd="0" m="1" x="3657"/>
        <item sd="0" m="1" x="1279"/>
        <item sd="0" m="1" x="2853"/>
        <item sd="0" m="1" x="3281"/>
        <item sd="0" m="1" x="905"/>
        <item sd="0" m="1" x="2307"/>
        <item sd="0" m="1" x="2174"/>
        <item sd="0" m="1" x="309"/>
        <item sd="0" m="1" x="525"/>
        <item sd="0" m="1" x="849"/>
        <item sd="0" m="1" x="3554"/>
        <item sd="0" m="1" x="211"/>
        <item sd="0" m="1" x="1506"/>
        <item sd="0" m="1" x="1158"/>
        <item sd="0" m="1" x="2677"/>
        <item sd="0" m="1" x="2567"/>
        <item sd="0" m="1" x="2676"/>
        <item sd="0" m="1" x="324"/>
        <item sd="0" m="1" x="1150"/>
        <item sd="0" m="1" x="2467"/>
        <item sd="0" m="1" x="2354"/>
        <item sd="0" m="1" x="403"/>
        <item sd="0" m="1" x="1815"/>
        <item sd="0" m="1" x="3495"/>
        <item sd="0" m="1" x="980"/>
        <item sd="0" m="1" x="1744"/>
        <item sd="0" m="1" x="1293"/>
        <item sd="0" m="1" x="2871"/>
        <item sd="0" m="1" x="3273"/>
        <item sd="0" m="1" x="1254"/>
        <item sd="0" m="1" x="2463"/>
        <item sd="0" m="1" x="1910"/>
        <item sd="0" m="1" x="2337"/>
        <item sd="0" m="1" x="2684"/>
        <item sd="0" m="1" x="2355"/>
        <item sd="0" m="1" x="2421"/>
        <item sd="0" m="1" x="3518"/>
        <item sd="0" m="1" x="3126"/>
        <item sd="0" m="1" x="981"/>
        <item sd="0" m="1" x="1409"/>
        <item sd="0" m="1" x="606"/>
        <item sd="0" m="1" x="1378"/>
        <item sd="0" m="1" x="382"/>
        <item sd="0" m="1" x="1306"/>
        <item sd="0" m="1" x="1256"/>
        <item sd="0" x="64"/>
        <item sd="0" m="1" x="2021"/>
        <item sd="0" x="127"/>
        <item sd="0" m="1" x="2776"/>
        <item sd="0" m="1" x="2598"/>
        <item sd="0" m="1" x="3180"/>
        <item sd="0" m="1" x="2789"/>
        <item sd="0" m="1" x="3447"/>
        <item sd="0" m="1" x="1647"/>
        <item sd="0" m="1" x="2481"/>
        <item sd="0" m="1" x="193"/>
        <item sd="0" m="1" x="1483"/>
        <item sd="0" m="1" x="608"/>
        <item sd="0" m="1" x="2939"/>
        <item sd="0" m="1" x="3523"/>
        <item sd="0" m="1" x="3597"/>
        <item sd="0" m="1" x="2324"/>
        <item sd="0" m="1" x="291"/>
        <item sd="0" m="1" x="2407"/>
        <item sd="0" m="1" x="1669"/>
        <item sd="0" x="67"/>
        <item sd="0" m="1" x="376"/>
        <item sd="0" m="1" x="189"/>
        <item sd="0" m="1" x="612"/>
        <item sd="0" m="1" x="2791"/>
        <item sd="0" m="1" x="3153"/>
        <item sd="0" m="1" x="1949"/>
        <item sd="0" m="1" x="1558"/>
        <item sd="0" x="147"/>
        <item sd="0" m="1" x="1881"/>
        <item sd="0" m="1" x="366"/>
        <item sd="0" m="1" x="2120"/>
        <item sd="0" m="1" x="590"/>
        <item sd="0" m="1" x="238"/>
        <item sd="0" m="1" x="3565"/>
        <item sd="0" m="1" x="1232"/>
        <item sd="0" m="1" x="300"/>
        <item sd="0" m="1" x="3098"/>
        <item sd="0" m="1" x="466"/>
        <item sd="0" m="1" x="210"/>
        <item sd="0" m="1" x="2938"/>
        <item sd="0" m="1" x="613"/>
        <item sd="0" m="1" x="947"/>
        <item sd="0" m="1" x="1274"/>
        <item sd="0" m="1" x="1702"/>
        <item sd="0" m="1" x="681"/>
        <item sd="0" m="1" x="1351"/>
        <item sd="0" m="1" x="1241"/>
        <item sd="0" m="1" x="3138"/>
        <item sd="0" m="1" x="1677"/>
        <item sd="0" m="1" x="2919"/>
        <item sd="0" m="1" x="2951"/>
        <item sd="0" m="1" x="2641"/>
        <item sd="0" m="1" x="1602"/>
        <item sd="0" m="1" x="743"/>
        <item sd="0" m="1" x="2074"/>
        <item sd="0" m="1" x="2345"/>
        <item sd="0" m="1" x="1497"/>
        <item sd="0" m="1" x="3250"/>
        <item sd="0" m="1" x="2466"/>
        <item sd="0" m="1" x="2040"/>
        <item sd="0" m="1" x="2351"/>
        <item sd="0" m="1" x="803"/>
        <item sd="0" m="1" x="2426"/>
        <item sd="0" m="1" x="3247"/>
        <item sd="0" m="1" x="2913"/>
        <item sd="0" m="1" x="322"/>
        <item sd="0" m="1" x="619"/>
        <item sd="0" m="1" x="2243"/>
        <item sd="0" x="135"/>
        <item sd="0" m="1" x="2671"/>
        <item sd="0" m="1" x="3280"/>
        <item sd="0" m="1" x="1835"/>
        <item sd="0" m="1" x="1556"/>
        <item sd="0" m="1" x="2225"/>
        <item sd="0" m="1" x="2839"/>
        <item sd="0" m="1" x="2943"/>
        <item sd="0" m="1" x="2579"/>
        <item sd="0" m="1" x="1265"/>
        <item sd="0" m="1" x="3494"/>
        <item sd="0" m="1" x="3075"/>
        <item sd="0" m="1" x="2392"/>
        <item sd="0" m="1" x="3092"/>
        <item sd="0" m="1" x="3275"/>
        <item sd="0" m="1" x="1945"/>
        <item sd="0" x="17"/>
        <item sd="0" m="1" x="3288"/>
        <item sd="0" m="1" x="3321"/>
        <item sd="0" m="1" x="217"/>
        <item sd="0" m="1" x="314"/>
        <item sd="0" m="1" x="1902"/>
        <item sd="0" m="1" x="3207"/>
        <item sd="0" m="1" x="1007"/>
        <item sd="0" m="1" x="3069"/>
        <item sd="0" m="1" x="649"/>
        <item sd="0" m="1" x="908"/>
        <item sd="0" m="1" x="1757"/>
        <item sd="0" m="1" x="2556"/>
        <item sd="0" m="1" x="3391"/>
        <item sd="0" m="1" x="2368"/>
        <item sd="0" m="1" x="3667"/>
        <item sd="0" m="1" x="1592"/>
        <item sd="0" m="1" x="2803"/>
        <item sd="0" m="1" x="1836"/>
        <item sd="0" m="1" x="986"/>
        <item sd="0" m="1" x="1724"/>
        <item sd="0" m="1" x="3215"/>
        <item sd="0" m="1" x="3102"/>
        <item sd="0" m="1" x="2465"/>
        <item sd="0" x="140"/>
        <item sd="0" m="1" x="778"/>
        <item sd="0" m="1" x="2798"/>
        <item sd="0" m="1" x="717"/>
        <item sd="0" m="1" x="1405"/>
        <item sd="0" m="1" x="2573"/>
        <item sd="0" m="1" x="1769"/>
        <item sd="0" m="1" x="3534"/>
        <item sd="0" m="1" x="473"/>
        <item sd="0" m="1" x="724"/>
        <item sd="0" m="1" x="3269"/>
        <item sd="0" m="1" x="2357"/>
        <item sd="0" m="1" x="1094"/>
        <item sd="0" m="1" x="920"/>
        <item sd="0" m="1" x="1253"/>
        <item sd="0" x="40"/>
        <item sd="0" m="1" x="537"/>
        <item sd="0" m="1" x="3441"/>
        <item sd="0" m="1" x="3357"/>
        <item sd="0" m="1" x="955"/>
        <item sd="0" m="1" x="1453"/>
        <item sd="0" m="1" x="3459"/>
        <item sd="0" m="1" x="3430"/>
        <item sd="0" m="1" x="748"/>
        <item sd="0" m="1" x="2089"/>
        <item sd="0" m="1" x="2065"/>
        <item sd="0" x="56"/>
        <item sd="0" m="1" x="1314"/>
        <item sd="0" m="1" x="497"/>
        <item sd="0" m="1" x="979"/>
        <item sd="0" m="1" x="301"/>
        <item sd="0" x="136"/>
        <item sd="0" m="1" x="3213"/>
        <item sd="0" m="1" x="823"/>
        <item sd="0" m="1" x="1430"/>
        <item sd="0" m="1" x="1734"/>
        <item sd="0" m="1" x="2057"/>
        <item sd="0" m="1" x="1837"/>
        <item sd="0" m="1" x="2714"/>
        <item sd="0" m="1" x="2234"/>
        <item sd="0" m="1" x="457"/>
        <item sd="0" m="1" x="1099"/>
        <item sd="0" m="1" x="3387"/>
        <item sd="0" m="1" x="1493"/>
        <item sd="0" m="1" x="1845"/>
        <item sd="0" m="1" x="2689"/>
        <item sd="0" m="1" x="1096"/>
        <item sd="0" m="1" x="471"/>
        <item sd="0" m="1" x="3502"/>
        <item sd="0" m="1" x="1015"/>
        <item sd="0" m="1" x="2090"/>
        <item sd="0" m="1" x="2336"/>
        <item sd="0" m="1" x="3421"/>
        <item sd="0" m="1" x="548"/>
        <item sd="0" m="1" x="1913"/>
        <item sd="0" m="1" x="1353"/>
        <item sd="0" m="1" x="1818"/>
        <item sd="0" m="1" x="2305"/>
        <item sd="0" m="1" x="307"/>
        <item sd="0" m="1" x="3235"/>
        <item sd="0" m="1" x="353"/>
        <item sd="0" m="1" x="2882"/>
        <item sd="0" m="1" x="856"/>
        <item sd="0" m="1" x="596"/>
        <item sd="0" m="1" x="1766"/>
        <item sd="0" m="1" x="3079"/>
        <item sd="0" m="1" x="244"/>
        <item sd="0" m="1" x="1363"/>
        <item sd="0" m="1" x="3223"/>
        <item sd="0" m="1" x="2750"/>
        <item sd="0" x="97"/>
        <item sd="0" m="1" x="775"/>
        <item sd="0" x="29"/>
        <item sd="0" m="1" x="595"/>
        <item sd="0" m="1" x="2983"/>
        <item sd="0" m="1" x="1168"/>
        <item sd="0" m="1" x="2805"/>
        <item sd="0" m="1" x="3690"/>
        <item sd="0" m="1" x="1708"/>
        <item sd="0" m="1" x="2195"/>
        <item sd="0" m="1" x="3141"/>
        <item sd="0" m="1" x="729"/>
        <item sd="0" m="1" x="2562"/>
        <item sd="0" m="1" x="397"/>
        <item sd="0" m="1" x="2398"/>
        <item sd="0" m="1" x="3438"/>
        <item sd="0" m="1" x="3285"/>
        <item sd="0" m="1" x="3007"/>
        <item sd="0" m="1" x="3694"/>
        <item sd="0" m="1" x="674"/>
        <item sd="0" m="1" x="3292"/>
        <item sd="0" m="1" x="2285"/>
        <item sd="0" m="1" x="2643"/>
        <item sd="0" m="1" x="3631"/>
        <item sd="0" m="1" x="760"/>
        <item sd="0" m="1" x="1547"/>
        <item sd="0" m="1" x="3266"/>
        <item sd="0" m="1" x="3580"/>
        <item sd="0" m="1" x="495"/>
        <item sd="0" m="1" x="234"/>
        <item sd="0" m="1" x="2804"/>
        <item sd="0" m="1" x="3201"/>
        <item sd="0" m="1" x="3237"/>
        <item sd="0" m="1" x="3507"/>
        <item sd="0" m="1" x="1909"/>
        <item sd="0" m="1" x="3544"/>
        <item sd="0" m="1" x="470"/>
        <item sd="0" m="1" x="3145"/>
        <item sd="0" m="1" x="1990"/>
        <item sd="0" m="1" x="2042"/>
        <item sd="0" m="1" x="3705"/>
        <item sd="0" m="1" x="711"/>
        <item sd="0" m="1" x="3309"/>
        <item sd="0" m="1" x="1479"/>
        <item sd="0" m="1" x="312"/>
        <item sd="0" m="1" x="1923"/>
        <item sd="0" m="1" x="3337"/>
        <item sd="0" m="1" x="1475"/>
        <item sd="0" m="1" x="1565"/>
        <item sd="0" m="1" x="1756"/>
        <item sd="0" m="1" x="515"/>
        <item sd="0" m="1" x="3531"/>
        <item sd="0" m="1" x="2016"/>
        <item sd="0" m="1" x="3225"/>
        <item sd="0" m="1" x="628"/>
        <item sd="0" m="1" x="922"/>
        <item sd="0" m="1" x="3481"/>
        <item sd="0" m="1" x="2986"/>
        <item sd="0" m="1" x="1207"/>
        <item sd="0" m="1" x="2250"/>
        <item sd="0" m="1" x="1667"/>
        <item sd="0" m="1" x="2287"/>
        <item sd="0" m="1" x="3259"/>
        <item sd="0" m="1" x="1611"/>
        <item sd="0" m="1" x="1377"/>
        <item sd="0" m="1" x="710"/>
        <item sd="0" m="1" x="1510"/>
        <item sd="0" m="1" x="730"/>
        <item sd="0" m="1" x="1964"/>
        <item sd="0" m="1" x="2013"/>
        <item sd="0" m="1" x="2723"/>
        <item sd="0" m="1" x="2696"/>
        <item sd="0" m="1" x="509"/>
        <item sd="0" m="1" x="965"/>
        <item sd="0" m="1" x="1796"/>
        <item sd="0" m="1" x="1214"/>
        <item sd="0" m="1" x="885"/>
        <item sd="0" m="1" x="1221"/>
        <item sd="0" m="1" x="1071"/>
        <item sd="0" m="1" x="3359"/>
        <item sd="0" m="1" x="2501"/>
        <item sd="0" m="1" x="3637"/>
        <item sd="0" m="1" x="1542"/>
        <item sd="0" m="1" x="2221"/>
        <item sd="0" m="1" x="2316"/>
        <item sd="0" m="1" x="2863"/>
        <item sd="0" m="1" x="375"/>
        <item sd="0" m="1" x="2932"/>
        <item sd="0" m="1" x="688"/>
        <item sd="0" m="1" x="3122"/>
        <item sd="0" x="150"/>
        <item sd="0" m="1" x="2348"/>
        <item sd="0" m="1" x="550"/>
        <item sd="0" m="1" x="1215"/>
        <item sd="0" m="1" x="3327"/>
        <item sd="0" m="1" x="2794"/>
        <item sd="0" m="1" x="2682"/>
        <item sd="0" m="1" x="1539"/>
        <item sd="0" m="1" x="1318"/>
        <item sd="0" m="1" x="2773"/>
        <item sd="0" m="1" x="305"/>
        <item sd="0" m="1" x="2347"/>
        <item sd="0" x="47"/>
        <item sd="0" m="1" x="2898"/>
        <item sd="0" m="1" x="3320"/>
        <item sd="0" m="1" x="1550"/>
        <item sd="0" m="1" x="1523"/>
        <item sd="0" m="1" x="2980"/>
        <item sd="0" m="1" x="1649"/>
        <item sd="0" m="1" x="1887"/>
        <item sd="0" m="1" x="3409"/>
        <item sd="0" m="1" x="3265"/>
        <item sd="0" m="1" x="453"/>
        <item sd="0" m="1" x="3404"/>
        <item sd="0" m="1" x="834"/>
        <item sd="0" m="1" x="581"/>
        <item sd="0" m="1" x="2223"/>
        <item sd="0" m="1" x="460"/>
        <item sd="0" m="1" x="661"/>
        <item sd="0" m="1" x="851"/>
        <item sd="0" m="1" x="1477"/>
        <item sd="0" m="1" x="3300"/>
        <item sd="0" m="1" x="1029"/>
        <item sd="0" m="1" x="3613"/>
        <item sd="0" m="1" x="3128"/>
        <item sd="0" m="1" x="2739"/>
        <item sd="0" m="1" x="3358"/>
        <item sd="0" m="1" x="3624"/>
        <item sd="0" m="1" x="1898"/>
        <item sd="0" m="1" x="2326"/>
        <item sd="0" m="1" x="1817"/>
        <item sd="0" m="1" x="2670"/>
        <item sd="0" m="1" x="3196"/>
        <item sd="0" m="1" x="345"/>
        <item sd="0" m="1" x="1545"/>
        <item sd="0" m="1" x="1508"/>
        <item sd="0" m="1" x="2574"/>
        <item sd="0" m="1" x="1067"/>
        <item sd="0" m="1" x="1668"/>
        <item sd="0" m="1" x="1385"/>
        <item sd="0" m="1" x="1781"/>
        <item sd="0" m="1" x="1006"/>
        <item sd="0" m="1" x="408"/>
        <item sd="0" m="1" x="1419"/>
        <item sd="0" m="1" x="1581"/>
        <item sd="0" m="1" x="2141"/>
        <item sd="0" m="1" x="2423"/>
        <item sd="0" m="1" x="2409"/>
        <item sd="0" m="1" x="941"/>
        <item sd="0" m="1" x="1651"/>
        <item sd="0" m="1" x="863"/>
        <item sd="0" m="1" x="551"/>
        <item sd="0" m="1" x="3352"/>
        <item sd="0" m="1" x="462"/>
        <item sd="0" m="1" x="3085"/>
        <item sd="0" m="1" x="3419"/>
        <item sd="0" m="1" x="2300"/>
        <item sd="0" m="1" x="3001"/>
        <item sd="0" m="1" x="1458"/>
        <item sd="0" m="1" x="1434"/>
        <item sd="0" m="1" x="2218"/>
        <item sd="0" m="1" x="1222"/>
        <item sd="0" m="1" x="496"/>
        <item sd="0" m="1" x="1955"/>
        <item sd="0" m="1" x="3112"/>
        <item sd="0" m="1" x="2513"/>
        <item sd="0" m="1" x="1269"/>
        <item sd="0" m="1" x="2083"/>
        <item sd="0" m="1" x="780"/>
        <item sd="0" m="1" x="2192"/>
        <item sd="0" m="1" x="1361"/>
        <item sd="0" m="1" x="1193"/>
        <item sd="0" m="1" x="1878"/>
        <item sd="0" m="1" x="2749"/>
        <item sd="0" m="1" x="939"/>
        <item sd="0" m="1" x="3665"/>
        <item sd="0" m="1" x="2095"/>
        <item sd="0" m="1" x="3644"/>
        <item sd="0" m="1" x="718"/>
        <item sd="0" m="1" x="1650"/>
        <item sd="0" m="1" x="881"/>
        <item sd="0" m="1" x="1930"/>
        <item sd="0" m="1" x="2110"/>
        <item sd="0" m="1" x="1689"/>
        <item sd="0" m="1" x="227"/>
        <item sd="0" m="1" x="2637"/>
        <item sd="0" m="1" x="3167"/>
        <item sd="0" m="1" x="3604"/>
        <item sd="0" m="1" x="1739"/>
        <item sd="0" m="1" x="1680"/>
        <item sd="0" m="1" x="1050"/>
        <item sd="0" m="1" x="906"/>
        <item sd="0" m="1" x="1996"/>
        <item sd="0" m="1" x="2020"/>
        <item sd="0" m="1" x="2362"/>
        <item sd="0" m="1" x="996"/>
        <item sd="0" m="1" x="1368"/>
        <item sd="0" m="1" x="472"/>
        <item sd="0" m="1" x="2302"/>
        <item sd="0" m="1" x="1211"/>
        <item sd="0" m="1" x="709"/>
        <item sd="0" m="1" x="1212"/>
        <item sd="0" m="1" x="2833"/>
        <item sd="0" m="1" x="1950"/>
        <item sd="0" x="49"/>
        <item sd="0" m="1" x="3408"/>
        <item sd="0" x="114"/>
        <item sd="0" m="1" x="927"/>
        <item sd="0" m="1" x="1615"/>
        <item sd="0" m="1" x="183"/>
        <item sd="0" m="1" x="1971"/>
        <item sd="0" x="2"/>
        <item sd="0" m="1" x="741"/>
        <item sd="0" m="1" x="726"/>
        <item sd="0" x="93"/>
        <item sd="0" m="1" x="2958"/>
        <item sd="0" m="1" x="3458"/>
        <item sd="0" m="1" x="2149"/>
        <item sd="0" x="115"/>
        <item sd="0" m="1" x="1981"/>
        <item sd="0" m="1" x="3630"/>
        <item sd="0" m="1" x="3341"/>
        <item sd="0" m="1" x="2622"/>
        <item sd="0" m="1" x="2494"/>
        <item sd="0" m="1" x="2603"/>
        <item sd="0" m="1" x="2361"/>
        <item sd="0" m="1" x="3482"/>
        <item sd="0" m="1" x="1551"/>
        <item sd="0" m="1" x="1664"/>
        <item sd="0" m="1" x="923"/>
        <item sd="0" m="1" x="510"/>
        <item sd="0" m="1" x="1069"/>
        <item sd="0" m="1" x="3226"/>
        <item sd="0" m="1" x="1806"/>
        <item sd="0" m="1" x="487"/>
        <item sd="0" m="1" x="3027"/>
        <item sd="0" m="1" x="1619"/>
        <item sd="0" m="1" x="2760"/>
        <item sd="0" m="1" x="2793"/>
        <item sd="0" m="1" x="992"/>
        <item sd="0" m="1" x="1308"/>
        <item sd="0" m="1" x="3492"/>
        <item sd="0" m="1" x="3503"/>
        <item sd="0" m="1" x="809"/>
        <item sd="0" m="1" x="3467"/>
        <item sd="0" m="1" x="372"/>
        <item sd="0" m="1" x="195"/>
        <item sd="0" m="1" x="1596"/>
        <item sd="0" m="1" x="2403"/>
        <item sd="0" m="1" x="2681"/>
        <item sd="0" m="1" x="985"/>
        <item sd="0" m="1" x="3338"/>
        <item sd="0" m="1" x="1054"/>
        <item sd="0" x="123"/>
        <item sd="0" m="1" x="3551"/>
        <item sd="0" m="1" x="1635"/>
        <item sd="0" m="1" x="2850"/>
        <item sd="0" m="1" x="2608"/>
        <item sd="0" m="1" x="1033"/>
        <item sd="0" m="1" x="1415"/>
        <item sd="0" m="1" x="2539"/>
        <item sd="0" m="1" x="2688"/>
        <item sd="0" m="1" x="2956"/>
        <item sd="0" x="5"/>
        <item sd="0" m="1" x="1001"/>
        <item sd="0" m="1" x="736"/>
        <item sd="0" m="1" x="488"/>
        <item sd="0" m="1" x="2203"/>
        <item sd="0" m="1" x="278"/>
        <item sd="0" m="1" x="1495"/>
        <item sd="0" m="1" x="2405"/>
        <item sd="0" m="1" x="1463"/>
        <item sd="0" m="1" x="3202"/>
        <item sd="0" m="1" x="2512"/>
        <item sd="0" m="1" x="191"/>
        <item sd="0" m="1" x="1726"/>
        <item sd="0" m="1" x="2828"/>
        <item sd="0" m="1" x="1630"/>
        <item sd="0" m="1" x="1507"/>
        <item sd="0" m="1" x="1808"/>
        <item sd="0" m="1" x="3424"/>
        <item sd="0" m="1" x="549"/>
        <item sd="0" x="134"/>
        <item sd="0" m="1" x="2868"/>
        <item sd="0" x="3"/>
        <item sd="0" m="1" x="2472"/>
        <item sd="0" m="1" x="2617"/>
        <item sd="0" m="1" x="614"/>
        <item sd="0" m="1" x="2635"/>
        <item sd="0" m="1" x="1961"/>
        <item sd="0" m="1" x="2387"/>
        <item sd="0" m="1" x="3317"/>
        <item sd="0" m="1" x="2270"/>
        <item sd="0" m="1" x="1447"/>
        <item sd="0" m="1" x="1725"/>
        <item sd="0" m="1" x="1454"/>
        <item sd="0" x="0"/>
        <item sd="0" m="1" x="1066"/>
        <item sd="0" m="1" x="1472"/>
        <item sd="0" m="1" x="1469"/>
        <item sd="0" m="1" x="1155"/>
        <item sd="0" m="1" x="243"/>
        <item sd="0" m="1" x="1224"/>
        <item sd="0" m="1" x="3598"/>
        <item sd="0" m="1" x="3254"/>
        <item sd="0" m="1" x="265"/>
        <item sd="0" m="1" x="2657"/>
        <item sd="0" m="1" x="2523"/>
        <item sd="0" m="1" x="1356"/>
        <item sd="0" m="1" x="3426"/>
        <item sd="0" m="1" x="409"/>
        <item sd="0" m="1" x="3650"/>
        <item sd="0" m="1" x="1662"/>
        <item sd="0" m="1" x="3491"/>
        <item sd="0" m="1" x="968"/>
        <item sd="0" m="1" x="1451"/>
        <item sd="0" m="1" x="755"/>
        <item sd="0" m="1" x="2522"/>
        <item sd="0" m="1" x="1090"/>
        <item sd="0" m="1" x="2858"/>
        <item sd="0" m="1" x="871"/>
        <item sd="0" m="1" x="1343"/>
        <item sd="0" m="1" x="222"/>
        <item sd="0" m="1" x="2053"/>
        <item sd="0" m="1" x="3305"/>
        <item sd="0" m="1" x="1863"/>
        <item sd="0" m="1" x="180"/>
        <item sd="0" m="1" x="578"/>
        <item sd="0" m="1" x="2458"/>
        <item sd="0" m="1" x="2416"/>
        <item sd="0" m="1" x="3290"/>
        <item sd="0" m="1" x="2261"/>
        <item sd="0" m="1" x="591"/>
        <item sd="0" m="1" x="1026"/>
        <item sd="0" m="1" x="3395"/>
        <item sd="0" m="1" x="500"/>
        <item sd="0" m="1" x="1441"/>
        <item sd="0" m="1" x="2050"/>
        <item sd="0" m="1" x="3070"/>
        <item sd="0" m="1" x="1864"/>
        <item sd="0" m="1" x="3686"/>
        <item sd="0" m="1" x="1089"/>
        <item sd="0" m="1" x="1190"/>
        <item sd="0" m="1" x="340"/>
        <item sd="0" m="1" x="2108"/>
        <item sd="0" m="1" x="2865"/>
        <item sd="0" m="1" x="1540"/>
        <item sd="0" m="1" x="170"/>
        <item sd="0" m="1" x="2565"/>
        <item sd="0" m="1" x="1357"/>
        <item sd="0" m="1" x="1946"/>
        <item sd="0" m="1" x="2166"/>
        <item sd="0" x="9"/>
        <item sd="0" m="1" x="1455"/>
        <item sd="0" m="1" x="428"/>
        <item sd="0" m="1" x="3506"/>
        <item sd="0" m="1" x="597"/>
        <item sd="0" m="1" x="814"/>
        <item sd="0" x="131"/>
        <item sd="0" m="1" x="3606"/>
        <item sd="0" m="1" x="2104"/>
        <item sd="0" m="1" x="2838"/>
        <item sd="0" m="1" x="1288"/>
        <item sd="0" m="1" x="1162"/>
        <item sd="0" m="1" x="2955"/>
        <item sd="0" m="1" x="2988"/>
        <item sd="0" m="1" x="1402"/>
        <item sd="0" m="1" x="2836"/>
        <item sd="0" m="1" x="2406"/>
        <item sd="0" m="1" x="2599"/>
        <item sd="0" m="1" x="1834"/>
        <item sd="0" m="1" x="3493"/>
        <item sd="0" m="1" x="1628"/>
        <item sd="0" m="1" x="2720"/>
        <item sd="0" m="1" x="1755"/>
        <item sd="0" m="1" x="414"/>
        <item sd="0" m="1" x="2911"/>
        <item sd="0" m="1" x="2654"/>
        <item sd="0" m="1" x="1639"/>
        <item sd="0" m="1" x="2259"/>
        <item sd="0" m="1" x="3298"/>
        <item sd="0" m="1" x="1994"/>
        <item sd="0" m="1" x="1521"/>
        <item sd="0" m="1" x="2775"/>
        <item sd="0" m="1" x="352"/>
        <item sd="0" m="1" x="3286"/>
        <item sd="0" m="1" x="214"/>
        <item sd="0" m="1" x="3423"/>
        <item sd="0" m="1" x="658"/>
        <item sd="0" m="1" x="1160"/>
        <item sd="0" m="1" x="1424"/>
        <item sd="0" m="1" x="3143"/>
        <item sd="0" x="34"/>
        <item sd="0" m="1" x="522"/>
        <item sd="0" m="1" x="2396"/>
        <item sd="0" m="1" x="331"/>
        <item sd="0" m="1" x="1548"/>
        <item sd="0" m="1" x="489"/>
        <item sd="0" m="1" x="2847"/>
        <item sd="0" m="1" x="3188"/>
        <item sd="0" m="1" x="878"/>
        <item sd="0" m="1" x="3015"/>
        <item sd="0" m="1" x="3472"/>
        <item sd="0" m="1" x="2553"/>
        <item sd="0" m="1" x="1713"/>
        <item sd="0" m="1" x="843"/>
        <item sd="0" m="1" x="2746"/>
        <item sd="0" m="1" x="2981"/>
        <item sd="0" m="1" x="2125"/>
        <item sd="0" m="1" x="2437"/>
        <item sd="0" m="1" x="2373"/>
        <item sd="0" m="1" x="956"/>
        <item sd="0" m="1" x="2069"/>
        <item sd="0" m="1" x="2664"/>
        <item sd="0" m="1" x="1147"/>
        <item sd="0" m="1" x="1736"/>
        <item sd="0" m="1" x="2754"/>
        <item sd="0" m="1" x="685"/>
        <item sd="0" m="1" x="794"/>
        <item sd="0" m="1" x="179"/>
        <item sd="0" m="1" x="2655"/>
        <item sd="0" m="1" x="1687"/>
        <item sd="0" m="1" x="3680"/>
        <item sd="0" m="1" x="1036"/>
        <item sd="0" m="1" x="886"/>
        <item sd="0" m="1" x="504"/>
        <item sd="0" m="1" x="1623"/>
        <item sd="0" x="129"/>
        <item sd="0" m="1" x="2093"/>
        <item sd="0" m="1" x="267"/>
        <item sd="0" m="1" x="271"/>
        <item sd="0" m="1" x="2181"/>
        <item sd="0" m="1" x="3241"/>
        <item sd="0" m="1" x="897"/>
        <item sd="0" m="1" x="553"/>
        <item sd="0" x="141"/>
        <item sd="0" m="1" x="3276"/>
        <item sd="0" m="1" x="1588"/>
        <item sd="0" m="1" x="2819"/>
        <item sd="0" m="1" x="2248"/>
        <item sd="0" m="1" x="1824"/>
        <item sd="0" m="1" x="317"/>
        <item sd="0" m="1" x="1311"/>
        <item sd="0" m="1" x="298"/>
        <item sd="0" m="1" x="2332"/>
        <item sd="0" m="1" x="3683"/>
        <item sd="0" m="1" x="2906"/>
        <item sd="0" m="1" x="2395"/>
        <item sd="0" m="1" x="2610"/>
        <item sd="0" m="1" x="3514"/>
        <item sd="0" m="1" x="484"/>
        <item sd="0" m="1" x="2268"/>
        <item sd="0" m="1" x="1255"/>
        <item sd="0" m="1" x="1038"/>
        <item sd="0" m="1" x="1268"/>
        <item sd="0" m="1" x="2929"/>
        <item sd="0" m="1" x="347"/>
        <item sd="0" m="1" x="3002"/>
        <item sd="0" m="1" x="1152"/>
        <item sd="0" m="1" x="546"/>
        <item sd="0" m="1" x="3245"/>
        <item sd="0" m="1" x="266"/>
        <item sd="0" m="1" x="1773"/>
        <item sd="0" m="1" x="1456"/>
        <item sd="0" m="1" x="579"/>
        <item sd="0" m="1" x="1065"/>
        <item sd="0" m="1" x="356"/>
        <item sd="0" m="1" x="3668"/>
        <item sd="0" m="1" x="2321"/>
        <item sd="0" m="1" x="1243"/>
        <item sd="0" m="1" x="3152"/>
        <item sd="0" m="1" x="182"/>
        <item sd="0" m="1" x="2517"/>
        <item sd="0" m="1" x="3009"/>
        <item sd="0" m="1" x="2245"/>
        <item sd="0" m="1" x="2975"/>
        <item sd="0" m="1" x="1746"/>
        <item sd="0" m="1" x="342"/>
        <item sd="0" m="1" x="3006"/>
        <item sd="0" x="85"/>
        <item sd="0" m="1" x="2393"/>
        <item sd="0" m="1" x="639"/>
        <item sd="0" m="1" x="3004"/>
        <item sd="0" m="1" x="1082"/>
        <item sd="0" m="1" x="1960"/>
        <item sd="0" x="35"/>
        <item sd="0" m="1" x="3182"/>
        <item sd="0" m="1" x="3510"/>
        <item sd="0" m="1" x="3134"/>
        <item sd="0" x="37"/>
        <item sd="0" m="1" x="2233"/>
        <item sd="0" m="1" x="416"/>
        <item sd="0" m="1" x="1206"/>
        <item sd="0" m="1" x="2363"/>
        <item sd="0" m="1" x="2922"/>
        <item sd="0" m="1" x="1576"/>
        <item sd="0" m="1" x="1894"/>
        <item sd="0" m="1" x="2708"/>
        <item sd="0" m="1" x="787"/>
        <item sd="0" m="1" x="387"/>
        <item sd="0" m="1" x="1028"/>
        <item sd="0" m="1" x="1803"/>
        <item sd="0" m="1" x="575"/>
        <item sd="0" m="1" x="2228"/>
        <item sd="0" m="1" x="1374"/>
        <item sd="0" m="1" x="2328"/>
        <item sd="0" m="1" x="380"/>
        <item sd="0" m="1" x="3355"/>
        <item sd="0" m="1" x="1940"/>
        <item sd="0" m="1" x="817"/>
        <item sd="0" m="1" x="3566"/>
        <item sd="0" m="1" x="642"/>
        <item sd="0" m="1" x="3328"/>
        <item sd="0" m="1" x="1516"/>
        <item sd="0" m="1" x="2883"/>
        <item sd="0" m="1" x="277"/>
        <item sd="0" m="1" x="3272"/>
        <item sd="0" m="1" x="3100"/>
        <item sd="0" m="1" x="3055"/>
        <item sd="0" m="1" x="2944"/>
        <item sd="0" m="1" x="503"/>
        <item sd="0" m="1" x="357"/>
        <item sd="0" m="1" x="1105"/>
        <item sd="0" m="1" x="1729"/>
        <item sd="0" m="1" x="2867"/>
        <item sd="0" m="1" x="543"/>
        <item sd="0" m="1" x="1480"/>
        <item sd="0" m="1" x="616"/>
        <item sd="0" m="1" x="1129"/>
        <item sd="0" m="1" x="1867"/>
        <item sd="0" m="1" x="1422"/>
        <item sd="0" m="1" x="855"/>
        <item sd="0" m="1" x="1927"/>
        <item sd="0" m="1" x="1009"/>
        <item sd="0" m="1" x="607"/>
        <item sd="0" m="1" x="798"/>
        <item sd="0" m="1" x="870"/>
        <item sd="0" m="1" x="2394"/>
        <item sd="0" m="1" x="2267"/>
        <item sd="0" m="1" x="3661"/>
        <item sd="0" m="1" x="742"/>
        <item sd="0" m="1" x="1605"/>
        <item sd="0" m="1" x="1466"/>
        <item sd="0" x="50"/>
        <item sd="0" m="1" x="1849"/>
        <item sd="0" m="1" x="670"/>
        <item sd="0" x="45"/>
        <item sd="0" m="1" x="2017"/>
        <item sd="0" m="1" x="1416"/>
        <item sd="0" m="1" x="2702"/>
        <item sd="0" m="1" x="1979"/>
        <item sd="0" x="44"/>
        <item sd="0" m="1" x="946"/>
        <item sd="0" m="1" x="486"/>
        <item sd="0" m="1" x="1264"/>
        <item sd="0" m="1" x="2818"/>
        <item sd="0" m="1" x="3304"/>
        <item sd="0" m="1" x="848"/>
        <item sd="0" m="1" x="529"/>
        <item sd="0" m="1" x="290"/>
        <item sd="0" m="1" x="1304"/>
        <item sd="0" m="1" x="733"/>
        <item sd="0" m="1" x="1563"/>
        <item sd="0" m="1" x="2942"/>
        <item sd="0" m="1" x="3386"/>
        <item sd="0" m="1" x="3703"/>
        <item sd="0" m="1" x="599"/>
        <item sd="0" m="1" x="872"/>
        <item sd="0" m="1" x="302"/>
        <item sd="0" m="1" x="2897"/>
        <item sd="0" m="1" x="1394"/>
        <item sd="0" m="1" x="2886"/>
        <item sd="0" m="1" x="3089"/>
        <item sd="0" m="1" x="3334"/>
        <item sd="0" m="1" x="3194"/>
        <item sd="0" m="1" x="3579"/>
        <item sd="0" m="1" x="3057"/>
        <item sd="0" m="1" x="734"/>
        <item sd="0" m="1" x="2224"/>
        <item sd="0" m="1" x="2896"/>
        <item sd="0" m="1" x="425"/>
        <item sd="0" m="1" x="3150"/>
        <item sd="0" m="1" x="2690"/>
        <item sd="0" m="1" x="2327"/>
        <item sd="0" m="1" x="1399"/>
        <item sd="0" m="1" x="311"/>
        <item sd="0" m="1" x="1354"/>
        <item sd="0" m="1" x="2244"/>
        <item sd="0" m="1" x="3413"/>
        <item sd="0" m="1" x="1541"/>
        <item sd="0" m="1" x="2085"/>
        <item sd="0" m="1" x="1021"/>
        <item sd="0" m="1" x="479"/>
        <item sd="0" m="1" x="1016"/>
        <item sd="0" m="1" x="2849"/>
        <item sd="0" m="1" x="793"/>
        <item sd="0" m="1" x="467"/>
        <item sd="0" m="1" x="3445"/>
        <item sd="0" m="1" x="701"/>
        <item sd="0" m="1" x="1513"/>
        <item sd="0" m="1" x="1608"/>
        <item sd="0" m="1" x="2748"/>
        <item sd="0" m="1" x="1459"/>
        <item sd="0" m="1" x="173"/>
        <item sd="0" m="1" x="2735"/>
        <item sd="0" m="1" x="1717"/>
        <item sd="0" m="1" x="1157"/>
        <item sd="0" m="1" x="1051"/>
        <item sd="0" m="1" x="675"/>
        <item sd="0" m="1" x="3477"/>
        <item sd="0" m="1" x="396"/>
        <item sd="0" m="1" x="275"/>
        <item sd="0" m="1" x="2817"/>
        <item sd="0" m="1" x="2901"/>
        <item sd="0" m="1" x="2291"/>
        <item sd="0" m="1" x="2488"/>
        <item sd="0" m="1" x="1470"/>
        <item sd="0" m="1" x="1278"/>
        <item sd="0" m="1" x="567"/>
        <item sd="0" m="1" x="260"/>
        <item sd="0" m="1" x="2543"/>
        <item sd="0" m="1" x="819"/>
        <item sd="0" m="1" x="765"/>
        <item sd="0" m="1" x="2100"/>
        <item sd="0" m="1" x="1432"/>
        <item sd="0" m="1" x="609"/>
        <item sd="0" m="1" x="2787"/>
        <item sd="0" m="1" x="1092"/>
        <item sd="0" m="1" x="281"/>
        <item sd="0" x="65"/>
        <item sd="0" m="1" x="2434"/>
        <item sd="0" m="1" x="833"/>
        <item sd="0" m="1" x="2096"/>
        <item sd="0" m="1" x="2447"/>
        <item sd="0" m="1" x="2107"/>
        <item sd="0" m="1" x="1776"/>
        <item sd="0" m="1" x="2607"/>
        <item sd="0" m="1" x="2303"/>
        <item sd="0" m="1" x="2313"/>
        <item sd="0" m="1" x="2626"/>
        <item sd="0" m="1" x="2730"/>
        <item sd="0" m="1" x="1760"/>
        <item sd="0" m="1" x="1413"/>
        <item sd="0" m="1" x="2619"/>
        <item sd="0" m="1" x="1317"/>
        <item sd="0" m="1" x="2189"/>
        <item sd="0" m="1" x="2879"/>
        <item sd="0" m="1" x="1941"/>
        <item sd="0" m="1" x="3144"/>
        <item sd="0" m="1" x="1083"/>
        <item sd="0" m="1" x="3208"/>
        <item sd="0" m="1" x="2376"/>
        <item sd="0" m="1" x="3154"/>
        <item sd="0" x="61"/>
        <item sd="0" m="1" x="1290"/>
        <item sd="0" m="1" x="700"/>
        <item sd="0" m="1" x="1229"/>
        <item sd="0" m="1" x="1634"/>
        <item sd="0" m="1" x="3670"/>
        <item sd="0" m="1" x="3210"/>
        <item sd="0" m="1" x="2502"/>
        <item sd="0" m="1" x="2535"/>
        <item sd="0" m="1" x="948"/>
        <item sd="0" m="1" x="2759"/>
        <item sd="0" m="1" x="1107"/>
        <item sd="0" m="1" x="3051"/>
        <item sd="0" m="1" x="1793"/>
        <item sd="0" x="99"/>
        <item sd="0" m="1" x="1202"/>
        <item sd="0" m="1" x="1359"/>
        <item sd="0" m="1" x="901"/>
        <item sd="0" m="1" x="3296"/>
        <item sd="0" m="1" x="3061"/>
        <item sd="0" m="1" x="1816"/>
        <item sd="0" m="1" x="1439"/>
        <item sd="0" m="1" x="1512"/>
        <item sd="0" m="1" x="3524"/>
        <item sd="0" m="1" x="3392"/>
        <item sd="0" m="1" x="1103"/>
        <item sd="0" m="1" x="1104"/>
        <item sd="0" x="104"/>
        <item sd="0" m="1" x="1966"/>
        <item sd="0" m="1" x="2318"/>
        <item sd="0" m="1" x="2907"/>
        <item sd="0" m="1" x="398"/>
        <item sd="0" m="1" x="2359"/>
        <item sd="0" m="1" x="3617"/>
        <item sd="0" m="1" x="1248"/>
        <item sd="0" x="59"/>
        <item sd="0" m="1" x="3568"/>
        <item sd="0" m="1" x="1233"/>
        <item sd="0" m="1" x="236"/>
        <item sd="0" m="1" x="1473"/>
        <item sd="0" m="1" x="1644"/>
        <item sd="0" m="1" x="2356"/>
        <item sd="0" m="1" x="1156"/>
        <item sd="0" m="1" x="816"/>
        <item sd="0" m="1" x="1982"/>
        <item sd="0" m="1" x="1055"/>
        <item sd="0" m="1" x="3127"/>
        <item sd="0" m="1" x="1671"/>
        <item sd="0" m="1" x="2116"/>
        <item sd="0" m="1" x="384"/>
        <item sd="0" m="1" x="1370"/>
        <item sd="0" m="1" x="3062"/>
        <item sd="0" m="1" x="2636"/>
        <item sd="0" m="1" x="1956"/>
        <item sd="0" m="1" x="1476"/>
        <item sd="0" m="1" x="1341"/>
        <item sd="0" m="1" x="3049"/>
        <item sd="0" m="1" x="3684"/>
        <item sd="0" m="1" x="438"/>
        <item sd="0" m="1" x="1303"/>
        <item sd="0" m="1" x="3303"/>
        <item sd="0" m="1" x="1003"/>
        <item sd="0" m="1" x="2322"/>
        <item sd="0" m="1" x="206"/>
        <item sd="0" m="1" x="1273"/>
        <item sd="0" m="1" x="3212"/>
        <item sd="0" m="1" x="1267"/>
        <item sd="0" m="1" x="2383"/>
        <item sd="0" m="1" x="3135"/>
        <item sd="0" m="1" x="3011"/>
        <item sd="0" m="1" x="2012"/>
        <item sd="0" m="1" x="1916"/>
        <item sd="0" m="1" x="2564"/>
        <item sd="0" m="1" x="1890"/>
        <item sd="0" m="1" x="2137"/>
        <item sd="0" m="1" x="1032"/>
        <item sd="0" m="1" x="2461"/>
        <item sd="0" m="1" x="1938"/>
        <item sd="0" m="1" x="1047"/>
        <item sd="0" m="1" x="2961"/>
        <item sd="0" m="1" x="3360"/>
        <item sd="0" m="1" x="1141"/>
        <item sd="0" m="1" x="569"/>
        <item sd="0" m="1" x="2283"/>
        <item sd="0" m="1" x="648"/>
        <item sd="0" m="1" x="1727"/>
        <item sd="0" m="1" x="2656"/>
        <item sd="0" m="1" x="1988"/>
        <item sd="0" m="1" x="3470"/>
        <item sd="0" m="1" x="1027"/>
        <item sd="0" m="1" x="655"/>
        <item sd="0" m="1" x="448"/>
        <item sd="0" m="1" x="573"/>
        <item sd="0" m="1" x="3147"/>
        <item sd="0" m="1" x="2738"/>
        <item sd="0" m="1" x="2240"/>
        <item sd="0" m="1" x="583"/>
        <item sd="0" m="1" x="895"/>
        <item sd="0" m="1" x="2145"/>
        <item sd="0" m="1" x="2503"/>
        <item sd="0" m="1" x="2011"/>
        <item sd="0" m="1" x="1627"/>
        <item sd="0" m="1" x="3053"/>
        <item sd="0" m="1" x="3054"/>
        <item sd="0" m="1" x="3260"/>
        <item sd="0" m="1" x="321"/>
        <item sd="0" m="1" x="1678"/>
        <item sd="0" m="1" x="653"/>
        <item sd="0" m="1" x="547"/>
        <item sd="0" m="1" x="2844"/>
        <item sd="0" m="1" x="3559"/>
        <item sd="0" m="1" x="229"/>
        <item sd="0" m="1" x="3567"/>
        <item sd="0" m="1" x="3319"/>
        <item sd="0" m="1" x="758"/>
        <item sd="0" m="1" x="297"/>
        <item sd="0" m="1" x="2271"/>
        <item sd="0" m="1" x="415"/>
        <item sd="0" m="1" x="2056"/>
        <item sd="0" m="1" x="2265"/>
        <item sd="0" m="1" x="1398"/>
        <item sd="0" m="1" x="759"/>
        <item sd="0" m="1" x="1707"/>
        <item sd="0" m="1" x="3104"/>
        <item sd="0" m="1" x="1471"/>
        <item sd="0" m="1" x="1285"/>
        <item sd="0" m="1" x="2418"/>
        <item sd="0" m="1" x="2673"/>
        <item sd="0" m="1" x="1986"/>
        <item sd="0" m="1" x="3149"/>
        <item sd="0" m="1" x="3702"/>
        <item sd="0" m="1" x="1543"/>
        <item sd="0" m="1" x="230"/>
        <item sd="0" m="1" x="1145"/>
        <item sd="0" m="1" x="1995"/>
        <item sd="0" m="1" x="2661"/>
        <item sd="0" m="1" x="2843"/>
        <item sd="0" m="1" x="2763"/>
        <item sd="0" m="1" x="1856"/>
        <item sd="0" m="1" x="904"/>
        <item sd="0" m="1" x="1485"/>
        <item sd="0" m="1" x="2544"/>
        <item sd="0" x="92"/>
        <item sd="0" m="1" x="541"/>
        <item sd="0" x="76"/>
        <item sd="0" m="1" x="369"/>
        <item sd="0" m="1" x="3446"/>
        <item sd="0" m="1" x="3553"/>
        <item sd="0" m="1" x="1130"/>
        <item sd="0" m="1" x="2625"/>
        <item sd="0" m="1" x="3380"/>
        <item sd="0" m="1" x="3398"/>
        <item sd="0" m="1" x="1612"/>
        <item sd="0" m="1" x="620"/>
        <item sd="0" m="1" x="697"/>
        <item sd="0" m="1" x="3578"/>
        <item sd="0" m="1" x="2561"/>
        <item sd="0" m="1" x="1134"/>
        <item sd="0" m="1" x="1180"/>
        <item sd="0" m="1" x="1954"/>
        <item sd="0" m="1" x="1017"/>
        <item sd="0" m="1" x="2790"/>
        <item sd="0" m="1" x="825"/>
        <item sd="0" m="1" x="1271"/>
        <item sd="0" m="1" x="2519"/>
        <item sd="0" m="1" x="2880"/>
        <item sd="0" m="1" x="2432"/>
        <item sd="0" m="1" x="1369"/>
        <item sd="0" m="1" x="3464"/>
        <item sd="0" m="1" x="512"/>
        <item sd="0" m="1" x="2695"/>
        <item sd="0" m="1" x="2585"/>
        <item sd="0" m="1" x="2029"/>
        <item sd="0" m="1" x="1528"/>
        <item sd="0" m="1" x="2289"/>
        <item sd="0" m="1" x="1965"/>
        <item sd="0" m="1" x="2068"/>
        <item sd="0" m="1" x="303"/>
        <item sd="0" m="1" x="2960"/>
        <item sd="0" m="1" x="2038"/>
        <item sd="0" m="1" x="1566"/>
        <item sd="0" m="1" x="2753"/>
        <item sd="0" m="1" x="2813"/>
        <item sd="0" m="1" x="2212"/>
        <item sd="0" x="151"/>
        <item sd="0" m="1" x="2570"/>
        <item sd="0" m="1" x="1319"/>
        <item sd="0" m="1" x="1231"/>
        <item sd="0" m="1" x="3411"/>
        <item sd="0" m="1" x="199"/>
        <item sd="0" m="1" x="2984"/>
        <item sd="0" m="1" x="3674"/>
        <item sd="0" m="1" x="1501"/>
        <item sd="0" m="1" x="3236"/>
        <item sd="0" x="39"/>
        <item sd="0" m="1" x="1371"/>
        <item sd="0" m="1" x="2219"/>
        <item sd="0" m="1" x="293"/>
        <item sd="0" m="1" x="1980"/>
        <item sd="0" m="1" x="2995"/>
        <item sd="0" m="1" x="2797"/>
        <item sd="0" m="1" x="3527"/>
        <item sd="0" m="1" x="2459"/>
        <item sd="0" m="1" x="2829"/>
        <item sd="0" m="1" x="3519"/>
        <item sd="0" x="48"/>
        <item sd="0" m="1" x="1625"/>
        <item sd="0" m="1" x="2937"/>
        <item sd="0" m="1" x="773"/>
        <item sd="0" m="1" x="983"/>
        <item sd="0" m="1" x="2220"/>
        <item sd="0" m="1" x="3422"/>
        <item sd="0" x="74"/>
        <item sd="0" m="1" x="3525"/>
        <item sd="0" m="1" x="2575"/>
        <item sd="0" m="1" x="2857"/>
        <item sd="0" m="1" x="1947"/>
        <item sd="0" m="1" x="1426"/>
        <item sd="0" m="1" x="2143"/>
        <item sd="0" m="1" x="2152"/>
        <item sd="0" m="1" x="3172"/>
        <item sd="0" m="1" x="1790"/>
        <item sd="0" x="38"/>
        <item sd="0" m="1" x="1989"/>
        <item sd="0" m="1" x="1004"/>
        <item sd="0" m="1" x="772"/>
        <item sd="0" m="1" x="1346"/>
        <item sd="0" m="1" x="2388"/>
        <item sd="0" m="1" x="3311"/>
        <item sd="0" m="1" x="474"/>
        <item sd="0" m="1" x="3569"/>
        <item sd="0" m="1" x="3610"/>
        <item sd="0" m="1" x="2158"/>
        <item sd="0" m="1" x="1503"/>
        <item sd="0" m="1" x="1460"/>
        <item sd="0" m="1" x="156"/>
        <item sd="0" m="1" x="506"/>
        <item sd="0" m="1" x="2470"/>
        <item sd="0" m="1" x="3539"/>
        <item sd="0" m="1" x="3457"/>
        <item sd="0" m="1" x="440"/>
        <item sd="0" m="1" x="1064"/>
        <item sd="0" x="7"/>
        <item sd="0" m="1" x="1571"/>
        <item sd="0" m="1" x="1053"/>
        <item sd="0" m="1" x="2667"/>
        <item sd="0" m="1" x="2659"/>
        <item sd="0" m="1" x="570"/>
        <item sd="0" m="1" x="1838"/>
        <item sd="0" m="1" x="1620"/>
        <item sd="0" m="1" x="3662"/>
        <item sd="0" m="1" x="3270"/>
        <item sd="0" m="1" x="862"/>
        <item sd="0" m="1" x="1235"/>
        <item sd="0" m="1" x="3581"/>
        <item sd="0" m="1" x="1559"/>
        <item sd="0" m="1" x="1393"/>
        <item sd="0" m="1" x="1935"/>
        <item sd="0" m="1" x="2518"/>
        <item sd="0" m="1" x="554"/>
        <item sd="0" m="1" x="3059"/>
        <item sd="0" m="1" x="1251"/>
        <item sd="0" m="1" x="2147"/>
        <item sd="0" m="1" x="594"/>
        <item sd="0" m="1" x="2241"/>
        <item sd="0" m="1" x="1752"/>
        <item sd="0" m="1" x="2088"/>
        <item sd="0" m="1" x="1618"/>
        <item sd="0" m="1" x="1839"/>
        <item sd="0" m="1" x="1348"/>
        <item sd="0" m="1" x="2566"/>
        <item sd="0" m="1" x="830"/>
        <item sd="0" m="1" x="2171"/>
        <item sd="0" m="1" x="343"/>
        <item sd="0" m="1" x="263"/>
        <item sd="0" m="1" x="576"/>
        <item sd="0" m="1" x="2343"/>
        <item sd="0" m="1" x="2010"/>
        <item sd="0" m="1" x="1116"/>
        <item sd="0" m="1" x="2126"/>
        <item sd="0" m="1" x="1252"/>
        <item sd="0" m="1" x="2832"/>
        <item sd="0" m="1" x="3316"/>
        <item sd="0" m="1" x="632"/>
        <item sd="0" m="1" x="2431"/>
        <item sd="0" m="1" x="411"/>
        <item sd="0" m="1" x="1325"/>
        <item sd="0" m="1" x="204"/>
        <item sd="0" m="1" x="3019"/>
        <item sd="0" m="1" x="2648"/>
        <item sd="0" m="1" x="2820"/>
        <item sd="0" m="1" x="1465"/>
        <item sd="0" m="1" x="2821"/>
        <item sd="0" m="1" x="393"/>
        <item sd="0" m="1" x="2674"/>
        <item sd="0" m="1" x="973"/>
        <item sd="0" m="1" x="1220"/>
        <item sd="0" m="1" x="2752"/>
        <item sd="0" m="1" x="2454"/>
        <item sd="0" m="1" x="2023"/>
        <item sd="0" m="1" x="3596"/>
        <item sd="0" m="1" x="3331"/>
        <item sd="0" m="1" x="1843"/>
        <item sd="0" m="1" x="1546"/>
        <item sd="0" m="1" x="3240"/>
        <item sd="0" x="63"/>
        <item sd="0" m="1" x="2666"/>
        <item sd="0" m="1" x="1697"/>
        <item sd="0" m="1" x="2027"/>
        <item sd="0" m="1" x="1660"/>
        <item sd="0" x="116"/>
        <item sd="0" m="1" x="1461"/>
        <item sd="0" m="1" x="2588"/>
        <item sd="0" m="1" x="963"/>
        <item sd="0" m="1" x="2675"/>
        <item sd="0" m="1" x="1963"/>
        <item sd="0" m="1" x="930"/>
        <item sd="0" m="1" x="1851"/>
        <item sd="0" m="1" x="2199"/>
        <item sd="0" m="1" x="2822"/>
        <item sd="0" m="1" x="732"/>
        <item sd="0" x="11"/>
        <item sd="0" m="1" x="3052"/>
        <item sd="0" m="1" x="3635"/>
        <item sd="0" m="1" x="2086"/>
        <item sd="0" x="18"/>
        <item sd="0" m="1" x="2526"/>
        <item sd="0" m="1" x="2264"/>
        <item sd="0" m="1" x="827"/>
        <item sd="0" m="1" x="2208"/>
        <item sd="0" m="1" x="2837"/>
        <item sd="0" m="1" x="2131"/>
        <item sd="0" m="1" x="1561"/>
        <item sd="0" m="1" x="3099"/>
        <item sd="0" x="133"/>
        <item sd="0" m="1" x="1429"/>
        <item sd="0" m="1" x="2003"/>
        <item sd="0" m="1" x="3400"/>
        <item sd="0" m="1" x="2994"/>
        <item sd="0" m="1" x="615"/>
        <item sd="0" m="1" x="2965"/>
        <item sd="0" m="1" x="2916"/>
        <item sd="0" m="1" x="1502"/>
        <item sd="0" m="1" x="2191"/>
        <item sd="0" m="1" x="1249"/>
        <item sd="0" m="1" x="171"/>
        <item sd="0" m="1" x="1891"/>
        <item sd="0" m="1" x="1586"/>
        <item sd="0" m="1" x="337"/>
        <item sd="0" m="1" x="1407"/>
        <item sd="0" m="1" x="3586"/>
        <item sd="0" m="1" x="789"/>
        <item sd="0" m="1" x="1197"/>
        <item sd="0" m="1" x="2649"/>
        <item sd="0" m="1" x="1918"/>
        <item sd="0" m="1" x="2330"/>
        <item sd="0" m="1" x="1124"/>
        <item sd="0" m="1" x="1782"/>
        <item sd="0" m="1" x="2823"/>
        <item sd="0" m="1" x="805"/>
        <item sd="0" m="1" x="1312"/>
        <item sd="0" x="144"/>
        <item sd="0" m="1" x="3454"/>
        <item sd="0" m="1" x="2968"/>
        <item sd="0" m="1" x="1681"/>
        <item sd="0" m="1" x="1688"/>
        <item sd="0" m="1" x="2410"/>
        <item sd="0" m="1" x="2251"/>
        <item sd="0" m="1" x="2213"/>
        <item sd="0" m="1" x="1585"/>
        <item sd="0" m="1" x="3335"/>
        <item sd="0" m="1" x="1060"/>
        <item sd="0" x="30"/>
        <item sd="0" m="1" x="2377"/>
        <item sd="0" m="1" x="1783"/>
        <item sd="0" m="1" x="1822"/>
        <item sd="0" m="1" x="2215"/>
        <item sd="0" m="1" x="2727"/>
        <item sd="0" m="1" x="1858"/>
        <item sd="0" m="1" x="3609"/>
        <item sd="0" m="1" x="1853"/>
        <item sd="0" m="1" x="3020"/>
        <item sd="0" m="1" x="1983"/>
        <item sd="0" m="1" x="566"/>
        <item sd="0" m="1" x="687"/>
        <item sd="0" m="1" x="1683"/>
        <item sd="0" m="1" x="2464"/>
        <item sd="0" m="1" x="1998"/>
        <item sd="0" x="31"/>
        <item sd="0" m="1" x="1742"/>
        <item sd="0" m="1" x="544"/>
        <item sd="0" m="1" x="1074"/>
        <item sd="0" m="1" x="2124"/>
        <item sd="0" m="1" x="949"/>
        <item sd="0" m="1" x="454"/>
        <item sd="0" m="1" x="1549"/>
        <item sd="0" m="1" x="2272"/>
        <item sd="0" m="1" x="853"/>
        <item sd="0" m="1" x="2367"/>
        <item sd="0" m="1" x="316"/>
        <item sd="0" m="1" x="2987"/>
        <item sd="0" m="1" x="1567"/>
        <item sd="0" m="1" x="915"/>
        <item sd="0" m="1" x="2186"/>
        <item sd="0" m="1" x="841"/>
        <item sd="0" x="105"/>
        <item sd="0" m="1" x="571"/>
        <item sd="0" m="1" x="400"/>
        <item sd="0" m="1" x="751"/>
        <item sd="0" m="1" x="1123"/>
        <item sd="0" m="1" x="669"/>
        <item sd="0" m="1" x="259"/>
        <item sd="0" m="1" x="1778"/>
        <item sd="0" m="1" x="3691"/>
        <item sd="0" m="1" x="3189"/>
        <item sd="0" m="1" x="1218"/>
        <item sd="0" m="1" x="2724"/>
        <item sd="0" m="1" x="187"/>
        <item sd="0" m="1" x="2899"/>
        <item sd="0" m="1" x="514"/>
        <item sd="0" m="1" x="3022"/>
        <item sd="0" m="1" x="3505"/>
        <item sd="0" m="1" x="1841"/>
        <item sd="0" m="1" x="1440"/>
        <item sd="0" x="77"/>
        <item sd="0" m="1" x="2876"/>
        <item sd="0" m="1" x="2744"/>
        <item sd="0" m="1" x="3366"/>
        <item sd="0" m="1" x="1062"/>
        <item sd="0" m="1" x="2253"/>
        <item sd="0" m="1" x="3550"/>
        <item sd="0" m="1" x="1597"/>
        <item sd="0" m="1" x="887"/>
        <item sd="0" m="1" x="1049"/>
        <item sd="0" m="1" x="1052"/>
        <item sd="0" m="1" x="633"/>
        <item sd="0" m="1" x="2946"/>
        <item sd="0" m="1" x="1569"/>
        <item sd="0" m="1" x="1654"/>
        <item sd="0" m="1" x="2217"/>
        <item sd="0" m="1" x="513"/>
        <item sd="0" m="1" x="2902"/>
        <item sd="0" x="81"/>
        <item sd="0" m="1" x="2921"/>
        <item sd="0" m="1" x="2991"/>
        <item sd="0" m="1" x="3074"/>
        <item sd="0" m="1" x="2993"/>
        <item x="108"/>
        <item sd="0" m="1" x="1821"/>
        <item sd="0" m="1" x="1829"/>
        <item sd="0" m="1" x="912"/>
        <item sd="0" m="1" x="2112"/>
        <item sd="0" m="1" x="477"/>
        <item sd="0" m="1" x="2146"/>
        <item sd="0" m="1" x="584"/>
        <item sd="0" m="1" x="2311"/>
        <item sd="0" m="1" x="1685"/>
        <item sd="0" m="1" x="1823"/>
        <item sd="0" m="1" x="865"/>
        <item sd="0" m="1" x="2263"/>
        <item sd="0" x="96"/>
        <item sd="0" m="1" x="1111"/>
        <item sd="0" m="1" x="3256"/>
        <item sd="0" m="1" x="370"/>
        <item sd="0" m="1" x="1673"/>
        <item sd="0" m="1" x="3117"/>
        <item sd="0" m="1" x="1327"/>
        <item sd="0" m="1" x="1570"/>
        <item sd="0" m="1" x="585"/>
        <item sd="0" m="1" x="2710"/>
        <item sd="0" m="1" x="3450"/>
        <item sd="0" m="1" x="1682"/>
        <item sd="0" m="1" x="502"/>
        <item sd="0" m="1" x="2969"/>
        <item sd="0" m="1" x="978"/>
        <item sd="0" m="1" x="2644"/>
        <item sd="0" m="1" x="2400"/>
        <item sd="0" m="1" x="3312"/>
        <item sd="0" m="1" x="3496"/>
        <item sd="0" m="1" x="2314"/>
        <item sd="0" m="1" x="469"/>
        <item sd="0" m="1" x="771"/>
        <item sd="0" m="1" x="2216"/>
        <item sd="0" m="1" x="2424"/>
        <item sd="0" m="1" x="2520"/>
        <item sd="0" x="8"/>
        <item sd="0" m="1" x="1922"/>
        <item sd="0" m="1" x="1178"/>
        <item sd="0" m="1" x="2282"/>
        <item sd="0" m="1" x="3517"/>
        <item sd="0" m="1" x="2546"/>
        <item sd="0" m="1" x="3166"/>
        <item sd="0" m="1" x="953"/>
        <item sd="0" x="149"/>
        <item sd="0" m="1" x="3647"/>
        <item sd="0" m="1" x="2552"/>
        <item sd="0" m="1" x="3653"/>
        <item sd="0" m="1" x="3279"/>
        <item sd="0" m="1" x="3693"/>
        <item sd="0" m="1" x="1537"/>
        <item sd="0" m="1" x="218"/>
        <item sd="0" m="1" x="563"/>
        <item sd="0" m="1" x="1298"/>
        <item sd="0" m="1" x="932"/>
        <item sd="0" m="1" x="1234"/>
        <item sd="0" m="1" x="2059"/>
        <item sd="0" m="1" x="2048"/>
        <item sd="0" m="1" x="2778"/>
        <item sd="0" x="91"/>
        <item sd="0" m="1" x="1748"/>
        <item sd="0" m="1" x="3696"/>
        <item sd="0" m="1" x="520"/>
        <item sd="0" m="1" x="666"/>
        <item sd="0" m="1" x="1720"/>
        <item sd="0" m="1" x="2680"/>
        <item sd="0" m="1" x="728"/>
        <item sd="0" m="1" x="1872"/>
        <item sd="0" m="1" x="2262"/>
        <item sd="0" m="1" x="3434"/>
        <item sd="0" m="1" x="3431"/>
        <item sd="0" m="1" x="695"/>
        <item sd="0" m="1" x="1388"/>
        <item sd="0" m="1" x="3368"/>
        <item sd="0" m="1" x="2762"/>
        <item sd="0" m="1" x="1670"/>
        <item sd="0" m="1" x="903"/>
        <item sd="0" m="1" x="991"/>
        <item sd="0" m="1" x="2292"/>
        <item sd="0" m="1" x="250"/>
        <item sd="0" m="1" x="1789"/>
        <item sd="0" m="1" x="601"/>
        <item sd="0" m="1" x="2352"/>
        <item sd="0" m="1" x="441"/>
        <item sd="0" m="1" x="2909"/>
        <item sd="0" m="1" x="1517"/>
        <item sd="0" m="1" x="3030"/>
        <item sd="0" m="1" x="1081"/>
        <item sd="0" m="1" x="1705"/>
        <item sd="0" m="1" x="1857"/>
        <item sd="0" m="1" x="2397"/>
        <item sd="0" m="1" x="2701"/>
        <item sd="0" m="1" x="1714"/>
        <item sd="0" m="1" x="157"/>
        <item m="1" x="2788"/>
        <item m="1" x="1593"/>
        <item m="1" x="2331"/>
        <item m="1" x="196"/>
        <item m="1" x="3233"/>
        <item m="1" x="652"/>
        <item m="1" x="2925"/>
        <item m="1" x="2686"/>
        <item m="1" x="1166"/>
        <item m="1" x="3561"/>
        <item m="1" x="1743"/>
        <item m="1" x="3261"/>
        <item m="1" x="1296"/>
        <item m="1" x="2443"/>
        <item m="1" x="169"/>
        <item m="1" x="3704"/>
        <item m="1" x="2998"/>
        <item m="1" x="3486"/>
        <item m="1" x="3282"/>
        <item m="1" x="283"/>
        <item m="1" x="3013"/>
        <item m="1" x="3353"/>
        <item m="1" x="1879"/>
        <item m="1" x="163"/>
        <item m="1" x="1427"/>
        <item m="1" x="2378"/>
        <item m="1" x="3656"/>
        <item m="1" x="2583"/>
        <item m="1" x="2731"/>
        <item m="1" x="3468"/>
        <item m="1" x="1652"/>
        <item m="1" x="2529"/>
        <item m="1" x="3014"/>
        <item m="1" x="3348"/>
        <item m="1" x="1604"/>
        <item m="1" x="769"/>
        <item m="1" x="3191"/>
        <item x="103"/>
        <item m="1" x="1572"/>
        <item m="1" x="1266"/>
        <item m="1" x="2572"/>
        <item m="1" x="2541"/>
        <item m="1" x="360"/>
        <item m="1" x="2032"/>
        <item m="1" x="2977"/>
        <item m="1" x="358"/>
        <item m="1" x="3077"/>
        <item m="1" x="3216"/>
        <item m="1" x="3268"/>
        <item m="1" x="1798"/>
        <item m="1" x="3177"/>
        <item m="1" x="251"/>
        <item m="1" x="552"/>
        <item m="1" x="1127"/>
        <item m="1" x="1392"/>
        <item m="1" x="3369"/>
        <item m="1" x="2382"/>
        <item m="1" x="1345"/>
        <item m="1" x="797"/>
        <item m="1" x="1307"/>
        <item m="1" x="433"/>
        <item m="1" x="877"/>
        <item m="1" x="3428"/>
        <item m="1" x="774"/>
        <item m="1" x="3521"/>
        <item m="1" x="745"/>
        <item m="1" x="424"/>
        <item m="1" x="1383"/>
        <item m="1" x="694"/>
        <item m="1" x="1732"/>
        <item m="1" x="1044"/>
        <item m="1" x="3465"/>
        <item m="1" x="2611"/>
        <item m="1" x="1030"/>
        <item m="1" x="1227"/>
        <item m="1" x="3101"/>
        <item m="1" x="951"/>
        <item m="1" x="3622"/>
        <item m="1" x="3214"/>
        <item m="1" x="1258"/>
        <item m="1" x="987"/>
        <item m="1" x="1555"/>
        <item m="1" x="2815"/>
        <item m="1" x="325"/>
        <item m="1" x="155"/>
        <item m="1" x="1204"/>
        <item m="1" x="296"/>
        <item m="1" x="2182"/>
        <item m="1" x="3120"/>
        <item m="1" x="459"/>
        <item m="1" x="3342"/>
        <item m="1" x="1488"/>
        <item m="1" x="161"/>
        <item m="1" x="190"/>
        <item m="1" x="2945"/>
        <item m="1" x="1061"/>
        <item m="1" x="1115"/>
        <item m="1" x="692"/>
        <item m="1" x="1114"/>
        <item m="1" x="1084"/>
        <item m="1" x="2587"/>
        <item m="1" x="2963"/>
        <item m="1" x="2807"/>
        <item m="1" x="800"/>
        <item m="1" x="929"/>
        <item m="1" x="2920"/>
        <item m="1" x="3706"/>
        <item m="1" x="289"/>
        <item m="1" x="2297"/>
        <item m="1" x="3267"/>
        <item m="1" x="3402"/>
        <item m="1" x="1228"/>
        <item m="1" x="3045"/>
        <item m="1" x="1086"/>
        <item m="1" x="1464"/>
        <item m="1" x="3209"/>
        <item m="1" x="1487"/>
        <item m="1" x="158"/>
        <item m="1" x="727"/>
        <item m="1" x="2831"/>
        <item m="1" x="1198"/>
        <item m="1" x="900"/>
        <item m="1" x="1852"/>
        <item m="1" x="1106"/>
        <item m="1" x="3639"/>
        <item m="1" x="3412"/>
        <item m="1" x="2066"/>
        <item m="1" x="630"/>
        <item m="1" x="935"/>
        <item m="1" x="3515"/>
        <item m="1" x="2614"/>
        <item m="1" x="1183"/>
        <item t="default" sd="0"/>
      </items>
    </pivotField>
    <pivotField showAll="0"/>
    <pivotField showAll="0"/>
    <pivotField numFmtId="167"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showAll="0"/>
    <pivotField showAll="0"/>
    <pivotField showAll="0"/>
    <pivotField showAll="0"/>
    <pivotField numFmtId="167" showAll="0"/>
    <pivotField numFmtId="167" showAll="0"/>
    <pivotField numFmtId="166" showAll="0"/>
    <pivotField showAll="0"/>
    <pivotField showAll="0"/>
    <pivotField showAll="0"/>
    <pivotField showAll="0"/>
    <pivotField showAll="0"/>
    <pivotField showAll="0"/>
  </pivotFields>
  <rowFields count="7">
    <field x="2"/>
    <field x="3"/>
    <field x="60"/>
    <field x="58"/>
    <field x="31"/>
    <field x="42"/>
    <field x="46"/>
  </rowFields>
  <rowItems count="4">
    <i>
      <x/>
    </i>
    <i>
      <x v="1"/>
    </i>
    <i>
      <x v="2"/>
    </i>
    <i t="grand">
      <x/>
    </i>
  </rowItems>
  <colItems count="1">
    <i/>
  </colItems>
  <pageFields count="1">
    <pageField fld="52" hier="-1"/>
  </pageFields>
  <dataFields count="1">
    <dataField name="Count of Ident Item ID" fld="37" subtotal="count" baseField="31" baseItem="0"/>
  </dataFields>
  <formats count="6">
    <format dxfId="697">
      <pivotArea type="all" dataOnly="0" outline="0" fieldPosition="0"/>
    </format>
    <format dxfId="696">
      <pivotArea field="2" type="button" dataOnly="0" labelOnly="1" outline="0" axis="axisRow" fieldPosition="0"/>
    </format>
    <format dxfId="695">
      <pivotArea dataOnly="0" labelOnly="1" outline="0" axis="axisValues" fieldPosition="0"/>
    </format>
    <format dxfId="694">
      <pivotArea outline="0" collapsedLevelsAreSubtotals="1" fieldPosition="0"/>
    </format>
    <format dxfId="693">
      <pivotArea dataOnly="0" labelOnly="1" fieldPosition="0">
        <references count="1">
          <reference field="2" count="0"/>
        </references>
      </pivotArea>
    </format>
    <format dxfId="692">
      <pivotArea dataOnly="0" labelOnly="1" grandRow="1" outline="0"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694C8E-D1AD-434D-841F-20C1D29406D4}"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9:B36" firstHeaderRow="1" firstDataRow="1" firstDataCol="1" rowPageCount="2" colPageCount="1"/>
  <pivotFields count="76">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s>
    </pivotField>
    <pivotField showAll="0" defaultSubtotal="0"/>
    <pivotField axis="axisPage" multipleItemSelectionAllowed="1" showAll="0" defaultSubtotal="0">
      <items count="1">
        <item x="0"/>
      </items>
    </pivotField>
    <pivotField axis="axisRow" showAll="0" defaultSubtotal="0">
      <items count="6">
        <item sd="0" x="4"/>
        <item sd="0" x="3"/>
        <item x="1"/>
        <item x="0"/>
        <item sd="0" x="2"/>
        <item sd="0" x="5"/>
      </items>
    </pivotField>
    <pivotField showAll="0" defaultSubtotal="0"/>
    <pivotField showAll="0" defaultSubtotal="0"/>
    <pivotField showAll="0" defaultSubtotal="0"/>
    <pivotField showAll="0" defaultSubtotal="0"/>
    <pivotField showAll="0" defaultSubtotal="0"/>
    <pivotField axis="axisRow" dataField="1" showAll="0" defaultSubtotal="0">
      <items count="13">
        <item x="0"/>
        <item sd="0" x="1"/>
        <item sd="0" x="8"/>
        <item sd="0" x="7"/>
        <item sd="0" x="10"/>
        <item sd="0" x="5"/>
        <item sd="0" x="9"/>
        <item x="6"/>
        <item sd="0" x="4"/>
        <item sd="0" x="3"/>
        <item sd="0" x="2"/>
        <item sd="0" x="11"/>
        <item sd="0" x="12"/>
      </items>
    </pivotField>
    <pivotField axis="axisRow" showAll="0" defaultSubtotal="0">
      <items count="5">
        <item x="1"/>
        <item x="3"/>
        <item sd="0" x="0"/>
        <item sd="0" x="4"/>
        <item sd="0" x="2"/>
      </items>
    </pivotField>
    <pivotField axis="axisRow" showAll="0" defaultSubtotal="0">
      <items count="6">
        <item sd="0" x="3"/>
        <item sd="0" x="2"/>
        <item sd="0" x="5"/>
        <item x="1"/>
        <item sd="0" x="0"/>
        <item sd="0" x="4"/>
      </items>
    </pivotField>
    <pivotField axis="axisPage" multipleItemSelectionAllowed="1" showAll="0" defaultSubtotal="0">
      <items count="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ubtotalTop="0" showAll="0" defaultSubtotal="0"/>
    <pivotField showAll="0" defaultSubtotal="0"/>
    <pivotField showAll="0" defaultSubtotal="0"/>
    <pivotField subtotalTop="0" showAll="0" defaultSubtotal="0"/>
    <pivotField showAll="0" defaultSubtotal="0"/>
    <pivotField showAll="0" defaultSubtotal="0"/>
    <pivotField showAll="0" defaultSubtotal="0"/>
    <pivotField showAll="0" defaultSubtotal="0"/>
    <pivotField numFmtId="2"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6">
    <field x="41"/>
    <field x="17"/>
    <field x="15"/>
    <field x="16"/>
    <field x="9"/>
    <field x="6"/>
  </rowFields>
  <rowItems count="27">
    <i>
      <x/>
    </i>
    <i r="1">
      <x v="1"/>
    </i>
    <i>
      <x v="1"/>
    </i>
    <i r="1">
      <x/>
    </i>
    <i r="1">
      <x v="2"/>
    </i>
    <i r="1">
      <x v="4"/>
    </i>
    <i r="1">
      <x v="5"/>
    </i>
    <i>
      <x v="2"/>
    </i>
    <i r="1">
      <x v="3"/>
    </i>
    <i r="2">
      <x/>
    </i>
    <i r="3">
      <x/>
    </i>
    <i r="4">
      <x v="3"/>
    </i>
    <i r="5">
      <x v="76"/>
    </i>
    <i r="3">
      <x v="1"/>
    </i>
    <i r="4">
      <x v="3"/>
    </i>
    <i r="5">
      <x v="48"/>
    </i>
    <i r="2">
      <x v="1"/>
    </i>
    <i r="2">
      <x v="2"/>
    </i>
    <i r="2">
      <x v="3"/>
    </i>
    <i r="2">
      <x v="6"/>
    </i>
    <i r="2">
      <x v="7"/>
    </i>
    <i r="3">
      <x/>
    </i>
    <i r="4">
      <x v="3"/>
    </i>
    <i r="5">
      <x v="9"/>
    </i>
    <i r="2">
      <x v="10"/>
    </i>
    <i r="2">
      <x v="11"/>
    </i>
    <i t="grand">
      <x/>
    </i>
  </rowItems>
  <colItems count="1">
    <i/>
  </colItems>
  <pageFields count="2">
    <pageField fld="8" hier="-1"/>
    <pageField fld="18" hier="-1"/>
  </pageFields>
  <dataFields count="1">
    <dataField name="Count of makeModel" fld="15" subtotal="count" baseField="0" baseItem="0"/>
  </dataFields>
  <formats count="192">
    <format dxfId="889">
      <pivotArea collapsedLevelsAreSubtotals="1" fieldPosition="0">
        <references count="5">
          <reference field="9" count="1">
            <x v="3"/>
          </reference>
          <reference field="15" count="0" selected="0"/>
          <reference field="16" count="1" selected="0">
            <x v="2"/>
          </reference>
          <reference field="17" count="1" selected="0">
            <x v="1"/>
          </reference>
          <reference field="41" count="1" selected="0">
            <x v="0"/>
          </reference>
        </references>
      </pivotArea>
    </format>
    <format dxfId="888">
      <pivotArea dataOnly="0" labelOnly="1" fieldPosition="0">
        <references count="5">
          <reference field="9" count="1">
            <x v="3"/>
          </reference>
          <reference field="15" count="0" selected="0"/>
          <reference field="16" count="1" selected="0">
            <x v="2"/>
          </reference>
          <reference field="17" count="1" selected="0">
            <x v="1"/>
          </reference>
          <reference field="41" count="1" selected="0">
            <x v="0"/>
          </reference>
        </references>
      </pivotArea>
    </format>
    <format dxfId="887">
      <pivotArea collapsedLevelsAreSubtotals="1" fieldPosition="0">
        <references count="5">
          <reference field="9" count="1">
            <x v="3"/>
          </reference>
          <reference field="15" count="0" selected="0"/>
          <reference field="16" count="1" selected="0">
            <x v="0"/>
          </reference>
          <reference field="17" count="1" selected="0">
            <x v="1"/>
          </reference>
          <reference field="41" count="1" selected="0">
            <x v="0"/>
          </reference>
        </references>
      </pivotArea>
    </format>
    <format dxfId="886">
      <pivotArea dataOnly="0" labelOnly="1" fieldPosition="0">
        <references count="5">
          <reference field="9" count="1">
            <x v="3"/>
          </reference>
          <reference field="15" count="0" selected="0"/>
          <reference field="16" count="1" selected="0">
            <x v="0"/>
          </reference>
          <reference field="17" count="1" selected="0">
            <x v="1"/>
          </reference>
          <reference field="41" count="1" selected="0">
            <x v="0"/>
          </reference>
        </references>
      </pivotArea>
    </format>
    <format dxfId="885">
      <pivotArea collapsedLevelsAreSubtotals="1" fieldPosition="0">
        <references count="5">
          <reference field="9" count="1">
            <x v="3"/>
          </reference>
          <reference field="15" count="0" selected="0"/>
          <reference field="16" count="1" selected="0">
            <x v="0"/>
          </reference>
          <reference field="17" count="1" selected="0">
            <x v="0"/>
          </reference>
          <reference field="41" count="1" selected="0">
            <x v="1"/>
          </reference>
        </references>
      </pivotArea>
    </format>
    <format dxfId="884">
      <pivotArea dataOnly="0" labelOnly="1" fieldPosition="0">
        <references count="5">
          <reference field="9" count="1">
            <x v="3"/>
          </reference>
          <reference field="15" count="0" selected="0"/>
          <reference field="16" count="1" selected="0">
            <x v="0"/>
          </reference>
          <reference field="17" count="1" selected="0">
            <x v="0"/>
          </reference>
          <reference field="41" count="1" selected="0">
            <x v="1"/>
          </reference>
        </references>
      </pivotArea>
    </format>
    <format dxfId="883">
      <pivotArea collapsedLevelsAreSubtotals="1" fieldPosition="0">
        <references count="5">
          <reference field="9" count="1">
            <x v="3"/>
          </reference>
          <reference field="15" count="0" selected="0"/>
          <reference field="16" count="1" selected="0">
            <x v="2"/>
          </reference>
          <reference field="17" count="1" selected="0">
            <x v="0"/>
          </reference>
          <reference field="41" count="1" selected="0">
            <x v="1"/>
          </reference>
        </references>
      </pivotArea>
    </format>
    <format dxfId="882">
      <pivotArea dataOnly="0" labelOnly="1" fieldPosition="0">
        <references count="5">
          <reference field="9" count="1">
            <x v="3"/>
          </reference>
          <reference field="15" count="0" selected="0"/>
          <reference field="16" count="1" selected="0">
            <x v="2"/>
          </reference>
          <reference field="17" count="1" selected="0">
            <x v="0"/>
          </reference>
          <reference field="41" count="1" selected="0">
            <x v="1"/>
          </reference>
        </references>
      </pivotArea>
    </format>
    <format dxfId="881">
      <pivotArea collapsedLevelsAreSubtotals="1" fieldPosition="0">
        <references count="5">
          <reference field="9" count="1">
            <x v="3"/>
          </reference>
          <reference field="15" count="0" selected="0"/>
          <reference field="16" count="1" selected="0">
            <x v="2"/>
          </reference>
          <reference field="17" count="1" selected="0">
            <x v="3"/>
          </reference>
          <reference field="41" count="1" selected="0">
            <x v="2"/>
          </reference>
        </references>
      </pivotArea>
    </format>
    <format dxfId="880">
      <pivotArea dataOnly="0" labelOnly="1" fieldPosition="0">
        <references count="5">
          <reference field="9" count="1">
            <x v="3"/>
          </reference>
          <reference field="15" count="0" selected="0"/>
          <reference field="16" count="1" selected="0">
            <x v="2"/>
          </reference>
          <reference field="17" count="1" selected="0">
            <x v="3"/>
          </reference>
          <reference field="41" count="1" selected="0">
            <x v="2"/>
          </reference>
        </references>
      </pivotArea>
    </format>
    <format dxfId="879">
      <pivotArea collapsedLevelsAreSubtotals="1" fieldPosition="0">
        <references count="5">
          <reference field="9" count="1">
            <x v="3"/>
          </reference>
          <reference field="15" count="0" selected="0"/>
          <reference field="16" count="1" selected="0">
            <x v="0"/>
          </reference>
          <reference field="17" count="1" selected="0">
            <x v="3"/>
          </reference>
          <reference field="41" count="1" selected="0">
            <x v="2"/>
          </reference>
        </references>
      </pivotArea>
    </format>
    <format dxfId="878">
      <pivotArea dataOnly="0" labelOnly="1" fieldPosition="0">
        <references count="5">
          <reference field="9" count="1">
            <x v="3"/>
          </reference>
          <reference field="15" count="0" selected="0"/>
          <reference field="16" count="1" selected="0">
            <x v="0"/>
          </reference>
          <reference field="17" count="1" selected="0">
            <x v="3"/>
          </reference>
          <reference field="41" count="1" selected="0">
            <x v="2"/>
          </reference>
        </references>
      </pivotArea>
    </format>
    <format dxfId="877">
      <pivotArea collapsedLevelsAreSubtotals="1" fieldPosition="0">
        <references count="5">
          <reference field="9" count="1">
            <x v="3"/>
          </reference>
          <reference field="15" count="0" selected="0"/>
          <reference field="16" count="1" selected="0">
            <x v="3"/>
          </reference>
          <reference field="17" count="1" selected="0">
            <x v="1"/>
          </reference>
          <reference field="41" count="1" selected="0">
            <x v="0"/>
          </reference>
        </references>
      </pivotArea>
    </format>
    <format dxfId="876">
      <pivotArea dataOnly="0" labelOnly="1" fieldPosition="0">
        <references count="5">
          <reference field="9" count="1">
            <x v="3"/>
          </reference>
          <reference field="15" count="0" selected="0"/>
          <reference field="16" count="1" selected="0">
            <x v="3"/>
          </reference>
          <reference field="17" count="1" selected="0">
            <x v="1"/>
          </reference>
          <reference field="41" count="1" selected="0">
            <x v="0"/>
          </reference>
        </references>
      </pivotArea>
    </format>
    <format dxfId="875">
      <pivotArea collapsedLevelsAreSubtotals="1" fieldPosition="0">
        <references count="4">
          <reference field="15" count="1" selected="0">
            <x v="2"/>
          </reference>
          <reference field="16" count="1">
            <x v="0"/>
          </reference>
          <reference field="17" count="1" selected="0">
            <x v="1"/>
          </reference>
          <reference field="41" count="1" selected="0">
            <x v="0"/>
          </reference>
        </references>
      </pivotArea>
    </format>
    <format dxfId="874">
      <pivotArea collapsedLevelsAreSubtotals="1" fieldPosition="0">
        <references count="5">
          <reference field="9" count="1">
            <x v="3"/>
          </reference>
          <reference field="15" count="1" selected="0">
            <x v="2"/>
          </reference>
          <reference field="16" count="1" selected="0">
            <x v="0"/>
          </reference>
          <reference field="17" count="1" selected="0">
            <x v="1"/>
          </reference>
          <reference field="41" count="1" selected="0">
            <x v="0"/>
          </reference>
        </references>
      </pivotArea>
    </format>
    <format dxfId="873">
      <pivotArea collapsedLevelsAreSubtotals="1" fieldPosition="0">
        <references count="4">
          <reference field="15" count="1" selected="0">
            <x v="2"/>
          </reference>
          <reference field="16" count="1">
            <x v="2"/>
          </reference>
          <reference field="17" count="1" selected="0">
            <x v="1"/>
          </reference>
          <reference field="41" count="1" selected="0">
            <x v="0"/>
          </reference>
        </references>
      </pivotArea>
    </format>
    <format dxfId="872">
      <pivotArea collapsedLevelsAreSubtotals="1" fieldPosition="0">
        <references count="5">
          <reference field="9" count="1">
            <x v="2"/>
          </reference>
          <reference field="15" count="1" selected="0">
            <x v="2"/>
          </reference>
          <reference field="16" count="1" selected="0">
            <x v="2"/>
          </reference>
          <reference field="17" count="1" selected="0">
            <x v="1"/>
          </reference>
          <reference field="41" count="1" selected="0">
            <x v="0"/>
          </reference>
        </references>
      </pivotArea>
    </format>
    <format dxfId="871">
      <pivotArea collapsedLevelsAreSubtotals="1" fieldPosition="0">
        <references count="5">
          <reference field="9" count="1">
            <x v="3"/>
          </reference>
          <reference field="15" count="1" selected="0">
            <x v="2"/>
          </reference>
          <reference field="16" count="1" selected="0">
            <x v="2"/>
          </reference>
          <reference field="17" count="1" selected="0">
            <x v="1"/>
          </reference>
          <reference field="41" count="1" selected="0">
            <x v="0"/>
          </reference>
        </references>
      </pivotArea>
    </format>
    <format dxfId="870">
      <pivotArea collapsedLevelsAreSubtotals="1" fieldPosition="0">
        <references count="5">
          <reference field="9" count="1">
            <x v="4"/>
          </reference>
          <reference field="15" count="1" selected="0">
            <x v="2"/>
          </reference>
          <reference field="16" count="1" selected="0">
            <x v="2"/>
          </reference>
          <reference field="17" count="1" selected="0">
            <x v="1"/>
          </reference>
          <reference field="41" count="1" selected="0">
            <x v="0"/>
          </reference>
        </references>
      </pivotArea>
    </format>
    <format dxfId="869">
      <pivotArea collapsedLevelsAreSubtotals="1" fieldPosition="0">
        <references count="4">
          <reference field="15" count="1" selected="0">
            <x v="2"/>
          </reference>
          <reference field="16" count="1">
            <x v="3"/>
          </reference>
          <reference field="17" count="1" selected="0">
            <x v="1"/>
          </reference>
          <reference field="41" count="1" selected="0">
            <x v="0"/>
          </reference>
        </references>
      </pivotArea>
    </format>
    <format dxfId="868">
      <pivotArea collapsedLevelsAreSubtotals="1" fieldPosition="0">
        <references count="5">
          <reference field="9" count="1">
            <x v="3"/>
          </reference>
          <reference field="15" count="1" selected="0">
            <x v="2"/>
          </reference>
          <reference field="16" count="1" selected="0">
            <x v="3"/>
          </reference>
          <reference field="17" count="1" selected="0">
            <x v="1"/>
          </reference>
          <reference field="41" count="1" selected="0">
            <x v="0"/>
          </reference>
        </references>
      </pivotArea>
    </format>
    <format dxfId="867">
      <pivotArea collapsedLevelsAreSubtotals="1" fieldPosition="0">
        <references count="4">
          <reference field="15" count="1" selected="0">
            <x v="5"/>
          </reference>
          <reference field="16" count="1">
            <x v="0"/>
          </reference>
          <reference field="17" count="1" selected="0">
            <x v="1"/>
          </reference>
          <reference field="41" count="1" selected="0">
            <x v="0"/>
          </reference>
        </references>
      </pivotArea>
    </format>
    <format dxfId="866">
      <pivotArea collapsedLevelsAreSubtotals="1" fieldPosition="0">
        <references count="5">
          <reference field="9" count="1">
            <x v="3"/>
          </reference>
          <reference field="15" count="1" selected="0">
            <x v="5"/>
          </reference>
          <reference field="16" count="1" selected="0">
            <x v="0"/>
          </reference>
          <reference field="17" count="1" selected="0">
            <x v="1"/>
          </reference>
          <reference field="41" count="1" selected="0">
            <x v="0"/>
          </reference>
        </references>
      </pivotArea>
    </format>
    <format dxfId="865">
      <pivotArea collapsedLevelsAreSubtotals="1" fieldPosition="0">
        <references count="4">
          <reference field="15" count="1" selected="0">
            <x v="7"/>
          </reference>
          <reference field="16" count="1">
            <x v="0"/>
          </reference>
          <reference field="17" count="1" selected="0">
            <x v="1"/>
          </reference>
          <reference field="41" count="1" selected="0">
            <x v="0"/>
          </reference>
        </references>
      </pivotArea>
    </format>
    <format dxfId="864">
      <pivotArea collapsedLevelsAreSubtotals="1" fieldPosition="0">
        <references count="5">
          <reference field="9" count="1">
            <x v="3"/>
          </reference>
          <reference field="15" count="1" selected="0">
            <x v="7"/>
          </reference>
          <reference field="16" count="1" selected="0">
            <x v="0"/>
          </reference>
          <reference field="17" count="1" selected="0">
            <x v="1"/>
          </reference>
          <reference field="41" count="1" selected="0">
            <x v="0"/>
          </reference>
        </references>
      </pivotArea>
    </format>
    <format dxfId="863">
      <pivotArea collapsedLevelsAreSubtotals="1" fieldPosition="0">
        <references count="4">
          <reference field="15" count="1" selected="0">
            <x v="2"/>
          </reference>
          <reference field="16" count="1">
            <x v="0"/>
          </reference>
          <reference field="17" count="1" selected="0">
            <x v="0"/>
          </reference>
          <reference field="41" count="1" selected="0">
            <x v="1"/>
          </reference>
        </references>
      </pivotArea>
    </format>
    <format dxfId="862">
      <pivotArea collapsedLevelsAreSubtotals="1" fieldPosition="0">
        <references count="5">
          <reference field="9" count="1">
            <x v="3"/>
          </reference>
          <reference field="15" count="1" selected="0">
            <x v="2"/>
          </reference>
          <reference field="16" count="1" selected="0">
            <x v="0"/>
          </reference>
          <reference field="17" count="1" selected="0">
            <x v="0"/>
          </reference>
          <reference field="41" count="1" selected="0">
            <x v="1"/>
          </reference>
        </references>
      </pivotArea>
    </format>
    <format dxfId="861">
      <pivotArea collapsedLevelsAreSubtotals="1" fieldPosition="0">
        <references count="4">
          <reference field="15" count="1" selected="0">
            <x v="2"/>
          </reference>
          <reference field="16" count="1">
            <x v="2"/>
          </reference>
          <reference field="17" count="1" selected="0">
            <x v="0"/>
          </reference>
          <reference field="41" count="1" selected="0">
            <x v="1"/>
          </reference>
        </references>
      </pivotArea>
    </format>
    <format dxfId="860">
      <pivotArea collapsedLevelsAreSubtotals="1" fieldPosition="0">
        <references count="5">
          <reference field="9" count="1">
            <x v="2"/>
          </reference>
          <reference field="15" count="1" selected="0">
            <x v="2"/>
          </reference>
          <reference field="16" count="1" selected="0">
            <x v="2"/>
          </reference>
          <reference field="17" count="1" selected="0">
            <x v="0"/>
          </reference>
          <reference field="41" count="1" selected="0">
            <x v="1"/>
          </reference>
        </references>
      </pivotArea>
    </format>
    <format dxfId="859">
      <pivotArea collapsedLevelsAreSubtotals="1" fieldPosition="0">
        <references count="5">
          <reference field="9" count="1">
            <x v="3"/>
          </reference>
          <reference field="15" count="1" selected="0">
            <x v="2"/>
          </reference>
          <reference field="16" count="1" selected="0">
            <x v="2"/>
          </reference>
          <reference field="17" count="1" selected="0">
            <x v="0"/>
          </reference>
          <reference field="41" count="1" selected="0">
            <x v="1"/>
          </reference>
        </references>
      </pivotArea>
    </format>
    <format dxfId="858">
      <pivotArea dataOnly="0" labelOnly="1" fieldPosition="0">
        <references count="2">
          <reference field="17" count="1">
            <x v="1"/>
          </reference>
          <reference field="41" count="1" selected="0">
            <x v="0"/>
          </reference>
        </references>
      </pivotArea>
    </format>
    <format dxfId="857">
      <pivotArea dataOnly="0" labelOnly="1" fieldPosition="0">
        <references count="4">
          <reference field="15" count="1" selected="0">
            <x v="2"/>
          </reference>
          <reference field="16" count="3">
            <x v="0"/>
            <x v="2"/>
            <x v="3"/>
          </reference>
          <reference field="17" count="1" selected="0">
            <x v="1"/>
          </reference>
          <reference field="41" count="1" selected="0">
            <x v="0"/>
          </reference>
        </references>
      </pivotArea>
    </format>
    <format dxfId="856">
      <pivotArea dataOnly="0" labelOnly="1" fieldPosition="0">
        <references count="4">
          <reference field="15" count="1" selected="0">
            <x v="2"/>
          </reference>
          <reference field="16" count="2">
            <x v="0"/>
            <x v="2"/>
          </reference>
          <reference field="17" count="1" selected="0">
            <x v="0"/>
          </reference>
          <reference field="41" count="1" selected="0">
            <x v="1"/>
          </reference>
        </references>
      </pivotArea>
    </format>
    <format dxfId="855">
      <pivotArea dataOnly="0" labelOnly="1" fieldPosition="0">
        <references count="5">
          <reference field="9" count="1">
            <x v="3"/>
          </reference>
          <reference field="15" count="1" selected="0">
            <x v="2"/>
          </reference>
          <reference field="16" count="1" selected="0">
            <x v="0"/>
          </reference>
          <reference field="17" count="1" selected="0">
            <x v="1"/>
          </reference>
          <reference field="41" count="1" selected="0">
            <x v="0"/>
          </reference>
        </references>
      </pivotArea>
    </format>
    <format dxfId="854">
      <pivotArea dataOnly="0" labelOnly="1" fieldPosition="0">
        <references count="5">
          <reference field="9" count="3">
            <x v="2"/>
            <x v="3"/>
            <x v="4"/>
          </reference>
          <reference field="15" count="1" selected="0">
            <x v="2"/>
          </reference>
          <reference field="16" count="1" selected="0">
            <x v="2"/>
          </reference>
          <reference field="17" count="1" selected="0">
            <x v="1"/>
          </reference>
          <reference field="41" count="1" selected="0">
            <x v="0"/>
          </reference>
        </references>
      </pivotArea>
    </format>
    <format dxfId="853">
      <pivotArea dataOnly="0" labelOnly="1" fieldPosition="0">
        <references count="5">
          <reference field="9" count="1">
            <x v="3"/>
          </reference>
          <reference field="15" count="1" selected="0">
            <x v="2"/>
          </reference>
          <reference field="16" count="1" selected="0">
            <x v="3"/>
          </reference>
          <reference field="17" count="1" selected="0">
            <x v="1"/>
          </reference>
          <reference field="41" count="1" selected="0">
            <x v="0"/>
          </reference>
        </references>
      </pivotArea>
    </format>
    <format dxfId="852">
      <pivotArea dataOnly="0" labelOnly="1" fieldPosition="0">
        <references count="5">
          <reference field="9" count="1">
            <x v="3"/>
          </reference>
          <reference field="15" count="1" selected="0">
            <x v="5"/>
          </reference>
          <reference field="16" count="1" selected="0">
            <x v="0"/>
          </reference>
          <reference field="17" count="1" selected="0">
            <x v="1"/>
          </reference>
          <reference field="41" count="1" selected="0">
            <x v="0"/>
          </reference>
        </references>
      </pivotArea>
    </format>
    <format dxfId="851">
      <pivotArea dataOnly="0" labelOnly="1" fieldPosition="0">
        <references count="5">
          <reference field="9" count="2">
            <x v="2"/>
            <x v="3"/>
          </reference>
          <reference field="15" count="1" selected="0">
            <x v="2"/>
          </reference>
          <reference field="16" count="1" selected="0">
            <x v="2"/>
          </reference>
          <reference field="17" count="1" selected="0">
            <x v="0"/>
          </reference>
          <reference field="41" count="1" selected="0">
            <x v="1"/>
          </reference>
        </references>
      </pivotArea>
    </format>
    <format dxfId="850">
      <pivotArea dataOnly="0" labelOnly="1" fieldPosition="0">
        <references count="5">
          <reference field="9" count="2">
            <x v="2"/>
            <x v="3"/>
          </reference>
          <reference field="15" count="1" selected="0">
            <x v="2"/>
          </reference>
          <reference field="16" count="1" selected="0">
            <x v="2"/>
          </reference>
          <reference field="17" count="1" selected="0">
            <x v="3"/>
          </reference>
          <reference field="41" count="1" selected="0">
            <x v="2"/>
          </reference>
        </references>
      </pivotArea>
    </format>
    <format dxfId="849">
      <pivotArea collapsedLevelsAreSubtotals="1" fieldPosition="0">
        <references count="4">
          <reference field="15" count="1" selected="0">
            <x v="2"/>
          </reference>
          <reference field="16" count="1">
            <x v="0"/>
          </reference>
          <reference field="17" count="1" selected="0">
            <x v="3"/>
          </reference>
          <reference field="41" count="1" selected="0">
            <x v="2"/>
          </reference>
        </references>
      </pivotArea>
    </format>
    <format dxfId="848">
      <pivotArea collapsedLevelsAreSubtotals="1" fieldPosition="0">
        <references count="5">
          <reference field="9" count="1">
            <x v="3"/>
          </reference>
          <reference field="15" count="1" selected="0">
            <x v="2"/>
          </reference>
          <reference field="16" count="1" selected="0">
            <x v="0"/>
          </reference>
          <reference field="17" count="1" selected="0">
            <x v="3"/>
          </reference>
          <reference field="41" count="1" selected="0">
            <x v="2"/>
          </reference>
        </references>
      </pivotArea>
    </format>
    <format dxfId="847">
      <pivotArea collapsedLevelsAreSubtotals="1" fieldPosition="0">
        <references count="4">
          <reference field="15" count="1" selected="0">
            <x v="2"/>
          </reference>
          <reference field="16" count="1">
            <x v="2"/>
          </reference>
          <reference field="17" count="1" selected="0">
            <x v="3"/>
          </reference>
          <reference field="41" count="1" selected="0">
            <x v="2"/>
          </reference>
        </references>
      </pivotArea>
    </format>
    <format dxfId="846">
      <pivotArea collapsedLevelsAreSubtotals="1" fieldPosition="0">
        <references count="5">
          <reference field="9" count="1">
            <x v="2"/>
          </reference>
          <reference field="15" count="1" selected="0">
            <x v="2"/>
          </reference>
          <reference field="16" count="1" selected="0">
            <x v="2"/>
          </reference>
          <reference field="17" count="1" selected="0">
            <x v="3"/>
          </reference>
          <reference field="41" count="1" selected="0">
            <x v="2"/>
          </reference>
        </references>
      </pivotArea>
    </format>
    <format dxfId="845">
      <pivotArea collapsedLevelsAreSubtotals="1" fieldPosition="0">
        <references count="5">
          <reference field="9" count="1">
            <x v="3"/>
          </reference>
          <reference field="15" count="1" selected="0">
            <x v="2"/>
          </reference>
          <reference field="16" count="1" selected="0">
            <x v="2"/>
          </reference>
          <reference field="17" count="1" selected="0">
            <x v="3"/>
          </reference>
          <reference field="41" count="1" selected="0">
            <x v="2"/>
          </reference>
        </references>
      </pivotArea>
    </format>
    <format dxfId="844">
      <pivotArea collapsedLevelsAreSubtotals="1" fieldPosition="0">
        <references count="4">
          <reference field="15" count="1" selected="0">
            <x v="7"/>
          </reference>
          <reference field="16" count="1">
            <x v="0"/>
          </reference>
          <reference field="17" count="1" selected="0">
            <x v="3"/>
          </reference>
          <reference field="41" count="1" selected="0">
            <x v="2"/>
          </reference>
        </references>
      </pivotArea>
    </format>
    <format dxfId="843">
      <pivotArea collapsedLevelsAreSubtotals="1" fieldPosition="0">
        <references count="5">
          <reference field="9" count="1">
            <x v="3"/>
          </reference>
          <reference field="15" count="1" selected="0">
            <x v="7"/>
          </reference>
          <reference field="16" count="1" selected="0">
            <x v="0"/>
          </reference>
          <reference field="17" count="1" selected="0">
            <x v="3"/>
          </reference>
          <reference field="41" count="1" selected="0">
            <x v="2"/>
          </reference>
        </references>
      </pivotArea>
    </format>
    <format dxfId="842">
      <pivotArea grandRow="1" outline="0" collapsedLevelsAreSubtotals="1" fieldPosition="0"/>
    </format>
    <format dxfId="841">
      <pivotArea dataOnly="0" labelOnly="1" fieldPosition="0">
        <references count="5">
          <reference field="9" count="1">
            <x v="3"/>
          </reference>
          <reference field="15" count="1" selected="0">
            <x v="8"/>
          </reference>
          <reference field="16" count="1" selected="0">
            <x v="0"/>
          </reference>
          <reference field="17" count="1" selected="0">
            <x v="1"/>
          </reference>
          <reference field="41" count="1" selected="0">
            <x v="0"/>
          </reference>
        </references>
      </pivotArea>
    </format>
    <format dxfId="840">
      <pivotArea collapsedLevelsAreSubtotals="1" fieldPosition="0">
        <references count="5">
          <reference field="9" count="1">
            <x v="3"/>
          </reference>
          <reference field="15" count="1" selected="0">
            <x v="8"/>
          </reference>
          <reference field="16" count="1" selected="0">
            <x v="0"/>
          </reference>
          <reference field="17" count="1" selected="0">
            <x v="1"/>
          </reference>
          <reference field="41" count="1" selected="0">
            <x v="0"/>
          </reference>
        </references>
      </pivotArea>
    </format>
    <format dxfId="839">
      <pivotArea dataOnly="0" labelOnly="1" fieldPosition="0">
        <references count="1">
          <reference field="6" count="0"/>
        </references>
      </pivotArea>
    </format>
    <format dxfId="838">
      <pivotArea dataOnly="0" labelOnly="1" fieldPosition="0">
        <references count="5">
          <reference field="9" count="1">
            <x v="3"/>
          </reference>
          <reference field="15" count="1" selected="0">
            <x v="1"/>
          </reference>
          <reference field="16" count="1" selected="0">
            <x v="0"/>
          </reference>
          <reference field="17" count="1" selected="0">
            <x v="1"/>
          </reference>
          <reference field="41" count="1" selected="0">
            <x v="0"/>
          </reference>
        </references>
      </pivotArea>
    </format>
    <format dxfId="837">
      <pivotArea collapsedLevelsAreSubtotals="1" fieldPosition="0">
        <references count="5">
          <reference field="9" count="1">
            <x v="3"/>
          </reference>
          <reference field="15" count="1" selected="0">
            <x v="1"/>
          </reference>
          <reference field="16" count="1" selected="0">
            <x v="0"/>
          </reference>
          <reference field="17" count="1" selected="0">
            <x v="1"/>
          </reference>
          <reference field="41" count="1" selected="0">
            <x v="0"/>
          </reference>
        </references>
      </pivotArea>
    </format>
    <format dxfId="836">
      <pivotArea collapsedLevelsAreSubtotals="1" fieldPosition="0">
        <references count="1">
          <reference field="41" count="1">
            <x v="0"/>
          </reference>
        </references>
      </pivotArea>
    </format>
    <format dxfId="835">
      <pivotArea collapsedLevelsAreSubtotals="1" fieldPosition="0">
        <references count="2">
          <reference field="17" count="1">
            <x v="1"/>
          </reference>
          <reference field="41" count="1" selected="0">
            <x v="0"/>
          </reference>
        </references>
      </pivotArea>
    </format>
    <format dxfId="834">
      <pivotArea collapsedLevelsAreSubtotals="1" fieldPosition="0">
        <references count="3">
          <reference field="15" count="1">
            <x v="0"/>
          </reference>
          <reference field="17" count="1" selected="0">
            <x v="1"/>
          </reference>
          <reference field="41" count="1" selected="0">
            <x v="0"/>
          </reference>
        </references>
      </pivotArea>
    </format>
    <format dxfId="833">
      <pivotArea collapsedLevelsAreSubtotals="1" fieldPosition="0">
        <references count="3">
          <reference field="15" count="1">
            <x v="1"/>
          </reference>
          <reference field="17" count="1" selected="0">
            <x v="1"/>
          </reference>
          <reference field="41" count="1" selected="0">
            <x v="0"/>
          </reference>
        </references>
      </pivotArea>
    </format>
    <format dxfId="832">
      <pivotArea collapsedLevelsAreSubtotals="1" fieldPosition="0">
        <references count="3">
          <reference field="15" count="1">
            <x v="4"/>
          </reference>
          <reference field="17" count="1" selected="0">
            <x v="1"/>
          </reference>
          <reference field="41" count="1" selected="0">
            <x v="0"/>
          </reference>
        </references>
      </pivotArea>
    </format>
    <format dxfId="831">
      <pivotArea collapsedLevelsAreSubtotals="1" fieldPosition="0">
        <references count="3">
          <reference field="15" count="1">
            <x v="5"/>
          </reference>
          <reference field="17" count="1" selected="0">
            <x v="1"/>
          </reference>
          <reference field="41" count="1" selected="0">
            <x v="0"/>
          </reference>
        </references>
      </pivotArea>
    </format>
    <format dxfId="830">
      <pivotArea collapsedLevelsAreSubtotals="1" fieldPosition="0">
        <references count="3">
          <reference field="15" count="1">
            <x v="6"/>
          </reference>
          <reference field="17" count="1" selected="0">
            <x v="1"/>
          </reference>
          <reference field="41" count="1" selected="0">
            <x v="0"/>
          </reference>
        </references>
      </pivotArea>
    </format>
    <format dxfId="829">
      <pivotArea collapsedLevelsAreSubtotals="1" fieldPosition="0">
        <references count="4">
          <reference field="15" count="1" selected="0">
            <x v="6"/>
          </reference>
          <reference field="16" count="1">
            <x v="0"/>
          </reference>
          <reference field="17" count="1" selected="0">
            <x v="1"/>
          </reference>
          <reference field="41" count="1" selected="0">
            <x v="0"/>
          </reference>
        </references>
      </pivotArea>
    </format>
    <format dxfId="828">
      <pivotArea collapsedLevelsAreSubtotals="1" fieldPosition="0">
        <references count="5">
          <reference field="9" count="1">
            <x v="2"/>
          </reference>
          <reference field="15" count="1" selected="0">
            <x v="6"/>
          </reference>
          <reference field="16" count="1" selected="0">
            <x v="0"/>
          </reference>
          <reference field="17" count="1" selected="0">
            <x v="1"/>
          </reference>
          <reference field="41" count="1" selected="0">
            <x v="0"/>
          </reference>
        </references>
      </pivotArea>
    </format>
    <format dxfId="827">
      <pivotArea collapsedLevelsAreSubtotals="1" fieldPosition="0">
        <references count="5">
          <reference field="9" count="1">
            <x v="3"/>
          </reference>
          <reference field="15" count="1" selected="0">
            <x v="6"/>
          </reference>
          <reference field="16" count="1" selected="0">
            <x v="0"/>
          </reference>
          <reference field="17" count="1" selected="0">
            <x v="1"/>
          </reference>
          <reference field="41" count="1" selected="0">
            <x v="0"/>
          </reference>
        </references>
      </pivotArea>
    </format>
    <format dxfId="826">
      <pivotArea collapsedLevelsAreSubtotals="1" fieldPosition="0">
        <references count="3">
          <reference field="15" count="1">
            <x v="7"/>
          </reference>
          <reference field="17" count="1" selected="0">
            <x v="1"/>
          </reference>
          <reference field="41" count="1" selected="0">
            <x v="0"/>
          </reference>
        </references>
      </pivotArea>
    </format>
    <format dxfId="825">
      <pivotArea collapsedLevelsAreSubtotals="1" fieldPosition="0">
        <references count="3">
          <reference field="15" count="1">
            <x v="8"/>
          </reference>
          <reference field="17" count="1" selected="0">
            <x v="1"/>
          </reference>
          <reference field="41" count="1" selected="0">
            <x v="0"/>
          </reference>
        </references>
      </pivotArea>
    </format>
    <format dxfId="824">
      <pivotArea collapsedLevelsAreSubtotals="1" fieldPosition="0">
        <references count="3">
          <reference field="15" count="1">
            <x v="10"/>
          </reference>
          <reference field="17" count="1" selected="0">
            <x v="1"/>
          </reference>
          <reference field="41" count="1" selected="0">
            <x v="0"/>
          </reference>
        </references>
      </pivotArea>
    </format>
    <format dxfId="823">
      <pivotArea collapsedLevelsAreSubtotals="1" fieldPosition="0">
        <references count="3">
          <reference field="15" count="1">
            <x v="11"/>
          </reference>
          <reference field="17" count="1" selected="0">
            <x v="1"/>
          </reference>
          <reference field="41" count="1" selected="0">
            <x v="0"/>
          </reference>
        </references>
      </pivotArea>
    </format>
    <format dxfId="822">
      <pivotArea collapsedLevelsAreSubtotals="1" fieldPosition="0">
        <references count="1">
          <reference field="41" count="1">
            <x v="1"/>
          </reference>
        </references>
      </pivotArea>
    </format>
    <format dxfId="821">
      <pivotArea collapsedLevelsAreSubtotals="1" fieldPosition="0">
        <references count="2">
          <reference field="17" count="1">
            <x v="0"/>
          </reference>
          <reference field="41" count="1" selected="0">
            <x v="1"/>
          </reference>
        </references>
      </pivotArea>
    </format>
    <format dxfId="820">
      <pivotArea collapsedLevelsAreSubtotals="1" fieldPosition="0">
        <references count="3">
          <reference field="15" count="1">
            <x v="1"/>
          </reference>
          <reference field="17" count="1" selected="0">
            <x v="0"/>
          </reference>
          <reference field="41" count="1" selected="0">
            <x v="1"/>
          </reference>
        </references>
      </pivotArea>
    </format>
    <format dxfId="819">
      <pivotArea collapsedLevelsAreSubtotals="1" fieldPosition="0">
        <references count="3">
          <reference field="15" count="1">
            <x v="2"/>
          </reference>
          <reference field="17" count="1" selected="0">
            <x v="0"/>
          </reference>
          <reference field="41" count="1" selected="0">
            <x v="1"/>
          </reference>
        </references>
      </pivotArea>
    </format>
    <format dxfId="818">
      <pivotArea collapsedLevelsAreSubtotals="1" fieldPosition="0">
        <references count="3">
          <reference field="15" count="1">
            <x v="7"/>
          </reference>
          <reference field="17" count="1" selected="0">
            <x v="0"/>
          </reference>
          <reference field="41" count="1" selected="0">
            <x v="1"/>
          </reference>
        </references>
      </pivotArea>
    </format>
    <format dxfId="817">
      <pivotArea collapsedLevelsAreSubtotals="1" fieldPosition="0">
        <references count="3">
          <reference field="15" count="1">
            <x v="9"/>
          </reference>
          <reference field="17" count="1" selected="0">
            <x v="0"/>
          </reference>
          <reference field="41" count="1" selected="0">
            <x v="1"/>
          </reference>
        </references>
      </pivotArea>
    </format>
    <format dxfId="816">
      <pivotArea collapsedLevelsAreSubtotals="1" fieldPosition="0">
        <references count="3">
          <reference field="15" count="1">
            <x v="10"/>
          </reference>
          <reference field="17" count="1" selected="0">
            <x v="0"/>
          </reference>
          <reference field="41" count="1" selected="0">
            <x v="1"/>
          </reference>
        </references>
      </pivotArea>
    </format>
    <format dxfId="815">
      <pivotArea collapsedLevelsAreSubtotals="1" fieldPosition="0">
        <references count="2">
          <reference field="17" count="1">
            <x v="4"/>
          </reference>
          <reference field="41" count="1" selected="0">
            <x v="1"/>
          </reference>
        </references>
      </pivotArea>
    </format>
    <format dxfId="814">
      <pivotArea collapsedLevelsAreSubtotals="1" fieldPosition="0">
        <references count="2">
          <reference field="17" count="1">
            <x v="5"/>
          </reference>
          <reference field="41" count="1" selected="0">
            <x v="1"/>
          </reference>
        </references>
      </pivotArea>
    </format>
    <format dxfId="813">
      <pivotArea collapsedLevelsAreSubtotals="1" fieldPosition="0">
        <references count="1">
          <reference field="41" count="1">
            <x v="2"/>
          </reference>
        </references>
      </pivotArea>
    </format>
    <format dxfId="812">
      <pivotArea collapsedLevelsAreSubtotals="1" fieldPosition="0">
        <references count="2">
          <reference field="17" count="1">
            <x v="3"/>
          </reference>
          <reference field="41" count="1" selected="0">
            <x v="2"/>
          </reference>
        </references>
      </pivotArea>
    </format>
    <format dxfId="811">
      <pivotArea collapsedLevelsAreSubtotals="1" fieldPosition="0">
        <references count="3">
          <reference field="15" count="1">
            <x v="0"/>
          </reference>
          <reference field="17" count="1" selected="0">
            <x v="3"/>
          </reference>
          <reference field="41" count="1" selected="0">
            <x v="2"/>
          </reference>
        </references>
      </pivotArea>
    </format>
    <format dxfId="810">
      <pivotArea collapsedLevelsAreSubtotals="1" fieldPosition="0">
        <references count="3">
          <reference field="15" count="1">
            <x v="1"/>
          </reference>
          <reference field="17" count="1" selected="0">
            <x v="3"/>
          </reference>
          <reference field="41" count="1" selected="0">
            <x v="2"/>
          </reference>
        </references>
      </pivotArea>
    </format>
    <format dxfId="809">
      <pivotArea collapsedLevelsAreSubtotals="1" fieldPosition="0">
        <references count="3">
          <reference field="15" count="1">
            <x v="2"/>
          </reference>
          <reference field="17" count="1" selected="0">
            <x v="3"/>
          </reference>
          <reference field="41" count="1" selected="0">
            <x v="2"/>
          </reference>
        </references>
      </pivotArea>
    </format>
    <format dxfId="808">
      <pivotArea collapsedLevelsAreSubtotals="1" fieldPosition="0">
        <references count="3">
          <reference field="15" count="1">
            <x v="3"/>
          </reference>
          <reference field="17" count="1" selected="0">
            <x v="3"/>
          </reference>
          <reference field="41" count="1" selected="0">
            <x v="2"/>
          </reference>
        </references>
      </pivotArea>
    </format>
    <format dxfId="807">
      <pivotArea collapsedLevelsAreSubtotals="1" fieldPosition="0">
        <references count="3">
          <reference field="15" count="1">
            <x v="6"/>
          </reference>
          <reference field="17" count="1" selected="0">
            <x v="3"/>
          </reference>
          <reference field="41" count="1" selected="0">
            <x v="2"/>
          </reference>
        </references>
      </pivotArea>
    </format>
    <format dxfId="806">
      <pivotArea collapsedLevelsAreSubtotals="1" fieldPosition="0">
        <references count="4">
          <reference field="15" count="1" selected="0">
            <x v="6"/>
          </reference>
          <reference field="16" count="1">
            <x v="4"/>
          </reference>
          <reference field="17" count="1" selected="0">
            <x v="3"/>
          </reference>
          <reference field="41" count="1" selected="0">
            <x v="2"/>
          </reference>
        </references>
      </pivotArea>
    </format>
    <format dxfId="805">
      <pivotArea collapsedLevelsAreSubtotals="1" fieldPosition="0">
        <references count="3">
          <reference field="15" count="1">
            <x v="7"/>
          </reference>
          <reference field="17" count="1" selected="0">
            <x v="3"/>
          </reference>
          <reference field="41" count="1" selected="0">
            <x v="2"/>
          </reference>
        </references>
      </pivotArea>
    </format>
    <format dxfId="804">
      <pivotArea collapsedLevelsAreSubtotals="1" fieldPosition="0">
        <references count="3">
          <reference field="15" count="1">
            <x v="10"/>
          </reference>
          <reference field="17" count="1" selected="0">
            <x v="3"/>
          </reference>
          <reference field="41" count="1" selected="0">
            <x v="2"/>
          </reference>
        </references>
      </pivotArea>
    </format>
    <format dxfId="803">
      <pivotArea dataOnly="0" labelOnly="1" fieldPosition="0">
        <references count="2">
          <reference field="17" count="1">
            <x v="1"/>
          </reference>
          <reference field="41" count="1" selected="0">
            <x v="0"/>
          </reference>
        </references>
      </pivotArea>
    </format>
    <format dxfId="802">
      <pivotArea dataOnly="0" labelOnly="1" fieldPosition="0">
        <references count="2">
          <reference field="17" count="1">
            <x v="3"/>
          </reference>
          <reference field="41" count="1" selected="0">
            <x v="2"/>
          </reference>
        </references>
      </pivotArea>
    </format>
    <format dxfId="801">
      <pivotArea dataOnly="0" labelOnly="1" fieldPosition="0">
        <references count="4">
          <reference field="15" count="1" selected="0">
            <x v="6"/>
          </reference>
          <reference field="16" count="1">
            <x v="0"/>
          </reference>
          <reference field="17" count="1" selected="0">
            <x v="1"/>
          </reference>
          <reference field="41" count="1" selected="0">
            <x v="0"/>
          </reference>
        </references>
      </pivotArea>
    </format>
    <format dxfId="800">
      <pivotArea dataOnly="0" labelOnly="1" fieldPosition="0">
        <references count="5">
          <reference field="9" count="2">
            <x v="2"/>
            <x v="3"/>
          </reference>
          <reference field="15" count="1" selected="0">
            <x v="6"/>
          </reference>
          <reference field="16" count="1" selected="0">
            <x v="0"/>
          </reference>
          <reference field="17" count="1" selected="0">
            <x v="1"/>
          </reference>
          <reference field="41" count="1" selected="0">
            <x v="0"/>
          </reference>
        </references>
      </pivotArea>
    </format>
    <format dxfId="799">
      <pivotArea dataOnly="0" labelOnly="1" outline="0" axis="axisValues" fieldPosition="0"/>
    </format>
    <format dxfId="798">
      <pivotArea outline="0" collapsedLevelsAreSubtotals="1" fieldPosition="0"/>
    </format>
    <format dxfId="797">
      <pivotArea dataOnly="0" labelOnly="1" fieldPosition="0">
        <references count="6">
          <reference field="6" count="1">
            <x v="56"/>
          </reference>
          <reference field="9" count="1" selected="0">
            <x v="3"/>
          </reference>
          <reference field="15" count="1" selected="0">
            <x v="0"/>
          </reference>
          <reference field="16" count="1" selected="0">
            <x v="0"/>
          </reference>
          <reference field="17" count="1" selected="0">
            <x v="1"/>
          </reference>
          <reference field="41" count="1" selected="0">
            <x v="0"/>
          </reference>
        </references>
      </pivotArea>
    </format>
    <format dxfId="796">
      <pivotArea dataOnly="0" labelOnly="1" fieldPosition="0">
        <references count="6">
          <reference field="6" count="1">
            <x v="74"/>
          </reference>
          <reference field="9" count="1" selected="0">
            <x v="2"/>
          </reference>
          <reference field="15" count="1" selected="0">
            <x v="5"/>
          </reference>
          <reference field="16" count="1" selected="0">
            <x v="0"/>
          </reference>
          <reference field="17" count="1" selected="0">
            <x v="1"/>
          </reference>
          <reference field="41" count="1" selected="0">
            <x v="0"/>
          </reference>
        </references>
      </pivotArea>
    </format>
    <format dxfId="795">
      <pivotArea dataOnly="0" labelOnly="1" fieldPosition="0">
        <references count="6">
          <reference field="6" count="1">
            <x v="60"/>
          </reference>
          <reference field="9" count="1" selected="0">
            <x v="3"/>
          </reference>
          <reference field="15" count="1" selected="0">
            <x v="7"/>
          </reference>
          <reference field="16" count="1" selected="0">
            <x v="0"/>
          </reference>
          <reference field="17" count="1" selected="0">
            <x v="1"/>
          </reference>
          <reference field="41" count="1" selected="0">
            <x v="0"/>
          </reference>
        </references>
      </pivotArea>
    </format>
    <format dxfId="794">
      <pivotArea field="41" type="button" dataOnly="0" labelOnly="1" outline="0" axis="axisRow" fieldPosition="0"/>
    </format>
    <format dxfId="793">
      <pivotArea dataOnly="0" labelOnly="1" fieldPosition="0">
        <references count="1">
          <reference field="41" count="3">
            <x v="0"/>
            <x v="1"/>
            <x v="2"/>
          </reference>
        </references>
      </pivotArea>
    </format>
    <format dxfId="792">
      <pivotArea dataOnly="0" labelOnly="1" grandRow="1" outline="0" fieldPosition="0"/>
    </format>
    <format dxfId="791">
      <pivotArea dataOnly="0" labelOnly="1" fieldPosition="0">
        <references count="2">
          <reference field="17" count="1">
            <x v="1"/>
          </reference>
          <reference field="41" count="1" selected="0">
            <x v="0"/>
          </reference>
        </references>
      </pivotArea>
    </format>
    <format dxfId="790">
      <pivotArea dataOnly="0" labelOnly="1" fieldPosition="0">
        <references count="2">
          <reference field="17" count="3">
            <x v="0"/>
            <x v="4"/>
            <x v="5"/>
          </reference>
          <reference field="41" count="1" selected="0">
            <x v="1"/>
          </reference>
        </references>
      </pivotArea>
    </format>
    <format dxfId="789">
      <pivotArea dataOnly="0" labelOnly="1" fieldPosition="0">
        <references count="2">
          <reference field="17" count="1">
            <x v="3"/>
          </reference>
          <reference field="41" count="1" selected="0">
            <x v="2"/>
          </reference>
        </references>
      </pivotArea>
    </format>
    <format dxfId="788">
      <pivotArea dataOnly="0" labelOnly="1" fieldPosition="0">
        <references count="3">
          <reference field="15" count="11">
            <x v="0"/>
            <x v="1"/>
            <x v="2"/>
            <x v="4"/>
            <x v="5"/>
            <x v="6"/>
            <x v="7"/>
            <x v="8"/>
            <x v="10"/>
            <x v="11"/>
            <x v="12"/>
          </reference>
          <reference field="17" count="1" selected="0">
            <x v="1"/>
          </reference>
          <reference field="41" count="1" selected="0">
            <x v="0"/>
          </reference>
        </references>
      </pivotArea>
    </format>
    <format dxfId="787">
      <pivotArea dataOnly="0" labelOnly="1" fieldPosition="0">
        <references count="3">
          <reference field="15" count="5">
            <x v="1"/>
            <x v="2"/>
            <x v="7"/>
            <x v="9"/>
            <x v="10"/>
          </reference>
          <reference field="17" count="1" selected="0">
            <x v="0"/>
          </reference>
          <reference field="41" count="1" selected="0">
            <x v="1"/>
          </reference>
        </references>
      </pivotArea>
    </format>
    <format dxfId="786">
      <pivotArea dataOnly="0" labelOnly="1" fieldPosition="0">
        <references count="3">
          <reference field="15" count="7">
            <x v="0"/>
            <x v="2"/>
            <x v="4"/>
            <x v="7"/>
            <x v="9"/>
            <x v="10"/>
            <x v="11"/>
          </reference>
          <reference field="17" count="1" selected="0">
            <x v="4"/>
          </reference>
          <reference field="41" count="1" selected="0">
            <x v="1"/>
          </reference>
        </references>
      </pivotArea>
    </format>
    <format dxfId="785">
      <pivotArea dataOnly="0" labelOnly="1" fieldPosition="0">
        <references count="3">
          <reference field="15" count="4">
            <x v="1"/>
            <x v="2"/>
            <x v="5"/>
            <x v="10"/>
          </reference>
          <reference field="17" count="1" selected="0">
            <x v="5"/>
          </reference>
          <reference field="41" count="1" selected="0">
            <x v="1"/>
          </reference>
        </references>
      </pivotArea>
    </format>
    <format dxfId="784">
      <pivotArea dataOnly="0" labelOnly="1" fieldPosition="0">
        <references count="3">
          <reference field="15" count="8">
            <x v="0"/>
            <x v="1"/>
            <x v="2"/>
            <x v="3"/>
            <x v="6"/>
            <x v="7"/>
            <x v="10"/>
            <x v="11"/>
          </reference>
          <reference field="17" count="1" selected="0">
            <x v="3"/>
          </reference>
          <reference field="41" count="1" selected="0">
            <x v="2"/>
          </reference>
        </references>
      </pivotArea>
    </format>
    <format dxfId="783">
      <pivotArea dataOnly="0" labelOnly="1" fieldPosition="0">
        <references count="4">
          <reference field="15" count="1" selected="0">
            <x v="0"/>
          </reference>
          <reference field="16" count="1">
            <x v="0"/>
          </reference>
          <reference field="17" count="1" selected="0">
            <x v="1"/>
          </reference>
          <reference field="41" count="1" selected="0">
            <x v="0"/>
          </reference>
        </references>
      </pivotArea>
    </format>
    <format dxfId="782">
      <pivotArea dataOnly="0" labelOnly="1" fieldPosition="0">
        <references count="4">
          <reference field="15" count="1" selected="0">
            <x v="1"/>
          </reference>
          <reference field="16" count="2">
            <x v="2"/>
            <x v="4"/>
          </reference>
          <reference field="17" count="1" selected="0">
            <x v="1"/>
          </reference>
          <reference field="41" count="1" selected="0">
            <x v="0"/>
          </reference>
        </references>
      </pivotArea>
    </format>
    <format dxfId="781">
      <pivotArea dataOnly="0" labelOnly="1" fieldPosition="0">
        <references count="4">
          <reference field="15" count="1" selected="0">
            <x v="2"/>
          </reference>
          <reference field="16" count="3">
            <x v="0"/>
            <x v="2"/>
            <x v="4"/>
          </reference>
          <reference field="17" count="1" selected="0">
            <x v="1"/>
          </reference>
          <reference field="41" count="1" selected="0">
            <x v="0"/>
          </reference>
        </references>
      </pivotArea>
    </format>
    <format dxfId="780">
      <pivotArea dataOnly="0" labelOnly="1" fieldPosition="0">
        <references count="4">
          <reference field="15" count="1" selected="0">
            <x v="4"/>
          </reference>
          <reference field="16" count="1">
            <x v="4"/>
          </reference>
          <reference field="17" count="1" selected="0">
            <x v="1"/>
          </reference>
          <reference field="41" count="1" selected="0">
            <x v="0"/>
          </reference>
        </references>
      </pivotArea>
    </format>
    <format dxfId="779">
      <pivotArea dataOnly="0" labelOnly="1" fieldPosition="0">
        <references count="4">
          <reference field="15" count="1" selected="0">
            <x v="5"/>
          </reference>
          <reference field="16" count="2">
            <x v="0"/>
            <x v="4"/>
          </reference>
          <reference field="17" count="1" selected="0">
            <x v="1"/>
          </reference>
          <reference field="41" count="1" selected="0">
            <x v="0"/>
          </reference>
        </references>
      </pivotArea>
    </format>
    <format dxfId="778">
      <pivotArea dataOnly="0" labelOnly="1" fieldPosition="0">
        <references count="4">
          <reference field="15" count="1" selected="0">
            <x v="6"/>
          </reference>
          <reference field="16" count="1">
            <x v="4"/>
          </reference>
          <reference field="17" count="1" selected="0">
            <x v="1"/>
          </reference>
          <reference field="41" count="1" selected="0">
            <x v="0"/>
          </reference>
        </references>
      </pivotArea>
    </format>
    <format dxfId="777">
      <pivotArea dataOnly="0" labelOnly="1" fieldPosition="0">
        <references count="4">
          <reference field="15" count="1" selected="0">
            <x v="7"/>
          </reference>
          <reference field="16" count="3">
            <x v="0"/>
            <x v="1"/>
            <x v="4"/>
          </reference>
          <reference field="17" count="1" selected="0">
            <x v="1"/>
          </reference>
          <reference field="41" count="1" selected="0">
            <x v="0"/>
          </reference>
        </references>
      </pivotArea>
    </format>
    <format dxfId="776">
      <pivotArea dataOnly="0" labelOnly="1" fieldPosition="0">
        <references count="4">
          <reference field="15" count="1" selected="0">
            <x v="8"/>
          </reference>
          <reference field="16" count="1">
            <x v="4"/>
          </reference>
          <reference field="17" count="1" selected="0">
            <x v="1"/>
          </reference>
          <reference field="41" count="1" selected="0">
            <x v="0"/>
          </reference>
        </references>
      </pivotArea>
    </format>
    <format dxfId="775">
      <pivotArea dataOnly="0" labelOnly="1" fieldPosition="0">
        <references count="4">
          <reference field="15" count="1" selected="0">
            <x v="10"/>
          </reference>
          <reference field="16" count="2">
            <x v="1"/>
            <x v="4"/>
          </reference>
          <reference field="17" count="1" selected="0">
            <x v="1"/>
          </reference>
          <reference field="41" count="1" selected="0">
            <x v="0"/>
          </reference>
        </references>
      </pivotArea>
    </format>
    <format dxfId="774">
      <pivotArea dataOnly="0" labelOnly="1" fieldPosition="0">
        <references count="4">
          <reference field="15" count="1" selected="0">
            <x v="11"/>
          </reference>
          <reference field="16" count="1">
            <x v="4"/>
          </reference>
          <reference field="17" count="1" selected="0">
            <x v="1"/>
          </reference>
          <reference field="41" count="1" selected="0">
            <x v="0"/>
          </reference>
        </references>
      </pivotArea>
    </format>
    <format dxfId="773">
      <pivotArea dataOnly="0" labelOnly="1" fieldPosition="0">
        <references count="4">
          <reference field="15" count="1" selected="0">
            <x v="12"/>
          </reference>
          <reference field="16" count="1">
            <x v="0"/>
          </reference>
          <reference field="17" count="1" selected="0">
            <x v="1"/>
          </reference>
          <reference field="41" count="1" selected="0">
            <x v="0"/>
          </reference>
        </references>
      </pivotArea>
    </format>
    <format dxfId="772">
      <pivotArea dataOnly="0" labelOnly="1" fieldPosition="0">
        <references count="4">
          <reference field="15" count="1" selected="0">
            <x v="1"/>
          </reference>
          <reference field="16" count="1">
            <x v="2"/>
          </reference>
          <reference field="17" count="1" selected="0">
            <x v="0"/>
          </reference>
          <reference field="41" count="1" selected="0">
            <x v="1"/>
          </reference>
        </references>
      </pivotArea>
    </format>
    <format dxfId="771">
      <pivotArea dataOnly="0" labelOnly="1" fieldPosition="0">
        <references count="4">
          <reference field="15" count="1" selected="0">
            <x v="2"/>
          </reference>
          <reference field="16" count="2">
            <x v="0"/>
            <x v="4"/>
          </reference>
          <reference field="17" count="1" selected="0">
            <x v="0"/>
          </reference>
          <reference field="41" count="1" selected="0">
            <x v="1"/>
          </reference>
        </references>
      </pivotArea>
    </format>
    <format dxfId="770">
      <pivotArea dataOnly="0" labelOnly="1" fieldPosition="0">
        <references count="4">
          <reference field="15" count="1" selected="0">
            <x v="7"/>
          </reference>
          <reference field="16" count="1">
            <x v="0"/>
          </reference>
          <reference field="17" count="1" selected="0">
            <x v="0"/>
          </reference>
          <reference field="41" count="1" selected="0">
            <x v="1"/>
          </reference>
        </references>
      </pivotArea>
    </format>
    <format dxfId="769">
      <pivotArea dataOnly="0" labelOnly="1" fieldPosition="0">
        <references count="4">
          <reference field="15" count="1" selected="0">
            <x v="9"/>
          </reference>
          <reference field="16" count="1">
            <x v="2"/>
          </reference>
          <reference field="17" count="1" selected="0">
            <x v="0"/>
          </reference>
          <reference field="41" count="1" selected="0">
            <x v="1"/>
          </reference>
        </references>
      </pivotArea>
    </format>
    <format dxfId="768">
      <pivotArea dataOnly="0" labelOnly="1" fieldPosition="0">
        <references count="4">
          <reference field="15" count="1" selected="0">
            <x v="10"/>
          </reference>
          <reference field="16" count="1">
            <x v="4"/>
          </reference>
          <reference field="17" count="1" selected="0">
            <x v="0"/>
          </reference>
          <reference field="41" count="1" selected="0">
            <x v="1"/>
          </reference>
        </references>
      </pivotArea>
    </format>
    <format dxfId="767">
      <pivotArea dataOnly="0" labelOnly="1" fieldPosition="0">
        <references count="4">
          <reference field="15" count="1" selected="0">
            <x v="0"/>
          </reference>
          <reference field="16" count="1">
            <x v="2"/>
          </reference>
          <reference field="17" count="1" selected="0">
            <x v="4"/>
          </reference>
          <reference field="41" count="1" selected="0">
            <x v="1"/>
          </reference>
        </references>
      </pivotArea>
    </format>
    <format dxfId="766">
      <pivotArea dataOnly="0" labelOnly="1" fieldPosition="0">
        <references count="4">
          <reference field="15" count="1" selected="0">
            <x v="2"/>
          </reference>
          <reference field="16" count="2">
            <x v="0"/>
            <x v="4"/>
          </reference>
          <reference field="17" count="1" selected="0">
            <x v="4"/>
          </reference>
          <reference field="41" count="1" selected="0">
            <x v="1"/>
          </reference>
        </references>
      </pivotArea>
    </format>
    <format dxfId="765">
      <pivotArea dataOnly="0" labelOnly="1" fieldPosition="0">
        <references count="4">
          <reference field="15" count="1" selected="0">
            <x v="4"/>
          </reference>
          <reference field="16" count="1">
            <x v="4"/>
          </reference>
          <reference field="17" count="1" selected="0">
            <x v="4"/>
          </reference>
          <reference field="41" count="1" selected="0">
            <x v="1"/>
          </reference>
        </references>
      </pivotArea>
    </format>
    <format dxfId="764">
      <pivotArea dataOnly="0" labelOnly="1" fieldPosition="0">
        <references count="4">
          <reference field="15" count="1" selected="0">
            <x v="7"/>
          </reference>
          <reference field="16" count="1">
            <x v="2"/>
          </reference>
          <reference field="17" count="1" selected="0">
            <x v="4"/>
          </reference>
          <reference field="41" count="1" selected="0">
            <x v="1"/>
          </reference>
        </references>
      </pivotArea>
    </format>
    <format dxfId="763">
      <pivotArea dataOnly="0" labelOnly="1" fieldPosition="0">
        <references count="4">
          <reference field="15" count="1" selected="0">
            <x v="9"/>
          </reference>
          <reference field="16" count="1">
            <x v="2"/>
          </reference>
          <reference field="17" count="1" selected="0">
            <x v="4"/>
          </reference>
          <reference field="41" count="1" selected="0">
            <x v="1"/>
          </reference>
        </references>
      </pivotArea>
    </format>
    <format dxfId="762">
      <pivotArea dataOnly="0" labelOnly="1" fieldPosition="0">
        <references count="4">
          <reference field="15" count="1" selected="0">
            <x v="10"/>
          </reference>
          <reference field="16" count="1">
            <x v="4"/>
          </reference>
          <reference field="17" count="1" selected="0">
            <x v="4"/>
          </reference>
          <reference field="41" count="1" selected="0">
            <x v="1"/>
          </reference>
        </references>
      </pivotArea>
    </format>
    <format dxfId="761">
      <pivotArea dataOnly="0" labelOnly="1" fieldPosition="0">
        <references count="4">
          <reference field="15" count="1" selected="0">
            <x v="11"/>
          </reference>
          <reference field="16" count="1">
            <x v="4"/>
          </reference>
          <reference field="17" count="1" selected="0">
            <x v="4"/>
          </reference>
          <reference field="41" count="1" selected="0">
            <x v="1"/>
          </reference>
        </references>
      </pivotArea>
    </format>
    <format dxfId="760">
      <pivotArea dataOnly="0" labelOnly="1" fieldPosition="0">
        <references count="4">
          <reference field="15" count="1" selected="0">
            <x v="1"/>
          </reference>
          <reference field="16" count="2">
            <x v="2"/>
            <x v="4"/>
          </reference>
          <reference field="17" count="1" selected="0">
            <x v="5"/>
          </reference>
          <reference field="41" count="1" selected="0">
            <x v="1"/>
          </reference>
        </references>
      </pivotArea>
    </format>
    <format dxfId="759">
      <pivotArea dataOnly="0" labelOnly="1" fieldPosition="0">
        <references count="4">
          <reference field="15" count="1" selected="0">
            <x v="2"/>
          </reference>
          <reference field="16" count="1">
            <x v="2"/>
          </reference>
          <reference field="17" count="1" selected="0">
            <x v="5"/>
          </reference>
          <reference field="41" count="1" selected="0">
            <x v="1"/>
          </reference>
        </references>
      </pivotArea>
    </format>
    <format dxfId="758">
      <pivotArea dataOnly="0" labelOnly="1" fieldPosition="0">
        <references count="4">
          <reference field="15" count="1" selected="0">
            <x v="5"/>
          </reference>
          <reference field="16" count="1">
            <x v="4"/>
          </reference>
          <reference field="17" count="1" selected="0">
            <x v="5"/>
          </reference>
          <reference field="41" count="1" selected="0">
            <x v="1"/>
          </reference>
        </references>
      </pivotArea>
    </format>
    <format dxfId="757">
      <pivotArea dataOnly="0" labelOnly="1" fieldPosition="0">
        <references count="4">
          <reference field="15" count="1" selected="0">
            <x v="10"/>
          </reference>
          <reference field="16" count="1">
            <x v="0"/>
          </reference>
          <reference field="17" count="1" selected="0">
            <x v="5"/>
          </reference>
          <reference field="41" count="1" selected="0">
            <x v="1"/>
          </reference>
        </references>
      </pivotArea>
    </format>
    <format dxfId="756">
      <pivotArea dataOnly="0" labelOnly="1" fieldPosition="0">
        <references count="4">
          <reference field="15" count="1" selected="0">
            <x v="0"/>
          </reference>
          <reference field="16" count="2">
            <x v="0"/>
            <x v="1"/>
          </reference>
          <reference field="17" count="1" selected="0">
            <x v="3"/>
          </reference>
          <reference field="41" count="1" selected="0">
            <x v="2"/>
          </reference>
        </references>
      </pivotArea>
    </format>
    <format dxfId="755">
      <pivotArea dataOnly="0" labelOnly="1" fieldPosition="0">
        <references count="4">
          <reference field="15" count="1" selected="0">
            <x v="1"/>
          </reference>
          <reference field="16" count="1">
            <x v="0"/>
          </reference>
          <reference field="17" count="1" selected="0">
            <x v="3"/>
          </reference>
          <reference field="41" count="1" selected="0">
            <x v="2"/>
          </reference>
        </references>
      </pivotArea>
    </format>
    <format dxfId="754">
      <pivotArea dataOnly="0" labelOnly="1" fieldPosition="0">
        <references count="4">
          <reference field="15" count="1" selected="0">
            <x v="2"/>
          </reference>
          <reference field="16" count="2">
            <x v="0"/>
            <x v="2"/>
          </reference>
          <reference field="17" count="1" selected="0">
            <x v="3"/>
          </reference>
          <reference field="41" count="1" selected="0">
            <x v="2"/>
          </reference>
        </references>
      </pivotArea>
    </format>
    <format dxfId="753">
      <pivotArea dataOnly="0" labelOnly="1" fieldPosition="0">
        <references count="4">
          <reference field="15" count="1" selected="0">
            <x v="3"/>
          </reference>
          <reference field="16" count="1">
            <x v="2"/>
          </reference>
          <reference field="17" count="1" selected="0">
            <x v="3"/>
          </reference>
          <reference field="41" count="1" selected="0">
            <x v="2"/>
          </reference>
        </references>
      </pivotArea>
    </format>
    <format dxfId="752">
      <pivotArea dataOnly="0" labelOnly="1" fieldPosition="0">
        <references count="4">
          <reference field="15" count="1" selected="0">
            <x v="6"/>
          </reference>
          <reference field="16" count="1">
            <x v="4"/>
          </reference>
          <reference field="17" count="1" selected="0">
            <x v="3"/>
          </reference>
          <reference field="41" count="1" selected="0">
            <x v="2"/>
          </reference>
        </references>
      </pivotArea>
    </format>
    <format dxfId="751">
      <pivotArea dataOnly="0" labelOnly="1" fieldPosition="0">
        <references count="4">
          <reference field="15" count="1" selected="0">
            <x v="7"/>
          </reference>
          <reference field="16" count="1">
            <x v="0"/>
          </reference>
          <reference field="17" count="1" selected="0">
            <x v="3"/>
          </reference>
          <reference field="41" count="1" selected="0">
            <x v="2"/>
          </reference>
        </references>
      </pivotArea>
    </format>
    <format dxfId="750">
      <pivotArea dataOnly="0" labelOnly="1" fieldPosition="0">
        <references count="4">
          <reference field="15" count="1" selected="0">
            <x v="10"/>
          </reference>
          <reference field="16" count="1">
            <x v="4"/>
          </reference>
          <reference field="17" count="1" selected="0">
            <x v="3"/>
          </reference>
          <reference field="41" count="1" selected="0">
            <x v="2"/>
          </reference>
        </references>
      </pivotArea>
    </format>
    <format dxfId="749">
      <pivotArea dataOnly="0" labelOnly="1" fieldPosition="0">
        <references count="4">
          <reference field="15" count="1" selected="0">
            <x v="11"/>
          </reference>
          <reference field="16" count="1">
            <x v="0"/>
          </reference>
          <reference field="17" count="1" selected="0">
            <x v="3"/>
          </reference>
          <reference field="41" count="1" selected="0">
            <x v="2"/>
          </reference>
        </references>
      </pivotArea>
    </format>
    <format dxfId="748">
      <pivotArea dataOnly="0" labelOnly="1" fieldPosition="0">
        <references count="5">
          <reference field="9" count="1">
            <x v="3"/>
          </reference>
          <reference field="15" count="1" selected="0">
            <x v="0"/>
          </reference>
          <reference field="16" count="1" selected="0">
            <x v="0"/>
          </reference>
          <reference field="17" count="1" selected="0">
            <x v="1"/>
          </reference>
          <reference field="41" count="1" selected="0">
            <x v="0"/>
          </reference>
        </references>
      </pivotArea>
    </format>
    <format dxfId="747">
      <pivotArea dataOnly="0" labelOnly="1" fieldPosition="0">
        <references count="5">
          <reference field="9" count="1">
            <x v="3"/>
          </reference>
          <reference field="15" count="1" selected="0">
            <x v="1"/>
          </reference>
          <reference field="16" count="1" selected="0">
            <x v="2"/>
          </reference>
          <reference field="17" count="1" selected="0">
            <x v="1"/>
          </reference>
          <reference field="41" count="1" selected="0">
            <x v="0"/>
          </reference>
        </references>
      </pivotArea>
    </format>
    <format dxfId="746">
      <pivotArea dataOnly="0" labelOnly="1" fieldPosition="0">
        <references count="5">
          <reference field="9" count="2">
            <x v="2"/>
            <x v="3"/>
          </reference>
          <reference field="15" count="1" selected="0">
            <x v="1"/>
          </reference>
          <reference field="16" count="1" selected="0">
            <x v="4"/>
          </reference>
          <reference field="17" count="1" selected="0">
            <x v="1"/>
          </reference>
          <reference field="41" count="1" selected="0">
            <x v="0"/>
          </reference>
        </references>
      </pivotArea>
    </format>
    <format dxfId="745">
      <pivotArea dataOnly="0" labelOnly="1" fieldPosition="0">
        <references count="5">
          <reference field="9" count="1">
            <x v="2"/>
          </reference>
          <reference field="15" count="1" selected="0">
            <x v="2"/>
          </reference>
          <reference field="16" count="1" selected="0">
            <x v="0"/>
          </reference>
          <reference field="17" count="1" selected="0">
            <x v="1"/>
          </reference>
          <reference field="41" count="1" selected="0">
            <x v="0"/>
          </reference>
        </references>
      </pivotArea>
    </format>
    <format dxfId="744">
      <pivotArea dataOnly="0" labelOnly="1" fieldPosition="0">
        <references count="5">
          <reference field="9" count="2">
            <x v="2"/>
            <x v="4"/>
          </reference>
          <reference field="15" count="1" selected="0">
            <x v="2"/>
          </reference>
          <reference field="16" count="1" selected="0">
            <x v="2"/>
          </reference>
          <reference field="17" count="1" selected="0">
            <x v="1"/>
          </reference>
          <reference field="41" count="1" selected="0">
            <x v="0"/>
          </reference>
        </references>
      </pivotArea>
    </format>
    <format dxfId="743">
      <pivotArea dataOnly="0" labelOnly="1" fieldPosition="0">
        <references count="5">
          <reference field="9" count="3">
            <x v="2"/>
            <x v="3"/>
            <x v="4"/>
          </reference>
          <reference field="15" count="1" selected="0">
            <x v="2"/>
          </reference>
          <reference field="16" count="1" selected="0">
            <x v="4"/>
          </reference>
          <reference field="17" count="1" selected="0">
            <x v="1"/>
          </reference>
          <reference field="41" count="1" selected="0">
            <x v="0"/>
          </reference>
        </references>
      </pivotArea>
    </format>
    <format dxfId="742">
      <pivotArea dataOnly="0" labelOnly="1" fieldPosition="0">
        <references count="5">
          <reference field="9" count="1">
            <x v="3"/>
          </reference>
          <reference field="15" count="1" selected="0">
            <x v="4"/>
          </reference>
          <reference field="16" count="1" selected="0">
            <x v="4"/>
          </reference>
          <reference field="17" count="1" selected="0">
            <x v="1"/>
          </reference>
          <reference field="41" count="1" selected="0">
            <x v="0"/>
          </reference>
        </references>
      </pivotArea>
    </format>
    <format dxfId="741">
      <pivotArea dataOnly="0" labelOnly="1" fieldPosition="0">
        <references count="5">
          <reference field="9" count="1">
            <x v="2"/>
          </reference>
          <reference field="15" count="1" selected="0">
            <x v="5"/>
          </reference>
          <reference field="16" count="1" selected="0">
            <x v="0"/>
          </reference>
          <reference field="17" count="1" selected="0">
            <x v="1"/>
          </reference>
          <reference field="41" count="1" selected="0">
            <x v="0"/>
          </reference>
        </references>
      </pivotArea>
    </format>
    <format dxfId="740">
      <pivotArea dataOnly="0" labelOnly="1" fieldPosition="0">
        <references count="5">
          <reference field="9" count="1">
            <x v="3"/>
          </reference>
          <reference field="15" count="1" selected="0">
            <x v="5"/>
          </reference>
          <reference field="16" count="1" selected="0">
            <x v="4"/>
          </reference>
          <reference field="17" count="1" selected="0">
            <x v="1"/>
          </reference>
          <reference field="41" count="1" selected="0">
            <x v="0"/>
          </reference>
        </references>
      </pivotArea>
    </format>
    <format dxfId="739">
      <pivotArea dataOnly="0" labelOnly="1" fieldPosition="0">
        <references count="5">
          <reference field="9" count="1">
            <x v="3"/>
          </reference>
          <reference field="15" count="1" selected="0">
            <x v="6"/>
          </reference>
          <reference field="16" count="1" selected="0">
            <x v="4"/>
          </reference>
          <reference field="17" count="1" selected="0">
            <x v="1"/>
          </reference>
          <reference field="41" count="1" selected="0">
            <x v="0"/>
          </reference>
        </references>
      </pivotArea>
    </format>
    <format dxfId="738">
      <pivotArea dataOnly="0" labelOnly="1" fieldPosition="0">
        <references count="5">
          <reference field="9" count="1">
            <x v="3"/>
          </reference>
          <reference field="15" count="1" selected="0">
            <x v="7"/>
          </reference>
          <reference field="16" count="1" selected="0">
            <x v="0"/>
          </reference>
          <reference field="17" count="1" selected="0">
            <x v="1"/>
          </reference>
          <reference field="41" count="1" selected="0">
            <x v="0"/>
          </reference>
        </references>
      </pivotArea>
    </format>
    <format dxfId="737">
      <pivotArea dataOnly="0" labelOnly="1" fieldPosition="0">
        <references count="5">
          <reference field="9" count="1">
            <x v="3"/>
          </reference>
          <reference field="15" count="1" selected="0">
            <x v="7"/>
          </reference>
          <reference field="16" count="1" selected="0">
            <x v="1"/>
          </reference>
          <reference field="17" count="1" selected="0">
            <x v="1"/>
          </reference>
          <reference field="41" count="1" selected="0">
            <x v="0"/>
          </reference>
        </references>
      </pivotArea>
    </format>
    <format dxfId="736">
      <pivotArea dataOnly="0" labelOnly="1" fieldPosition="0">
        <references count="5">
          <reference field="9" count="1">
            <x v="3"/>
          </reference>
          <reference field="15" count="1" selected="0">
            <x v="7"/>
          </reference>
          <reference field="16" count="1" selected="0">
            <x v="4"/>
          </reference>
          <reference field="17" count="1" selected="0">
            <x v="1"/>
          </reference>
          <reference field="41" count="1" selected="0">
            <x v="0"/>
          </reference>
        </references>
      </pivotArea>
    </format>
    <format dxfId="735">
      <pivotArea dataOnly="0" labelOnly="1" fieldPosition="0">
        <references count="5">
          <reference field="9" count="1">
            <x v="3"/>
          </reference>
          <reference field="15" count="1" selected="0">
            <x v="8"/>
          </reference>
          <reference field="16" count="1" selected="0">
            <x v="4"/>
          </reference>
          <reference field="17" count="1" selected="0">
            <x v="1"/>
          </reference>
          <reference field="41" count="1" selected="0">
            <x v="0"/>
          </reference>
        </references>
      </pivotArea>
    </format>
    <format dxfId="734">
      <pivotArea dataOnly="0" labelOnly="1" fieldPosition="0">
        <references count="5">
          <reference field="9" count="1">
            <x v="2"/>
          </reference>
          <reference field="15" count="1" selected="0">
            <x v="10"/>
          </reference>
          <reference field="16" count="1" selected="0">
            <x v="1"/>
          </reference>
          <reference field="17" count="1" selected="0">
            <x v="1"/>
          </reference>
          <reference field="41" count="1" selected="0">
            <x v="0"/>
          </reference>
        </references>
      </pivotArea>
    </format>
    <format dxfId="733">
      <pivotArea dataOnly="0" labelOnly="1" fieldPosition="0">
        <references count="5">
          <reference field="9" count="2">
            <x v="2"/>
            <x v="3"/>
          </reference>
          <reference field="15" count="1" selected="0">
            <x v="10"/>
          </reference>
          <reference field="16" count="1" selected="0">
            <x v="4"/>
          </reference>
          <reference field="17" count="1" selected="0">
            <x v="1"/>
          </reference>
          <reference field="41" count="1" selected="0">
            <x v="0"/>
          </reference>
        </references>
      </pivotArea>
    </format>
    <format dxfId="732">
      <pivotArea dataOnly="0" labelOnly="1" fieldPosition="0">
        <references count="5">
          <reference field="9" count="1">
            <x v="2"/>
          </reference>
          <reference field="15" count="1" selected="0">
            <x v="11"/>
          </reference>
          <reference field="16" count="1" selected="0">
            <x v="4"/>
          </reference>
          <reference field="17" count="1" selected="0">
            <x v="1"/>
          </reference>
          <reference field="41" count="1" selected="0">
            <x v="0"/>
          </reference>
        </references>
      </pivotArea>
    </format>
    <format dxfId="731">
      <pivotArea dataOnly="0" labelOnly="1" fieldPosition="0">
        <references count="5">
          <reference field="9" count="1">
            <x v="2"/>
          </reference>
          <reference field="15" count="1" selected="0">
            <x v="12"/>
          </reference>
          <reference field="16" count="1" selected="0">
            <x v="0"/>
          </reference>
          <reference field="17" count="1" selected="0">
            <x v="1"/>
          </reference>
          <reference field="41" count="1" selected="0">
            <x v="0"/>
          </reference>
        </references>
      </pivotArea>
    </format>
    <format dxfId="730">
      <pivotArea dataOnly="0" labelOnly="1" fieldPosition="0">
        <references count="5">
          <reference field="9" count="1">
            <x v="3"/>
          </reference>
          <reference field="15" count="1" selected="0">
            <x v="1"/>
          </reference>
          <reference field="16" count="1" selected="0">
            <x v="2"/>
          </reference>
          <reference field="17" count="1" selected="0">
            <x v="0"/>
          </reference>
          <reference field="41" count="1" selected="0">
            <x v="1"/>
          </reference>
        </references>
      </pivotArea>
    </format>
    <format dxfId="729">
      <pivotArea dataOnly="0" labelOnly="1" fieldPosition="0">
        <references count="5">
          <reference field="9" count="1">
            <x v="3"/>
          </reference>
          <reference field="15" count="1" selected="0">
            <x v="2"/>
          </reference>
          <reference field="16" count="1" selected="0">
            <x v="0"/>
          </reference>
          <reference field="17" count="1" selected="0">
            <x v="0"/>
          </reference>
          <reference field="41" count="1" selected="0">
            <x v="1"/>
          </reference>
        </references>
      </pivotArea>
    </format>
    <format dxfId="728">
      <pivotArea dataOnly="0" labelOnly="1" fieldPosition="0">
        <references count="5">
          <reference field="9" count="2">
            <x v="2"/>
            <x v="3"/>
          </reference>
          <reference field="15" count="1" selected="0">
            <x v="2"/>
          </reference>
          <reference field="16" count="1" selected="0">
            <x v="4"/>
          </reference>
          <reference field="17" count="1" selected="0">
            <x v="0"/>
          </reference>
          <reference field="41" count="1" selected="0">
            <x v="1"/>
          </reference>
        </references>
      </pivotArea>
    </format>
    <format dxfId="727">
      <pivotArea dataOnly="0" labelOnly="1" fieldPosition="0">
        <references count="5">
          <reference field="9" count="1">
            <x v="3"/>
          </reference>
          <reference field="15" count="1" selected="0">
            <x v="7"/>
          </reference>
          <reference field="16" count="1" selected="0">
            <x v="0"/>
          </reference>
          <reference field="17" count="1" selected="0">
            <x v="0"/>
          </reference>
          <reference field="41" count="1" selected="0">
            <x v="1"/>
          </reference>
        </references>
      </pivotArea>
    </format>
    <format dxfId="726">
      <pivotArea dataOnly="0" labelOnly="1" fieldPosition="0">
        <references count="5">
          <reference field="9" count="1">
            <x v="3"/>
          </reference>
          <reference field="15" count="1" selected="0">
            <x v="9"/>
          </reference>
          <reference field="16" count="1" selected="0">
            <x v="2"/>
          </reference>
          <reference field="17" count="1" selected="0">
            <x v="0"/>
          </reference>
          <reference field="41" count="1" selected="0">
            <x v="1"/>
          </reference>
        </references>
      </pivotArea>
    </format>
    <format dxfId="725">
      <pivotArea dataOnly="0" labelOnly="1" fieldPosition="0">
        <references count="5">
          <reference field="9" count="1">
            <x v="2"/>
          </reference>
          <reference field="15" count="1" selected="0">
            <x v="10"/>
          </reference>
          <reference field="16" count="1" selected="0">
            <x v="4"/>
          </reference>
          <reference field="17" count="1" selected="0">
            <x v="0"/>
          </reference>
          <reference field="41" count="1" selected="0">
            <x v="1"/>
          </reference>
        </references>
      </pivotArea>
    </format>
    <format dxfId="724">
      <pivotArea dataOnly="0" labelOnly="1" fieldPosition="0">
        <references count="5">
          <reference field="9" count="1">
            <x v="3"/>
          </reference>
          <reference field="15" count="1" selected="0">
            <x v="0"/>
          </reference>
          <reference field="16" count="1" selected="0">
            <x v="2"/>
          </reference>
          <reference field="17" count="1" selected="0">
            <x v="4"/>
          </reference>
          <reference field="41" count="1" selected="0">
            <x v="1"/>
          </reference>
        </references>
      </pivotArea>
    </format>
    <format dxfId="723">
      <pivotArea dataOnly="0" labelOnly="1" fieldPosition="0">
        <references count="5">
          <reference field="9" count="2">
            <x v="3"/>
            <x v="5"/>
          </reference>
          <reference field="15" count="1" selected="0">
            <x v="2"/>
          </reference>
          <reference field="16" count="1" selected="0">
            <x v="0"/>
          </reference>
          <reference field="17" count="1" selected="0">
            <x v="4"/>
          </reference>
          <reference field="41" count="1" selected="0">
            <x v="1"/>
          </reference>
        </references>
      </pivotArea>
    </format>
    <format dxfId="722">
      <pivotArea dataOnly="0" labelOnly="1" fieldPosition="0">
        <references count="5">
          <reference field="9" count="1">
            <x v="1"/>
          </reference>
          <reference field="15" count="1" selected="0">
            <x v="2"/>
          </reference>
          <reference field="16" count="1" selected="0">
            <x v="4"/>
          </reference>
          <reference field="17" count="1" selected="0">
            <x v="4"/>
          </reference>
          <reference field="41" count="1" selected="0">
            <x v="1"/>
          </reference>
        </references>
      </pivotArea>
    </format>
    <format dxfId="721">
      <pivotArea dataOnly="0" labelOnly="1" fieldPosition="0">
        <references count="5">
          <reference field="9" count="1">
            <x v="3"/>
          </reference>
          <reference field="15" count="1" selected="0">
            <x v="4"/>
          </reference>
          <reference field="16" count="1" selected="0">
            <x v="4"/>
          </reference>
          <reference field="17" count="1" selected="0">
            <x v="4"/>
          </reference>
          <reference field="41" count="1" selected="0">
            <x v="1"/>
          </reference>
        </references>
      </pivotArea>
    </format>
    <format dxfId="720">
      <pivotArea dataOnly="0" labelOnly="1" fieldPosition="0">
        <references count="5">
          <reference field="9" count="1">
            <x v="3"/>
          </reference>
          <reference field="15" count="1" selected="0">
            <x v="7"/>
          </reference>
          <reference field="16" count="1" selected="0">
            <x v="2"/>
          </reference>
          <reference field="17" count="1" selected="0">
            <x v="4"/>
          </reference>
          <reference field="41" count="1" selected="0">
            <x v="1"/>
          </reference>
        </references>
      </pivotArea>
    </format>
    <format dxfId="719">
      <pivotArea dataOnly="0" labelOnly="1" fieldPosition="0">
        <references count="5">
          <reference field="9" count="1">
            <x v="3"/>
          </reference>
          <reference field="15" count="1" selected="0">
            <x v="9"/>
          </reference>
          <reference field="16" count="1" selected="0">
            <x v="2"/>
          </reference>
          <reference field="17" count="1" selected="0">
            <x v="4"/>
          </reference>
          <reference field="41" count="1" selected="0">
            <x v="1"/>
          </reference>
        </references>
      </pivotArea>
    </format>
    <format dxfId="718">
      <pivotArea dataOnly="0" labelOnly="1" fieldPosition="0">
        <references count="5">
          <reference field="9" count="1">
            <x v="2"/>
          </reference>
          <reference field="15" count="1" selected="0">
            <x v="10"/>
          </reference>
          <reference field="16" count="1" selected="0">
            <x v="4"/>
          </reference>
          <reference field="17" count="1" selected="0">
            <x v="4"/>
          </reference>
          <reference field="41" count="1" selected="0">
            <x v="1"/>
          </reference>
        </references>
      </pivotArea>
    </format>
    <format dxfId="717">
      <pivotArea dataOnly="0" labelOnly="1" fieldPosition="0">
        <references count="5">
          <reference field="9" count="1">
            <x v="2"/>
          </reference>
          <reference field="15" count="1" selected="0">
            <x v="11"/>
          </reference>
          <reference field="16" count="1" selected="0">
            <x v="4"/>
          </reference>
          <reference field="17" count="1" selected="0">
            <x v="4"/>
          </reference>
          <reference field="41" count="1" selected="0">
            <x v="1"/>
          </reference>
        </references>
      </pivotArea>
    </format>
    <format dxfId="716">
      <pivotArea dataOnly="0" labelOnly="1" fieldPosition="0">
        <references count="5">
          <reference field="9" count="1">
            <x v="3"/>
          </reference>
          <reference field="15" count="1" selected="0">
            <x v="1"/>
          </reference>
          <reference field="16" count="1" selected="0">
            <x v="2"/>
          </reference>
          <reference field="17" count="1" selected="0">
            <x v="5"/>
          </reference>
          <reference field="41" count="1" selected="0">
            <x v="1"/>
          </reference>
        </references>
      </pivotArea>
    </format>
    <format dxfId="715">
      <pivotArea dataOnly="0" labelOnly="1" fieldPosition="0">
        <references count="5">
          <reference field="9" count="1">
            <x v="3"/>
          </reference>
          <reference field="15" count="1" selected="0">
            <x v="1"/>
          </reference>
          <reference field="16" count="1" selected="0">
            <x v="4"/>
          </reference>
          <reference field="17" count="1" selected="0">
            <x v="5"/>
          </reference>
          <reference field="41" count="1" selected="0">
            <x v="1"/>
          </reference>
        </references>
      </pivotArea>
    </format>
    <format dxfId="714">
      <pivotArea dataOnly="0" labelOnly="1" fieldPosition="0">
        <references count="5">
          <reference field="9" count="1">
            <x v="2"/>
          </reference>
          <reference field="15" count="1" selected="0">
            <x v="2"/>
          </reference>
          <reference field="16" count="1" selected="0">
            <x v="2"/>
          </reference>
          <reference field="17" count="1" selected="0">
            <x v="5"/>
          </reference>
          <reference field="41" count="1" selected="0">
            <x v="1"/>
          </reference>
        </references>
      </pivotArea>
    </format>
    <format dxfId="713">
      <pivotArea dataOnly="0" labelOnly="1" fieldPosition="0">
        <references count="5">
          <reference field="9" count="1">
            <x v="3"/>
          </reference>
          <reference field="15" count="1" selected="0">
            <x v="5"/>
          </reference>
          <reference field="16" count="1" selected="0">
            <x v="4"/>
          </reference>
          <reference field="17" count="1" selected="0">
            <x v="5"/>
          </reference>
          <reference field="41" count="1" selected="0">
            <x v="1"/>
          </reference>
        </references>
      </pivotArea>
    </format>
    <format dxfId="712">
      <pivotArea dataOnly="0" labelOnly="1" fieldPosition="0">
        <references count="5">
          <reference field="9" count="1">
            <x v="2"/>
          </reference>
          <reference field="15" count="1" selected="0">
            <x v="10"/>
          </reference>
          <reference field="16" count="1" selected="0">
            <x v="0"/>
          </reference>
          <reference field="17" count="1" selected="0">
            <x v="5"/>
          </reference>
          <reference field="41" count="1" selected="0">
            <x v="1"/>
          </reference>
        </references>
      </pivotArea>
    </format>
    <format dxfId="711">
      <pivotArea dataOnly="0" labelOnly="1" fieldPosition="0">
        <references count="5">
          <reference field="9" count="1">
            <x v="3"/>
          </reference>
          <reference field="15" count="1" selected="0">
            <x v="0"/>
          </reference>
          <reference field="16" count="1" selected="0">
            <x v="0"/>
          </reference>
          <reference field="17" count="1" selected="0">
            <x v="3"/>
          </reference>
          <reference field="41" count="1" selected="0">
            <x v="2"/>
          </reference>
        </references>
      </pivotArea>
    </format>
    <format dxfId="710">
      <pivotArea dataOnly="0" labelOnly="1" fieldPosition="0">
        <references count="5">
          <reference field="9" count="1">
            <x v="3"/>
          </reference>
          <reference field="15" count="1" selected="0">
            <x v="0"/>
          </reference>
          <reference field="16" count="1" selected="0">
            <x v="1"/>
          </reference>
          <reference field="17" count="1" selected="0">
            <x v="3"/>
          </reference>
          <reference field="41" count="1" selected="0">
            <x v="2"/>
          </reference>
        </references>
      </pivotArea>
    </format>
    <format dxfId="709">
      <pivotArea dataOnly="0" labelOnly="1" fieldPosition="0">
        <references count="5">
          <reference field="9" count="1">
            <x v="3"/>
          </reference>
          <reference field="15" count="1" selected="0">
            <x v="1"/>
          </reference>
          <reference field="16" count="1" selected="0">
            <x v="0"/>
          </reference>
          <reference field="17" count="1" selected="0">
            <x v="3"/>
          </reference>
          <reference field="41" count="1" selected="0">
            <x v="2"/>
          </reference>
        </references>
      </pivotArea>
    </format>
    <format dxfId="708">
      <pivotArea dataOnly="0" labelOnly="1" fieldPosition="0">
        <references count="5">
          <reference field="9" count="2">
            <x v="0"/>
            <x v="3"/>
          </reference>
          <reference field="15" count="1" selected="0">
            <x v="2"/>
          </reference>
          <reference field="16" count="1" selected="0">
            <x v="0"/>
          </reference>
          <reference field="17" count="1" selected="0">
            <x v="3"/>
          </reference>
          <reference field="41" count="1" selected="0">
            <x v="2"/>
          </reference>
        </references>
      </pivotArea>
    </format>
    <format dxfId="707">
      <pivotArea dataOnly="0" labelOnly="1" fieldPosition="0">
        <references count="5">
          <reference field="9" count="1">
            <x v="2"/>
          </reference>
          <reference field="15" count="1" selected="0">
            <x v="2"/>
          </reference>
          <reference field="16" count="1" selected="0">
            <x v="2"/>
          </reference>
          <reference field="17" count="1" selected="0">
            <x v="3"/>
          </reference>
          <reference field="41" count="1" selected="0">
            <x v="2"/>
          </reference>
        </references>
      </pivotArea>
    </format>
    <format dxfId="706">
      <pivotArea dataOnly="0" labelOnly="1" fieldPosition="0">
        <references count="5">
          <reference field="9" count="1">
            <x v="3"/>
          </reference>
          <reference field="15" count="1" selected="0">
            <x v="3"/>
          </reference>
          <reference field="16" count="1" selected="0">
            <x v="2"/>
          </reference>
          <reference field="17" count="1" selected="0">
            <x v="3"/>
          </reference>
          <reference field="41" count="1" selected="0">
            <x v="2"/>
          </reference>
        </references>
      </pivotArea>
    </format>
    <format dxfId="705">
      <pivotArea dataOnly="0" labelOnly="1" fieldPosition="0">
        <references count="5">
          <reference field="9" count="1">
            <x v="3"/>
          </reference>
          <reference field="15" count="1" selected="0">
            <x v="6"/>
          </reference>
          <reference field="16" count="1" selected="0">
            <x v="4"/>
          </reference>
          <reference field="17" count="1" selected="0">
            <x v="3"/>
          </reference>
          <reference field="41" count="1" selected="0">
            <x v="2"/>
          </reference>
        </references>
      </pivotArea>
    </format>
    <format dxfId="704">
      <pivotArea dataOnly="0" labelOnly="1" fieldPosition="0">
        <references count="5">
          <reference field="9" count="1">
            <x v="3"/>
          </reference>
          <reference field="15" count="1" selected="0">
            <x v="7"/>
          </reference>
          <reference field="16" count="1" selected="0">
            <x v="0"/>
          </reference>
          <reference field="17" count="1" selected="0">
            <x v="3"/>
          </reference>
          <reference field="41" count="1" selected="0">
            <x v="2"/>
          </reference>
        </references>
      </pivotArea>
    </format>
    <format dxfId="703">
      <pivotArea dataOnly="0" labelOnly="1" fieldPosition="0">
        <references count="5">
          <reference field="9" count="1">
            <x v="2"/>
          </reference>
          <reference field="15" count="1" selected="0">
            <x v="10"/>
          </reference>
          <reference field="16" count="1" selected="0">
            <x v="4"/>
          </reference>
          <reference field="17" count="1" selected="0">
            <x v="3"/>
          </reference>
          <reference field="41" count="1" selected="0">
            <x v="2"/>
          </reference>
        </references>
      </pivotArea>
    </format>
    <format dxfId="702">
      <pivotArea dataOnly="0" labelOnly="1" fieldPosition="0">
        <references count="5">
          <reference field="9" count="1">
            <x v="2"/>
          </reference>
          <reference field="15" count="1" selected="0">
            <x v="11"/>
          </reference>
          <reference field="16" count="1" selected="0">
            <x v="0"/>
          </reference>
          <reference field="17" count="1" selected="0">
            <x v="3"/>
          </reference>
          <reference field="41" count="1" selected="0">
            <x v="2"/>
          </reference>
        </references>
      </pivotArea>
    </format>
    <format dxfId="701">
      <pivotArea collapsedLevelsAreSubtotals="1" fieldPosition="0">
        <references count="3">
          <reference field="15" count="1">
            <x v="2"/>
          </reference>
          <reference field="17" count="1" selected="0">
            <x v="1"/>
          </reference>
          <reference field="41" count="1" selected="0">
            <x v="0"/>
          </reference>
        </references>
      </pivotArea>
    </format>
    <format dxfId="700">
      <pivotArea dataOnly="0" labelOnly="1" fieldPosition="0">
        <references count="3">
          <reference field="15" count="1">
            <x v="2"/>
          </reference>
          <reference field="17" count="1" selected="0">
            <x v="1"/>
          </reference>
          <reference field="41" count="1" selected="0">
            <x v="0"/>
          </reference>
        </references>
      </pivotArea>
    </format>
    <format dxfId="699">
      <pivotArea dataOnly="0" labelOnly="1" fieldPosition="0">
        <references count="3">
          <reference field="15" count="1">
            <x v="10"/>
          </reference>
          <reference field="17" count="1" selected="0">
            <x v="5"/>
          </reference>
          <reference field="41" count="1" selected="0">
            <x v="1"/>
          </reference>
        </references>
      </pivotArea>
    </format>
    <format dxfId="698">
      <pivotArea dataOnly="0" labelOnly="1" fieldPosition="0">
        <references count="3">
          <reference field="15" count="1">
            <x v="10"/>
          </reference>
          <reference field="17" count="1" selected="0">
            <x v="5"/>
          </reference>
          <reference field="41" count="1" selected="0">
            <x v="1"/>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8A174C-1425-4EE1-9A4C-797D64CE9F76}" name="PivotTable5"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K9:L13" firstHeaderRow="1" firstDataRow="1" firstDataCol="1" rowPageCount="1" colPageCount="1"/>
  <pivotFields count="71">
    <pivotField showAll="0" defaultSubtotal="0"/>
    <pivotField showAll="0" defaultSubtotal="0"/>
    <pivotField axis="axisRow" showAll="0" defaultSubtotal="0">
      <items count="3">
        <item sd="0" x="2"/>
        <item sd="0" x="0"/>
        <item sd="0" x="1"/>
      </items>
    </pivotField>
    <pivotField showAll="0" defaultSubtotal="0"/>
    <pivotField numFmtId="1" showAll="0" defaultSubtotal="0"/>
    <pivotField showAll="0" defaultSubtotal="0"/>
    <pivotField axis="axisRow" showAll="0" defaultSubtotal="0">
      <items count="276">
        <item x="256"/>
        <item x="257"/>
        <item x="27"/>
        <item x="11"/>
        <item x="28"/>
        <item x="12"/>
        <item x="269"/>
        <item x="29"/>
        <item x="30"/>
        <item x="31"/>
        <item x="32"/>
        <item x="244"/>
        <item x="4"/>
        <item x="245"/>
        <item x="33"/>
        <item x="34"/>
        <item x="35"/>
        <item x="36"/>
        <item x="37"/>
        <item x="38"/>
        <item x="39"/>
        <item x="40"/>
        <item x="41"/>
        <item x="13"/>
        <item x="42"/>
        <item x="264"/>
        <item x="43"/>
        <item x="14"/>
        <item x="44"/>
        <item x="15"/>
        <item x="45"/>
        <item x="16"/>
        <item x="46"/>
        <item x="47"/>
        <item x="48"/>
        <item x="49"/>
        <item x="0"/>
        <item x="50"/>
        <item x="51"/>
        <item x="52"/>
        <item x="53"/>
        <item x="54"/>
        <item x="55"/>
        <item x="56"/>
        <item x="57"/>
        <item x="58"/>
        <item x="258"/>
        <item x="59"/>
        <item x="60"/>
        <item x="61"/>
        <item x="62"/>
        <item x="246"/>
        <item x="253"/>
        <item x="63"/>
        <item x="265"/>
        <item x="64"/>
        <item x="65"/>
        <item x="66"/>
        <item x="67"/>
        <item x="270"/>
        <item x="68"/>
        <item x="69"/>
        <item x="274"/>
        <item x="70"/>
        <item x="259"/>
        <item x="71"/>
        <item x="72"/>
        <item x="254"/>
        <item x="73"/>
        <item x="74"/>
        <item x="275"/>
        <item x="266"/>
        <item x="75"/>
        <item x="76"/>
        <item x="17"/>
        <item x="77"/>
        <item x="78"/>
        <item x="79"/>
        <item x="80"/>
        <item x="5"/>
        <item x="81"/>
        <item x="82"/>
        <item x="83"/>
        <item x="271"/>
        <item x="84"/>
        <item x="85"/>
        <item x="86"/>
        <item x="87"/>
        <item x="260"/>
        <item x="88"/>
        <item x="261"/>
        <item x="18"/>
        <item x="89"/>
        <item x="90"/>
        <item x="91"/>
        <item x="92"/>
        <item x="93"/>
        <item x="267"/>
        <item x="94"/>
        <item x="95"/>
        <item x="1"/>
        <item x="96"/>
        <item x="247"/>
        <item x="248"/>
        <item x="97"/>
        <item x="98"/>
        <item x="99"/>
        <item x="100"/>
        <item x="6"/>
        <item x="101"/>
        <item x="7"/>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8"/>
        <item x="141"/>
        <item x="142"/>
        <item x="143"/>
        <item x="144"/>
        <item x="145"/>
        <item x="146"/>
        <item x="147"/>
        <item x="148"/>
        <item x="149"/>
        <item x="150"/>
        <item x="151"/>
        <item x="152"/>
        <item x="153"/>
        <item x="154"/>
        <item x="155"/>
        <item x="19"/>
        <item x="156"/>
        <item x="20"/>
        <item x="157"/>
        <item x="158"/>
        <item x="159"/>
        <item x="272"/>
        <item x="160"/>
        <item x="161"/>
        <item x="2"/>
        <item x="162"/>
        <item x="268"/>
        <item x="21"/>
        <item x="22"/>
        <item x="163"/>
        <item x="164"/>
        <item x="165"/>
        <item x="166"/>
        <item x="167"/>
        <item x="168"/>
        <item x="169"/>
        <item x="170"/>
        <item x="171"/>
        <item x="172"/>
        <item x="173"/>
        <item x="174"/>
        <item x="255"/>
        <item x="175"/>
        <item x="176"/>
        <item x="177"/>
        <item x="178"/>
        <item x="179"/>
        <item x="180"/>
        <item x="249"/>
        <item x="181"/>
        <item x="182"/>
        <item x="9"/>
        <item x="183"/>
        <item x="184"/>
        <item x="185"/>
        <item x="186"/>
        <item x="187"/>
        <item x="188"/>
        <item x="189"/>
        <item x="190"/>
        <item x="191"/>
        <item x="192"/>
        <item x="193"/>
        <item x="23"/>
        <item x="194"/>
        <item x="195"/>
        <item x="196"/>
        <item x="197"/>
        <item x="198"/>
        <item x="199"/>
        <item x="200"/>
        <item x="201"/>
        <item x="24"/>
        <item x="25"/>
        <item x="202"/>
        <item x="203"/>
        <item x="204"/>
        <item x="205"/>
        <item x="206"/>
        <item x="207"/>
        <item x="262"/>
        <item x="208"/>
        <item x="209"/>
        <item x="273"/>
        <item x="210"/>
        <item x="211"/>
        <item x="250"/>
        <item x="212"/>
        <item x="213"/>
        <item x="251"/>
        <item x="252"/>
        <item x="214"/>
        <item x="215"/>
        <item x="216"/>
        <item x="217"/>
        <item x="218"/>
        <item x="219"/>
        <item x="220"/>
        <item x="221"/>
        <item x="222"/>
        <item x="223"/>
        <item x="224"/>
        <item x="26"/>
        <item x="225"/>
        <item x="226"/>
        <item x="227"/>
        <item x="228"/>
        <item x="263"/>
        <item x="229"/>
        <item x="230"/>
        <item x="231"/>
        <item x="232"/>
        <item x="233"/>
        <item x="234"/>
        <item x="235"/>
        <item x="236"/>
        <item x="237"/>
        <item x="10"/>
        <item x="3"/>
        <item x="238"/>
        <item x="239"/>
        <item x="240"/>
        <item x="241"/>
        <item x="242"/>
        <item x="243"/>
      </items>
    </pivotField>
    <pivotField showAll="0" defaultSubtotal="0"/>
    <pivotField showAll="0" defaultSubtotal="0"/>
    <pivotField showAll="0" defaultSubtotal="0"/>
    <pivotField showAll="0" defaultSubtotal="0"/>
    <pivotField axis="axisRow" showAll="0" defaultSubtotal="0">
      <items count="167">
        <item x="25"/>
        <item x="91"/>
        <item x="79"/>
        <item x="19"/>
        <item x="68"/>
        <item x="138"/>
        <item x="140"/>
        <item x="116"/>
        <item x="93"/>
        <item x="101"/>
        <item x="163"/>
        <item x="113"/>
        <item x="110"/>
        <item x="65"/>
        <item x="95"/>
        <item x="142"/>
        <item x="147"/>
        <item x="37"/>
        <item x="137"/>
        <item x="119"/>
        <item x="144"/>
        <item x="88"/>
        <item x="24"/>
        <item x="111"/>
        <item x="32"/>
        <item x="27"/>
        <item x="165"/>
        <item x="61"/>
        <item x="70"/>
        <item x="58"/>
        <item x="161"/>
        <item x="114"/>
        <item x="127"/>
        <item x="49"/>
        <item x="87"/>
        <item x="105"/>
        <item x="120"/>
        <item x="122"/>
        <item x="47"/>
        <item x="115"/>
        <item x="151"/>
        <item x="81"/>
        <item x="99"/>
        <item x="76"/>
        <item x="33"/>
        <item x="9"/>
        <item x="159"/>
        <item x="146"/>
        <item x="53"/>
        <item x="157"/>
        <item x="123"/>
        <item x="34"/>
        <item x="77"/>
        <item x="1"/>
        <item x="3"/>
        <item x="78"/>
        <item x="2"/>
        <item x="108"/>
        <item x="52"/>
        <item x="166"/>
        <item x="152"/>
        <item x="28"/>
        <item x="104"/>
        <item x="96"/>
        <item x="133"/>
        <item x="13"/>
        <item x="164"/>
        <item x="48"/>
        <item x="129"/>
        <item x="90"/>
        <item x="35"/>
        <item x="15"/>
        <item x="8"/>
        <item x="106"/>
        <item x="124"/>
        <item x="26"/>
        <item x="20"/>
        <item x="118"/>
        <item x="44"/>
        <item x="80"/>
        <item x="155"/>
        <item x="12"/>
        <item x="109"/>
        <item x="21"/>
        <item x="59"/>
        <item x="74"/>
        <item x="94"/>
        <item x="89"/>
        <item x="31"/>
        <item x="112"/>
        <item x="153"/>
        <item x="39"/>
        <item x="75"/>
        <item x="36"/>
        <item x="40"/>
        <item x="67"/>
        <item x="60"/>
        <item x="117"/>
        <item x="98"/>
        <item x="72"/>
        <item x="141"/>
        <item x="84"/>
        <item x="73"/>
        <item x="5"/>
        <item x="130"/>
        <item x="11"/>
        <item x="136"/>
        <item x="85"/>
        <item x="145"/>
        <item x="29"/>
        <item x="51"/>
        <item x="156"/>
        <item x="23"/>
        <item x="41"/>
        <item x="57"/>
        <item x="46"/>
        <item x="4"/>
        <item x="128"/>
        <item x="55"/>
        <item x="14"/>
        <item x="83"/>
        <item x="0"/>
        <item x="22"/>
        <item x="135"/>
        <item x="7"/>
        <item x="125"/>
        <item x="102"/>
        <item x="38"/>
        <item x="126"/>
        <item x="131"/>
        <item x="149"/>
        <item x="148"/>
        <item x="150"/>
        <item x="43"/>
        <item x="17"/>
        <item x="71"/>
        <item x="10"/>
        <item x="64"/>
        <item x="54"/>
        <item x="69"/>
        <item x="62"/>
        <item x="82"/>
        <item x="100"/>
        <item x="45"/>
        <item x="56"/>
        <item x="97"/>
        <item x="42"/>
        <item x="63"/>
        <item x="162"/>
        <item x="18"/>
        <item x="66"/>
        <item x="154"/>
        <item x="158"/>
        <item x="16"/>
        <item x="86"/>
        <item x="107"/>
        <item x="139"/>
        <item x="30"/>
        <item x="121"/>
        <item x="134"/>
        <item x="103"/>
        <item x="132"/>
        <item x="50"/>
        <item x="92"/>
        <item x="6"/>
        <item x="143"/>
        <item x="16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20">
        <item x="4"/>
        <item sd="0" x="7"/>
        <item x="9"/>
        <item x="13"/>
        <item x="15"/>
        <item x="14"/>
        <item x="6"/>
        <item x="12"/>
        <item x="3"/>
        <item x="11"/>
        <item sd="0" x="19"/>
        <item x="18"/>
        <item x="1"/>
        <item x="17"/>
        <item x="16"/>
        <item x="5"/>
        <item x="0"/>
        <item x="2"/>
        <item x="8"/>
        <item x="10"/>
      </items>
    </pivotField>
    <pivotField numFmtId="1" showAll="0" defaultSubtotal="0"/>
    <pivotField numFmtId="1" showAll="0" defaultSubtotal="0"/>
    <pivotField showAll="0" defaultSubtotal="0"/>
    <pivotField showAll="0" defaultSubtotal="0"/>
    <pivotField showAll="0" defaultSubtotal="0"/>
    <pivotField axis="axisRow" dataField="1" showAll="0" defaultSubtotal="0">
      <items count="16">
        <item x="0"/>
        <item x="1"/>
        <item x="2"/>
        <item x="3"/>
        <item x="4"/>
        <item x="5"/>
        <item x="6"/>
        <item x="7"/>
        <item x="8"/>
        <item x="9"/>
        <item x="10"/>
        <item x="11"/>
        <item x="12"/>
        <item x="13"/>
        <item x="14"/>
        <item x="15"/>
      </items>
    </pivotField>
    <pivotField showAll="0" defaultSubtotal="0"/>
    <pivotField showAll="0" defaultSubtotal="0"/>
    <pivotField showAll="0" defaultSubtotal="0"/>
    <pivotField showAll="0" defaultSubtotal="0"/>
    <pivotField axis="axisPage" multipleItemSelectionAllowed="1" showAll="0" defaultSubtotal="0">
      <items count="1">
        <item x="0"/>
      </items>
    </pivotField>
    <pivotField showAll="0" defaultSubtotal="0"/>
    <pivotField showAll="0" defaultSubtotal="0"/>
    <pivotField numFmtId="166" showAll="0" defaultSubtotal="0"/>
    <pivotField numFmtId="167" showAll="0" defaultSubtotal="0"/>
    <pivotField showAll="0" defaultSubtotal="0"/>
    <pivotField numFmtId="167" showAll="0" defaultSubtotal="0"/>
    <pivotField showAll="0" defaultSubtotal="0"/>
    <pivotField numFmtId="166" showAll="0" defaultSubtotal="0"/>
    <pivotField showAll="0" defaultSubtotal="0"/>
    <pivotField showAll="0" defaultSubtotal="0"/>
    <pivotField numFmtId="166" showAll="0" defaultSubtotal="0"/>
    <pivotField showAll="0" defaultSubtotal="0"/>
    <pivotField numFmtId="167" showAll="0" defaultSubtotal="0"/>
    <pivotField showAll="0" defaultSubtotal="0"/>
    <pivotField numFmtId="167" showAll="0" defaultSubtotal="0"/>
    <pivotField numFmtId="167" showAll="0" defaultSubtotal="0"/>
    <pivotField numFmtId="167" showAll="0" defaultSubtotal="0"/>
    <pivotField showAll="0" defaultSubtotal="0"/>
    <pivotField subtotalTop="0" showAll="0" defaultSubtotal="0"/>
    <pivotField showAll="0" defaultSubtotal="0"/>
    <pivotField numFmtId="2"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5">
    <field x="2"/>
    <field x="25"/>
    <field x="11"/>
    <field x="6"/>
    <field x="31"/>
  </rowFields>
  <rowItems count="4">
    <i>
      <x/>
    </i>
    <i>
      <x v="1"/>
    </i>
    <i>
      <x v="2"/>
    </i>
    <i t="grand">
      <x/>
    </i>
  </rowItems>
  <colItems count="1">
    <i/>
  </colItems>
  <pageFields count="1">
    <pageField fld="36" hier="-1"/>
  </pageFields>
  <dataFields count="1">
    <dataField name="Count of Make/Model" fld="31" subtotal="count" baseField="0" baseItem="0"/>
  </dataFields>
  <formats count="6">
    <format dxfId="895">
      <pivotArea type="all" dataOnly="0" outline="0" fieldPosition="0"/>
    </format>
    <format dxfId="894">
      <pivotArea field="2" type="button" dataOnly="0" labelOnly="1" outline="0" axis="axisRow" fieldPosition="0"/>
    </format>
    <format dxfId="893">
      <pivotArea dataOnly="0" labelOnly="1" outline="0" axis="axisValues" fieldPosition="0"/>
    </format>
    <format dxfId="892">
      <pivotArea outline="0" collapsedLevelsAreSubtotals="1" fieldPosition="0"/>
    </format>
    <format dxfId="891">
      <pivotArea dataOnly="0" labelOnly="1" fieldPosition="0">
        <references count="1">
          <reference field="2" count="0"/>
        </references>
      </pivotArea>
    </format>
    <format dxfId="890">
      <pivotArea dataOnly="0" labelOnly="1" grandRow="1" outline="0"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FE0F4E-7A69-4924-810E-BDBD9810AFF0}" name="Table17" displayName="Table17" ref="A1:BA202" totalsRowShown="0" headerRowDxfId="918" headerRowBorderDxfId="917" tableBorderDxfId="916" totalsRowBorderDxfId="915">
  <autoFilter ref="A1:BA202" xr:uid="{02BC192F-4310-49C2-9D59-33ED1099692D}">
    <filterColumn colId="3">
      <filters blank="1">
        <filter val="ON HOLD - EQUIP NOT AVAILABLE"/>
        <filter val="ON HOLD - PENDING REP FEEDBACK"/>
        <filter val="SCHEDULED"/>
        <filter val="SUBMITTED TO SCHEDULING"/>
      </filters>
    </filterColumn>
  </autoFilter>
  <tableColumns count="53">
    <tableColumn id="53" xr3:uid="{9BDD42E7-88CC-4BDE-B377-67D61C329C7C}" name="Notes" dataDxfId="914"/>
    <tableColumn id="52" xr3:uid="{A6227FE3-64E9-4A6C-9FC1-489ECAFF5D89}" name="Request Submission Date" dataDxfId="913"/>
    <tableColumn id="1" xr3:uid="{D2C7D132-2A55-4A1A-9F1C-1D60213FF182}" name="Scheduled Date" dataDxfId="912"/>
    <tableColumn id="2" xr3:uid="{F3735B17-9DC3-4429-8487-F4B0B4E7A41D}" name="Status" dataDxfId="911"/>
    <tableColumn id="3" xr3:uid="{3EFA5DC8-695A-40C9-9ECF-B7B9A506B423}" name="COF" dataDxfId="910"/>
    <tableColumn id="4" xr3:uid="{410C6A37-828E-43DC-871D-C0FDD452757A}" name="Sales Rep Name" dataDxfId="909"/>
    <tableColumn id="5" xr3:uid="{21BCD04C-B8D5-4E91-8442-77E4450BCFB6}" name="Sales Rep Phone Number"/>
    <tableColumn id="6" xr3:uid="{2BFE70FC-6288-477F-AE48-1AC624E63916}" name="Sales Rep Email " dataDxfId="908"/>
    <tableColumn id="7" xr3:uid="{2D209D3B-FFF8-450C-BDB2-D2BE407B72F3}" name="Customer Store Name" dataDxfId="907"/>
    <tableColumn id="8" xr3:uid="{8A5A4F82-C387-4707-9B0C-145A2E1D63A2}" name="Customer Store Street Address"/>
    <tableColumn id="9" xr3:uid="{87F1C9B4-9106-405A-9A2F-30C8431EEBD1}" name="Customer Store City"/>
    <tableColumn id="10" xr3:uid="{218F582A-F7DC-48D7-9ED6-AB6EFA0F8A92}" name="Customer Store Province"/>
    <tableColumn id="11" xr3:uid="{BF13513A-9B67-44FE-9FEC-1B9D5EEEB39A}" name="Customer Store Postal Code"/>
    <tableColumn id="12" xr3:uid="{EF37FD8D-77DB-40B1-8AE1-BDD32D01C39B}" name="Customer Contact Name"/>
    <tableColumn id="13" xr3:uid="{811A1068-E4F1-41E5-B36D-82727991316B}" name="Customer Contact Number"/>
    <tableColumn id="14" xr3:uid="{2C47857F-9A4E-4C48-ACA7-F051A5337CA9}" name="Customer Contact Email "/>
    <tableColumn id="15" xr3:uid="{9E320F60-B316-47CA-88CD-0C8CAFC1A699}" name="Customer Days and Hours of Operation"/>
    <tableColumn id="16" xr3:uid="{2727D6A1-B466-41A3-A5A4-B289C2AE599B}" name="Additional Notes (Special event date, specific delivery requirements, loading dock, etc.)" dataDxfId="906"/>
    <tableColumn id="17" xr3:uid="{A2D9468E-4AED-4578-9732-C5610991D514}" name="Move Type" dataDxfId="905"/>
    <tableColumn id="18" xr3:uid="{8676C7D1-D9C7-4892-B5D8-5A961889126F}" name="Equipment Serial (REQUIRED For Pickups and Onsite Moves Only)"/>
    <tableColumn id="19" xr3:uid="{F96528EE-2CA7-4F58-996D-806F43172A17}" name="Make/Model"/>
    <tableColumn id="20" xr3:uid="{6D8C8F4A-0AC3-49FE-BEF7-D5AF1F470732}" name="Requested Graphic (If Applicable, Subject to Availability, Select Multiple and indicate priority in &quot;Other&quot;, Most graphics variations only available for the Coolio Model)"/>
    <tableColumn id="21" xr3:uid="{6172DDC6-A2EB-45B3-89CF-4E94663B8DD0}" name="Location in Store"/>
    <tableColumn id="22" xr3:uid="{44D37075-E100-44B5-A325-79B893CD05AB}" name="Do you require another move for this customer?" dataDxfId="904"/>
    <tableColumn id="23" xr3:uid="{39C739BB-6DA1-4639-9A6B-1785B28DEAC6}" name="Move Type2" dataDxfId="903"/>
    <tableColumn id="24" xr3:uid="{D784B73D-5BDC-4ABB-923D-D6454B1A5963}" name="Equipment Serial (REQUIRED For Pickups and Onsite Moves Only)2"/>
    <tableColumn id="25" xr3:uid="{854A3749-D30C-4627-AA71-F644D3A0A9C5}" name="Make/Model2"/>
    <tableColumn id="26" xr3:uid="{AF4F3F0D-749B-49B9-8F27-F1AEDF7EB6F8}" name="Requested Graphic (If Applicable, Subject to Availability, Select Multiple and indicate priority in &quot;Other&quot;, Most graphics variations only available for the Coolio Model)2"/>
    <tableColumn id="27" xr3:uid="{0FEB2BAE-8C9C-4BE4-AD2A-F129EFFCB0B1}" name="Location in Store2"/>
    <tableColumn id="28" xr3:uid="{15443B48-0FCC-492D-A0F0-5911B53DC23D}" name="Do you require another move for this customer?2" dataDxfId="902"/>
    <tableColumn id="29" xr3:uid="{61AB4420-E3CD-443D-ABA0-8E8F8FB2AFA3}" name="Move Type3" dataDxfId="901"/>
    <tableColumn id="30" xr3:uid="{36CFD78B-B486-4C9C-9708-BEDB619347F1}" name="Equipment Serial (REQUIRED For Pickups and Onsite Moves Only)3"/>
    <tableColumn id="31" xr3:uid="{FB2F706E-28CF-4753-BEA2-F5BF0E188619}" name="Make/Model3"/>
    <tableColumn id="32" xr3:uid="{FB3529E6-972D-4824-AF2F-8E444B522D7F}" name="Requested Graphic (If Applicable, Subject to Availability, Select Multiple and indicate priority in &quot;Other&quot;, Most graphics variations only available for the Coolio Model)3"/>
    <tableColumn id="33" xr3:uid="{ABD9101B-D2BC-4DEF-B6D1-E2B0C3E58A88}" name="Location in Store3"/>
    <tableColumn id="34" xr3:uid="{7F3E5225-32DB-4D4E-9E5C-BC3A34DC5E96}" name="Do you require another move for this customer?3" dataDxfId="900"/>
    <tableColumn id="35" xr3:uid="{DD2AD773-027D-4B67-A39E-31EC169FD30C}" name="Move Type4" dataDxfId="899"/>
    <tableColumn id="36" xr3:uid="{2236B709-F34C-4164-B8EA-492A05807BE6}" name="Equipment Serial (REQUIRED For Pickups and Onsite Moves Only)4"/>
    <tableColumn id="37" xr3:uid="{5E0B1A85-BDD8-4B08-A0BF-6730978EDA54}" name="Make/Model4"/>
    <tableColumn id="38" xr3:uid="{5E9D329D-F0DA-4314-8BEF-F2446BBD2A2F}" name="Requested Graphic (If Applicable, Subject to Availability, Select Multiple and indicate priority in &quot;Other&quot;, Most graphics variations only available for the Coolio Model)4"/>
    <tableColumn id="39" xr3:uid="{123F55FE-2E5D-46D7-A907-FC6F8A9A4418}" name="Location in Store4"/>
    <tableColumn id="40" xr3:uid="{571171F2-94F0-4456-A8C2-340132462610}" name="Do you require another move for this customer?4" dataDxfId="898"/>
    <tableColumn id="41" xr3:uid="{04DE1667-12CD-4978-A4CC-B5B3B29571F3}" name="Move Type5" dataDxfId="897"/>
    <tableColumn id="42" xr3:uid="{ECB1CD91-BB09-401D-B7B5-FFFB151D4BFD}" name="Equipment Serial (REQUIRED For Pickups and Onsite Moves Only)5"/>
    <tableColumn id="43" xr3:uid="{D09F6966-BB8A-493D-BEED-7A47AECB8872}" name="Make/Model5"/>
    <tableColumn id="44" xr3:uid="{649FDC82-4D63-4988-855A-256713F5F6AB}" name="Requested Graphic (If Applicable, Subject to Availability, Select Multiple and indicate priority in &quot;Other&quot;, Most graphics variations only available for the Coolio Model)5"/>
    <tableColumn id="45" xr3:uid="{EC0E0670-ADB1-405E-8E6B-893FA2ABF70B}" name="Location in Store5"/>
    <tableColumn id="46" xr3:uid="{0CED525D-40F0-4578-85FB-F83D3C02AD47}" name="Do you require another move for this customer?5" dataDxfId="896"/>
    <tableColumn id="47" xr3:uid="{8BF9096B-3E29-48F5-BAF0-1B5078BB0700}" name="Move Type6"/>
    <tableColumn id="48" xr3:uid="{66E382AE-255B-4294-937A-7EBB5A545BB0}" name="Equipment Serial (REQUIRED For Pickups and Onsite Moves Only)6"/>
    <tableColumn id="49" xr3:uid="{0FAEDBB7-9FA2-4D2C-93B0-A50C9C49F14E}" name="Make/Model6"/>
    <tableColumn id="50" xr3:uid="{5BAA7C4A-D35A-453A-9BD2-BF30266FDF43}" name="Requested Graphic (If Applicable, Subject to Availability, Select Multiple and indicate priority in &quot;Other&quot;, Most graphics variations only available for the Coolio Model)6"/>
    <tableColumn id="51" xr3:uid="{9794724F-BC81-44C2-823F-CD25172C05AF}" name="Location in Store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63B994-4BCD-46AE-8781-9886F6E422D5}" name="Table1" displayName="Table1" ref="A1:BX142" totalsRowShown="0">
  <autoFilter ref="A1:BX142" xr:uid="{BE63B994-4BCD-46AE-8781-9886F6E422D5}"/>
  <tableColumns count="76">
    <tableColumn id="1" xr3:uid="{9758942E-72CF-4EC2-A5BC-33F4B0273FC2}" name="UpdatedDateTime" dataDxfId="677"/>
    <tableColumn id="2" xr3:uid="{88990330-8233-41FB-B38B-B5A9DD605844}" name="servLocBu"/>
    <tableColumn id="3" xr3:uid="{43721FDE-3BB6-4E66-8A03-986FC3928D8D}" name="servLocMu"/>
    <tableColumn id="4" xr3:uid="{FDDE616A-F34D-4F08-9A3B-849DBCA7A3F7}" name="cetsOrdid"/>
    <tableColumn id="5" xr3:uid="{A45EC13F-C772-4E3D-B7AD-8BAAEB9EE984}" name="cetsOrdLneNum"/>
    <tableColumn id="6" xr3:uid="{F66E2DDC-6216-4B0A-9BD3-2640264CB12F}" name="identAssetNum"/>
    <tableColumn id="7" xr3:uid="{96322569-D1BF-424B-8042-7182366A870A}" name="equipSerialNum"/>
    <tableColumn id="8" xr3:uid="{F74937F6-B85E-4CC5-A2DF-BD43640AC1C1}" name="identItemid"/>
    <tableColumn id="9" xr3:uid="{E4D5A740-4531-4ED6-A260-0ECA53ABA666}" name="equipOwnrCde"/>
    <tableColumn id="10" xr3:uid="{688505C3-104B-4E5F-8A6C-9E0F932B9520}" name="graphicDesc"/>
    <tableColumn id="11" xr3:uid="{00529CBB-F585-40E3-8A27-151D26FE34C8}" name="equipTypeDesc"/>
    <tableColumn id="12" xr3:uid="{525D336D-E1A8-49BD-8B47-057720A3148E}" name="equipStypDesc"/>
    <tableColumn id="13" xr3:uid="{ED02B4FD-063D-48E7-819D-F48EE21EEACB}" name="equipAcquisAmt"/>
    <tableColumn id="14" xr3:uid="{A4D6E953-16BE-407C-90FD-C8B2C49F5E4F}" name="equipAcquisDte" dataDxfId="676"/>
    <tableColumn id="15" xr3:uid="{648EEBEC-F5DA-4110-A560-951D0A9B53CD}" name="NetBookValue"/>
    <tableColumn id="16" xr3:uid="{418F4D0D-7750-4372-B6F4-A4BF7665C32F}" name="makeModel"/>
    <tableColumn id="17" xr3:uid="{B0E3CC26-C816-44FD-BCFF-B42AD30FE0AF}" name="condition"/>
    <tableColumn id="18" xr3:uid="{FDDFCBFA-A03D-4A32-BA00-66A9CD110DCA}" name="location"/>
    <tableColumn id="19" xr3:uid="{FE70C28F-D4DA-4B7C-8B24-FD6F1F4B4DFE}" name="status"/>
    <tableColumn id="20" xr3:uid="{9BFC1390-C54B-44A4-8180-597AE611A5EE}" name="receivingLocation"/>
    <tableColumn id="21" xr3:uid="{FAD1BC00-F184-4F49-B294-85CED3D63AFF}" name="whseRcvDteTme" dataDxfId="675"/>
    <tableColumn id="22" xr3:uid="{B06296AD-F3D9-4557-A122-5EAEAB320932}" name="grpCorpNme"/>
    <tableColumn id="23" xr3:uid="{21538CA8-EE09-4AFF-A1B0-23F7400D3E78}" name="equipCapDate" dataDxfId="674"/>
    <tableColumn id="24" xr3:uid="{FEB99959-76EF-4F17-858A-37C4530DF495}" name="stdSetupName"/>
    <tableColumn id="25" xr3:uid="{F46D1A29-22FA-412E-BD3B-A6D3FB7A99E5}" name="repairTag"/>
    <tableColumn id="26" xr3:uid="{BE28F070-FF7A-4F5F-9FC8-3ECD46E0AD40}" name="cof"/>
    <tableColumn id="27" xr3:uid="{34A2033C-E1BC-4895-B801-E730B9A14F6B}" name="Project#"/>
    <tableColumn id="28" xr3:uid="{0131D819-8214-4AF2-8478-3B46CDC7D2A3}" name="Reservation#"/>
    <tableColumn id="29" xr3:uid="{9C870B9C-8090-4DC3-8532-D28EB217CDF2}" name="move_loc"/>
    <tableColumn id="30" xr3:uid="{6B7B7D1B-30AA-4691-A5A0-53292DE8EE0F}" name="DateOnPEL" dataDxfId="673"/>
    <tableColumn id="31" xr3:uid="{C1313F7B-BEF6-4869-9B24-5E110784F321}" name="EstMoveDte"/>
    <tableColumn id="32" xr3:uid="{1AE1223C-3FE9-4942-BAFC-B18D7BB61A78}" name="lastRefurbDate" dataDxfId="672"/>
    <tableColumn id="33" xr3:uid="{B11CE7EA-BB4A-4DAA-AD0C-3ADA43B9507D}" name="intraWrhsLocCd"/>
    <tableColumn id="34" xr3:uid="{A6A61282-915A-4254-92A3-C44DE6F836AA}" name="EquipScanDate" dataDxfId="671"/>
    <tableColumn id="35" xr3:uid="{3484BB2F-FD86-432F-9936-F52EE94731FD}" name="WorkArea"/>
    <tableColumn id="36" xr3:uid="{505B916A-CC19-4A8F-921D-E590BC4F8427}" name="Last Scanned Time" dataDxfId="670"/>
    <tableColumn id="37" xr3:uid="{5021D988-726D-4696-B2E7-EFD8056FC443}" name="Last Scanned By Person"/>
    <tableColumn id="38" xr3:uid="{82E66551-4A0E-4127-AD2A-2858F78098D6}" name="Supply Entry Date" dataDxfId="669"/>
    <tableColumn id="39" xr3:uid="{9C3F2AC6-197E-4DE9-A828-4BBA9B9C9E30}" name="Supply Exit Date" dataDxfId="668"/>
    <tableColumn id="40" xr3:uid="{FEF9A356-B6B4-4B87-8789-7F0526EF692C}" name="AV DIVISION"/>
    <tableColumn id="41" xr3:uid="{EEE7A055-248A-48D1-AF6E-2978BC2B3966}" name="AV GM MARKET"/>
    <tableColumn id="42" xr3:uid="{C50BD126-8504-4083-8489-321301BFF62F}" name="AV MARKET"/>
    <tableColumn id="43" xr3:uid="{723EB18D-95B6-4E18-9FDE-CFB822AE241C}" name="HUB LOCATION"/>
    <tableColumn id="44" xr3:uid="{792616FC-C86E-4B8F-A753-DB267C43D9BE}" name="daysInWarehouse"/>
    <tableColumn id="45" xr3:uid="{AABFF0EA-B331-45B2-934E-490749071CB3}" name="RSALE PO ASST FLG"/>
    <tableColumn id="46" xr3:uid="{D497EED5-8953-4C90-9A0E-6BECF7223D2A}" name="PO NUM"/>
    <tableColumn id="47" xr3:uid="{48F7E21B-849A-4B8F-A18D-87E71627141A}" name="FOBO ASST FLG"/>
    <tableColumn id="48" xr3:uid="{FB63EB79-79BE-42BE-A125-5ED5A23333A0}" name="EQUIP SEND LOC ID"/>
    <tableColumn id="49" xr3:uid="{967F8F9B-5381-4F49-90D1-9C1915A3F37F}" name="EQUIP SEND LOC NME"/>
    <tableColumn id="50" xr3:uid="{CC8A16A7-7E35-4C78-9E74-F4A61E10B814}" name="PRE ASGNMT CETS ORD ID"/>
    <tableColumn id="51" xr3:uid="{ABA9A282-2417-495D-A102-50C7525EFF27}" name="PRE ASGNMT FLG"/>
    <tableColumn id="52" xr3:uid="{F24105BB-3223-4590-B276-7649305C5C26}" name="Simple Type"/>
    <tableColumn id="53" xr3:uid="{64ABD67E-6750-4FB7-B980-7D99B8CF773A}" name="Over 14 Days?"/>
    <tableColumn id="54" xr3:uid="{846EF1D0-F155-4D24-9CF5-BB66BBEC3D99}" name="Over 28 Days?"/>
    <tableColumn id="55" xr3:uid="{5B530920-756D-41AF-8F20-D2539127423F}" name="Over 90 Days?"/>
    <tableColumn id="56" xr3:uid="{975F94AF-2C1C-4E0E-9190-813A4E9F384C}" name="Over 150 Days?"/>
    <tableColumn id="57" xr3:uid="{8C6D5576-8EF0-432A-8852-7703E7E380C8}" name="Over 180 Days?"/>
    <tableColumn id="58" xr3:uid="{F067F2E0-5A8C-4A21-A245-B7E4631C923E}" name="Cap Year"/>
    <tableColumn id="59" xr3:uid="{B40242A4-F0F0-47B2-AD97-C5FCA7A5046C}" name="Standard?"/>
    <tableColumn id="60" xr3:uid="{C036A07C-3E53-4221-9393-28B3FB2B726E}" name="Refurb Eligible?"/>
    <tableColumn id="61" xr3:uid="{F40945FC-B205-440B-9D9E-E254F92E15CB}" name="Days since Acqusition"/>
    <tableColumn id="62" xr3:uid="{786D6ABA-1D4A-481F-9084-D74B62D08EF8}" name="Days Since Acq &gt; 90?"/>
    <tableColumn id="63" xr3:uid="{3616F67E-C077-4456-8BAB-62C9CE0BBDB9}" name="Owner"/>
    <tableColumn id="64" xr3:uid="{A8C0EC0E-113A-41FF-A3BC-B50EA230E323}" name="Own"/>
    <tableColumn id="65" xr3:uid="{AF8824BE-8819-4415-9585-72ED73493FD9}" name="Sub-own"/>
    <tableColumn id="66" xr3:uid="{684EABA3-6393-46E9-B46B-E133363098F6}" name="Consolidated Type"/>
    <tableColumn id="67" xr3:uid="{08D31CA4-2166-4E2C-9B4B-0CBCD1489624}" name="CWIP 6 Months"/>
    <tableColumn id="68" xr3:uid="{8016AE33-298E-40BC-942D-3EB1A4B20E35}" name="CWIP 1 Year"/>
    <tableColumn id="69" xr3:uid="{435DB78E-B10C-48C8-835C-18CF2FA191B4}" name="CWIP 2 Year"/>
    <tableColumn id="70" xr3:uid="{A8B84DB0-5316-4ADE-93F4-112F347D9783}" name="Resale?"/>
    <tableColumn id="71" xr3:uid="{553AADA5-7565-4228-8172-F732A9ACEA21}" name="Equipment Value"/>
    <tableColumn id="72" xr3:uid="{8D2A944A-6F6E-4BD7-A3DC-D5DC981D717E}" name="MES"/>
    <tableColumn id="73" xr3:uid="{A0D66AA9-EAC2-4243-A225-7258360A8401}" name="NBV?"/>
    <tableColumn id="74" xr3:uid="{C459C214-D9D9-4505-BAA3-B0D6B4F1D513}" name="Refurb Type"/>
    <tableColumn id="75" xr3:uid="{0A6D4811-034E-49CA-8C01-68245E50E6B1}" name="BevMax4 Recall"/>
    <tableColumn id="76" xr3:uid="{BBF59EE3-AEB1-49A6-B63E-779E234BE54A}" name="HUB Manag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740FBC-F431-41B2-AD8B-B4B28E769234}" name="Table2" displayName="Table2" ref="A1:CW9" totalsRowShown="0">
  <autoFilter ref="A1:CW9" xr:uid="{0D740FBC-F431-41B2-AD8B-B4B28E769234}"/>
  <tableColumns count="101">
    <tableColumn id="1" xr3:uid="{5A9E17A7-ACCA-4E21-B70B-F750A8675132}" name="Updated" dataDxfId="667"/>
    <tableColumn id="2" xr3:uid="{B8B20434-2B13-4F38-A774-E21E37815367}" name="Serv Loc BU"/>
    <tableColumn id="3" xr3:uid="{A3027F4F-014E-4CA3-8C3F-958D65093742}" name="Serv Loc MU"/>
    <tableColumn id="4" xr3:uid="{BF472C86-133C-4971-8AD8-F02AB5FA1F00}" name="Serv Location"/>
    <tableColumn id="5" xr3:uid="{967A4539-9E74-41E4-8FA9-5EBB67801B11}" name="Prod Location"/>
    <tableColumn id="6" xr3:uid="{744D68A8-B2AD-4FA4-A10B-03A18AA7E888}" name="Order - Line"/>
    <tableColumn id="7" xr3:uid="{D9A21C1B-6850-43DA-971C-ACD41E6C4E70}" name="SAP Order - Line"/>
    <tableColumn id="8" xr3:uid="{88C21779-C3C4-4271-857F-5943AE67391B}" name="Status"/>
    <tableColumn id="9" xr3:uid="{EAEAFC6E-3A7B-42CA-922B-09FD2DBC3C26}" name="Order Type"/>
    <tableColumn id="10" xr3:uid="{975CBBD9-A24F-44DB-848F-9DC35E5D7FA0}" name="AMS Status"/>
    <tableColumn id="11" xr3:uid="{D64790B5-EC54-40BE-B450-1D9CC2BA7390}" name="AMS Stat Reason"/>
    <tableColumn id="12" xr3:uid="{E550B892-8D5C-496F-8B5B-055BFC991E09}" name="Receive Date" dataDxfId="666"/>
    <tableColumn id="13" xr3:uid="{C94066CB-AE26-4E84-A2BA-ED39AC14CC30}" name="Request Date" dataDxfId="665"/>
    <tableColumn id="14" xr3:uid="{C70DBC0D-2415-48BE-AF62-0FE9B8BB5BEB}" name="Scheduled" dataDxfId="664"/>
    <tableColumn id="15" xr3:uid="{B5A0A94B-AC46-474F-9E7A-A75D986B70B5}" name="# Rescheduled"/>
    <tableColumn id="16" xr3:uid="{84BF0CD2-5ACF-4388-9A58-85107E7F3A09}" name="Move Purpose"/>
    <tableColumn id="17" xr3:uid="{D5F92412-C7B1-44F7-85C6-87B2A5337BCF}" name="Proposal ID"/>
    <tableColumn id="18" xr3:uid="{B3ADCDDE-DA9C-4D44-A6EE-D6B814027A13}" name="Salesperson"/>
    <tableColumn id="19" xr3:uid="{0FCB340E-56A5-4365-B225-7795C3F9E206}" name="AMS Region"/>
    <tableColumn id="20" xr3:uid="{400A47BA-C0F1-4B8B-B8D3-1B1A2F67EFDF}" name="Source"/>
    <tableColumn id="21" xr3:uid="{D536CF2D-2CA6-4556-B672-D4578820BB27}" name="Condition"/>
    <tableColumn id="22" xr3:uid="{5BE74DAD-FD84-400D-A038-77689BE6EE7D}" name="Truck"/>
    <tableColumn id="23" xr3:uid="{A3CD5D53-D6E7-4204-A6C2-F1FF48504449}" name="Prod Route"/>
    <tableColumn id="24" xr3:uid="{E426D347-5728-456E-B389-7EF0B8EEAE78}" name="COF"/>
    <tableColumn id="25" xr3:uid="{F9177089-AAA4-4DC3-AB9F-43DC5B66C43B}" name="CNF"/>
    <tableColumn id="26" xr3:uid="{58E3E2B5-2F1B-47A3-BE4A-3037628E79B7}" name="Natl Flag"/>
    <tableColumn id="27" xr3:uid="{A3A1C4D4-81FB-446D-84B7-32BEB9A52CD7}" name="Parent Outlet"/>
    <tableColumn id="28" xr3:uid="{14439C8E-39AE-4999-BAA8-8E58BE052B11}" name="Natl Delete"/>
    <tableColumn id="29" xr3:uid="{B139A1EA-A67F-4506-A386-57F43EAFEA56}" name="Business Segment"/>
    <tableColumn id="30" xr3:uid="{1764B360-85FE-4E95-8CA7-555DCC260719}" name="PBG Key Account"/>
    <tableColumn id="31" xr3:uid="{80AC5989-C0BC-435F-B0ED-8E95B04DE7BE}" name="Name"/>
    <tableColumn id="32" xr3:uid="{D3311925-9D8F-4C56-9BB2-25C0AA2E567E}" name="Address"/>
    <tableColumn id="33" xr3:uid="{A62109E2-9CA0-4363-8BCB-E0B21038D79A}" name="City"/>
    <tableColumn id="34" xr3:uid="{75083591-369D-46D1-B026-F2ED31181689}" name="State"/>
    <tableColumn id="35" xr3:uid="{F26B44BD-3BEB-4E62-B991-4E907813CB2D}" name="Zip"/>
    <tableColumn id="36" xr3:uid="{6A4F1875-1976-4DA9-8FAA-ED03FB31E5AD}" name="Phone Number"/>
    <tableColumn id="37" xr3:uid="{B63948C6-D97E-47DF-8BA5-18D114E27533}" name="Sales Plan"/>
    <tableColumn id="38" xr3:uid="{74C4116D-412D-4B7F-ABD3-DCE69E5FD0C4}" name="Standard Setup"/>
    <tableColumn id="39" xr3:uid="{920CDFD5-F39E-4F4B-9F0E-826B422A8577}" name="Equip Type"/>
    <tableColumn id="40" xr3:uid="{B8728215-C3BB-4B0A-9304-DD469111947F}" name="Sub Type"/>
    <tableColumn id="41" xr3:uid="{D68A243F-D313-4736-A877-3E03BF09A1E6}" name="Graphics"/>
    <tableColumn id="42" xr3:uid="{93FE710B-7773-4927-B72B-6558C2E66C04}" name="Make/Model"/>
    <tableColumn id="43" xr3:uid="{6A563EB4-B5DF-445E-BE40-FBAB26BE4971}" name="Owner"/>
    <tableColumn id="44" xr3:uid="{1E8C5B6C-67EC-48F9-B021-E96C9DC55FF6}" name="Ident Item Id"/>
    <tableColumn id="45" xr3:uid="{FF38EE73-40A8-4447-B470-71D49AF3CF8E}" name="Asset #"/>
    <tableColumn id="46" xr3:uid="{F2029E2C-D9A4-4E21-8D90-2A9C704F9853}" name="FSV Coin Fund Amt"/>
    <tableColumn id="47" xr3:uid="{032F717B-F9C4-4D90-9F01-396FF0F9C758}" name="Serial #"/>
    <tableColumn id="48" xr3:uid="{CD42EFFA-5B36-4D33-BB14-771766990DB7}" name="Tri Tec Serial #"/>
    <tableColumn id="49" xr3:uid="{749B54D6-9BBD-4C9F-B5BF-DFF325E822E7}" name="Contact/Phone"/>
    <tableColumn id="50" xr3:uid="{970EC735-F70A-4C5C-BB75-E1D193FD1E98}" name="Location in Bldg"/>
    <tableColumn id="51" xr3:uid="{D7C0E9EC-1B87-49F0-9AF8-2805FD92BAA8}" name="Prep Instructions"/>
    <tableColumn id="52" xr3:uid="{7508598B-2923-46C9-91D4-0C453283A2B9}" name="Comments"/>
    <tableColumn id="53" xr3:uid="{CAFA4F3E-DFFD-49F2-8BA4-7BD00FD5071C}" name="Dely Status"/>
    <tableColumn id="54" xr3:uid="{10653BF3-999B-457D-ACDA-8FC4B1C5128B}" name="Abort Reason"/>
    <tableColumn id="55" xr3:uid="{00F85ADF-BBCF-48E9-B2B6-3B6EB347E7E0}" name="Repair Tag"/>
    <tableColumn id="56" xr3:uid="{979B7535-E52E-4B64-A4BE-D1438F07BD66}" name="Move Schedue/Confirm Notes"/>
    <tableColumn id="57" xr3:uid="{28C1B60B-84E9-4F48-A486-55CC7CADBC97}" name="Service Contract"/>
    <tableColumn id="58" xr3:uid="{46FCB4E8-0B2C-4F24-868E-03B2901207B0}" name="Move Contract"/>
    <tableColumn id="59" xr3:uid="{38DFA9EE-B7AD-4DBE-92CA-BAF5ACF6D3E9}" name="Concept"/>
    <tableColumn id="60" xr3:uid="{38763CE9-7996-4581-BE82-886BD864DA66}" name="Project#"/>
    <tableColumn id="61" xr3:uid="{045F7EB3-CA46-41EC-8F59-F9C531A119BC}" name="Reservation#"/>
    <tableColumn id="62" xr3:uid="{9A05D2CE-0700-4378-938A-6360CA1D1996}" name="Est. Move Date"/>
    <tableColumn id="63" xr3:uid="{F21B825D-822E-430F-A744-A403C7EA6363}" name="Service Location Division"/>
    <tableColumn id="64" xr3:uid="{88FC9ACF-6190-4490-B35E-D92ADEE0E736}" name="Service Location GM Market"/>
    <tableColumn id="65" xr3:uid="{C6893CD7-A28D-4E1D-81CE-5E0215BC0BD5}" name="Service Location Market"/>
    <tableColumn id="66" xr3:uid="{A3C812B3-3140-4F70-A5C6-E813F72A780D}" name="Product Location Division"/>
    <tableColumn id="67" xr3:uid="{0F7F364F-58C0-4863-A3D7-E699E62F8578}" name="Product Location GM Market"/>
    <tableColumn id="68" xr3:uid="{062C2CD3-8A93-4163-80F9-C35BC7E943FA}" name="Product Location Market"/>
    <tableColumn id="69" xr3:uid="{89F235EA-E51A-45C1-9B6B-70708B24E19E}" name="CONSOLIDATED ORDER TYPE"/>
    <tableColumn id="70" xr3:uid="{65F156A8-D337-4BC8-B191-57805981E29A}" name="PERIOD RECEIVED DATE"/>
    <tableColumn id="71" xr3:uid="{D3571592-B03E-4E8E-9752-C23138AF6C81}" name="WEEK RECEIVED DATE"/>
    <tableColumn id="72" xr3:uid="{B5125138-8814-4AAB-B6CA-9DEBCBBB242D}" name="YEAR RECEIVED DATE"/>
    <tableColumn id="73" xr3:uid="{EE2D08BE-47B3-4F9F-AC4B-F3B833240C04}" name="SAP CUSTOMER NUMBER"/>
    <tableColumn id="74" xr3:uid="{6DB55053-D851-4A0A-9C6E-78C461AEDB42}" name="HUB NAME"/>
    <tableColumn id="75" xr3:uid="{511D7757-7DB2-4007-9165-DDC18585FA69}" name="Resale Flag"/>
    <tableColumn id="76" xr3:uid="{FBA575B4-0F90-40F5-902E-A33C1D2C2E33}" name="Resale PO #"/>
    <tableColumn id="77" xr3:uid="{394A0B4B-8B05-4696-A661-206168286630}" name="Preassigned?"/>
    <tableColumn id="78" xr3:uid="{DEDB2E4E-1EC6-47D8-A97A-7E2C08901DA4}" name="Preassignment Location"/>
    <tableColumn id="79" xr3:uid="{FB42D20D-EB6B-48A8-9387-DB13EA167E8B}" name="Preassigned Ident Item Id"/>
    <tableColumn id="80" xr3:uid="{0685E5A4-268D-4BEB-B8B3-9AFD9C2BC5B0}" name="Preassigned Asset #"/>
    <tableColumn id="81" xr3:uid="{08554577-CBB8-4F06-B0BE-66120673DFB0}" name="Preassigned Serial # "/>
    <tableColumn id="82" xr3:uid="{16BEC976-8929-4983-B688-DA490827C469}" name="Un-Preassigned?"/>
    <tableColumn id="83" xr3:uid="{A71AD2F2-776E-4CCB-96A2-A7F97D0623C2}" name="Un-Preassignment Employee"/>
    <tableColumn id="84" xr3:uid="{167393F2-4F1E-45CB-A295-9A1F4BD3EBF1}" name="Lead Time"/>
    <tableColumn id="85" xr3:uid="{2B1A9C6A-895B-4863-B1E9-7813AB790163}" name="Move Type"/>
    <tableColumn id="86" xr3:uid="{2FD69B5F-1683-43AF-996B-16323F9053AC}" name="Subtype/Graphic"/>
    <tableColumn id="87" xr3:uid="{902055E9-B671-41B9-AA66-9075201DAC39}" name="Owner Combo"/>
    <tableColumn id="88" xr3:uid="{2A8B5F93-A878-4F60-9154-E5C8EC633BC1}" name="Main Owner"/>
    <tableColumn id="89" xr3:uid="{93BC2CBD-DE2F-4F05-B878-349DFD75BAE2}" name="SubOwner"/>
    <tableColumn id="90" xr3:uid="{BC559088-FE27-436B-9CEF-8CBE8299C402}" name="Consolidated Type"/>
    <tableColumn id="91" xr3:uid="{AFCA44A6-A9EC-40ED-8283-E3EEA839B21C}" name="Simple Type"/>
    <tableColumn id="92" xr3:uid="{FF1753B1-16D3-4356-8E86-C86807CAC0DF}" name="SA CUSTOMER?"/>
    <tableColumn id="93" xr3:uid="{6AD6A202-F1D3-4C81-86D5-071412753F91}" name="Kam"/>
    <tableColumn id="94" xr3:uid="{414D550F-AB96-4411-A0C2-1AC36871B187}" name="MES"/>
    <tableColumn id="95" xr3:uid="{72019AF7-2132-4611-8099-DC8D88502F44}" name="Refurb Type"/>
    <tableColumn id="96" xr3:uid="{AA0AB6CE-C871-4A83-8D3D-58731A45FCAE}" name="HUB Manager"/>
    <tableColumn id="97" xr3:uid="{65599264-DECE-4280-A045-7995055AA2EE}" name="VV Scheduler"/>
    <tableColumn id="98" xr3:uid="{F2B6293A-336D-4D81-8796-D9D53108BFFC}" name="FTN Scheduler"/>
    <tableColumn id="99" xr3:uid="{D2A5C87C-5A12-4F10-83F5-2AC4035E5942}" name="Scheduled Date" dataDxfId="663"/>
    <tableColumn id="100" xr3:uid="{13E6D02A-2B43-4835-A7A6-80A5019674DC}" name="Scheduler"/>
    <tableColumn id="101" xr3:uid="{B792A71A-2468-42F8-AA5D-693CB44A49AF}" name="STD to Make Mode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31C4F7-D678-4D80-82AF-89748FA51974}" name="Table3" displayName="Table3" ref="A1:CK518" totalsRowShown="0">
  <autoFilter ref="A1:CK518" xr:uid="{8731C4F7-D678-4D80-82AF-89748FA51974}"/>
  <tableColumns count="89">
    <tableColumn id="1" xr3:uid="{8FE37BC4-75D9-42C0-9396-EBB202C1E9BD}" name="Move EWO Service AV Division Name"/>
    <tableColumn id="2" xr3:uid="{8F33082F-70B7-40B9-BF68-7FEC39F44859}" name="Move EWO Service AV GM Market Name"/>
    <tableColumn id="3" xr3:uid="{30DB0AD9-D258-4F2D-9714-12E745788738}" name="Move EWO Service AV Market Name"/>
    <tableColumn id="4" xr3:uid="{BD7F94B5-C2E1-4E75-8540-6A354C8577A5}" name="Move EWO Service Location Name (PIT)"/>
    <tableColumn id="5" xr3:uid="{CBAC1078-942D-4A58-B58B-E83E7300180E}" name="HUB Location Name (Receive)"/>
    <tableColumn id="6" xr3:uid="{776DD98E-1904-4BF5-B2FE-86F5B377CF04}" name="Certified Location Name (Receive)"/>
    <tableColumn id="7" xr3:uid="{1978BC36-D951-455F-8CE5-4DA60122C21A}" name="Move EWO Technician AV Market Name"/>
    <tableColumn id="8" xr3:uid="{004FCEED-3FDD-4ECF-9F64-FA7247B3CEB9}" name="Move EWO Technician Location Name (PIT)"/>
    <tableColumn id="9" xr3:uid="{22E9F2D9-E4DD-4B2B-82AD-FD74B1541446}" name="Move EWO Product AV Market Name"/>
    <tableColumn id="10" xr3:uid="{91156E48-4A72-4AD8-8E6A-ADD87D7712E0}" name="Move EWO Product Location Name (PIT)"/>
    <tableColumn id="11" xr3:uid="{C0E89144-04D8-4C63-91BB-C79E93CC6844}" name="Move Truck"/>
    <tableColumn id="12" xr3:uid="{FB7306B9-CA18-4117-A871-58FBA121E493}" name="Move Lead Tech Full Name (Common)"/>
    <tableColumn id="13" xr3:uid="{2EF9C582-BC26-491F-BB0D-DBF6C92F2A55}" name="Move Lead Tech GPID (Common)"/>
    <tableColumn id="14" xr3:uid="{90EC530C-02D6-4FDA-94EF-8D6376E51F09}" name="Move Assistant Tech Name - 2nd"/>
    <tableColumn id="15" xr3:uid="{9C81E032-A017-454F-B57D-D0FEF62D20E3}" name="Move Assistant Tech Name - 3rd"/>
    <tableColumn id="16" xr3:uid="{03E27B69-09E7-471F-9611-C7E4A2735F88}" name="Move Salesperson Full Name"/>
    <tableColumn id="17" xr3:uid="{E774B08C-0E28-43A9-BA49-4ED9E8B09B66}" name="Move Order Entered by Full Name"/>
    <tableColumn id="18" xr3:uid="{9459A132-53E8-45FC-8870-0D5DEF47BC86}" name="Move Order Confirmed by Full Name"/>
    <tableColumn id="19" xr3:uid="{B2B574FC-9B65-4A52-B59E-5016FFDF11ED}" name="Fiscal Period"/>
    <tableColumn id="20" xr3:uid="{6FAD6368-2678-428A-BEA5-FFEA108B87CD}" name="Fiscal Week in Period"/>
    <tableColumn id="21" xr3:uid="{7106D43F-6CD5-4703-836B-D17E4CF0A62D}" name="Fiscal Year"/>
    <tableColumn id="22" xr3:uid="{6E7D248C-FF8B-4DC8-898B-41050B0331C4}" name="Calendar Date" dataDxfId="662"/>
    <tableColumn id="23" xr3:uid="{652BB660-E896-4CE9-B7C7-F9598B50C0AA}" name="Move EWO Work End Date Time (Common)" dataDxfId="661"/>
    <tableColumn id="24" xr3:uid="{38C3519F-1062-4E3F-BC5E-40D6B2192B39}" name="Move Order Receive Date Time" dataDxfId="660"/>
    <tableColumn id="25" xr3:uid="{6B9F31FE-A442-4D2C-B08C-6B4878FD6627}" name="Move Order Request Date Time" dataDxfId="659"/>
    <tableColumn id="26" xr3:uid="{CD8A27DE-B779-4D98-8E26-9D296A8E0F94}" name="Move Order Schedule Original Begin Date" dataDxfId="658"/>
    <tableColumn id="27" xr3:uid="{25B49AB8-23D8-40FE-8CAE-34D6DE44A143}" name="Move Order Schedule Begin Date" dataDxfId="657"/>
    <tableColumn id="28" xr3:uid="{61038E6C-76FE-43DC-82AA-5B181E957C4C}" name="Move Order Delivery Confirmation Date" dataDxfId="656"/>
    <tableColumn id="29" xr3:uid="{7E6E60F4-BB63-4C2F-A73B-F1914925785D}" name="Move Order Number"/>
    <tableColumn id="30" xr3:uid="{284527F4-0914-4B9F-9FEF-0A993893D162}" name="Move EWO Line Status Code"/>
    <tableColumn id="31" xr3:uid="{35EFB848-07DA-4684-AC97-D13DEE51BFD6}" name="Move Order Type Code"/>
    <tableColumn id="32" xr3:uid="{807B7AC1-B36A-482E-8918-90D4AE25DE93}" name="Consolidated Move Order Type Code"/>
    <tableColumn id="33" xr3:uid="{5EF800D1-1FF0-49A8-8439-F6AEAA0EC3C2}" name="Resale Move Order"/>
    <tableColumn id="34" xr3:uid="{A6C088A6-7EEA-461B-9A11-9E17C8DDF90C}" name="Special Project ID"/>
    <tableColumn id="35" xr3:uid="{9FCDE82C-509F-4860-A60D-86D7D94AF69D}" name="Special Project Name"/>
    <tableColumn id="36" xr3:uid="{5AD32D28-236C-4A55-8C6A-B5123F004FA1}" name="Move Order Purpose Description"/>
    <tableColumn id="37" xr3:uid="{F332EFA7-9EE4-48B2-AD4C-EED57356AF2B}" name="Move Order Comment Text"/>
    <tableColumn id="38" xr3:uid="{52055E9C-58A5-4247-9081-6A2777B913AD}" name="Ident Item ID"/>
    <tableColumn id="39" xr3:uid="{91F17833-F7DE-475D-A1A7-A1EB7538D6CE}" name="Asset Number"/>
    <tableColumn id="40" xr3:uid="{67A8CEBE-209C-4C97-A03C-E20E3B7A219F}" name="Serial Number"/>
    <tableColumn id="41" xr3:uid="{EE4EAB81-C1AB-4B47-8C15-E8DA9E67D0A6}" name="Equipment Type Desc"/>
    <tableColumn id="42" xr3:uid="{6955CED6-6305-4B83-A1BD-C00A229D0C6F}" name="Consolidated Equipment Type"/>
    <tableColumn id="43" xr3:uid="{F61844DE-BA51-4B91-AB84-D29FE8D37508}" name="Make/Model"/>
    <tableColumn id="44" xr3:uid="{F487114C-C1F9-4CCE-A066-819C3119780C}" name="Equipment Subtype Desc"/>
    <tableColumn id="45" xr3:uid="{0020E708-23A2-47B9-BD4E-A09682B069FB}" name="PO Number"/>
    <tableColumn id="46" xr3:uid="{F2806B10-F74B-40FE-815A-A70BCE4B00E7}" name="Manufacturer"/>
    <tableColumn id="47" xr3:uid="{B21FAC34-8B10-48FC-AEED-64D723E51A44}" name="Graphic Description"/>
    <tableColumn id="48" xr3:uid="{F9DAEF7C-35C5-4CD3-85A9-5C6D95101431}" name="Move EWO Graphic Desc (PIT)"/>
    <tableColumn id="49" xr3:uid="{39059F34-2A2D-4736-BF80-8D1BA7317B1F}" name="Move EWO Equipment Condition Description (PIT)"/>
    <tableColumn id="50" xr3:uid="{A46C253D-8C64-4E4E-AB53-4D86B6C57CFA}" name="Move EWO Equipment Consolidated Condition Description (PIT)"/>
    <tableColumn id="51" xr3:uid="{56B5A12B-8A76-4746-B003-BEB70C66751A}" name="Move EWO Standard Setup Name (PIT)"/>
    <tableColumn id="52" xr3:uid="{758B577E-E022-4F4D-9FF4-1467EC24EE9C}" name="Equip Owner Code"/>
    <tableColumn id="53" xr3:uid="{35F16E41-8CBA-4C52-AAC6-42E4CE79EBAD}" name="Equip Sub Owner Code"/>
    <tableColumn id="54" xr3:uid="{226DEC2A-7475-46E5-BBCE-53D25BAD1BF9}" name="Preassigned?"/>
    <tableColumn id="55" xr3:uid="{314F1E19-3E8E-454D-8D0E-7177C94E1614}" name="Preassignment Location"/>
    <tableColumn id="56" xr3:uid="{65A36A16-7DE2-4F6F-A279-0DEF99E8DBA6}" name="Move Customer Invoice Number"/>
    <tableColumn id="57" xr3:uid="{A0FA6283-3001-41F7-A3CA-04B3A4ECAF53}" name="Customer ID"/>
    <tableColumn id="58" xr3:uid="{914CC683-4488-4A82-BF19-AC8A484E05F6}" name="Store #"/>
    <tableColumn id="59" xr3:uid="{480BC847-E0BF-401B-B4EA-32561C0B8E30}" name="Customer Name"/>
    <tableColumn id="60" xr3:uid="{23CE00D5-F3E5-4797-A538-E866E64D7F92}" name="Delivery Address 1"/>
    <tableColumn id="61" xr3:uid="{6F60B267-0646-4763-83A9-7031CFF31364}" name="Delivery Address - City"/>
    <tableColumn id="62" xr3:uid="{90AF41B4-BE7D-4057-B45A-9E35394FA4F1}" name="Delivery Address - State"/>
    <tableColumn id="63" xr3:uid="{523C2F66-ABE5-4BEB-A98A-4760D3138F40}" name="Delivery Address - Zip"/>
    <tableColumn id="64" xr3:uid="{F6A70867-4825-4FCF-8181-66A2940EE20D}" name="Customer Added Date" dataDxfId="655"/>
    <tableColumn id="65" xr3:uid="{7AABA219-62D7-4BBD-AF28-361D21FBCE09}" name="National Account Flag"/>
    <tableColumn id="66" xr3:uid="{D8E2E3F2-41E2-4992-80B4-25F5E8331D69}" name="PCNA Key Account"/>
    <tableColumn id="67" xr3:uid="{3EB7FB19-29A6-4BF7-8587-F6329E4B7207}" name="PBC Key Account"/>
    <tableColumn id="68" xr3:uid="{D750C000-DC04-4C3E-8C25-01E18A11A749}" name="Customer SAP Id"/>
    <tableColumn id="69" xr3:uid="{CA60ADAC-A0C0-4E2C-9A12-8F742F18A5B3}" name="Business Type Aggregation Description"/>
    <tableColumn id="70" xr3:uid="{CC997F9D-76F6-413B-A2D3-77825F1EA772}" name="Business Type Category Description"/>
    <tableColumn id="71" xr3:uid="{D1FA0D1D-3A5B-48EE-A49A-544487E2FF47}" name="Business Type Description"/>
    <tableColumn id="72" xr3:uid="{FD4BCF09-9CC2-4613-9B23-F9746AF8B1BD}" name="Sales Plan Description"/>
    <tableColumn id="73" xr3:uid="{7B6E6B46-250C-4DF8-B666-DD0D486A569A}" name="Move EWO Move Contract Name(PIT)"/>
    <tableColumn id="74" xr3:uid="{6E368530-E815-4CC1-8D1B-5D2715DFEDA9}" name="Move EWO Service Contract Name (PIT)"/>
    <tableColumn id="75" xr3:uid="{F54968D4-10FC-4099-9FE3-D8906BD10465}" name="Move EWO Drive Time"/>
    <tableColumn id="76" xr3:uid="{99C3A194-36DE-450D-B21D-6A7B801140C2}" name="Move EWO Time"/>
    <tableColumn id="77" xr3:uid="{897DDD37-70A2-417E-AD30-8587E24F9A85}" name="EMAS / ENMAS"/>
    <tableColumn id="78" xr3:uid="{6FF2854F-BDBD-4D55-A54E-15BFE648DE06}" name="ENMAS Reason Code"/>
    <tableColumn id="79" xr3:uid="{F336CA12-658B-44FF-BA50-4483C48A3E52}" name="EMAS Count"/>
    <tableColumn id="80" xr3:uid="{00F689A4-268A-4DDE-B407-F8815231A16B}" name="ENMAS Count"/>
    <tableColumn id="81" xr3:uid="{49B1564A-9C73-4136-91C0-7B297C0DFAB4}" name="Capitalization Date" dataDxfId="654"/>
    <tableColumn id="82" xr3:uid="{7D7F0918-4F41-420A-9428-5AA69AA07E91}" name="Acquisition Date" dataDxfId="653"/>
    <tableColumn id="83" xr3:uid="{AB10985B-4FE2-4AC8-9EE2-9F6B4C00ABB1}" name="Acquisition Amount"/>
    <tableColumn id="84" xr3:uid="{55FC30C5-F3F0-458A-8073-9BB3E0AF13B3}" name="SA CUSTOMER"/>
    <tableColumn id="85" xr3:uid="{CAE14B29-26F5-4754-B9A2-1871A5771DFC}" name="SIMPLE TYPE"/>
    <tableColumn id="86" xr3:uid="{2EA6E2DF-26AE-48F7-B4A9-F9D9343C46BD}" name="REFURB TYPE"/>
    <tableColumn id="87" xr3:uid="{A3AA5722-C9F9-46DE-9A58-5B280F40499A}" name="YEAR"/>
    <tableColumn id="88" xr3:uid="{78017F13-D997-4EC1-8EAB-63E73B1CECD1}" name="STANDARD?"/>
    <tableColumn id="89" xr3:uid="{B058BCDD-8E7B-4023-BF74-6A90C7492A5A}" name="Leadtim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594EB2-BDEB-40F0-B037-52E00391A3A2}" name="Table4" displayName="Table4" ref="A1:BS418" totalsRowShown="0">
  <autoFilter ref="A1:BS418" xr:uid="{A0594EB2-BDEB-40F0-B037-52E00391A3A2}"/>
  <tableColumns count="71">
    <tableColumn id="1" xr3:uid="{9A3316C6-4CFF-44EF-97CD-C4D5A7098EF0}" name="AV Division Name (Receive)"/>
    <tableColumn id="2" xr3:uid="{3A3F2A21-9184-43E4-84D9-6C9E9FD28013}" name="AV GM Market Name (Receive)"/>
    <tableColumn id="3" xr3:uid="{A2244F44-B1C5-4EF3-A8E3-AB215253347E}" name="AV Market Name (Receive)"/>
    <tableColumn id="4" xr3:uid="{631EB104-8A24-4944-925C-2793631BC995}" name="Location Name (Receive)"/>
    <tableColumn id="5" xr3:uid="{83F114DB-41CC-4DF9-910E-B2E1FDC350CC}" name="Customer ID"/>
    <tableColumn id="6" xr3:uid="{45AAF33E-709D-4C68-A451-1F25EE55807F}" name="Customer SAP Id"/>
    <tableColumn id="7" xr3:uid="{6B5E7B20-9C18-4E27-A8C3-6125A9647D23}" name="Customer Name"/>
    <tableColumn id="8" xr3:uid="{30C89340-230B-4020-AEBD-C4F32AB1E0C0}" name="Repair Tag Number"/>
    <tableColumn id="9" xr3:uid="{27325726-607C-4753-971E-F77F56288C09}" name="Store #"/>
    <tableColumn id="10" xr3:uid="{D9D588AB-CDC8-41D0-8090-21A5D601A5A0}" name="Tax Num"/>
    <tableColumn id="11" xr3:uid="{50C6B92A-D305-4F59-BB38-E2185C5BBCC3}" name="Delivery Address 1"/>
    <tableColumn id="12" xr3:uid="{87A4F70F-BF62-43AC-9E1E-97665A6DA94B}" name="Delivery Address - City"/>
    <tableColumn id="13" xr3:uid="{7F64384F-3F4A-472F-A8DD-6DFE96015077}" name="Delivery Address - State"/>
    <tableColumn id="14" xr3:uid="{37F5A71B-CCBE-48A7-B506-04C0138F6349}" name="Delivery Address - Zip"/>
    <tableColumn id="15" xr3:uid="{F0784F00-63F5-4CCE-8D3B-3C487FAAB9AC}" name="Customer Phone"/>
    <tableColumn id="16" xr3:uid="{CB19A34A-EA6F-4393-A1E6-7F92EEC2B050}" name="Product Location Name"/>
    <tableColumn id="17" xr3:uid="{08584FB2-792B-4A79-A2DA-4FCC52A6B845}" name="Product Location Id"/>
    <tableColumn id="18" xr3:uid="{EEF09916-90E9-4D0F-9125-BE56F0BE8871}" name="Business Type Description"/>
    <tableColumn id="19" xr3:uid="{B51668E7-F03D-4A81-A838-3B6F758BA1DD}" name="Business Type Category Description"/>
    <tableColumn id="20" xr3:uid="{2B0F178E-A29F-42BA-856A-F920F2053414}" name="PBC Key Acct Group Name"/>
    <tableColumn id="21" xr3:uid="{6460595A-5CA7-4118-A34A-5BA023FB782F}" name="PBC Key Account Division"/>
    <tableColumn id="22" xr3:uid="{7713EDD8-2DEC-494B-983F-9CBC30EEB0FC}" name="PBC Key Account"/>
    <tableColumn id="23" xr3:uid="{F82FDE1B-1FDC-4BA7-B1A2-86621BCA8640}" name="National Account Flag"/>
    <tableColumn id="24" xr3:uid="{50F3DF05-723B-48BA-8A2F-99721D4427CC}" name="Cust FSV Flag"/>
    <tableColumn id="25" xr3:uid="{11CC026F-1EA1-423A-B5E0-419DBDD9E42D}" name="Service Area Name"/>
    <tableColumn id="26" xr3:uid="{5253137E-15EE-45A3-9DDD-EDF27230FC18}" name="Service Location Name"/>
    <tableColumn id="27" xr3:uid="{C629C772-2C9B-4022-98BC-32E374B13D65}" name="Ident Item ID"/>
    <tableColumn id="28" xr3:uid="{2D2C0F87-1C3C-4065-838F-3538E09CD4C4}" name="Asset Number"/>
    <tableColumn id="29" xr3:uid="{279DBB0F-8106-46EA-AF4B-E0963C18F905}" name="Serial Number"/>
    <tableColumn id="30" xr3:uid="{8FB0F406-AF05-4E49-8C1A-1092C144C53A}" name="Equipment Type Desc"/>
    <tableColumn id="31" xr3:uid="{CEF93DF9-B1AE-4C87-8865-812E95E2DDB4}" name="Equipment Subtype Desc"/>
    <tableColumn id="32" xr3:uid="{A26FCF0B-BDF4-455B-81C6-6C3688C76CFE}" name="Make/Model"/>
    <tableColumn id="33" xr3:uid="{5377FA1F-05F3-49F9-80A5-780D63DAC501}" name="Manufacturer"/>
    <tableColumn id="34" xr3:uid="{B1C6A98F-3D2A-48AF-8430-E4658CA432D6}" name="Graphic Description"/>
    <tableColumn id="35" xr3:uid="{3509CA13-630E-4A1D-A339-547D85328A55}" name="Equip Condition"/>
    <tableColumn id="36" xr3:uid="{04951977-AB7C-458C-9756-D4895262B582}" name="Equip Owner Code"/>
    <tableColumn id="37" xr3:uid="{9A555E7D-E8D7-404F-92FD-1C85BE002785}" name="Equip Sub Owner Code"/>
    <tableColumn id="38" xr3:uid="{BFF5BD79-92E1-431D-BD55-C13C9B24F5CF}" name="Location in Building"/>
    <tableColumn id="39" xr3:uid="{9160323C-3411-4295-B690-0EFEF04F9C77}" name="TRITEQ Lock Ser#"/>
    <tableColumn id="40" xr3:uid="{83224538-0953-4EAC-9E46-AF6CACAAF466}" name="FSV Coin Amount"/>
    <tableColumn id="41" xr3:uid="{83AC0EB7-FA60-45EB-B595-BA14213D7C5D}" name="Acquisition Date" dataDxfId="652"/>
    <tableColumn id="42" xr3:uid="{2B812CAD-5B77-4CCF-BA33-52EA2D87D9B4}" name="Years Since Acquisition Date"/>
    <tableColumn id="43" xr3:uid="{1D3732E4-DCAA-4D16-9C90-07C3D9E624A6}" name="Capitalization Date" dataDxfId="651"/>
    <tableColumn id="44" xr3:uid="{00A42C51-8636-43B8-B832-29C72421E478}" name="Years Since Capitalization Date"/>
    <tableColumn id="45" xr3:uid="{0762213C-8817-4CE2-BE54-DF59190384FF}" name="Equipment Net Book Value"/>
    <tableColumn id="46" xr3:uid="{3F658F53-A8FA-4A9A-9EBD-2C38EB4A1ECF}" name="External Asset Num"/>
    <tableColumn id="47" xr3:uid="{D57701AF-B988-4CE8-8BE8-84A922A7B61E}" name="External Asset Alt Num"/>
    <tableColumn id="48" xr3:uid="{DD32B1D5-44E9-49D7-BD43-FC3B3EF54A46}" name="Acquisition Amount"/>
    <tableColumn id="49" xr3:uid="{53E95AC3-987C-41C4-955E-0FB61836DE87}" name="Sales Plan Code"/>
    <tableColumn id="50" xr3:uid="{9D929846-98F4-4611-873F-9B0E9B25CD26}" name="Agreement Start Date" dataDxfId="650"/>
    <tableColumn id="51" xr3:uid="{9B16A1C9-5676-4803-8925-F64635A2CEEC}" name="Service Contract Name"/>
    <tableColumn id="52" xr3:uid="{73ACDAC5-213A-4B4E-9613-F30C4EEFA020}" name="Season Closed Begin Date" dataDxfId="649"/>
    <tableColumn id="53" xr3:uid="{C3585264-15FA-49A1-B3AC-9A463175097C}" name="Season Closed End Date" dataDxfId="648"/>
    <tableColumn id="54" xr3:uid="{50ED3068-BAB4-4E87-9225-757136E49A12}" name="Last Confirmation Date" dataDxfId="647"/>
    <tableColumn id="55" xr3:uid="{119DE369-8002-4DF7-8AE2-6F6B4A2345F6}" name="Last Refurbished Date"/>
    <tableColumn id="56" xr3:uid="{18404719-DF84-4E9F-AAA6-9048B1D69C8D}" name="SIMPLE TYPE"/>
    <tableColumn id="57" xr3:uid="{C8046649-96E8-4C5A-AEFA-0DA48FB0D005}" name="Subtype/Graphic"/>
    <tableColumn id="58" xr3:uid="{98CBFC48-FC89-449E-925C-EC95393ACCC4}" name="Years Since Ageement Start"/>
    <tableColumn id="59" xr3:uid="{C63AB44E-F1A0-4D8A-9665-A30B856C63FD}" name="2 Years?"/>
    <tableColumn id="60" xr3:uid="{0C204D52-3913-4F9F-B80F-ACAC06BD2C3D}" name="KAM"/>
    <tableColumn id="61" xr3:uid="{CE0FFBEE-A03E-46D8-8E03-5307B11D6F3A}" name="Sales Rep"/>
    <tableColumn id="62" xr3:uid="{C963FBC2-AC9A-4AC7-9516-A9F6377DED28}" name="MES"/>
    <tableColumn id="63" xr3:uid="{0AF6C4BD-E13D-4F75-B56F-5DE75F1EF051}" name="Agreement Start &gt; 7YR"/>
    <tableColumn id="64" xr3:uid="{D72A863E-0AD6-4D10-ABF0-38C44A4568E5}" name="Account Closed?"/>
    <tableColumn id="65" xr3:uid="{B681C011-F035-47AC-B572-9661B9DBF04E}" name="&gt;8 Years Since CAP?"/>
    <tableColumn id="66" xr3:uid="{21AB8EB0-4199-41CE-B33D-0906569ADEAD}" name="&gt;7 Years Since CAP?2"/>
    <tableColumn id="67" xr3:uid="{86BAB283-93DD-4EC7-BEB8-FA5E6DD05255}" name="4/8Hr Zone?"/>
    <tableColumn id="68" xr3:uid="{AB9B6185-A65F-425E-BA6B-ED76CAC486CF}" name="Vend Business Type"/>
    <tableColumn id="69" xr3:uid="{4025985C-D453-4F67-9F90-598A016DA3BA}" name="Refurb Type"/>
    <tableColumn id="70" xr3:uid="{E39C7019-D06C-48A5-94F5-5C39B6E3DD35}" name="Agreement Start Year"/>
    <tableColumn id="71" xr3:uid="{0E8B00A0-18FF-458B-8AB3-CD442141267A}" name="&gt;10 Year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90EF59-7753-46AC-88BB-1D9E85BC2430}" name="Table5" displayName="Table5" ref="A1:AV44" totalsRowShown="0">
  <autoFilter ref="A1:AV44" xr:uid="{BB90EF59-7753-46AC-88BB-1D9E85BC2430}"/>
  <tableColumns count="48">
    <tableColumn id="1" xr3:uid="{F824D20E-A2F8-481B-BE6F-38840467B6A8}" name="Service EWO AV Division Name"/>
    <tableColumn id="2" xr3:uid="{2998426A-F230-4019-AA5D-88440EC9AA69}" name="Service EWO Line Status Code"/>
    <tableColumn id="3" xr3:uid="{6367B527-36B9-4517-B712-08633B791E5F}" name="Customer ID"/>
    <tableColumn id="4" xr3:uid="{72DB5A4C-25D8-4A11-B52D-378740E017AE}" name="Customer Name"/>
    <tableColumn id="5" xr3:uid="{4F6F5815-D1C4-442E-A957-9BEE272CC2C8}" name="Service Order Number"/>
    <tableColumn id="6" xr3:uid="{F160000A-54D1-46DF-9EB2-20F2AE24398A}" name="Trouble Type Description"/>
    <tableColumn id="7" xr3:uid="{9A1F3506-6770-4D90-9983-22E05C582F9C}" name="Service EWO AV Market Name"/>
    <tableColumn id="8" xr3:uid="{2A213C50-EEBD-40A7-A037-8D8F86DFE60C}" name="Service EWO Location Name (PIT)"/>
    <tableColumn id="9" xr3:uid="{2C98B419-20E7-47F5-8EFE-C1680A890519}" name="Service EWO Service Zone"/>
    <tableColumn id="10" xr3:uid="{66BD0FBB-7D3A-4D5F-AAE0-8178339B20A0}" name="Service Lead Tech GPID (Common)"/>
    <tableColumn id="11" xr3:uid="{53942808-508B-4F35-9781-3CEE19F032F1}" name="Service Lead Tech Full Name (Common)"/>
    <tableColumn id="12" xr3:uid="{822895D7-FFD3-425C-B125-E738AE8BF0A4}" name="Service EWO Technician Location Name (PIT)"/>
    <tableColumn id="13" xr3:uid="{ADBC4208-D023-4F85-95A2-A33E8FF2B058}" name="Service Order Type Code"/>
    <tableColumn id="14" xr3:uid="{EB6E9895-2D66-4BDD-B056-5287A2ECF5CB}" name="Service Call Source Code Description"/>
    <tableColumn id="15" xr3:uid="{4B34C510-D517-44A3-90DC-B4D1ABF589EB}" name="Trouble Type Description2"/>
    <tableColumn id="16" xr3:uid="{05699F8D-30B1-4D87-AD2F-9CA7077BF359}" name="Ident Item ID"/>
    <tableColumn id="17" xr3:uid="{EF3AAF6A-CE1F-4511-9472-CB487DF7A673}" name="Service EWO Ident Asset Num (PIT)"/>
    <tableColumn id="18" xr3:uid="{403963A0-366F-400B-A66A-BF4EA679D961}" name="Asset Number"/>
    <tableColumn id="19" xr3:uid="{C8EDBFFD-2CB5-457C-8877-8950EE59166B}" name="Serial Number"/>
    <tableColumn id="20" xr3:uid="{923AE786-C13C-4E1F-B11E-692D10E04D57}" name="Make/Model"/>
    <tableColumn id="21" xr3:uid="{9664799B-EB28-4E29-BF8F-C7274E616FEF}" name="Equipment Subtype Desc"/>
    <tableColumn id="22" xr3:uid="{225AB92B-8ED7-44F2-8124-917B6A119156}" name="Manufacturer"/>
    <tableColumn id="23" xr3:uid="{72A74DA3-6EBF-45DE-8083-A7ECFA61528E}" name="Graphic Description"/>
    <tableColumn id="24" xr3:uid="{347E1C28-8087-4EB2-84C1-944FAAF9C894}" name="Equipment Type Desc"/>
    <tableColumn id="25" xr3:uid="{A1F78402-CFCC-411B-9112-BD1E62E6D9C4}" name="Equip Owner Code"/>
    <tableColumn id="26" xr3:uid="{CD29C82B-6B29-4EFF-8087-E48AF1D09177}" name="Equip Sub Owner Code"/>
    <tableColumn id="27" xr3:uid="{A6BFF40F-275C-49BB-A276-8B7A173EF9DA}" name="Service Order Recieve Date Time" dataDxfId="646"/>
    <tableColumn id="28" xr3:uid="{FC5D7C5D-1581-4A00-AB00-7E240E834E58}" name="Service EWO Must Arrive By" dataDxfId="645"/>
    <tableColumn id="29" xr3:uid="{B7D1F003-F341-489D-AB14-776E04775A8B}" name="Service EWO Begin Date Time" dataDxfId="644"/>
    <tableColumn id="30" xr3:uid="{170EDC3B-D653-4002-BC1B-4571D2A6078F}" name="Service Schedule Begin Date" dataDxfId="643"/>
    <tableColumn id="31" xr3:uid="{9414DF3E-9B1E-44E9-8CE0-BB06A9B87289}" name="Year"/>
    <tableColumn id="32" xr3:uid="{694E3B03-7A48-447C-AC42-A9896BE75D73}" name="Period"/>
    <tableColumn id="33" xr3:uid="{262EF14A-0571-41FE-B41C-28867C2CFBDF}" name="Week"/>
    <tableColumn id="34" xr3:uid="{90A1977C-3916-4DE9-AA4B-A2F53A0D2494}" name="Service EWO End Date Time (Common)" dataDxfId="642"/>
    <tableColumn id="35" xr3:uid="{FDCD2BFA-B495-4C7E-923D-B0B71B233BB5}" name="Service EWO Time Mins"/>
    <tableColumn id="36" xr3:uid="{D5998963-6B57-4261-BC01-0E08C19DF02E}" name="Average Response Time &lt;4hrs"/>
    <tableColumn id="37" xr3:uid="{B7EE8B5C-7286-4E94-B266-147F70396389}" name="Service EWO Service Contract Name (PIT)"/>
    <tableColumn id="38" xr3:uid="{8B642914-A10D-42E7-B46F-1796A06DCF8E}" name="Service Order Number3"/>
    <tableColumn id="39" xr3:uid="{43110FD3-7DD2-4474-A95B-6D6DCE3F50BC}" name="Service EWO Repeat Flag"/>
    <tableColumn id="40" xr3:uid="{CD258571-E56E-47D8-8D6D-945CA9E22DEA}" name="Service Customer Invoice Number"/>
    <tableColumn id="41" xr3:uid="{6EF70704-65EB-4558-8E14-67A3E6190870}" name="Customer ID4"/>
    <tableColumn id="42" xr3:uid="{34051D4B-8857-4DFA-A284-AA611A83A797}" name="Customer Name2"/>
    <tableColumn id="43" xr3:uid="{85483087-458C-4A94-B80B-26C50165BE00}" name="Mailing Address 1"/>
    <tableColumn id="44" xr3:uid="{8C2FE15B-7A4B-4731-A606-785958F1561C}" name="Mailing Address - City"/>
    <tableColumn id="45" xr3:uid="{C59E5F53-7AB2-4DD1-B098-0BC7C852BA52}" name="Mailing Address - State"/>
    <tableColumn id="46" xr3:uid="{FA96192A-CD7E-4044-BC21-9E0AC936FC27}" name="Mailing Address - Zip"/>
    <tableColumn id="47" xr3:uid="{A3697C12-E4F4-4F28-B8DB-D75B955858BB}" name="Service Order Comment Text"/>
    <tableColumn id="48" xr3:uid="{DFF0373F-763B-42AF-A439-EDDBA2F2DAE1}" name="Service EWO Comment 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04-04T13:48:14.24" personId="{A4C910F0-1CC4-4DE9-B5D3-07F1CDAAC861}" id="{348C6A1B-24B8-4B72-AEA3-4D0C9D00E42E}">
    <text>Will have longer lead time due to infrequency of trucks going up that way.</text>
  </threadedComment>
  <threadedComment ref="A14" dT="2023-04-04T13:47:32.42" personId="{A4C910F0-1CC4-4DE9-B5D3-07F1CDAAC861}" id="{49CB9840-C18F-40D6-B772-AE065B5892DD}">
    <text>Serial request April 3</text>
  </threadedComment>
  <threadedComment ref="A14" dT="2023-04-04T13:47:40.31" personId="{A4C910F0-1CC4-4DE9-B5D3-07F1CDAAC861}" id="{9913DFB9-820D-4C81-9C15-18F028BF65C6}" parentId="{49CB9840-C18F-40D6-B772-AE065B5892DD}">
    <text>Serial recieved and requested for creation</text>
  </threadedComment>
  <threadedComment ref="A14" dT="2023-04-06T15:26:32.73" personId="{A4C910F0-1CC4-4DE9-B5D3-07F1CDAAC861}" id="{2E3953ED-30BF-42EB-97DF-308A49F8BD02}" parentId="{49CB9840-C18F-40D6-B772-AE065B5892DD}">
    <text>EMO entered</text>
  </threadedComment>
  <threadedComment ref="A14" dT="2023-04-28T14:03:40.71" personId="{37439CEF-8727-40B0-AEAA-1C7EA065B77D}" id="{4AA9B942-3A91-44A2-86EA-F5E2191BB47F}" parentId="{49CB9840-C18F-40D6-B772-AE065B5892DD}">
    <text>CETS status CPG</text>
  </threadedComment>
  <threadedComment ref="A17" dT="2023-04-14T17:26:50.12" personId="{A4C910F0-1CC4-4DE9-B5D3-07F1CDAAC861}" id="{7818120B-1A37-475F-922E-5295B26F7F55}">
    <text>Yolande creating serial</text>
  </threadedComment>
  <threadedComment ref="A18" dT="2023-04-14T17:26:50.12" personId="{A4C910F0-1CC4-4DE9-B5D3-07F1CDAAC861}" id="{F4736AFF-C2E4-4FB8-9030-D0AF329F3417}">
    <text>Yolande creating serial</text>
  </threadedComment>
  <threadedComment ref="A20" dT="2023-04-14T17:26:50.12" personId="{A4C910F0-1CC4-4DE9-B5D3-07F1CDAAC861}" id="{099F6B61-5450-4E9B-AD49-71809DEB4E3B}">
    <text>Yolande creating serial</text>
  </threadedComment>
  <threadedComment ref="A31" dT="2023-04-21T13:36:08.33" personId="{37439CEF-8727-40B0-AEAA-1C7EA065B77D}" id="{92F5CC39-F0BE-4A1B-9CDF-97B915508A1F}">
    <text>Waiting Yolande for paper place. Alex Coulombe territory.</text>
  </threadedComment>
  <threadedComment ref="A31" dT="2023-04-24T14:58:45.98" personId="{37439CEF-8727-40B0-AEAA-1C7EA065B77D}" id="{C7F91AA2-3961-4C74-8918-54FEE1AE90D0}" parentId="{92F5CC39-F0BE-4A1B-9CDF-97B915508A1F}">
    <text>Pick up requested, emo created.</text>
  </threadedComment>
  <threadedComment ref="C31" dT="2023-06-30T16:35:44.32" personId="{37439CEF-8727-40B0-AEAA-1C7EA065B77D}" id="{5462469E-B525-48BB-BC40-500F3B209D74}">
    <text>Picked up Coolio serial# 5000966 ?</text>
  </threadedComment>
  <threadedComment ref="A33" dT="2023-06-02T16:58:24.47" personId="{37439CEF-8727-40B0-AEAA-1C7EA065B77D}" id="{279D6F71-1110-42EF-8F00-C110E4E8707D}">
    <text>followed up thursday 6/1 waiting for response from Chantal</text>
  </threadedComment>
  <threadedComment ref="A33" dT="2023-07-20T15:34:08.99" personId="{37439CEF-8727-40B0-AEAA-1C7EA065B77D}" id="{FB096DC0-AD9C-4F34-B48F-CC1A501F279A}" parentId="{279D6F71-1110-42EF-8F00-C110E4E8707D}">
    <text>Completed by Coulombe on 7/11/23</text>
  </threadedComment>
  <threadedComment ref="D33" dT="2023-07-14T18:26:20.88" personId="{37439CEF-8727-40B0-AEAA-1C7EA065B77D}" id="{27386805-3E5A-4A6B-B3A1-0CD04D41EDB1}">
    <text>Deliver this unit to COF 3677516</text>
  </threadedComment>
  <threadedComment ref="A34" dT="2023-05-19T13:19:51.39" personId="{37439CEF-8727-40B0-AEAA-1C7EA065B77D}" id="{FEAD61D0-2AB4-4AC7-AA88-DB505462131B}">
    <text>BELOW REQUEST IS COMPLETE
Owner: CUS-DAN
Srv Cnt: CAN_DAN
Serial#: OCC205
Make model is an ICON but OASIS-36 model was used as per our request.</text>
  </threadedComment>
  <threadedComment ref="A34" dT="2023-05-25T18:16:01.31" personId="{37439CEF-8727-40B0-AEAA-1C7EA065B77D}" id="{2A84B604-8F76-475F-B397-BC67537601D3}" parentId="{FEAD61D0-2AB4-4AC7-AA88-DB505462131B}">
    <text>solved, pickup emo created</text>
  </threadedComment>
  <threadedComment ref="A34" dT="2023-07-18T19:10:31.38" personId="{37439CEF-8727-40B0-AEAA-1C7EA065B77D}" id="{14A98581-BAE5-4320-8D12-647BB8B74C91}" parentId="{FEAD61D0-2AB4-4AC7-AA88-DB505462131B}">
    <text>Customer said he got rid of the equipment, doesn't have it anymore. Informed Ophelie about it, waiting response.</text>
  </threadedComment>
  <threadedComment ref="A36" dT="2023-04-28T14:37:20.73" personId="{37439CEF-8727-40B0-AEAA-1C7EA065B77D}" id="{8D773B08-3875-4A06-B614-C065D211B8CF}">
    <text>Serial #5000966 doesn't show up on customer site</text>
  </threadedComment>
  <threadedComment ref="A36" dT="2023-06-02T17:48:18.42" personId="{37439CEF-8727-40B0-AEAA-1C7EA065B77D}" id="{A9F3058D-5290-4566-A81C-404BFE9DA246}" parentId="{8D773B08-3875-4A06-B614-C065D211B8CF}">
    <text>followed up with Laura. COF 8184195 orilla account</text>
  </threadedComment>
  <threadedComment ref="A41" dT="2023-05-19T13:21:11.44" personId="{37439CEF-8727-40B0-AEAA-1C7EA065B77D}" id="{1DECDE9C-9FFC-405F-98BF-2A409ADD76D7}">
    <text>Completed</text>
  </threadedComment>
  <threadedComment ref="A41" dT="2023-05-19T15:51:22.13" personId="{37439CEF-8727-40B0-AEAA-1C7EA065B77D}" id="{823071BB-D3C3-47EC-9C19-EDE0911D8CBD}" parentId="{1DECDE9C-9FFC-405F-98BF-2A409ADD76D7}">
    <text>Waiting Paper Install to enter pickup emo</text>
  </threadedComment>
  <threadedComment ref="A41" dT="2023-05-25T18:19:23.10" personId="{37439CEF-8727-40B0-AEAA-1C7EA065B77D}" id="{FFB78FE3-86DC-48A0-B657-328605A72B17}" parentId="{1DECDE9C-9FFC-405F-98BF-2A409ADD76D7}">
    <text>solved, emo submitted</text>
  </threadedComment>
  <threadedComment ref="A42" dT="2023-05-19T13:21:42.77" personId="{37439CEF-8727-40B0-AEAA-1C7EA065B77D}" id="{DB4E9BF9-B2C4-45A1-B124-C3259BED7825}">
    <text>Changed the customer group for service advantage and resent the request form</text>
  </threadedComment>
  <threadedComment ref="A42" dT="2023-06-01T15:50:36.08" personId="{37439CEF-8727-40B0-AEAA-1C7EA065B77D}" id="{BCF57D10-2D75-4A5B-873F-0AA036B17B58}" parentId="{DB4E9BF9-B2C4-45A1-B124-C3259BED7825}">
    <text>waiting file maintenance for 3 paper installs</text>
  </threadedComment>
  <threadedComment ref="A42" dT="2023-06-02T15:13:16.69" personId="{37439CEF-8727-40B0-AEAA-1C7EA065B77D}" id="{4E2B0DA9-46D4-4C89-830F-BB08E1F19A42}" parentId="{DB4E9BF9-B2C4-45A1-B124-C3259BED7825}">
    <text>done</text>
  </threadedComment>
  <threadedComment ref="A42" dT="2023-06-02T17:26:47.10" personId="{37439CEF-8727-40B0-AEAA-1C7EA065B77D}" id="{A3EF220F-11FF-4580-B253-B87BC43B8A38}" parentId="{DB4E9BF9-B2C4-45A1-B124-C3259BED7825}">
    <text>OASIS-36. Waiting on Danone team to find out who's getting the 2 x OASIS-36 for the 4 x EMOs</text>
  </threadedComment>
  <threadedComment ref="A42" dT="2023-07-14T14:43:37.45" personId="{37439CEF-8727-40B0-AEAA-1C7EA065B77D}" id="{1B18A9E2-3577-4C0E-A62D-BE2382A564AF}" parentId="{DB4E9BF9-B2C4-45A1-B124-C3259BED7825}">
    <text>inventory replenished, will be scheduled shortly</text>
  </threadedComment>
  <threadedComment ref="A44" dT="2023-05-19T13:21:48.07" personId="{37439CEF-8727-40B0-AEAA-1C7EA065B77D}" id="{024F68B7-81EA-4A51-99EE-FD3E0A14E8D9}">
    <text>Changed the customer group for service advantage and resent the request form</text>
  </threadedComment>
  <threadedComment ref="A44" dT="2023-06-02T17:39:55.18" personId="{37439CEF-8727-40B0-AEAA-1C7EA065B77D}" id="{B111BA35-0763-414B-8642-7A3B892248BF}" parentId="{024F68B7-81EA-4A51-99EE-FD3E0A14E8D9}">
    <text>account creation uploaded, waiting for them to be acivated</text>
  </threadedComment>
  <threadedComment ref="A44" dT="2023-06-07T19:09:20.65" personId="{37439CEF-8727-40B0-AEAA-1C7EA065B77D}" id="{687D2156-3091-41CA-853C-E3FC72459CE0}" parentId="{024F68B7-81EA-4A51-99EE-FD3E0A14E8D9}">
    <text>file maintenance completed. EMO created</text>
  </threadedComment>
  <threadedComment ref="A46" dT="2023-05-19T12:58:20.57" personId="{37439CEF-8727-40B0-AEAA-1C7EA065B77D}" id="{9715CDBB-4998-4AE5-8482-080338DDE58A}">
    <text>Received log requesting to link to Business segment (supermarkets 1). Waiting sales to to solve whether to link it in
LARGE FORMAT INDEPENDENTS-CDA (WEST)      OR 
LARGE FORMAT INDEPENDENTS-NON CDA (WEST).</text>
  </threadedComment>
  <threadedComment ref="A46" dT="2023-06-02T17:42:46.51" personId="{37439CEF-8727-40B0-AEAA-1C7EA065B77D}" id="{84233042-D46C-4A0F-B884-6DBD0B350D24}" parentId="{9715CDBB-4998-4AE5-8482-080338DDE58A}">
    <text>issue solved, emo created</text>
  </threadedComment>
  <threadedComment ref="A46" dT="2023-06-07T18:34:03.11" personId="{37439CEF-8727-40B0-AEAA-1C7EA065B77D}" id="{550DA3AA-9809-4A47-BFAA-1C6A44848A7A}" parentId="{9715CDBB-4998-4AE5-8482-080338DDE58A}">
    <text>waiting feedback from Redouane and Marc</text>
  </threadedComment>
  <threadedComment ref="D50" dT="2023-07-14T19:48:23.75" personId="{37439CEF-8727-40B0-AEAA-1C7EA065B77D}" id="{0F4EC4E2-7A9D-4AE5-9870-71485C1DE6F5}">
    <text>trying to confirm if Chantal received the equipment</text>
  </threadedComment>
  <threadedComment ref="D50" dT="2023-07-20T15:43:35.34" personId="{37439CEF-8727-40B0-AEAA-1C7EA065B77D}" id="{AD526E91-1D2D-4B8E-9AF6-893619E6773E}" parentId="{0F4EC4E2-7A9D-4AE5-9870-71485C1DE6F5}">
    <text>done</text>
  </threadedComment>
  <threadedComment ref="A52" dT="2023-05-25T00:46:13.01" personId="{37439CEF-8727-40B0-AEAA-1C7EA065B77D}" id="{5FE91488-ED27-49B4-93C7-31B3F466C281}">
    <text>submitted to scheduling, waiting equipment a Chicoutimi</text>
  </threadedComment>
  <threadedComment ref="A54" dT="2023-06-02T17:50:58.04" personId="{37439CEF-8727-40B0-AEAA-1C7EA065B77D}" id="{2DD057B0-3372-4A61-BB47-9FC07A0E8217}">
    <text>Granby team to ship Danone freezer to Toronto. waiting for confirmation of arrival</text>
  </threadedComment>
  <threadedComment ref="A59" dT="2023-05-19T13:21:48.07" personId="{37439CEF-8727-40B0-AEAA-1C7EA065B77D}" id="{C8026C0E-59CA-4845-A06A-E85950F5B5CC}">
    <text>Changed the customer group for service advantage and resent the request form</text>
  </threadedComment>
  <threadedComment ref="A59" dT="2023-06-02T15:28:55.23" personId="{37439CEF-8727-40B0-AEAA-1C7EA065B77D}" id="{725E597A-BC06-49D2-8B99-A0A75FF510A1}" parentId="{C8026C0E-59CA-4845-A06A-E85950F5B5CC}">
    <text>updated the form and resent it</text>
  </threadedComment>
  <threadedComment ref="A59" dT="2023-06-02T17:51:28.35" personId="{37439CEF-8727-40B0-AEAA-1C7EA065B77D}" id="{7C7DC8F6-FE72-4A8F-9F13-047FFE54C198}" parentId="{C8026C0E-59CA-4845-A06A-E85950F5B5CC}">
    <text>account creation uploaded, waiting for them to be acivated</text>
  </threadedComment>
  <threadedComment ref="A60" dT="2023-05-19T13:21:48.07" personId="{37439CEF-8727-40B0-AEAA-1C7EA065B77D}" id="{ED3E718A-D346-4695-8D5F-7CB66D420E5B}">
    <text>Changed the customer group for service advantage and resent the request form</text>
  </threadedComment>
  <threadedComment ref="A60" dT="2023-06-02T17:51:32.86" personId="{37439CEF-8727-40B0-AEAA-1C7EA065B77D}" id="{C1742DDC-58BB-4422-8358-3A9348A2B569}" parentId="{ED3E718A-D346-4695-8D5F-7CB66D420E5B}">
    <text>account creation uploaded, waiting for them to be acivated</text>
  </threadedComment>
  <threadedComment ref="A60" dT="2023-07-26T18:22:03.65" personId="{37439CEF-8727-40B0-AEAA-1C7EA065B77D}" id="{815E5E21-71C3-4C69-92DF-93ED2CDAE555}" parentId="{ED3E718A-D346-4695-8D5F-7CB66D420E5B}">
    <text>resolved</text>
  </threadedComment>
  <threadedComment ref="A61" dT="2023-05-19T13:21:48.07" personId="{37439CEF-8727-40B0-AEAA-1C7EA065B77D}" id="{359D0BD1-A9A8-4E45-B311-E2EAF711C1C5}">
    <text>Changed the customer group for service advantage and resent the request form</text>
  </threadedComment>
  <threadedComment ref="A66" dT="2023-05-25T00:43:15.31" personId="{37439CEF-8727-40B0-AEAA-1C7EA065B77D}" id="{FE1B5BEF-C465-45DD-A833-598C5CDEA00C}">
    <text>Sales rep asked cancellation</text>
  </threadedComment>
  <threadedComment ref="A67" dT="2023-05-25T00:43:15.31" personId="{37439CEF-8727-40B0-AEAA-1C7EA065B77D}" id="{518A3068-4BF8-424D-9682-A593B044DD0E}">
    <text>Sales rep asked cancellation</text>
  </threadedComment>
  <threadedComment ref="A68" dT="2023-05-25T00:43:15.31" personId="{37439CEF-8727-40B0-AEAA-1C7EA065B77D}" id="{700546AD-EF99-4DA2-B8A4-2A25DF5847C3}">
    <text>Sales rep asked cancellation</text>
  </threadedComment>
  <threadedComment ref="A69" dT="2023-05-25T00:43:15.31" personId="{37439CEF-8727-40B0-AEAA-1C7EA065B77D}" id="{3BA465F3-11CE-4D0A-AC6D-B71FB0CBB7D6}">
    <text>Sales rep asked cancellation</text>
  </threadedComment>
  <threadedComment ref="A70" dT="2023-05-25T00:43:15.31" personId="{37439CEF-8727-40B0-AEAA-1C7EA065B77D}" id="{BE6EBFF1-A344-4782-A37C-2F6F889EB812}">
    <text>Sales rep asked cancellation</text>
  </threadedComment>
  <threadedComment ref="C71" dT="2023-06-30T16:38:21.00" personId="{37439CEF-8727-40B0-AEAA-1C7EA065B77D}" id="{132D8875-4078-4A24-AF9A-8BAF0ED82D9B}">
    <text>Also picked up Flex Cooler serial #5000966A</text>
  </threadedComment>
  <threadedComment ref="A75" dT="2023-06-02T17:26:33.71" personId="{37439CEF-8727-40B0-AEAA-1C7EA065B77D}" id="{96D993B5-BF03-468F-8801-FDC52534A853}">
    <text>OASIS-36. Waiting on Danone team to find out who's getting the 2 x OASIS-36 for the 4 x EMOs</text>
  </threadedComment>
  <threadedComment ref="A75" dT="2023-06-28T02:40:59.19" personId="{37439CEF-8727-40B0-AEAA-1C7EA065B77D}" id="{441E1991-C74F-4587-8709-9CE85D6628E1}" parentId="{96D993B5-BF03-468F-8801-FDC52534A853}">
    <text>Picked up the Oasis-36, but delivered Sierra-48 instead of swapping with the new Oasis-36. Trying to resolve this issue</text>
  </threadedComment>
  <threadedComment ref="A75" dT="2023-07-14T14:43:16.20" personId="{37439CEF-8727-40B0-AEAA-1C7EA065B77D}" id="{C4F52DD1-DB15-4470-A405-8B8F1F72C0EF}" parentId="{96D993B5-BF03-468F-8801-FDC52534A853}">
    <text>pickup comlete, waiting for install to be scheduled</text>
  </threadedComment>
  <threadedComment ref="A75" dT="2023-09-01T19:38:17.52" personId="{37439CEF-8727-40B0-AEAA-1C7EA065B77D}" id="{1539291D-8A6D-43C3-B489-8048F3C765A2}" parentId="{96D993B5-BF03-468F-8801-FDC52534A853}">
    <text>Cancelled by Ara's request</text>
  </threadedComment>
  <threadedComment ref="E75" dT="2023-07-26T22:19:00.02" personId="{37439CEF-8727-40B0-AEAA-1C7EA065B77D}" id="{F506154C-F6F9-4AC9-92DC-0B266BE64C71}">
    <text>old cof  : 9604225
new cof : 6170276</text>
  </threadedComment>
  <threadedComment ref="A81" dT="2023-06-01T17:48:55.99" personId="{37439CEF-8727-40B0-AEAA-1C7EA065B77D}" id="{8A1F4396-E111-4A3B-8F30-EB21BF50E8C4}">
    <text>the provided by rep and the one in the system doesn't match but very similar. Double-cheking with rep and waiting answer</text>
  </threadedComment>
  <threadedComment ref="A81" dT="2023-06-02T17:31:47.83" personId="{37439CEF-8727-40B0-AEAA-1C7EA065B77D}" id="{CB15955D-5AC0-4635-AD39-737736373BA8}" parentId="{8A1F4396-E111-4A3B-8F30-EB21BF50E8C4}">
    <text>created pickup request. 03175104 in our system, 03175143 danone serial #</text>
  </threadedComment>
  <threadedComment ref="A84" dT="2023-06-28T02:55:39.00" personId="{37439CEF-8727-40B0-AEAA-1C7EA065B77D}" id="{876E99ED-589A-44BF-8363-031E07C4342A}">
    <text>Customer refused freezer is old, wanted a new freezer</text>
  </threadedComment>
  <threadedComment ref="A86" dT="2023-07-14T14:01:23.16" personId="{37439CEF-8727-40B0-AEAA-1C7EA065B77D}" id="{DC957A18-BC42-4652-94DE-AC182821B3C8}">
    <text>No Freezer in inventory</text>
  </threadedComment>
  <threadedComment ref="A92" dT="2023-06-09T21:09:36.10" personId="{37439CEF-8727-40B0-AEAA-1C7EA065B77D}" id="{77E6259B-3261-4582-91D2-9A94C4B818EF}">
    <text>Equipment (581-0949-006	AC28 (SHOWCASE), Activia) needs to be paper placed to account. Waiting account maintenance.</text>
  </threadedComment>
  <threadedComment ref="A96" dT="2023-06-21T18:47:23.16" personId="{37439CEF-8727-40B0-AEAA-1C7EA065B77D}" id="{1F3C56F5-5DC8-481C-80A4-A74742DACD91}">
    <text>pending account creation</text>
  </threadedComment>
  <threadedComment ref="A96" dT="2023-06-28T02:36:00.30" personId="{37439CEF-8727-40B0-AEAA-1C7EA065B77D}" id="{B1B5AD93-80D6-400B-9B39-0EB5D9D23394}" parentId="{1F3C56F5-5DC8-481C-80A4-A74742DACD91}">
    <text>resolved, emo created, mem notified</text>
  </threadedComment>
  <threadedComment ref="A97" dT="2023-07-14T14:01:23.16" personId="{37439CEF-8727-40B0-AEAA-1C7EA065B77D}" id="{CD2AF14A-CD58-4070-8CF1-76771A5FE866}">
    <text>No Freezer in inventory</text>
  </threadedComment>
  <threadedComment ref="A99" dT="2023-06-21T21:39:52.70" personId="{37439CEF-8727-40B0-AEAA-1C7EA065B77D}" id="{9393C5FC-30D4-46C7-8451-DB3C06DE7DFB}">
    <text>Pending account creation</text>
  </threadedComment>
  <threadedComment ref="A99" dT="2023-06-28T03:18:47.48" personId="{37439CEF-8727-40B0-AEAA-1C7EA065B77D}" id="{87B65534-45E4-4F4E-91F9-C53101C4168D}" parentId="{9393C5FC-30D4-46C7-8451-DB3C06DE7DFB}">
    <text>Resolved. Pending Paper Install for freezer #1020038</text>
  </threadedComment>
  <threadedComment ref="A102" dT="2023-06-21T21:39:03.83" personId="{37439CEF-8727-40B0-AEAA-1C7EA065B77D}" id="{DF3FBCB3-2890-4333-832F-C7A6EB421C9D}">
    <text>Waiting serial#03819429 to be paper placed</text>
  </threadedComment>
  <threadedComment ref="A107" dT="2023-06-21T21:31:13.37" personId="{37439CEF-8727-40B0-AEAA-1C7EA065B77D}" id="{3A4DD474-9D0E-4F36-AAF3-5774C8604209}">
    <text>Waiting serial#5000966 to be paper placed</text>
  </threadedComment>
  <threadedComment ref="A107" dT="2023-06-28T03:16:37.77" personId="{37439CEF-8727-40B0-AEAA-1C7EA065B77D}" id="{D166419D-A202-4E88-BCD2-BFE15530435D}" parentId="{3A4DD474-9D0E-4F36-AAF3-5774C8604209}">
    <text>Resolved. Submitted for scheduling</text>
  </threadedComment>
  <threadedComment ref="A107" dT="2023-07-20T15:32:22.05" personId="{37439CEF-8727-40B0-AEAA-1C7EA065B77D}" id="{70CB4F25-8240-4679-9A38-07711326E58B}" parentId="{3A4DD474-9D0E-4F36-AAF3-5774C8604209}">
    <text>Equipment serial : 5000966A</text>
  </threadedComment>
  <threadedComment ref="A110" dT="2023-07-14T20:53:26.39" personId="{37439CEF-8727-40B0-AEAA-1C7EA065B77D}" id="{B001FEAE-B3D3-4459-BEB8-A29FB8F18258}">
    <text>Equipment not on site</text>
  </threadedComment>
  <threadedComment ref="A110" dT="2023-07-24T05:18:34.64" personId="{37439CEF-8727-40B0-AEAA-1C7EA065B77D}" id="{C5B4C526-482D-4B7C-B9D5-17DDE4303D35}" parentId="{B001FEAE-B3D3-4459-BEB8-A29FB8F18258}">
    <text>Submitted to scheduling after confirming the equipment with Ioana</text>
  </threadedComment>
  <threadedComment ref="A114" dT="2023-07-20T15:50:43.67" personId="{37439CEF-8727-40B0-AEAA-1C7EA065B77D}" id="{1F4F0D09-8C3D-4986-A6A8-BD8365ACB602}">
    <text>Store contact person Marianne couldn't find the coolio in the store. Laura (Danone) suggested to get in touch with Jason to find the coolio but he's on vacation. Will be rescheduled when confirmed with Jason</text>
  </threadedComment>
  <threadedComment ref="A117" dT="2023-07-10T18:20:09.79" personId="{37439CEF-8727-40B0-AEAA-1C7EA065B77D}" id="{92CEECF6-32D2-48AE-943D-E87FD5F63AB9}">
    <text>Pickup coolio/install Oasis-30 but no OASIS-30 in stock</text>
  </threadedComment>
  <threadedComment ref="A117" dT="2023-07-19T16:31:58.03" personId="{37439CEF-8727-40B0-AEAA-1C7EA065B77D}" id="{8FE0429C-5310-4154-BCF5-7001CE433210}" parentId="{92CEECF6-32D2-48AE-943D-E87FD5F63AB9}">
    <text>will use Oasis-36 instead as per the sales rep</text>
  </threadedComment>
  <threadedComment ref="A120" dT="2023-07-17T17:43:59.73" personId="{37439CEF-8727-40B0-AEAA-1C7EA065B77D}" id="{566FD9C6-5D65-4864-BB44-7E036E67206C}">
    <text>OASIS-36 install, not in stock</text>
  </threadedComment>
  <threadedComment ref="A121" dT="2023-07-26T22:31:57.17" personId="{37439CEF-8727-40B0-AEAA-1C7EA065B77D}" id="{E73ED8E8-FD62-4C4B-BE94-A738471A3714}">
    <text>Delivered Sierra-36 by mistake on 7/18/23. The store will keep it, but still needs an Oasis-36</text>
  </threadedComment>
  <threadedComment ref="A121" dT="2023-09-07T13:59:43.15" personId="{37439CEF-8727-40B0-AEAA-1C7EA065B77D}" id="{AAD4EB6D-6ACE-42C3-9158-A4D56EFA6B56}" parentId="{E73ED8E8-FD62-4C4B-BE94-A738471A3714}">
    <text>Sabrina asked to cancel this due to equipment stock</text>
  </threadedComment>
  <threadedComment ref="A122" dT="2023-07-27T15:54:32.11" personId="{37439CEF-8727-40B0-AEAA-1C7EA065B77D}" id="{8EF75027-1CB6-48A1-BC31-DC37AD5323FD}">
    <text>Asked Ara to provide the actual serial number for equipment creation and paper install</text>
  </threadedComment>
  <threadedComment ref="A122" dT="2023-07-30T23:16:45.67" personId="{37439CEF-8727-40B0-AEAA-1C7EA065B77D}" id="{18E71B84-1D39-4573-9719-2160457A67E4}" parentId="{8EF75027-1CB6-48A1-BC31-DC37AD5323FD}">
    <text>pending equipment creation and paper install to schedule pickup</text>
  </threadedComment>
  <threadedComment ref="A125" dT="2023-08-17T14:26:46.28" personId="{37439CEF-8727-40B0-AEAA-1C7EA065B77D}" id="{2A8B3261-5C7A-4DAD-BFDD-ABA168C9F8AF}">
    <text>Driver had an urgent family issue. Day not completed. Rescheduled to week of 28</text>
  </threadedComment>
  <threadedComment ref="A126" dT="2023-08-10T19:10:45.30" personId="{37439CEF-8727-40B0-AEAA-1C7EA065B77D}" id="{39819401-DB0D-4618-BE40-68FB9591DBB2}">
    <text>Waiting item creation/paper place</text>
  </threadedComment>
  <threadedComment ref="A126" dT="2023-08-17T14:04:34.32" personId="{37439CEF-8727-40B0-AEAA-1C7EA065B77D}" id="{91A45E7D-4CE7-47AF-B589-7E78F7C8DD60}" parentId="{39819401-DB0D-4618-BE40-68FB9591DBB2}">
    <text>ok</text>
  </threadedComment>
  <threadedComment ref="A128" dT="2023-08-17T14:04:07.66" personId="{37439CEF-8727-40B0-AEAA-1C7EA065B77D}" id="{BCF2DBA2-CEC1-4F0A-A965-852D9E4C16AA}">
    <text>Sent to account creation</text>
  </threadedComment>
  <threadedComment ref="A128" dT="2023-08-18T20:59:17.87" personId="{37439CEF-8727-40B0-AEAA-1C7EA065B77D}" id="{C4AF6376-92F5-49DA-AF9C-D222598F057F}" parentId="{BCF2DBA2-CEC1-4F0A-A965-852D9E4C16AA}">
    <text>Submitted to scheduling</text>
  </threadedComment>
  <threadedComment ref="A130" dT="2023-08-17T14:04:07.66" personId="{37439CEF-8727-40B0-AEAA-1C7EA065B77D}" id="{8C58CBFF-6B51-45DA-B971-80C41A96834F}">
    <text>Sent to account creation</text>
  </threadedComment>
  <threadedComment ref="A130" dT="2023-08-22T15:07:15.01" personId="{37439CEF-8727-40B0-AEAA-1C7EA065B77D}" id="{52DE8D41-87D8-4D79-BCDB-336E7B1F3F46}" parentId="{8C58CBFF-6B51-45DA-B971-80C41A96834F}">
    <text>completed</text>
  </threadedComment>
  <threadedComment ref="A131" dT="2023-08-24T21:07:01.60" personId="{37439CEF-8727-40B0-AEAA-1C7EA065B77D}" id="{A26EC26C-47C7-41A6-86D9-E740413D1845}">
    <text>Pending equipment to be created and paper installed</text>
  </threadedComment>
  <threadedComment ref="A131" dT="2023-08-28T13:57:46.63" personId="{37439CEF-8727-40B0-AEAA-1C7EA065B77D}" id="{24CC7397-130B-4DD7-AA35-1CE1CB5271D0}" parentId="{A26EC26C-47C7-41A6-86D9-E740413D1845}">
    <text>Can't create equipment without serial number. Asked Ophelie to send serial numbers on 8/24</text>
  </threadedComment>
  <threadedComment ref="A131" dT="2023-08-28T18:32:24.36" personId="{37439CEF-8727-40B0-AEAA-1C7EA065B77D}" id="{4F22ED83-CBEA-4277-8F8A-053B2E35C890}" parentId="{A26EC26C-47C7-41A6-86D9-E740413D1845}">
    <text>Ophelie is on vacation</text>
  </threadedComment>
  <threadedComment ref="A132" dT="2023-08-24T21:07:01.60" personId="{37439CEF-8727-40B0-AEAA-1C7EA065B77D}" id="{29641E1C-4A9D-42A5-BA4E-4D636218983B}">
    <text>Pending equipment to be created and paper installed</text>
  </threadedComment>
  <threadedComment ref="A132" dT="2023-08-28T13:57:46.63" personId="{37439CEF-8727-40B0-AEAA-1C7EA065B77D}" id="{DF8878A0-74F4-4EF1-A5F8-59868EB36E98}" parentId="{29641E1C-4A9D-42A5-BA4E-4D636218983B}">
    <text>Can't create equipment without serial number. Asked Ophelie to send serial numbers on 8/24</text>
  </threadedComment>
  <threadedComment ref="A132" dT="2023-08-28T18:32:24.36" personId="{37439CEF-8727-40B0-AEAA-1C7EA065B77D}" id="{4824B17C-DF18-4613-82CD-0A590E4F1C63}" parentId="{29641E1C-4A9D-42A5-BA4E-4D636218983B}">
    <text>Ophelie is on vacation</text>
  </threadedComment>
  <threadedComment ref="A134" dT="2023-08-28T17:33:30.04" personId="{37439CEF-8727-40B0-AEAA-1C7EA065B77D}" id="{8187A011-BA0B-4674-B863-5ADC45AFF21F}">
    <text>Using the used one originally sent from Vancouver</text>
  </threadedComment>
  <threadedComment ref="A134" dT="2023-09-14T14:48:17.00" personId="{37439CEF-8727-40B0-AEAA-1C7EA065B77D}" id="{623531C2-0767-426C-8EA9-289ABD9F6E19}" parentId="{8187A011-BA0B-4674-B863-5ADC45AFF21F}">
    <text>The store thrown out the old Coolio that was meant for pickup</text>
  </threadedComment>
  <threadedComment ref="A139" dT="2023-08-24T21:07:01.60" personId="{37439CEF-8727-40B0-AEAA-1C7EA065B77D}" id="{92AAFD68-6DBC-4143-8DD5-0ECC29C26AC2}">
    <text>Pending equipment to be created and paper installed</text>
  </threadedComment>
  <threadedComment ref="A139" dT="2023-08-28T17:36:17.72" personId="{37439CEF-8727-40B0-AEAA-1C7EA065B77D}" id="{4408C2C3-7BD0-44EC-8330-125986B7A56B}" parentId="{92AAFD68-6DBC-4143-8DD5-0ECC29C26AC2}">
    <text>Done</text>
  </threadedComment>
  <threadedComment ref="A139" dT="2023-10-23T15:57:50.34" personId="{37439CEF-8727-40B0-AEAA-1C7EA065B77D}" id="{AAAD5AF7-F9BE-47CD-A2D2-4BD2C0DD5043}" parentId="{92AAFD68-6DBC-4143-8DD5-0ECC29C26AC2}">
    <text>Pickups to be done the week of Nov 30</text>
  </threadedComment>
  <threadedComment ref="A145" dT="2023-09-12T20:58:06.87" personId="{37439CEF-8727-40B0-AEAA-1C7EA065B77D}" id="{25D448F6-2C50-4FEC-B4BD-53042111E5F6}">
    <text>Account creation sent to masterfile</text>
  </threadedComment>
  <threadedComment ref="A160" dT="2023-10-13T19:58:00.51" personId="{37439CEF-8727-40B0-AEAA-1C7EA065B77D}" id="{FF22AAE0-7871-4D38-922C-669BB21D3FC1}">
    <text>Unit (serial# 03175122) is confirmed to be in COF 3956653 by Shami but it showed up in COF 6179495. It was transferred to 3956653</text>
  </threadedComment>
  <threadedComment ref="A160" dT="2023-10-27T23:03:38.19" personId="{37439CEF-8727-40B0-AEAA-1C7EA065B77D}" id="{0A7E5027-22E9-4BE3-9B04-D53717DFA6DB}" parentId="{FF22AAE0-7871-4D38-922C-669BB21D3FC1}">
    <text>Pickup completed, install scheduled for 10/30/2023</text>
  </threadedComment>
  <threadedComment ref="A173" dT="2023-11-17T15:52:59.31" personId="{37439CEF-8727-40B0-AEAA-1C7EA065B77D}" id="{A7EB3560-6F3F-49BF-8BD3-4A9C3B5C3A97}">
    <text>Missing serial number info, asked Ara to control it</text>
  </threadedComment>
  <threadedComment ref="A173" dT="2023-11-20T14:50:25.35" personId="{37439CEF-8727-40B0-AEAA-1C7EA065B77D}" id="{66F65AF8-011F-4402-963A-301222E9D1E1}" parentId="{A7EB3560-6F3F-49BF-8BD3-4A9C3B5C3A97}">
    <text>No serial number. Ara will take care of the pickup, we'll just do the install</text>
  </threadedComment>
  <threadedComment ref="A174" dT="2023-11-17T17:42:37.74" personId="{37439CEF-8727-40B0-AEAA-1C7EA065B77D}" id="{C2960F86-788A-4BD0-8E1C-53F5F74714B5}">
    <text>Ask Granby team to control equipment condition</text>
  </threadedComment>
  <threadedComment ref="A174" dT="2023-12-04T17:51:22.23" personId="{37439CEF-8727-40B0-AEAA-1C7EA065B77D}" id="{9107194D-18F4-4CA4-8FF0-ED86E2585E65}" parentId="{C2960F86-788A-4BD0-8E1C-53F5F74714B5}">
    <text>Nov 30 Sabrina: Elaine will see with Adonis if they are open for another unit.</text>
  </threadedComment>
  <threadedComment ref="A175" dT="2023-11-17T15:52:59.31" personId="{37439CEF-8727-40B0-AEAA-1C7EA065B77D}" id="{426A3D58-AF0C-41EE-A50D-78C4F01D9010}">
    <text>Wrong serial number info, asked Karianne to control it</text>
  </threadedComment>
  <threadedComment ref="A175" dT="2023-11-17T17:24:14.18" personId="{37439CEF-8727-40B0-AEAA-1C7EA065B77D}" id="{9532E750-2E13-4371-9D73-5959CA7FE046}" parentId="{426A3D58-AF0C-41EE-A50D-78C4F01D9010}">
    <text>Correct serial #: 04315016</text>
  </threadedComment>
  <threadedComment ref="A179" dT="2023-11-21T16:01:49.48" personId="{37439CEF-8727-40B0-AEAA-1C7EA065B77D}" id="{1F6CDAE6-0F1C-491A-800F-5AE309D4DAC6}">
    <text>Waiting serial number from Ophelie</text>
  </threadedComment>
  <threadedComment ref="A179" dT="2024-01-16T21:16:48.64" personId="{37439CEF-8727-40B0-AEAA-1C7EA065B77D}" id="{FCF83EBA-92F3-450C-B371-6FC0A94C8412}" parentId="{1F6CDAE6-0F1C-491A-800F-5AE309D4DAC6}">
    <text>Received serial number, sent to FM for equipment creation</text>
  </threadedComment>
  <threadedComment ref="A179" dT="2024-01-19T18:45:49.29" personId="{37439CEF-8727-40B0-AEAA-1C7EA065B77D}" id="{E21CFED7-3B9B-4A1F-8FD7-728D752CEE60}" parentId="{1F6CDAE6-0F1C-491A-800F-5AE309D4DAC6}">
    <text>EMO created</text>
  </threadedComment>
  <threadedComment ref="A184" dT="2024-01-02T21:54:04.38" personId="{37439CEF-8727-40B0-AEAA-1C7EA065B77D}" id="{978820B2-B0BB-49F5-AB0E-F801B1D5E78C}">
    <text>New equipment created, double-check freezer serial after pickup</text>
  </threadedComment>
  <threadedComment ref="A187" dT="2023-12-20T15:11:10.98" personId="{37439CEF-8727-40B0-AEAA-1C7EA065B77D}" id="{DDA52FA9-43AC-4C4E-A03F-6635AD629669}">
    <text>Pending equipment creation</text>
  </threadedComment>
  <threadedComment ref="A193" dT="2024-01-19T18:46:11.77" personId="{37439CEF-8727-40B0-AEAA-1C7EA065B77D}" id="{F4D818DB-E4D4-4D42-B03D-5E0D0C09B38A}">
    <text>Waiting equipment creation to create pickup EMO</text>
  </threadedComment>
  <threadedComment ref="A193" dT="2024-01-19T19:13:28.72" personId="{37439CEF-8727-40B0-AEAA-1C7EA065B77D}" id="{E6BD0145-A5A8-416D-8433-B6AC7F3BEE93}" parentId="{F4D818DB-E4D4-4D42-B03D-5E0D0C09B38A}">
    <text>Done, emo created</text>
  </threadedComment>
  <threadedComment ref="A196" dT="2024-01-22T14:19:58.22" personId="{37439CEF-8727-40B0-AEAA-1C7EA065B77D}" id="{4851104F-0674-4B58-800F-E14D51006579}">
    <text>Pending Oasis-36 #211079-02-22 creation and paper install</text>
  </threadedComment>
  <threadedComment ref="A196" dT="2024-01-22T14:54:57.62" personId="{37439CEF-8727-40B0-AEAA-1C7EA065B77D}" id="{60DDD85C-B2B1-4254-A422-8DF4E2ED8B00}" parentId="{4851104F-0674-4B58-800F-E14D51006579}">
    <text>scheduled</text>
  </threadedComment>
  <threadedComment ref="A201" dT="2024-01-26T03:12:17.77" personId="{37439CEF-8727-40B0-AEAA-1C7EA065B77D}" id="{6C0BC005-EF0D-493A-A3BC-24E1309C7AAE}">
    <text>Oasis-36 reserved for COF 8215920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laine.poirier-lafreniere@danone.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7B9B3-DC68-498C-A60D-67312686C946}">
  <sheetPr>
    <tabColor theme="8" tint="-0.499984740745262"/>
  </sheetPr>
  <dimension ref="A1:BD202"/>
  <sheetViews>
    <sheetView zoomScale="110" zoomScaleNormal="100" workbookViewId="0">
      <pane ySplit="1" topLeftCell="A174" activePane="bottomLeft" state="frozen"/>
      <selection activeCell="E298" sqref="E298"/>
      <selection pane="bottomLeft" activeCell="D206" sqref="D206"/>
    </sheetView>
  </sheetViews>
  <sheetFormatPr defaultRowHeight="15" x14ac:dyDescent="0.25"/>
  <cols>
    <col min="1" max="1" width="32.85546875" customWidth="1"/>
    <col min="2" max="2" width="23.42578125" style="27" customWidth="1"/>
    <col min="3" max="3" width="19.5703125" style="27" bestFit="1" customWidth="1"/>
    <col min="4" max="4" width="47.42578125" style="27" bestFit="1" customWidth="1"/>
    <col min="5" max="5" width="17.42578125" customWidth="1"/>
    <col min="6" max="6" width="19.85546875" customWidth="1"/>
    <col min="7" max="7" width="15.42578125" customWidth="1"/>
    <col min="8" max="8" width="16.42578125" customWidth="1"/>
    <col min="9" max="9" width="31.140625" customWidth="1"/>
    <col min="10" max="10" width="27.42578125" customWidth="1"/>
    <col min="11" max="11" width="20.7109375" customWidth="1"/>
    <col min="12" max="12" width="6.7109375" customWidth="1"/>
    <col min="13" max="13" width="9.85546875" customWidth="1"/>
    <col min="14" max="14" width="26.5703125" customWidth="1"/>
    <col min="15" max="15" width="16.85546875" customWidth="1"/>
    <col min="16" max="16" width="26.42578125" customWidth="1"/>
    <col min="17" max="17" width="32.85546875" customWidth="1"/>
    <col min="18" max="18" width="26.140625" customWidth="1"/>
    <col min="19" max="19" width="13.140625" bestFit="1" customWidth="1"/>
    <col min="20" max="20" width="32.85546875" customWidth="1"/>
    <col min="21" max="21" width="16.42578125" customWidth="1"/>
    <col min="22" max="22" width="23.28515625" customWidth="1"/>
    <col min="23" max="23" width="27.140625" customWidth="1"/>
    <col min="24" max="24" width="14" customWidth="1"/>
    <col min="25" max="25" width="13.5703125" customWidth="1"/>
    <col min="26" max="26" width="15.85546875" customWidth="1"/>
    <col min="27" max="27" width="30.5703125" customWidth="1"/>
    <col min="28" max="28" width="18.85546875" customWidth="1"/>
    <col min="29" max="29" width="28.7109375" customWidth="1"/>
    <col min="30" max="30" width="14" customWidth="1"/>
    <col min="31" max="31" width="61.5703125" customWidth="1"/>
    <col min="32" max="32" width="15.85546875" customWidth="1"/>
    <col min="33" max="33" width="73.42578125" customWidth="1"/>
    <col min="34" max="34" width="18.85546875" customWidth="1"/>
    <col min="35" max="35" width="46.5703125" customWidth="1"/>
    <col min="36" max="36" width="14" customWidth="1"/>
    <col min="37" max="37" width="61.5703125" customWidth="1"/>
    <col min="38" max="38" width="15.85546875" customWidth="1"/>
    <col min="39" max="39" width="73.42578125" customWidth="1"/>
    <col min="40" max="40" width="18.85546875" customWidth="1"/>
    <col min="41" max="41" width="46.5703125" customWidth="1"/>
    <col min="42" max="42" width="14" customWidth="1"/>
    <col min="43" max="43" width="61.5703125" customWidth="1"/>
    <col min="44" max="44" width="15.85546875" customWidth="1"/>
    <col min="45" max="45" width="73.42578125" customWidth="1"/>
    <col min="46" max="46" width="18.85546875" customWidth="1"/>
    <col min="47" max="47" width="46.5703125" customWidth="1"/>
    <col min="48" max="48" width="14" customWidth="1"/>
    <col min="49" max="49" width="61.5703125" customWidth="1"/>
    <col min="50" max="50" width="15.85546875" customWidth="1"/>
    <col min="51" max="51" width="73.42578125" customWidth="1"/>
    <col min="52" max="52" width="18.85546875" customWidth="1"/>
  </cols>
  <sheetData>
    <row r="1" spans="1:56" x14ac:dyDescent="0.25">
      <c r="A1" s="16" t="s">
        <v>5218</v>
      </c>
      <c r="B1" s="17" t="s">
        <v>5219</v>
      </c>
      <c r="C1" s="18" t="s">
        <v>444</v>
      </c>
      <c r="D1" s="18" t="s">
        <v>362</v>
      </c>
      <c r="E1" s="19" t="s">
        <v>378</v>
      </c>
      <c r="F1" s="20" t="s">
        <v>5220</v>
      </c>
      <c r="G1" s="21" t="s">
        <v>5221</v>
      </c>
      <c r="H1" s="22" t="s">
        <v>5222</v>
      </c>
      <c r="I1" s="20" t="s">
        <v>5223</v>
      </c>
      <c r="J1" s="21" t="s">
        <v>5224</v>
      </c>
      <c r="K1" s="21" t="s">
        <v>5225</v>
      </c>
      <c r="L1" s="21" t="s">
        <v>5226</v>
      </c>
      <c r="M1" s="21" t="s">
        <v>5227</v>
      </c>
      <c r="N1" s="21" t="s">
        <v>5228</v>
      </c>
      <c r="O1" s="21" t="s">
        <v>5229</v>
      </c>
      <c r="P1" s="21" t="s">
        <v>5230</v>
      </c>
      <c r="Q1" s="21" t="s">
        <v>5231</v>
      </c>
      <c r="R1" s="22" t="s">
        <v>5232</v>
      </c>
      <c r="S1" s="20" t="s">
        <v>435</v>
      </c>
      <c r="T1" s="21" t="s">
        <v>5233</v>
      </c>
      <c r="U1" s="21" t="s">
        <v>396</v>
      </c>
      <c r="V1" s="21" t="s">
        <v>5234</v>
      </c>
      <c r="W1" s="21" t="s">
        <v>5235</v>
      </c>
      <c r="X1" s="22" t="s">
        <v>5236</v>
      </c>
      <c r="Y1" s="20" t="s">
        <v>5237</v>
      </c>
      <c r="Z1" s="21" t="s">
        <v>5238</v>
      </c>
      <c r="AA1" s="21" t="s">
        <v>5239</v>
      </c>
      <c r="AB1" s="21" t="s">
        <v>5240</v>
      </c>
      <c r="AC1" s="21" t="s">
        <v>5241</v>
      </c>
      <c r="AD1" s="22" t="s">
        <v>5242</v>
      </c>
      <c r="AE1" s="20" t="s">
        <v>5243</v>
      </c>
      <c r="AF1" s="21" t="s">
        <v>5244</v>
      </c>
      <c r="AG1" s="21" t="s">
        <v>5245</v>
      </c>
      <c r="AH1" s="21" t="s">
        <v>5246</v>
      </c>
      <c r="AI1" s="21" t="s">
        <v>5247</v>
      </c>
      <c r="AJ1" s="22" t="s">
        <v>5248</v>
      </c>
      <c r="AK1" s="20" t="s">
        <v>5249</v>
      </c>
      <c r="AL1" s="21" t="s">
        <v>5250</v>
      </c>
      <c r="AM1" s="21" t="s">
        <v>5251</v>
      </c>
      <c r="AN1" s="21" t="s">
        <v>5252</v>
      </c>
      <c r="AO1" s="21" t="s">
        <v>5253</v>
      </c>
      <c r="AP1" s="22" t="s">
        <v>5254</v>
      </c>
      <c r="AQ1" s="20" t="s">
        <v>5255</v>
      </c>
      <c r="AR1" s="21" t="s">
        <v>5256</v>
      </c>
      <c r="AS1" s="21" t="s">
        <v>5257</v>
      </c>
      <c r="AT1" s="21" t="s">
        <v>5258</v>
      </c>
      <c r="AU1" s="21" t="s">
        <v>5259</v>
      </c>
      <c r="AV1" s="22" t="s">
        <v>5260</v>
      </c>
      <c r="AW1" s="23" t="s">
        <v>5261</v>
      </c>
      <c r="AX1" s="23" t="s">
        <v>5262</v>
      </c>
      <c r="AY1" s="23" t="s">
        <v>5263</v>
      </c>
      <c r="AZ1" s="23" t="s">
        <v>5264</v>
      </c>
      <c r="BA1" s="23" t="s">
        <v>5265</v>
      </c>
      <c r="BD1" s="13">
        <f ca="1">TODAY()</f>
        <v>45319</v>
      </c>
    </row>
    <row r="2" spans="1:56" hidden="1" x14ac:dyDescent="0.25">
      <c r="A2" s="24"/>
      <c r="B2" s="25">
        <v>45000.473194444399</v>
      </c>
      <c r="C2" s="26">
        <v>45012</v>
      </c>
      <c r="D2" s="27" t="s">
        <v>5266</v>
      </c>
      <c r="E2" s="28">
        <v>4116223</v>
      </c>
      <c r="F2" s="29" t="s">
        <v>5267</v>
      </c>
      <c r="G2" s="30" t="s">
        <v>5268</v>
      </c>
      <c r="H2" s="28" t="s">
        <v>5269</v>
      </c>
      <c r="I2" s="29" t="s">
        <v>5270</v>
      </c>
      <c r="J2" s="31" t="s">
        <v>5271</v>
      </c>
      <c r="K2" s="31" t="s">
        <v>5272</v>
      </c>
      <c r="L2" s="31" t="s">
        <v>487</v>
      </c>
      <c r="M2" s="31" t="s">
        <v>5273</v>
      </c>
      <c r="N2" s="31" t="s">
        <v>5274</v>
      </c>
      <c r="O2" s="30" t="s">
        <v>5275</v>
      </c>
      <c r="P2" s="31" t="s">
        <v>5276</v>
      </c>
      <c r="Q2" s="31" t="s">
        <v>5277</v>
      </c>
      <c r="R2" s="28" t="s">
        <v>5278</v>
      </c>
      <c r="S2" s="29" t="s">
        <v>520</v>
      </c>
      <c r="T2" s="31"/>
      <c r="U2" s="31" t="s">
        <v>5279</v>
      </c>
      <c r="V2" s="31" t="s">
        <v>5280</v>
      </c>
      <c r="W2" s="31" t="s">
        <v>4528</v>
      </c>
      <c r="X2" s="28" t="s">
        <v>138</v>
      </c>
      <c r="Y2" s="29"/>
      <c r="Z2" s="31"/>
      <c r="AA2" s="31"/>
      <c r="AB2" s="31"/>
      <c r="AC2" s="31"/>
      <c r="AD2" s="28"/>
      <c r="AE2" s="29"/>
      <c r="AF2" s="31"/>
      <c r="AG2" s="31"/>
      <c r="AH2" s="31"/>
      <c r="AI2" s="31"/>
      <c r="AJ2" s="28"/>
      <c r="AK2" s="29"/>
      <c r="AL2" s="31"/>
      <c r="AM2" s="31"/>
      <c r="AN2" s="31"/>
      <c r="AO2" s="31"/>
      <c r="AP2" s="28"/>
      <c r="AQ2" s="29"/>
      <c r="AR2" s="31"/>
      <c r="AS2" s="31"/>
      <c r="AT2" s="31"/>
      <c r="AU2" s="31"/>
      <c r="AV2" s="28"/>
      <c r="AW2" s="31"/>
      <c r="AX2" s="31"/>
      <c r="AY2" s="31"/>
      <c r="AZ2" s="31"/>
      <c r="BA2" s="31"/>
    </row>
    <row r="3" spans="1:56" hidden="1" x14ac:dyDescent="0.25">
      <c r="A3" s="24"/>
      <c r="B3" s="32">
        <v>45000.564305555599</v>
      </c>
      <c r="C3" s="33">
        <v>45006</v>
      </c>
      <c r="D3" s="27" t="s">
        <v>5266</v>
      </c>
      <c r="E3" s="34">
        <v>4050538</v>
      </c>
      <c r="F3" s="35" t="s">
        <v>5281</v>
      </c>
      <c r="G3" s="36" t="s">
        <v>5268</v>
      </c>
      <c r="H3" s="34" t="s">
        <v>5269</v>
      </c>
      <c r="I3" s="35" t="s">
        <v>5282</v>
      </c>
      <c r="J3" s="37" t="s">
        <v>5283</v>
      </c>
      <c r="K3" s="37" t="s">
        <v>5284</v>
      </c>
      <c r="L3" s="37" t="s">
        <v>487</v>
      </c>
      <c r="M3" s="37" t="s">
        <v>5285</v>
      </c>
      <c r="N3" s="37" t="s">
        <v>5286</v>
      </c>
      <c r="O3" s="36" t="s">
        <v>5287</v>
      </c>
      <c r="P3" s="37"/>
      <c r="Q3" s="37" t="s">
        <v>5288</v>
      </c>
      <c r="R3" s="34" t="s">
        <v>5289</v>
      </c>
      <c r="S3" s="35" t="s">
        <v>520</v>
      </c>
      <c r="T3" s="37"/>
      <c r="U3" s="37" t="s">
        <v>5290</v>
      </c>
      <c r="V3" s="37" t="s">
        <v>5291</v>
      </c>
      <c r="W3" s="37" t="s">
        <v>5292</v>
      </c>
      <c r="X3" s="34" t="s">
        <v>138</v>
      </c>
      <c r="Y3" s="35"/>
      <c r="Z3" s="37"/>
      <c r="AA3" s="37"/>
      <c r="AB3" s="37"/>
      <c r="AC3" s="37"/>
      <c r="AD3" s="34"/>
      <c r="AE3" s="35"/>
      <c r="AF3" s="37"/>
      <c r="AG3" s="37"/>
      <c r="AH3" s="37"/>
      <c r="AI3" s="37"/>
      <c r="AJ3" s="34"/>
      <c r="AK3" s="35"/>
      <c r="AL3" s="37"/>
      <c r="AM3" s="37"/>
      <c r="AN3" s="37"/>
      <c r="AO3" s="37"/>
      <c r="AP3" s="34"/>
      <c r="AQ3" s="35"/>
      <c r="AR3" s="37"/>
      <c r="AS3" s="37"/>
      <c r="AT3" s="37"/>
      <c r="AU3" s="37"/>
      <c r="AV3" s="34"/>
      <c r="AW3" s="37"/>
      <c r="AX3" s="37"/>
      <c r="AY3" s="37"/>
      <c r="AZ3" s="37"/>
      <c r="BA3" s="37"/>
    </row>
    <row r="4" spans="1:56" hidden="1" x14ac:dyDescent="0.25">
      <c r="A4" s="24"/>
      <c r="B4" s="38">
        <v>45000.781284722201</v>
      </c>
      <c r="C4" s="26">
        <v>45015</v>
      </c>
      <c r="D4" s="27" t="s">
        <v>5266</v>
      </c>
      <c r="E4" s="39">
        <v>4047949</v>
      </c>
      <c r="F4" s="40" t="s">
        <v>5293</v>
      </c>
      <c r="G4" s="41" t="s">
        <v>5294</v>
      </c>
      <c r="H4" s="39" t="s">
        <v>5295</v>
      </c>
      <c r="I4" s="40" t="s">
        <v>5296</v>
      </c>
      <c r="J4" s="42" t="s">
        <v>5297</v>
      </c>
      <c r="K4" s="42" t="s">
        <v>5298</v>
      </c>
      <c r="L4" s="42" t="s">
        <v>461</v>
      </c>
      <c r="M4" s="42" t="s">
        <v>2624</v>
      </c>
      <c r="N4" s="42" t="s">
        <v>5299</v>
      </c>
      <c r="O4" s="42" t="s">
        <v>5300</v>
      </c>
      <c r="P4" s="42"/>
      <c r="Q4" s="42" t="s">
        <v>5301</v>
      </c>
      <c r="R4" s="39"/>
      <c r="S4" s="40" t="s">
        <v>520</v>
      </c>
      <c r="T4" s="42"/>
      <c r="U4" s="42" t="s">
        <v>5279</v>
      </c>
      <c r="V4" s="42" t="s">
        <v>5291</v>
      </c>
      <c r="W4" s="42" t="s">
        <v>4546</v>
      </c>
      <c r="X4" s="39" t="s">
        <v>138</v>
      </c>
      <c r="Y4" s="40"/>
      <c r="Z4" s="42"/>
      <c r="AA4" s="42"/>
      <c r="AB4" s="42"/>
      <c r="AC4" s="42"/>
      <c r="AD4" s="39"/>
      <c r="AE4" s="40"/>
      <c r="AF4" s="42"/>
      <c r="AG4" s="42"/>
      <c r="AH4" s="42"/>
      <c r="AI4" s="42"/>
      <c r="AJ4" s="39"/>
      <c r="AK4" s="40"/>
      <c r="AL4" s="42"/>
      <c r="AM4" s="42"/>
      <c r="AN4" s="42"/>
      <c r="AO4" s="42"/>
      <c r="AP4" s="39"/>
      <c r="AQ4" s="40"/>
      <c r="AR4" s="42"/>
      <c r="AS4" s="42"/>
      <c r="AT4" s="42"/>
      <c r="AU4" s="42"/>
      <c r="AV4" s="39"/>
      <c r="AW4" s="42"/>
      <c r="AX4" s="42"/>
      <c r="AY4" s="42"/>
      <c r="AZ4" s="42"/>
      <c r="BA4" s="42"/>
    </row>
    <row r="5" spans="1:56" hidden="1" x14ac:dyDescent="0.25">
      <c r="A5" s="43" t="s">
        <v>5302</v>
      </c>
      <c r="B5" s="44">
        <v>45003.721597222197</v>
      </c>
      <c r="C5" s="33">
        <v>45050</v>
      </c>
      <c r="D5" s="27" t="s">
        <v>5266</v>
      </c>
      <c r="E5" s="45">
        <v>3398892</v>
      </c>
      <c r="F5" s="24" t="s">
        <v>5303</v>
      </c>
      <c r="G5" t="s">
        <v>5304</v>
      </c>
      <c r="H5" s="45" t="s">
        <v>5305</v>
      </c>
      <c r="I5" s="24" t="s">
        <v>5306</v>
      </c>
      <c r="J5" t="s">
        <v>5307</v>
      </c>
      <c r="K5" t="s">
        <v>5308</v>
      </c>
      <c r="L5" t="s">
        <v>540</v>
      </c>
      <c r="M5" t="s">
        <v>3012</v>
      </c>
      <c r="N5" t="s">
        <v>5309</v>
      </c>
      <c r="O5" t="s">
        <v>5310</v>
      </c>
      <c r="P5" t="s">
        <v>5305</v>
      </c>
      <c r="Q5" t="s">
        <v>5311</v>
      </c>
      <c r="R5" s="45"/>
      <c r="S5" s="24" t="s">
        <v>520</v>
      </c>
      <c r="U5" t="s">
        <v>5279</v>
      </c>
      <c r="V5" t="s">
        <v>5312</v>
      </c>
      <c r="W5" t="s">
        <v>4163</v>
      </c>
      <c r="X5" s="45" t="s">
        <v>138</v>
      </c>
      <c r="Y5" s="24"/>
      <c r="AD5" s="45"/>
      <c r="AE5" s="24"/>
      <c r="AJ5" s="45"/>
      <c r="AK5" s="24"/>
      <c r="AP5" s="45"/>
      <c r="AQ5" s="24"/>
      <c r="AV5" s="45"/>
    </row>
    <row r="6" spans="1:56" hidden="1" x14ac:dyDescent="0.25">
      <c r="A6" s="24"/>
      <c r="B6" s="44">
        <v>45006.878668981502</v>
      </c>
      <c r="C6" s="26">
        <v>45015</v>
      </c>
      <c r="D6" s="27" t="s">
        <v>5266</v>
      </c>
      <c r="E6" s="45">
        <v>8195144</v>
      </c>
      <c r="F6" s="24" t="s">
        <v>5293</v>
      </c>
      <c r="G6" t="s">
        <v>5313</v>
      </c>
      <c r="H6" s="45" t="s">
        <v>5295</v>
      </c>
      <c r="I6" s="24" t="s">
        <v>3624</v>
      </c>
      <c r="J6" t="s">
        <v>5314</v>
      </c>
      <c r="K6" t="s">
        <v>5315</v>
      </c>
      <c r="L6" t="s">
        <v>461</v>
      </c>
      <c r="M6" t="s">
        <v>5316</v>
      </c>
      <c r="N6" t="s">
        <v>5317</v>
      </c>
      <c r="O6" t="s">
        <v>5318</v>
      </c>
      <c r="P6" t="s">
        <v>5319</v>
      </c>
      <c r="Q6" t="s">
        <v>5320</v>
      </c>
      <c r="R6" s="45"/>
      <c r="S6" s="24" t="s">
        <v>520</v>
      </c>
      <c r="U6" t="s">
        <v>5279</v>
      </c>
      <c r="V6" t="s">
        <v>5291</v>
      </c>
      <c r="W6" t="s">
        <v>4546</v>
      </c>
      <c r="X6" s="45" t="s">
        <v>138</v>
      </c>
      <c r="Y6" s="24"/>
      <c r="AD6" s="45"/>
      <c r="AE6" s="24"/>
      <c r="AJ6" s="45"/>
      <c r="AK6" s="24"/>
      <c r="AP6" s="45"/>
      <c r="AQ6" s="24"/>
      <c r="AV6" s="45"/>
    </row>
    <row r="7" spans="1:56" hidden="1" x14ac:dyDescent="0.25">
      <c r="A7" s="24"/>
      <c r="B7" s="44">
        <v>45009.568923611099</v>
      </c>
      <c r="C7" s="33">
        <v>45030</v>
      </c>
      <c r="D7" s="27" t="s">
        <v>5266</v>
      </c>
      <c r="E7" s="45">
        <v>3509430</v>
      </c>
      <c r="F7" s="24" t="s">
        <v>5321</v>
      </c>
      <c r="G7" t="s">
        <v>5322</v>
      </c>
      <c r="H7" s="45" t="s">
        <v>5323</v>
      </c>
      <c r="I7" s="24" t="s">
        <v>5324</v>
      </c>
      <c r="J7" t="s">
        <v>5325</v>
      </c>
      <c r="K7" t="s">
        <v>5326</v>
      </c>
      <c r="L7" t="s">
        <v>540</v>
      </c>
      <c r="M7" t="s">
        <v>3222</v>
      </c>
      <c r="N7" t="s">
        <v>5327</v>
      </c>
      <c r="O7" t="s">
        <v>5328</v>
      </c>
      <c r="P7" t="s">
        <v>5329</v>
      </c>
      <c r="Q7" t="s">
        <v>5330</v>
      </c>
      <c r="R7" s="45" t="s">
        <v>5331</v>
      </c>
      <c r="S7" s="24" t="s">
        <v>520</v>
      </c>
      <c r="U7" t="s">
        <v>5279</v>
      </c>
      <c r="V7" t="s">
        <v>5332</v>
      </c>
      <c r="W7" t="s">
        <v>566</v>
      </c>
      <c r="X7" s="45" t="s">
        <v>138</v>
      </c>
      <c r="Y7" s="24"/>
      <c r="AD7" s="45"/>
      <c r="AE7" s="24"/>
      <c r="AJ7" s="45"/>
      <c r="AK7" s="24"/>
      <c r="AP7" s="45"/>
      <c r="AQ7" s="24"/>
      <c r="AV7" s="45"/>
    </row>
    <row r="8" spans="1:56" hidden="1" x14ac:dyDescent="0.25">
      <c r="A8" s="24"/>
      <c r="B8" s="44">
        <v>45009.586238425902</v>
      </c>
      <c r="C8" s="26">
        <v>45028</v>
      </c>
      <c r="D8" s="27" t="s">
        <v>5266</v>
      </c>
      <c r="E8" s="45">
        <v>3532711</v>
      </c>
      <c r="F8" s="24" t="s">
        <v>5333</v>
      </c>
      <c r="G8" t="s">
        <v>5334</v>
      </c>
      <c r="H8" s="45" t="s">
        <v>5335</v>
      </c>
      <c r="I8" s="24" t="s">
        <v>5336</v>
      </c>
      <c r="J8" t="s">
        <v>5337</v>
      </c>
      <c r="K8" t="s">
        <v>5338</v>
      </c>
      <c r="L8" t="s">
        <v>487</v>
      </c>
      <c r="M8" t="s">
        <v>5339</v>
      </c>
      <c r="N8" t="s">
        <v>5340</v>
      </c>
      <c r="O8" t="s">
        <v>5341</v>
      </c>
      <c r="P8" t="s">
        <v>5342</v>
      </c>
      <c r="Q8" t="s">
        <v>5343</v>
      </c>
      <c r="R8" s="45"/>
      <c r="S8" s="24" t="s">
        <v>520</v>
      </c>
      <c r="U8" t="s">
        <v>5279</v>
      </c>
      <c r="V8" t="s">
        <v>5291</v>
      </c>
      <c r="W8" t="s">
        <v>4033</v>
      </c>
      <c r="X8" s="45" t="s">
        <v>5344</v>
      </c>
      <c r="Y8" s="24" t="s">
        <v>662</v>
      </c>
      <c r="Z8" t="s">
        <v>5345</v>
      </c>
      <c r="AA8" t="s">
        <v>5346</v>
      </c>
      <c r="AB8" t="s">
        <v>5347</v>
      </c>
      <c r="AC8" t="s">
        <v>3786</v>
      </c>
      <c r="AD8" s="45" t="s">
        <v>138</v>
      </c>
      <c r="AE8" s="24"/>
      <c r="AJ8" s="45"/>
      <c r="AK8" s="24"/>
      <c r="AP8" s="45"/>
      <c r="AQ8" s="24"/>
      <c r="AV8" s="45"/>
    </row>
    <row r="9" spans="1:56" hidden="1" x14ac:dyDescent="0.25">
      <c r="A9" s="24"/>
      <c r="B9" s="44">
        <v>45009.594178240703</v>
      </c>
      <c r="C9" s="33">
        <v>45035</v>
      </c>
      <c r="D9" s="27" t="s">
        <v>5266</v>
      </c>
      <c r="E9" s="45">
        <v>9591584</v>
      </c>
      <c r="F9" s="24" t="s">
        <v>5333</v>
      </c>
      <c r="G9" t="s">
        <v>5334</v>
      </c>
      <c r="H9" s="45" t="s">
        <v>5335</v>
      </c>
      <c r="I9" s="24" t="s">
        <v>5348</v>
      </c>
      <c r="J9" t="s">
        <v>5349</v>
      </c>
      <c r="K9" t="s">
        <v>5350</v>
      </c>
      <c r="L9" t="s">
        <v>487</v>
      </c>
      <c r="M9" t="s">
        <v>2909</v>
      </c>
      <c r="N9" t="s">
        <v>5351</v>
      </c>
      <c r="O9" t="s">
        <v>5352</v>
      </c>
      <c r="P9" t="s">
        <v>5353</v>
      </c>
      <c r="Q9" t="s">
        <v>5354</v>
      </c>
      <c r="R9" s="45"/>
      <c r="S9" s="24" t="s">
        <v>520</v>
      </c>
      <c r="U9" t="s">
        <v>5279</v>
      </c>
      <c r="V9" t="s">
        <v>5291</v>
      </c>
      <c r="W9" t="s">
        <v>4033</v>
      </c>
      <c r="X9" s="45" t="s">
        <v>138</v>
      </c>
      <c r="Y9" s="24"/>
      <c r="AD9" s="45"/>
      <c r="AE9" s="24"/>
      <c r="AJ9" s="45"/>
      <c r="AK9" s="24"/>
      <c r="AP9" s="45"/>
      <c r="AQ9" s="24"/>
      <c r="AV9" s="45"/>
    </row>
    <row r="10" spans="1:56" hidden="1" x14ac:dyDescent="0.25">
      <c r="A10" t="s">
        <v>5355</v>
      </c>
      <c r="B10" s="44">
        <v>45009.596562500003</v>
      </c>
      <c r="C10" s="33">
        <v>45125</v>
      </c>
      <c r="D10" s="46" t="s">
        <v>5266</v>
      </c>
      <c r="E10" s="45">
        <v>8215217</v>
      </c>
      <c r="F10" s="24" t="s">
        <v>5333</v>
      </c>
      <c r="G10" t="s">
        <v>5334</v>
      </c>
      <c r="H10" s="45" t="s">
        <v>5335</v>
      </c>
      <c r="I10" s="24" t="s">
        <v>5356</v>
      </c>
      <c r="J10" t="s">
        <v>5357</v>
      </c>
      <c r="K10" t="s">
        <v>5358</v>
      </c>
      <c r="L10" t="s">
        <v>487</v>
      </c>
      <c r="M10" t="s">
        <v>3488</v>
      </c>
      <c r="N10" t="s">
        <v>5359</v>
      </c>
      <c r="O10" t="s">
        <v>5360</v>
      </c>
      <c r="P10" t="s">
        <v>5361</v>
      </c>
      <c r="Q10" t="s">
        <v>5362</v>
      </c>
      <c r="R10" s="45"/>
      <c r="S10" s="24" t="s">
        <v>520</v>
      </c>
      <c r="U10" s="47" t="s">
        <v>5363</v>
      </c>
      <c r="V10" t="s">
        <v>5291</v>
      </c>
      <c r="W10" t="s">
        <v>4430</v>
      </c>
      <c r="X10" s="45" t="s">
        <v>138</v>
      </c>
      <c r="Y10" s="24"/>
      <c r="AD10" s="45"/>
      <c r="AE10" s="24"/>
      <c r="AJ10" s="45"/>
      <c r="AK10" s="24"/>
      <c r="AP10" s="45"/>
      <c r="AQ10" s="24"/>
      <c r="AV10" s="45"/>
    </row>
    <row r="11" spans="1:56" hidden="1" x14ac:dyDescent="0.25">
      <c r="A11" s="43" t="s">
        <v>5364</v>
      </c>
      <c r="B11" s="44">
        <v>45010.535509259302</v>
      </c>
      <c r="C11" s="33">
        <v>45043</v>
      </c>
      <c r="D11" s="27" t="s">
        <v>5266</v>
      </c>
      <c r="E11" s="45">
        <v>3852351</v>
      </c>
      <c r="F11" s="24" t="s">
        <v>5365</v>
      </c>
      <c r="G11" t="s">
        <v>5366</v>
      </c>
      <c r="H11" s="45" t="s">
        <v>5367</v>
      </c>
      <c r="I11" s="24" t="s">
        <v>5368</v>
      </c>
      <c r="J11" t="s">
        <v>5369</v>
      </c>
      <c r="K11" t="s">
        <v>5370</v>
      </c>
      <c r="L11" t="s">
        <v>487</v>
      </c>
      <c r="M11" t="s">
        <v>3968</v>
      </c>
      <c r="N11" t="s">
        <v>5371</v>
      </c>
      <c r="O11" t="s">
        <v>5372</v>
      </c>
      <c r="P11" t="s">
        <v>5373</v>
      </c>
      <c r="Q11" t="s">
        <v>5374</v>
      </c>
      <c r="R11" s="45"/>
      <c r="S11" s="24" t="s">
        <v>520</v>
      </c>
      <c r="U11" t="s">
        <v>5279</v>
      </c>
      <c r="V11" t="s">
        <v>5291</v>
      </c>
      <c r="W11" t="s">
        <v>5375</v>
      </c>
      <c r="X11" s="45" t="s">
        <v>138</v>
      </c>
      <c r="Y11" s="24"/>
      <c r="AD11" s="45"/>
      <c r="AE11" s="24"/>
      <c r="AJ11" s="45"/>
      <c r="AK11" s="24"/>
      <c r="AP11" s="45"/>
      <c r="AQ11" s="24"/>
      <c r="AV11" s="45"/>
    </row>
    <row r="12" spans="1:56" hidden="1" x14ac:dyDescent="0.25">
      <c r="A12" s="24"/>
      <c r="B12" s="44">
        <v>45014.445902777799</v>
      </c>
      <c r="C12" s="48">
        <v>45027</v>
      </c>
      <c r="D12" s="27" t="s">
        <v>5266</v>
      </c>
      <c r="E12" s="45">
        <v>3933576</v>
      </c>
      <c r="F12" s="24" t="s">
        <v>5376</v>
      </c>
      <c r="G12" t="s">
        <v>5377</v>
      </c>
      <c r="H12" s="45" t="s">
        <v>5378</v>
      </c>
      <c r="I12" s="24" t="s">
        <v>5379</v>
      </c>
      <c r="J12" t="s">
        <v>5380</v>
      </c>
      <c r="K12" t="s">
        <v>5381</v>
      </c>
      <c r="L12" t="s">
        <v>540</v>
      </c>
      <c r="M12" t="s">
        <v>2830</v>
      </c>
      <c r="N12" t="s">
        <v>5382</v>
      </c>
      <c r="O12" t="s">
        <v>5383</v>
      </c>
      <c r="P12" t="s">
        <v>5384</v>
      </c>
      <c r="Q12" t="s">
        <v>5385</v>
      </c>
      <c r="R12" s="45"/>
      <c r="S12" s="24" t="s">
        <v>520</v>
      </c>
      <c r="U12" t="s">
        <v>5279</v>
      </c>
      <c r="V12" t="s">
        <v>5291</v>
      </c>
      <c r="W12" t="s">
        <v>3810</v>
      </c>
      <c r="X12" s="45" t="s">
        <v>138</v>
      </c>
      <c r="Y12" s="24"/>
      <c r="AD12" s="45"/>
      <c r="AE12" s="24"/>
      <c r="AJ12" s="45"/>
      <c r="AK12" s="24"/>
      <c r="AP12" s="45"/>
      <c r="AQ12" s="24"/>
      <c r="AV12" s="45"/>
    </row>
    <row r="13" spans="1:56" hidden="1" x14ac:dyDescent="0.25">
      <c r="A13" s="24"/>
      <c r="B13" s="44">
        <v>45015.672939814802</v>
      </c>
      <c r="C13" s="49">
        <v>45043</v>
      </c>
      <c r="D13" s="27" t="s">
        <v>5266</v>
      </c>
      <c r="E13" s="45">
        <v>4050876</v>
      </c>
      <c r="F13" s="24" t="s">
        <v>5386</v>
      </c>
      <c r="G13" t="s">
        <v>5387</v>
      </c>
      <c r="H13" s="45" t="s">
        <v>5388</v>
      </c>
      <c r="I13" s="24" t="s">
        <v>5389</v>
      </c>
      <c r="J13" t="s">
        <v>5390</v>
      </c>
      <c r="K13" t="s">
        <v>5391</v>
      </c>
      <c r="L13" t="s">
        <v>487</v>
      </c>
      <c r="M13" t="s">
        <v>5392</v>
      </c>
      <c r="N13" t="s">
        <v>5393</v>
      </c>
      <c r="O13" t="s">
        <v>5394</v>
      </c>
      <c r="Q13" t="s">
        <v>5395</v>
      </c>
      <c r="R13" s="45"/>
      <c r="S13" s="24" t="s">
        <v>520</v>
      </c>
      <c r="U13" t="s">
        <v>5279</v>
      </c>
      <c r="V13" t="s">
        <v>5291</v>
      </c>
      <c r="W13" t="s">
        <v>5396</v>
      </c>
      <c r="X13" s="45" t="s">
        <v>138</v>
      </c>
      <c r="Y13" s="24"/>
      <c r="AD13" s="45"/>
      <c r="AE13" s="24"/>
      <c r="AJ13" s="45"/>
      <c r="AK13" s="24"/>
      <c r="AP13" s="45"/>
      <c r="AQ13" s="24"/>
      <c r="AV13" s="45"/>
    </row>
    <row r="14" spans="1:56" hidden="1" x14ac:dyDescent="0.25">
      <c r="A14" s="43" t="s">
        <v>5397</v>
      </c>
      <c r="B14" s="44">
        <v>45016.695057870398</v>
      </c>
      <c r="C14" s="49">
        <v>45065</v>
      </c>
      <c r="D14" s="27" t="s">
        <v>5266</v>
      </c>
      <c r="E14" s="45">
        <v>3855919</v>
      </c>
      <c r="F14" s="24" t="s">
        <v>5398</v>
      </c>
      <c r="G14" s="50" t="s">
        <v>5399</v>
      </c>
      <c r="H14" s="45" t="s">
        <v>5400</v>
      </c>
      <c r="I14" s="24" t="s">
        <v>5401</v>
      </c>
      <c r="J14" t="s">
        <v>5402</v>
      </c>
      <c r="K14" t="s">
        <v>2805</v>
      </c>
      <c r="L14" t="s">
        <v>540</v>
      </c>
      <c r="M14" t="s">
        <v>5403</v>
      </c>
      <c r="N14" t="s">
        <v>5404</v>
      </c>
      <c r="O14" s="50" t="s">
        <v>5405</v>
      </c>
      <c r="Q14" t="s">
        <v>5406</v>
      </c>
      <c r="R14" s="45" t="s">
        <v>5407</v>
      </c>
      <c r="S14" s="24" t="s">
        <v>520</v>
      </c>
      <c r="U14" t="s">
        <v>5279</v>
      </c>
      <c r="V14" t="s">
        <v>5291</v>
      </c>
      <c r="W14" t="s">
        <v>5408</v>
      </c>
      <c r="X14" s="45" t="s">
        <v>5344</v>
      </c>
      <c r="Y14" s="24" t="s">
        <v>662</v>
      </c>
      <c r="Z14" s="51" t="s">
        <v>4724</v>
      </c>
      <c r="AA14" t="s">
        <v>5279</v>
      </c>
      <c r="AB14" t="s">
        <v>5291</v>
      </c>
      <c r="AC14" t="s">
        <v>5409</v>
      </c>
      <c r="AD14" s="45" t="s">
        <v>138</v>
      </c>
      <c r="AE14" s="24"/>
      <c r="AJ14" s="45"/>
      <c r="AK14" s="24"/>
      <c r="AP14" s="45"/>
      <c r="AQ14" s="24"/>
      <c r="AV14" s="45"/>
    </row>
    <row r="15" spans="1:56" hidden="1" x14ac:dyDescent="0.25">
      <c r="A15" s="24"/>
      <c r="B15" s="44">
        <v>45019.7865856481</v>
      </c>
      <c r="C15" s="49">
        <v>45033</v>
      </c>
      <c r="D15" s="27" t="s">
        <v>5266</v>
      </c>
      <c r="E15" s="45">
        <v>4086214</v>
      </c>
      <c r="F15" s="24" t="s">
        <v>5321</v>
      </c>
      <c r="G15" t="s">
        <v>5410</v>
      </c>
      <c r="H15" s="45" t="s">
        <v>5323</v>
      </c>
      <c r="I15" s="24" t="s">
        <v>5411</v>
      </c>
      <c r="J15" t="s">
        <v>5412</v>
      </c>
      <c r="K15" t="s">
        <v>5413</v>
      </c>
      <c r="L15" t="s">
        <v>540</v>
      </c>
      <c r="M15" t="s">
        <v>3313</v>
      </c>
      <c r="N15" t="s">
        <v>5414</v>
      </c>
      <c r="O15" t="s">
        <v>4567</v>
      </c>
      <c r="P15" t="s">
        <v>5329</v>
      </c>
      <c r="Q15" t="s">
        <v>5415</v>
      </c>
      <c r="R15" s="45" t="s">
        <v>5416</v>
      </c>
      <c r="S15" s="24" t="s">
        <v>520</v>
      </c>
      <c r="U15" t="s">
        <v>5279</v>
      </c>
      <c r="V15" t="s">
        <v>5417</v>
      </c>
      <c r="W15" t="s">
        <v>566</v>
      </c>
      <c r="X15" s="45" t="s">
        <v>138</v>
      </c>
      <c r="Y15" s="24"/>
      <c r="AD15" s="45"/>
      <c r="AE15" s="24"/>
      <c r="AJ15" s="45"/>
      <c r="AK15" s="24"/>
      <c r="AP15" s="45"/>
      <c r="AQ15" s="24"/>
      <c r="AV15" s="45"/>
    </row>
    <row r="16" spans="1:56" hidden="1" x14ac:dyDescent="0.25">
      <c r="A16" s="24"/>
      <c r="B16" s="44">
        <v>45022.506469907399</v>
      </c>
      <c r="C16" s="49">
        <v>45040</v>
      </c>
      <c r="D16" s="27" t="s">
        <v>5266</v>
      </c>
      <c r="E16" s="45">
        <v>4068805</v>
      </c>
      <c r="F16" s="24" t="s">
        <v>5321</v>
      </c>
      <c r="G16" t="s">
        <v>5410</v>
      </c>
      <c r="H16" s="45" t="s">
        <v>5323</v>
      </c>
      <c r="I16" s="24" t="s">
        <v>5418</v>
      </c>
      <c r="J16" t="s">
        <v>5419</v>
      </c>
      <c r="K16" t="s">
        <v>5413</v>
      </c>
      <c r="L16" t="s">
        <v>540</v>
      </c>
      <c r="M16" t="s">
        <v>3339</v>
      </c>
      <c r="N16" t="s">
        <v>5420</v>
      </c>
      <c r="O16" t="s">
        <v>4565</v>
      </c>
      <c r="P16" t="s">
        <v>5329</v>
      </c>
      <c r="Q16" t="s">
        <v>5421</v>
      </c>
      <c r="R16" s="45" t="s">
        <v>5422</v>
      </c>
      <c r="S16" s="24" t="s">
        <v>520</v>
      </c>
      <c r="U16" t="s">
        <v>5279</v>
      </c>
      <c r="V16" t="s">
        <v>5423</v>
      </c>
      <c r="W16" t="s">
        <v>566</v>
      </c>
      <c r="X16" s="45" t="s">
        <v>138</v>
      </c>
      <c r="Y16" s="24"/>
      <c r="AD16" s="45"/>
      <c r="AE16" s="24"/>
      <c r="AJ16" s="45"/>
      <c r="AK16" s="24"/>
      <c r="AP16" s="45"/>
      <c r="AQ16" s="24"/>
      <c r="AV16" s="45"/>
    </row>
    <row r="17" spans="1:48" hidden="1" x14ac:dyDescent="0.25">
      <c r="A17" s="24" t="s">
        <v>5397</v>
      </c>
      <c r="B17" s="44">
        <v>45027.332673611098</v>
      </c>
      <c r="C17" s="49">
        <v>45043</v>
      </c>
      <c r="D17" s="27" t="s">
        <v>5266</v>
      </c>
      <c r="E17" s="45">
        <v>4007018</v>
      </c>
      <c r="F17" s="24" t="s">
        <v>5424</v>
      </c>
      <c r="G17" s="50" t="s">
        <v>5268</v>
      </c>
      <c r="H17" s="45" t="s">
        <v>5425</v>
      </c>
      <c r="I17" s="24" t="s">
        <v>5426</v>
      </c>
      <c r="J17" t="s">
        <v>5427</v>
      </c>
      <c r="K17" t="s">
        <v>5428</v>
      </c>
      <c r="L17" t="s">
        <v>487</v>
      </c>
      <c r="M17" t="s">
        <v>5429</v>
      </c>
      <c r="N17" t="s">
        <v>5430</v>
      </c>
      <c r="O17" s="50" t="s">
        <v>5431</v>
      </c>
      <c r="Q17" t="s">
        <v>5432</v>
      </c>
      <c r="R17" s="45"/>
      <c r="S17" s="24" t="s">
        <v>662</v>
      </c>
      <c r="T17" t="s">
        <v>2156</v>
      </c>
      <c r="U17" t="s">
        <v>5433</v>
      </c>
      <c r="V17" t="s">
        <v>5347</v>
      </c>
      <c r="W17" t="s">
        <v>5434</v>
      </c>
      <c r="X17" s="45" t="s">
        <v>138</v>
      </c>
      <c r="Y17" s="24"/>
      <c r="AD17" s="45"/>
      <c r="AE17" s="24"/>
      <c r="AJ17" s="45"/>
      <c r="AK17" s="24"/>
      <c r="AP17" s="45"/>
      <c r="AQ17" s="24"/>
      <c r="AV17" s="45"/>
    </row>
    <row r="18" spans="1:48" hidden="1" x14ac:dyDescent="0.25">
      <c r="A18" s="24" t="s">
        <v>5397</v>
      </c>
      <c r="B18" s="44">
        <v>45027.780636574098</v>
      </c>
      <c r="C18" s="49">
        <v>45041</v>
      </c>
      <c r="D18" s="27" t="s">
        <v>5266</v>
      </c>
      <c r="E18" s="45">
        <v>3461837</v>
      </c>
      <c r="F18" s="24" t="s">
        <v>5398</v>
      </c>
      <c r="G18" t="s">
        <v>5435</v>
      </c>
      <c r="H18" s="45" t="s">
        <v>5400</v>
      </c>
      <c r="I18" s="24" t="s">
        <v>5436</v>
      </c>
      <c r="J18" t="s">
        <v>5437</v>
      </c>
      <c r="K18" t="s">
        <v>724</v>
      </c>
      <c r="L18" t="s">
        <v>725</v>
      </c>
      <c r="M18" t="s">
        <v>2216</v>
      </c>
      <c r="N18" t="s">
        <v>5438</v>
      </c>
      <c r="O18" t="s">
        <v>5439</v>
      </c>
      <c r="Q18" t="s">
        <v>5440</v>
      </c>
      <c r="R18" s="45" t="s">
        <v>5441</v>
      </c>
      <c r="S18" s="24" t="s">
        <v>662</v>
      </c>
      <c r="T18" t="s">
        <v>5442</v>
      </c>
      <c r="U18" t="s">
        <v>5443</v>
      </c>
      <c r="V18" t="s">
        <v>5444</v>
      </c>
      <c r="W18" t="s">
        <v>5445</v>
      </c>
      <c r="X18" s="45" t="s">
        <v>138</v>
      </c>
      <c r="Y18" s="24"/>
      <c r="AD18" s="45"/>
      <c r="AE18" s="24"/>
      <c r="AJ18" s="45"/>
      <c r="AK18" s="24"/>
      <c r="AP18" s="45"/>
      <c r="AQ18" s="24"/>
      <c r="AV18" s="45"/>
    </row>
    <row r="19" spans="1:48" hidden="1" x14ac:dyDescent="0.25">
      <c r="A19" s="24"/>
      <c r="B19" s="44">
        <v>45029.713553240697</v>
      </c>
      <c r="C19" s="49">
        <v>45042</v>
      </c>
      <c r="D19" s="27" t="s">
        <v>5266</v>
      </c>
      <c r="E19" s="45">
        <v>8136148</v>
      </c>
      <c r="F19" s="24" t="s">
        <v>5293</v>
      </c>
      <c r="G19" t="s">
        <v>5313</v>
      </c>
      <c r="H19" s="45" t="s">
        <v>5295</v>
      </c>
      <c r="I19" s="24" t="s">
        <v>3624</v>
      </c>
      <c r="J19" t="s">
        <v>2631</v>
      </c>
      <c r="K19" t="s">
        <v>5446</v>
      </c>
      <c r="L19" t="s">
        <v>461</v>
      </c>
      <c r="M19" t="s">
        <v>2633</v>
      </c>
      <c r="N19" t="s">
        <v>5447</v>
      </c>
      <c r="O19" t="s">
        <v>5448</v>
      </c>
      <c r="P19" t="s">
        <v>5449</v>
      </c>
      <c r="Q19" t="s">
        <v>5450</v>
      </c>
      <c r="R19" s="45" t="s">
        <v>3634</v>
      </c>
      <c r="S19" s="24" t="s">
        <v>520</v>
      </c>
      <c r="U19" t="s">
        <v>5279</v>
      </c>
      <c r="V19" t="s">
        <v>5291</v>
      </c>
      <c r="W19" t="s">
        <v>5451</v>
      </c>
      <c r="X19" s="45" t="s">
        <v>138</v>
      </c>
      <c r="Y19" s="24"/>
      <c r="AD19" s="45"/>
      <c r="AE19" s="24"/>
      <c r="AJ19" s="45"/>
      <c r="AK19" s="24"/>
      <c r="AP19" s="45"/>
      <c r="AQ19" s="24"/>
      <c r="AV19" s="45"/>
    </row>
    <row r="20" spans="1:48" hidden="1" x14ac:dyDescent="0.25">
      <c r="A20" s="24" t="s">
        <v>5397</v>
      </c>
      <c r="B20" s="44">
        <v>45029.735787037003</v>
      </c>
      <c r="C20" s="49">
        <v>45063</v>
      </c>
      <c r="D20" s="27" t="s">
        <v>5266</v>
      </c>
      <c r="E20" s="45">
        <v>3452808</v>
      </c>
      <c r="F20" s="24" t="s">
        <v>5452</v>
      </c>
      <c r="G20" s="50" t="s">
        <v>5399</v>
      </c>
      <c r="H20" s="45" t="s">
        <v>5453</v>
      </c>
      <c r="I20" s="24" t="s">
        <v>5454</v>
      </c>
      <c r="J20" t="s">
        <v>5455</v>
      </c>
      <c r="K20" t="s">
        <v>5456</v>
      </c>
      <c r="L20" t="s">
        <v>540</v>
      </c>
      <c r="M20" t="s">
        <v>5457</v>
      </c>
      <c r="N20" t="s">
        <v>5458</v>
      </c>
      <c r="O20" t="s">
        <v>5459</v>
      </c>
      <c r="Q20" t="s">
        <v>5460</v>
      </c>
      <c r="R20" s="45" t="s">
        <v>5461</v>
      </c>
      <c r="S20" s="24" t="s">
        <v>520</v>
      </c>
      <c r="U20" t="s">
        <v>5279</v>
      </c>
      <c r="V20" t="s">
        <v>5291</v>
      </c>
      <c r="W20" t="s">
        <v>5462</v>
      </c>
      <c r="X20" s="45" t="s">
        <v>5344</v>
      </c>
      <c r="Y20" s="24" t="s">
        <v>662</v>
      </c>
      <c r="Z20" s="50" t="s">
        <v>4407</v>
      </c>
      <c r="AA20" t="s">
        <v>5279</v>
      </c>
      <c r="AB20" t="s">
        <v>5463</v>
      </c>
      <c r="AC20" t="s">
        <v>5464</v>
      </c>
      <c r="AD20" s="45" t="s">
        <v>138</v>
      </c>
      <c r="AE20" s="24"/>
      <c r="AJ20" s="45"/>
      <c r="AK20" s="24"/>
      <c r="AP20" s="45"/>
      <c r="AQ20" s="24"/>
      <c r="AV20" s="45"/>
    </row>
    <row r="21" spans="1:48" hidden="1" x14ac:dyDescent="0.25">
      <c r="A21" s="24"/>
      <c r="B21" s="44">
        <v>45030.023217592599</v>
      </c>
      <c r="C21" s="49">
        <v>45041</v>
      </c>
      <c r="D21" s="27" t="s">
        <v>5266</v>
      </c>
      <c r="E21" s="45">
        <v>4042290</v>
      </c>
      <c r="F21" s="24" t="s">
        <v>5303</v>
      </c>
      <c r="G21" t="s">
        <v>5465</v>
      </c>
      <c r="H21" s="45" t="s">
        <v>5305</v>
      </c>
      <c r="I21" s="24" t="s">
        <v>5466</v>
      </c>
      <c r="J21" t="s">
        <v>5467</v>
      </c>
      <c r="K21" t="s">
        <v>5468</v>
      </c>
      <c r="L21" t="s">
        <v>540</v>
      </c>
      <c r="M21" t="s">
        <v>3347</v>
      </c>
      <c r="N21" t="s">
        <v>5469</v>
      </c>
      <c r="O21" t="s">
        <v>5470</v>
      </c>
      <c r="Q21" t="s">
        <v>5471</v>
      </c>
      <c r="R21" s="45"/>
      <c r="S21" s="24" t="s">
        <v>520</v>
      </c>
      <c r="U21" t="s">
        <v>5279</v>
      </c>
      <c r="V21" t="s">
        <v>5472</v>
      </c>
      <c r="W21" t="s">
        <v>4172</v>
      </c>
      <c r="X21" s="45" t="s">
        <v>138</v>
      </c>
      <c r="Y21" s="24"/>
      <c r="AD21" s="45"/>
      <c r="AE21" s="24"/>
      <c r="AJ21" s="45"/>
      <c r="AK21" s="24"/>
      <c r="AP21" s="45"/>
      <c r="AQ21" s="24"/>
      <c r="AV21" s="45"/>
    </row>
    <row r="22" spans="1:48" hidden="1" x14ac:dyDescent="0.25">
      <c r="A22" s="24"/>
      <c r="B22" s="44">
        <v>45030.639201388898</v>
      </c>
      <c r="C22" s="33">
        <v>45050</v>
      </c>
      <c r="D22" s="27" t="s">
        <v>5266</v>
      </c>
      <c r="E22" s="45">
        <v>3513138</v>
      </c>
      <c r="F22" s="24" t="s">
        <v>5321</v>
      </c>
      <c r="G22" t="s">
        <v>5410</v>
      </c>
      <c r="H22" s="45" t="s">
        <v>5323</v>
      </c>
      <c r="I22" s="24" t="s">
        <v>5473</v>
      </c>
      <c r="J22" t="s">
        <v>5474</v>
      </c>
      <c r="K22" t="s">
        <v>5413</v>
      </c>
      <c r="L22" t="s">
        <v>540</v>
      </c>
      <c r="M22" t="s">
        <v>3355</v>
      </c>
      <c r="N22" t="s">
        <v>5475</v>
      </c>
      <c r="O22" t="s">
        <v>5476</v>
      </c>
      <c r="P22" t="s">
        <v>5477</v>
      </c>
      <c r="Q22" t="s">
        <v>5478</v>
      </c>
      <c r="R22" s="45" t="s">
        <v>5479</v>
      </c>
      <c r="S22" s="24" t="s">
        <v>520</v>
      </c>
      <c r="U22" t="s">
        <v>5279</v>
      </c>
      <c r="V22" t="s">
        <v>5480</v>
      </c>
      <c r="W22" t="s">
        <v>5481</v>
      </c>
      <c r="X22" s="45" t="s">
        <v>138</v>
      </c>
      <c r="Y22" s="24"/>
      <c r="AD22" s="45"/>
      <c r="AE22" s="24"/>
      <c r="AJ22" s="45"/>
      <c r="AK22" s="24"/>
      <c r="AP22" s="45"/>
      <c r="AQ22" s="24"/>
      <c r="AV22" s="45"/>
    </row>
    <row r="23" spans="1:48" hidden="1" x14ac:dyDescent="0.25">
      <c r="A23" s="24"/>
      <c r="B23" s="44">
        <v>45033.551527777803</v>
      </c>
      <c r="C23" s="49">
        <v>45042</v>
      </c>
      <c r="D23" s="27" t="s">
        <v>5266</v>
      </c>
      <c r="E23" s="45">
        <v>8628839</v>
      </c>
      <c r="F23" s="24" t="s">
        <v>5482</v>
      </c>
      <c r="G23" t="s">
        <v>5483</v>
      </c>
      <c r="H23" s="45" t="s">
        <v>5484</v>
      </c>
      <c r="I23" s="24" t="s">
        <v>5485</v>
      </c>
      <c r="J23" t="s">
        <v>5486</v>
      </c>
      <c r="K23" t="s">
        <v>3108</v>
      </c>
      <c r="L23" t="s">
        <v>1573</v>
      </c>
      <c r="M23" t="s">
        <v>3109</v>
      </c>
      <c r="N23" t="s">
        <v>5487</v>
      </c>
      <c r="O23" t="s">
        <v>4200</v>
      </c>
      <c r="P23" t="s">
        <v>5488</v>
      </c>
      <c r="Q23" t="s">
        <v>5489</v>
      </c>
      <c r="R23" s="45"/>
      <c r="S23" s="24" t="s">
        <v>520</v>
      </c>
      <c r="U23" t="s">
        <v>5279</v>
      </c>
      <c r="V23" t="s">
        <v>5291</v>
      </c>
      <c r="W23" t="s">
        <v>5490</v>
      </c>
      <c r="X23" s="45" t="s">
        <v>138</v>
      </c>
      <c r="Y23" s="24"/>
      <c r="AD23" s="45"/>
      <c r="AE23" s="24"/>
      <c r="AJ23" s="45"/>
      <c r="AK23" s="24"/>
      <c r="AP23" s="45"/>
      <c r="AQ23" s="24"/>
      <c r="AV23" s="45"/>
    </row>
    <row r="24" spans="1:48" hidden="1" x14ac:dyDescent="0.25">
      <c r="A24" s="24"/>
      <c r="B24" s="44">
        <v>45033.562418981499</v>
      </c>
      <c r="C24" s="49">
        <v>45057</v>
      </c>
      <c r="D24" s="27" t="s">
        <v>5266</v>
      </c>
      <c r="E24" s="45">
        <v>3571104</v>
      </c>
      <c r="F24" s="24" t="s">
        <v>5482</v>
      </c>
      <c r="G24" t="s">
        <v>5483</v>
      </c>
      <c r="H24" s="45" t="s">
        <v>5484</v>
      </c>
      <c r="I24" s="24" t="s">
        <v>5491</v>
      </c>
      <c r="J24" t="s">
        <v>5492</v>
      </c>
      <c r="K24" t="s">
        <v>5493</v>
      </c>
      <c r="L24" t="s">
        <v>1573</v>
      </c>
      <c r="M24" t="s">
        <v>3153</v>
      </c>
      <c r="N24" t="s">
        <v>5494</v>
      </c>
      <c r="O24" t="s">
        <v>5495</v>
      </c>
      <c r="P24" t="s">
        <v>5496</v>
      </c>
      <c r="Q24" t="s">
        <v>5497</v>
      </c>
      <c r="R24" s="45"/>
      <c r="S24" s="24" t="s">
        <v>520</v>
      </c>
      <c r="U24" t="s">
        <v>5279</v>
      </c>
      <c r="V24" t="s">
        <v>5291</v>
      </c>
      <c r="W24" t="s">
        <v>5498</v>
      </c>
      <c r="X24" s="45" t="s">
        <v>138</v>
      </c>
      <c r="Y24" s="24"/>
      <c r="AD24" s="45"/>
      <c r="AE24" s="24"/>
      <c r="AJ24" s="45"/>
      <c r="AK24" s="24"/>
      <c r="AP24" s="45"/>
      <c r="AQ24" s="24"/>
      <c r="AV24" s="45"/>
    </row>
    <row r="25" spans="1:48" hidden="1" x14ac:dyDescent="0.25">
      <c r="A25" s="24"/>
      <c r="B25" s="44">
        <v>45033.567268518498</v>
      </c>
      <c r="C25" s="49">
        <v>45057</v>
      </c>
      <c r="D25" s="27" t="s">
        <v>5266</v>
      </c>
      <c r="E25" s="45">
        <v>8762091</v>
      </c>
      <c r="F25" s="24" t="s">
        <v>5482</v>
      </c>
      <c r="G25" t="s">
        <v>5483</v>
      </c>
      <c r="H25" s="45" t="s">
        <v>5484</v>
      </c>
      <c r="I25" s="24" t="s">
        <v>5499</v>
      </c>
      <c r="J25" t="s">
        <v>5500</v>
      </c>
      <c r="K25" t="s">
        <v>5493</v>
      </c>
      <c r="L25" t="s">
        <v>1573</v>
      </c>
      <c r="M25" t="s">
        <v>3161</v>
      </c>
      <c r="N25" t="s">
        <v>5501</v>
      </c>
      <c r="O25" t="s">
        <v>5502</v>
      </c>
      <c r="P25" t="s">
        <v>5503</v>
      </c>
      <c r="Q25" t="s">
        <v>5489</v>
      </c>
      <c r="R25" s="45"/>
      <c r="S25" s="24" t="s">
        <v>520</v>
      </c>
      <c r="U25" t="s">
        <v>5279</v>
      </c>
      <c r="V25" t="s">
        <v>5291</v>
      </c>
      <c r="W25" t="s">
        <v>5490</v>
      </c>
      <c r="X25" s="45" t="s">
        <v>138</v>
      </c>
      <c r="Y25" s="24"/>
      <c r="AD25" s="45"/>
      <c r="AE25" s="24"/>
      <c r="AJ25" s="45"/>
      <c r="AK25" s="24"/>
      <c r="AP25" s="45"/>
      <c r="AQ25" s="24"/>
      <c r="AV25" s="45"/>
    </row>
    <row r="26" spans="1:48" hidden="1" x14ac:dyDescent="0.25">
      <c r="A26" s="24"/>
      <c r="B26" s="44">
        <v>45033.572453703702</v>
      </c>
      <c r="C26" s="49">
        <v>45054</v>
      </c>
      <c r="D26" s="27" t="s">
        <v>5266</v>
      </c>
      <c r="E26" s="45">
        <v>8427773</v>
      </c>
      <c r="F26" s="24" t="s">
        <v>5482</v>
      </c>
      <c r="G26" t="s">
        <v>5483</v>
      </c>
      <c r="H26" s="45" t="s">
        <v>5504</v>
      </c>
      <c r="I26" s="24" t="s">
        <v>5505</v>
      </c>
      <c r="J26" t="s">
        <v>5506</v>
      </c>
      <c r="K26" t="s">
        <v>5507</v>
      </c>
      <c r="L26" t="s">
        <v>1573</v>
      </c>
      <c r="M26" t="s">
        <v>3177</v>
      </c>
      <c r="N26" t="s">
        <v>5508</v>
      </c>
      <c r="O26" t="s">
        <v>5509</v>
      </c>
      <c r="P26" t="s">
        <v>5510</v>
      </c>
      <c r="Q26" t="s">
        <v>5489</v>
      </c>
      <c r="R26" s="45"/>
      <c r="S26" s="24" t="s">
        <v>520</v>
      </c>
      <c r="U26" t="s">
        <v>5279</v>
      </c>
      <c r="V26" t="s">
        <v>5291</v>
      </c>
      <c r="W26" t="s">
        <v>5490</v>
      </c>
      <c r="X26" s="45" t="s">
        <v>138</v>
      </c>
      <c r="Y26" s="24"/>
      <c r="AD26" s="45"/>
      <c r="AE26" s="24"/>
      <c r="AJ26" s="45"/>
      <c r="AK26" s="24"/>
      <c r="AP26" s="45"/>
      <c r="AQ26" s="24"/>
      <c r="AV26" s="45"/>
    </row>
    <row r="27" spans="1:48" hidden="1" x14ac:dyDescent="0.25">
      <c r="A27" s="24"/>
      <c r="B27" s="44">
        <v>45033.663043981498</v>
      </c>
      <c r="C27" s="49">
        <v>45043</v>
      </c>
      <c r="D27" s="27" t="s">
        <v>5266</v>
      </c>
      <c r="E27" s="45">
        <v>4007018</v>
      </c>
      <c r="F27" s="24" t="s">
        <v>5511</v>
      </c>
      <c r="G27" s="50" t="s">
        <v>5268</v>
      </c>
      <c r="H27" s="45" t="s">
        <v>5512</v>
      </c>
      <c r="I27" s="24" t="s">
        <v>5513</v>
      </c>
      <c r="J27" t="s">
        <v>5514</v>
      </c>
      <c r="K27" t="s">
        <v>5515</v>
      </c>
      <c r="L27" t="s">
        <v>487</v>
      </c>
      <c r="M27" t="s">
        <v>5516</v>
      </c>
      <c r="N27" t="s">
        <v>5517</v>
      </c>
      <c r="O27" s="50" t="s">
        <v>5431</v>
      </c>
      <c r="Q27" t="s">
        <v>5518</v>
      </c>
      <c r="R27" s="45" t="s">
        <v>5519</v>
      </c>
      <c r="S27" s="24" t="s">
        <v>520</v>
      </c>
      <c r="U27" t="s">
        <v>5279</v>
      </c>
      <c r="V27" t="s">
        <v>5280</v>
      </c>
      <c r="W27" t="s">
        <v>5520</v>
      </c>
      <c r="X27" s="45" t="s">
        <v>138</v>
      </c>
      <c r="Y27" s="24"/>
      <c r="AD27" s="45"/>
      <c r="AE27" s="24"/>
      <c r="AJ27" s="45"/>
      <c r="AK27" s="24"/>
      <c r="AP27" s="45"/>
      <c r="AQ27" s="24"/>
      <c r="AV27" s="45"/>
    </row>
    <row r="28" spans="1:48" hidden="1" x14ac:dyDescent="0.25">
      <c r="A28" s="24"/>
      <c r="B28" s="44">
        <v>45033.683437500003</v>
      </c>
      <c r="C28" s="49">
        <v>45054</v>
      </c>
      <c r="D28" s="27" t="s">
        <v>5266</v>
      </c>
      <c r="E28" s="45">
        <v>4007018</v>
      </c>
      <c r="F28" s="24" t="s">
        <v>5521</v>
      </c>
      <c r="G28" s="50" t="s">
        <v>5268</v>
      </c>
      <c r="H28" s="45" t="s">
        <v>5522</v>
      </c>
      <c r="I28" s="24" t="s">
        <v>5523</v>
      </c>
      <c r="J28" t="s">
        <v>5524</v>
      </c>
      <c r="K28" t="s">
        <v>5515</v>
      </c>
      <c r="L28" t="s">
        <v>487</v>
      </c>
      <c r="M28" t="s">
        <v>5516</v>
      </c>
      <c r="N28" t="s">
        <v>5517</v>
      </c>
      <c r="O28" s="50" t="s">
        <v>5431</v>
      </c>
      <c r="Q28" t="s">
        <v>5525</v>
      </c>
      <c r="R28" s="45" t="s">
        <v>5526</v>
      </c>
      <c r="S28" s="24" t="s">
        <v>520</v>
      </c>
      <c r="U28" t="s">
        <v>5279</v>
      </c>
      <c r="V28" t="s">
        <v>5280</v>
      </c>
      <c r="W28" t="s">
        <v>5527</v>
      </c>
      <c r="X28" s="45" t="s">
        <v>138</v>
      </c>
      <c r="Y28" s="24"/>
      <c r="AD28" s="45"/>
      <c r="AE28" s="24"/>
      <c r="AJ28" s="45"/>
      <c r="AK28" s="24"/>
      <c r="AP28" s="45"/>
      <c r="AQ28" s="24"/>
      <c r="AV28" s="45"/>
    </row>
    <row r="29" spans="1:48" hidden="1" x14ac:dyDescent="0.25">
      <c r="A29" s="24"/>
      <c r="B29" s="44">
        <v>45034.628530092603</v>
      </c>
      <c r="C29" s="49">
        <v>45043</v>
      </c>
      <c r="D29" s="27" t="s">
        <v>5266</v>
      </c>
      <c r="E29" s="45">
        <v>8750045</v>
      </c>
      <c r="F29" s="24" t="s">
        <v>5528</v>
      </c>
      <c r="G29" s="50" t="s">
        <v>5529</v>
      </c>
      <c r="H29" s="45" t="s">
        <v>5530</v>
      </c>
      <c r="I29" s="24" t="s">
        <v>5531</v>
      </c>
      <c r="J29" t="s">
        <v>3073</v>
      </c>
      <c r="K29" t="s">
        <v>5532</v>
      </c>
      <c r="L29" t="s">
        <v>1573</v>
      </c>
      <c r="M29" t="s">
        <v>3074</v>
      </c>
      <c r="N29" t="s">
        <v>5533</v>
      </c>
      <c r="O29" s="50" t="s">
        <v>5534</v>
      </c>
      <c r="Q29" t="s">
        <v>5535</v>
      </c>
      <c r="R29" s="45"/>
      <c r="S29" s="24" t="s">
        <v>520</v>
      </c>
      <c r="U29" t="s">
        <v>5279</v>
      </c>
      <c r="V29" t="s">
        <v>5536</v>
      </c>
      <c r="W29" t="s">
        <v>3810</v>
      </c>
      <c r="X29" s="45" t="s">
        <v>138</v>
      </c>
      <c r="Y29" s="24"/>
      <c r="AD29" s="45"/>
      <c r="AE29" s="24"/>
      <c r="AJ29" s="45"/>
      <c r="AK29" s="24"/>
      <c r="AP29" s="45"/>
      <c r="AQ29" s="24"/>
      <c r="AV29" s="45"/>
    </row>
    <row r="30" spans="1:48" hidden="1" x14ac:dyDescent="0.25">
      <c r="A30" s="24"/>
      <c r="B30" s="44">
        <v>45034.726770833302</v>
      </c>
      <c r="C30" s="33">
        <v>45050</v>
      </c>
      <c r="D30" s="27" t="s">
        <v>5266</v>
      </c>
      <c r="E30" s="45">
        <v>8124669</v>
      </c>
      <c r="F30" s="24" t="s">
        <v>5537</v>
      </c>
      <c r="G30" s="50" t="s">
        <v>5538</v>
      </c>
      <c r="H30" s="45" t="s">
        <v>5539</v>
      </c>
      <c r="I30" s="24" t="s">
        <v>5540</v>
      </c>
      <c r="J30" t="s">
        <v>5541</v>
      </c>
      <c r="K30" t="s">
        <v>5542</v>
      </c>
      <c r="L30" t="s">
        <v>461</v>
      </c>
      <c r="M30" t="s">
        <v>462</v>
      </c>
      <c r="N30" t="s">
        <v>5543</v>
      </c>
      <c r="O30" s="50" t="s">
        <v>5544</v>
      </c>
      <c r="P30" t="s">
        <v>5545</v>
      </c>
      <c r="Q30" t="s">
        <v>5546</v>
      </c>
      <c r="R30" s="45" t="s">
        <v>5547</v>
      </c>
      <c r="S30" s="24" t="s">
        <v>520</v>
      </c>
      <c r="U30" t="s">
        <v>5279</v>
      </c>
      <c r="V30" t="s">
        <v>5312</v>
      </c>
      <c r="W30" t="s">
        <v>5548</v>
      </c>
      <c r="X30" s="45" t="s">
        <v>138</v>
      </c>
      <c r="Y30" s="24"/>
      <c r="AD30" s="45"/>
      <c r="AE30" s="24"/>
      <c r="AJ30" s="45"/>
      <c r="AK30" s="24"/>
      <c r="AP30" s="45"/>
      <c r="AQ30" s="24"/>
      <c r="AV30" s="45"/>
    </row>
    <row r="31" spans="1:48" hidden="1" x14ac:dyDescent="0.25">
      <c r="A31" s="24" t="s">
        <v>5549</v>
      </c>
      <c r="B31" s="44">
        <v>45036.694884259297</v>
      </c>
      <c r="C31" s="49">
        <v>45090</v>
      </c>
      <c r="D31" s="27" t="s">
        <v>5266</v>
      </c>
      <c r="E31" s="45">
        <v>3845014</v>
      </c>
      <c r="F31" s="24" t="s">
        <v>5365</v>
      </c>
      <c r="G31" s="50" t="s">
        <v>5366</v>
      </c>
      <c r="H31" s="45" t="s">
        <v>5550</v>
      </c>
      <c r="I31" s="24" t="s">
        <v>5551</v>
      </c>
      <c r="J31" t="s">
        <v>5552</v>
      </c>
      <c r="K31" t="s">
        <v>5553</v>
      </c>
      <c r="L31" t="s">
        <v>487</v>
      </c>
      <c r="M31" t="s">
        <v>3502</v>
      </c>
      <c r="N31" t="s">
        <v>5554</v>
      </c>
      <c r="O31" s="50" t="s">
        <v>5555</v>
      </c>
      <c r="P31" t="s">
        <v>5556</v>
      </c>
      <c r="Q31" t="s">
        <v>5557</v>
      </c>
      <c r="R31" s="45" t="s">
        <v>5558</v>
      </c>
      <c r="S31" s="24" t="s">
        <v>662</v>
      </c>
      <c r="T31" t="s">
        <v>3491</v>
      </c>
      <c r="U31" s="47" t="s">
        <v>5363</v>
      </c>
      <c r="V31" t="s">
        <v>5347</v>
      </c>
      <c r="W31" t="s">
        <v>5559</v>
      </c>
      <c r="X31" s="45" t="s">
        <v>138</v>
      </c>
      <c r="Y31" s="24"/>
      <c r="AD31" s="45"/>
      <c r="AE31" s="24"/>
      <c r="AJ31" s="45"/>
      <c r="AK31" s="24"/>
      <c r="AP31" s="45"/>
      <c r="AQ31" s="24"/>
      <c r="AV31" s="45"/>
    </row>
    <row r="32" spans="1:48" hidden="1" x14ac:dyDescent="0.25">
      <c r="A32" s="24"/>
      <c r="B32" s="44">
        <v>45036.707905092597</v>
      </c>
      <c r="C32" s="33">
        <v>45047</v>
      </c>
      <c r="D32" s="27" t="s">
        <v>5266</v>
      </c>
      <c r="E32" s="45">
        <v>4042544</v>
      </c>
      <c r="F32" s="24" t="s">
        <v>5560</v>
      </c>
      <c r="G32" s="50" t="s">
        <v>5561</v>
      </c>
      <c r="H32" s="45" t="s">
        <v>5562</v>
      </c>
      <c r="I32" s="24" t="s">
        <v>5563</v>
      </c>
      <c r="J32" t="s">
        <v>5564</v>
      </c>
      <c r="K32" t="s">
        <v>5565</v>
      </c>
      <c r="L32" t="s">
        <v>487</v>
      </c>
      <c r="M32" t="s">
        <v>3539</v>
      </c>
      <c r="N32" t="s">
        <v>5566</v>
      </c>
      <c r="O32" s="50" t="s">
        <v>5567</v>
      </c>
      <c r="Q32" t="s">
        <v>5568</v>
      </c>
      <c r="R32" s="45"/>
      <c r="S32" s="24" t="s">
        <v>520</v>
      </c>
      <c r="U32" t="s">
        <v>5279</v>
      </c>
      <c r="V32" t="s">
        <v>5291</v>
      </c>
      <c r="W32" t="s">
        <v>3802</v>
      </c>
      <c r="X32" s="45" t="s">
        <v>138</v>
      </c>
      <c r="Y32" s="24"/>
      <c r="AD32" s="45"/>
      <c r="AE32" s="24"/>
      <c r="AJ32" s="45"/>
      <c r="AK32" s="24"/>
      <c r="AP32" s="45"/>
      <c r="AQ32" s="24"/>
      <c r="AV32" s="45"/>
    </row>
    <row r="33" spans="1:48" hidden="1" x14ac:dyDescent="0.25">
      <c r="A33" s="24" t="s">
        <v>5364</v>
      </c>
      <c r="B33" s="44">
        <v>45037.330162036997</v>
      </c>
      <c r="C33" s="49">
        <v>45118</v>
      </c>
      <c r="D33" s="27" t="s">
        <v>5266</v>
      </c>
      <c r="E33" s="45">
        <v>4109894</v>
      </c>
      <c r="F33" s="24" t="s">
        <v>5365</v>
      </c>
      <c r="G33" s="50" t="s">
        <v>5366</v>
      </c>
      <c r="H33" s="45" t="s">
        <v>5550</v>
      </c>
      <c r="I33" s="24" t="s">
        <v>5569</v>
      </c>
      <c r="J33" t="s">
        <v>5570</v>
      </c>
      <c r="K33" t="s">
        <v>5571</v>
      </c>
      <c r="L33" t="s">
        <v>487</v>
      </c>
      <c r="M33" t="s">
        <v>2763</v>
      </c>
      <c r="N33" t="s">
        <v>5572</v>
      </c>
      <c r="O33" s="50" t="s">
        <v>5573</v>
      </c>
      <c r="Q33" t="s">
        <v>5574</v>
      </c>
      <c r="R33" s="45" t="s">
        <v>5575</v>
      </c>
      <c r="S33" s="24" t="s">
        <v>662</v>
      </c>
      <c r="T33" t="s">
        <v>4891</v>
      </c>
      <c r="U33" t="s">
        <v>5576</v>
      </c>
      <c r="V33" t="s">
        <v>5291</v>
      </c>
      <c r="W33" t="s">
        <v>5577</v>
      </c>
      <c r="X33" s="45" t="s">
        <v>138</v>
      </c>
      <c r="Y33" s="24"/>
      <c r="AD33" s="45"/>
      <c r="AE33" s="24"/>
      <c r="AJ33" s="45"/>
      <c r="AK33" s="24"/>
      <c r="AP33" s="45"/>
      <c r="AQ33" s="24"/>
      <c r="AV33" s="45"/>
    </row>
    <row r="34" spans="1:48" hidden="1" x14ac:dyDescent="0.25">
      <c r="A34" s="24" t="s">
        <v>5578</v>
      </c>
      <c r="B34" s="44">
        <v>45037.335312499999</v>
      </c>
      <c r="C34" s="49">
        <v>45127</v>
      </c>
      <c r="D34" s="27" t="s">
        <v>5579</v>
      </c>
      <c r="E34" s="52">
        <v>4002894</v>
      </c>
      <c r="F34" s="24" t="s">
        <v>5365</v>
      </c>
      <c r="G34" s="50" t="s">
        <v>5366</v>
      </c>
      <c r="H34" s="45" t="s">
        <v>5550</v>
      </c>
      <c r="I34" s="24" t="s">
        <v>5580</v>
      </c>
      <c r="J34" t="s">
        <v>5581</v>
      </c>
      <c r="K34" t="s">
        <v>5582</v>
      </c>
      <c r="L34" t="s">
        <v>487</v>
      </c>
      <c r="M34" t="s">
        <v>4786</v>
      </c>
      <c r="N34" t="s">
        <v>5583</v>
      </c>
      <c r="O34" s="50" t="s">
        <v>5584</v>
      </c>
      <c r="Q34" t="s">
        <v>5585</v>
      </c>
      <c r="R34" s="45"/>
      <c r="S34" s="43" t="s">
        <v>662</v>
      </c>
      <c r="T34" s="53" t="s">
        <v>4787</v>
      </c>
      <c r="U34" s="53" t="s">
        <v>5586</v>
      </c>
      <c r="V34" t="s">
        <v>5291</v>
      </c>
      <c r="W34" t="s">
        <v>5577</v>
      </c>
      <c r="X34" s="45" t="s">
        <v>138</v>
      </c>
      <c r="Y34" s="24"/>
      <c r="AD34" s="45"/>
      <c r="AE34" s="24"/>
      <c r="AJ34" s="45"/>
      <c r="AK34" s="24"/>
      <c r="AP34" s="45"/>
      <c r="AQ34" s="24"/>
      <c r="AV34" s="45"/>
    </row>
    <row r="35" spans="1:48" hidden="1" x14ac:dyDescent="0.25">
      <c r="A35" s="24" t="s">
        <v>5364</v>
      </c>
      <c r="B35" s="44">
        <v>45037.338819444398</v>
      </c>
      <c r="C35" s="49">
        <v>45070</v>
      </c>
      <c r="D35" s="27" t="s">
        <v>5266</v>
      </c>
      <c r="E35" s="45">
        <v>3842044</v>
      </c>
      <c r="F35" s="24" t="s">
        <v>5365</v>
      </c>
      <c r="G35" s="50" t="s">
        <v>5366</v>
      </c>
      <c r="H35" s="45" t="s">
        <v>5550</v>
      </c>
      <c r="I35" s="24" t="s">
        <v>5587</v>
      </c>
      <c r="J35" t="s">
        <v>5588</v>
      </c>
      <c r="K35" t="s">
        <v>5589</v>
      </c>
      <c r="L35" t="s">
        <v>487</v>
      </c>
      <c r="M35" t="s">
        <v>1813</v>
      </c>
      <c r="N35" t="s">
        <v>5590</v>
      </c>
      <c r="O35" s="50" t="s">
        <v>5591</v>
      </c>
      <c r="Q35" t="s">
        <v>5592</v>
      </c>
      <c r="R35" s="45"/>
      <c r="S35" s="24" t="s">
        <v>662</v>
      </c>
      <c r="T35" t="s">
        <v>1808</v>
      </c>
      <c r="U35" t="s">
        <v>5279</v>
      </c>
      <c r="V35" t="s">
        <v>5593</v>
      </c>
      <c r="W35" t="s">
        <v>5577</v>
      </c>
      <c r="X35" s="45" t="s">
        <v>138</v>
      </c>
      <c r="Y35" s="24"/>
      <c r="AD35" s="45"/>
      <c r="AE35" s="24"/>
      <c r="AJ35" s="45"/>
      <c r="AK35" s="24"/>
      <c r="AP35" s="45"/>
      <c r="AQ35" s="24"/>
      <c r="AV35" s="45"/>
    </row>
    <row r="36" spans="1:48" hidden="1" x14ac:dyDescent="0.25">
      <c r="A36" s="24" t="s">
        <v>5594</v>
      </c>
      <c r="B36" s="44">
        <v>45037.525358796302</v>
      </c>
      <c r="C36" s="33">
        <v>45117</v>
      </c>
      <c r="D36" s="27" t="s">
        <v>5266</v>
      </c>
      <c r="E36" s="45">
        <v>3879371</v>
      </c>
      <c r="F36" s="24" t="s">
        <v>5376</v>
      </c>
      <c r="G36" t="s">
        <v>5595</v>
      </c>
      <c r="H36" s="45" t="s">
        <v>5596</v>
      </c>
      <c r="I36" s="24" t="s">
        <v>5597</v>
      </c>
      <c r="J36" t="s">
        <v>5598</v>
      </c>
      <c r="K36" t="s">
        <v>5413</v>
      </c>
      <c r="L36" t="s">
        <v>540</v>
      </c>
      <c r="M36" t="s">
        <v>2726</v>
      </c>
      <c r="N36" t="s">
        <v>5599</v>
      </c>
      <c r="O36" t="s">
        <v>5600</v>
      </c>
      <c r="Q36" t="s">
        <v>5601</v>
      </c>
      <c r="R36" s="45"/>
      <c r="S36" s="24" t="s">
        <v>662</v>
      </c>
      <c r="T36" s="54">
        <v>5000966</v>
      </c>
      <c r="U36" t="s">
        <v>5279</v>
      </c>
      <c r="V36" t="s">
        <v>5291</v>
      </c>
      <c r="W36" t="s">
        <v>5602</v>
      </c>
      <c r="X36" s="45" t="s">
        <v>138</v>
      </c>
      <c r="Y36" s="24"/>
      <c r="AD36" s="45"/>
      <c r="AE36" s="24"/>
      <c r="AJ36" s="45"/>
      <c r="AK36" s="24"/>
      <c r="AP36" s="45"/>
      <c r="AQ36" s="24"/>
      <c r="AV36" s="45"/>
    </row>
    <row r="37" spans="1:48" hidden="1" x14ac:dyDescent="0.25">
      <c r="A37" s="24"/>
      <c r="B37" s="44">
        <v>45037.652615740699</v>
      </c>
      <c r="C37" s="49">
        <v>45057</v>
      </c>
      <c r="D37" s="27" t="s">
        <v>5266</v>
      </c>
      <c r="E37" s="45">
        <v>4094005</v>
      </c>
      <c r="F37" s="24" t="s">
        <v>5511</v>
      </c>
      <c r="G37" t="s">
        <v>5268</v>
      </c>
      <c r="H37" s="45" t="s">
        <v>5603</v>
      </c>
      <c r="I37" s="24" t="s">
        <v>5604</v>
      </c>
      <c r="J37" t="s">
        <v>5605</v>
      </c>
      <c r="K37" t="s">
        <v>5606</v>
      </c>
      <c r="L37" t="s">
        <v>487</v>
      </c>
      <c r="M37" t="s">
        <v>5607</v>
      </c>
      <c r="N37" t="s">
        <v>5608</v>
      </c>
      <c r="O37" t="s">
        <v>4469</v>
      </c>
      <c r="Q37" t="s">
        <v>5609</v>
      </c>
      <c r="R37" s="45" t="s">
        <v>5610</v>
      </c>
      <c r="S37" s="24" t="s">
        <v>520</v>
      </c>
      <c r="U37" t="s">
        <v>5279</v>
      </c>
      <c r="V37" t="s">
        <v>5280</v>
      </c>
      <c r="W37" t="s">
        <v>5527</v>
      </c>
      <c r="X37" s="45" t="s">
        <v>5344</v>
      </c>
      <c r="Y37" s="24" t="s">
        <v>520</v>
      </c>
      <c r="AA37" t="s">
        <v>5279</v>
      </c>
      <c r="AB37" t="s">
        <v>5280</v>
      </c>
      <c r="AC37" t="s">
        <v>4845</v>
      </c>
      <c r="AD37" s="45" t="s">
        <v>138</v>
      </c>
      <c r="AE37" s="24"/>
      <c r="AJ37" s="45"/>
      <c r="AK37" s="24"/>
      <c r="AP37" s="45"/>
      <c r="AQ37" s="24"/>
      <c r="AV37" s="45"/>
    </row>
    <row r="38" spans="1:48" hidden="1" x14ac:dyDescent="0.25">
      <c r="A38" s="24"/>
      <c r="B38" s="44">
        <v>45040.703923611101</v>
      </c>
      <c r="C38" s="33">
        <v>45056</v>
      </c>
      <c r="D38" s="27" t="s">
        <v>5266</v>
      </c>
      <c r="E38" s="45">
        <v>4080892</v>
      </c>
      <c r="F38" s="24" t="s">
        <v>5537</v>
      </c>
      <c r="G38" t="s">
        <v>5538</v>
      </c>
      <c r="H38" s="45" t="s">
        <v>5539</v>
      </c>
      <c r="I38" s="24" t="s">
        <v>5611</v>
      </c>
      <c r="J38" t="s">
        <v>5612</v>
      </c>
      <c r="K38" t="s">
        <v>5613</v>
      </c>
      <c r="L38" t="s">
        <v>461</v>
      </c>
      <c r="M38" t="s">
        <v>5614</v>
      </c>
      <c r="N38" t="s">
        <v>5615</v>
      </c>
      <c r="O38" t="s">
        <v>5616</v>
      </c>
      <c r="P38" t="s">
        <v>5617</v>
      </c>
      <c r="Q38" t="s">
        <v>5618</v>
      </c>
      <c r="R38" s="45"/>
      <c r="S38" s="24" t="s">
        <v>520</v>
      </c>
      <c r="U38" t="s">
        <v>5279</v>
      </c>
      <c r="V38" t="s">
        <v>5291</v>
      </c>
      <c r="W38" t="s">
        <v>5619</v>
      </c>
      <c r="X38" s="45" t="s">
        <v>138</v>
      </c>
      <c r="Y38" s="24"/>
      <c r="AD38" s="45"/>
      <c r="AE38" s="24"/>
      <c r="AJ38" s="45"/>
      <c r="AK38" s="24"/>
      <c r="AP38" s="45"/>
      <c r="AQ38" s="24"/>
      <c r="AV38" s="45"/>
    </row>
    <row r="39" spans="1:48" hidden="1" x14ac:dyDescent="0.25">
      <c r="A39" s="24"/>
      <c r="B39" s="44">
        <v>45041.432708333297</v>
      </c>
      <c r="C39" s="49">
        <v>45057</v>
      </c>
      <c r="D39" s="27" t="s">
        <v>5266</v>
      </c>
      <c r="E39" s="45">
        <v>4050538</v>
      </c>
      <c r="F39" s="24" t="s">
        <v>5511</v>
      </c>
      <c r="G39" t="s">
        <v>5620</v>
      </c>
      <c r="H39" s="45" t="s">
        <v>5269</v>
      </c>
      <c r="I39" s="24" t="s">
        <v>5621</v>
      </c>
      <c r="J39" t="s">
        <v>5622</v>
      </c>
      <c r="K39" t="s">
        <v>5284</v>
      </c>
      <c r="L39" t="s">
        <v>487</v>
      </c>
      <c r="M39" t="s">
        <v>5285</v>
      </c>
      <c r="N39" t="s">
        <v>5286</v>
      </c>
      <c r="O39" t="s">
        <v>5287</v>
      </c>
      <c r="Q39" t="s">
        <v>5623</v>
      </c>
      <c r="R39" s="45" t="s">
        <v>5624</v>
      </c>
      <c r="S39" s="24" t="s">
        <v>662</v>
      </c>
      <c r="T39" t="s">
        <v>5625</v>
      </c>
      <c r="U39" t="s">
        <v>5290</v>
      </c>
      <c r="V39" t="s">
        <v>5291</v>
      </c>
      <c r="W39" t="s">
        <v>3786</v>
      </c>
      <c r="X39" s="45" t="s">
        <v>138</v>
      </c>
      <c r="Y39" s="24"/>
      <c r="AD39" s="45"/>
      <c r="AE39" s="24"/>
      <c r="AJ39" s="45"/>
      <c r="AK39" s="24"/>
      <c r="AP39" s="45"/>
      <c r="AQ39" s="24"/>
      <c r="AV39" s="45"/>
    </row>
    <row r="40" spans="1:48" hidden="1" x14ac:dyDescent="0.25">
      <c r="A40" s="24"/>
      <c r="B40" s="44">
        <v>45042.4944328704</v>
      </c>
      <c r="C40" s="33">
        <v>45051</v>
      </c>
      <c r="D40" s="27" t="s">
        <v>5266</v>
      </c>
      <c r="E40" s="45">
        <v>3642671</v>
      </c>
      <c r="F40" s="24" t="s">
        <v>5303</v>
      </c>
      <c r="G40" t="s">
        <v>5465</v>
      </c>
      <c r="H40" s="45" t="s">
        <v>5305</v>
      </c>
      <c r="I40" s="24" t="s">
        <v>5626</v>
      </c>
      <c r="J40" t="s">
        <v>5627</v>
      </c>
      <c r="K40" t="s">
        <v>5308</v>
      </c>
      <c r="L40" t="s">
        <v>540</v>
      </c>
      <c r="M40" t="s">
        <v>3202</v>
      </c>
      <c r="N40" t="s">
        <v>5628</v>
      </c>
      <c r="O40">
        <v>7807911550</v>
      </c>
      <c r="P40" t="s">
        <v>5629</v>
      </c>
      <c r="Q40" t="s">
        <v>5630</v>
      </c>
      <c r="R40" s="45" t="s">
        <v>5631</v>
      </c>
      <c r="S40" s="24" t="s">
        <v>662</v>
      </c>
      <c r="U40" t="s">
        <v>5279</v>
      </c>
      <c r="V40" t="s">
        <v>5291</v>
      </c>
      <c r="W40" t="s">
        <v>5632</v>
      </c>
      <c r="X40" s="45" t="s">
        <v>138</v>
      </c>
      <c r="Y40" s="24"/>
      <c r="AD40" s="45"/>
      <c r="AE40" s="24"/>
      <c r="AJ40" s="45"/>
      <c r="AK40" s="24"/>
      <c r="AP40" s="45"/>
      <c r="AQ40" s="24"/>
      <c r="AV40" s="45"/>
    </row>
    <row r="41" spans="1:48" hidden="1" x14ac:dyDescent="0.25">
      <c r="A41" s="24" t="s">
        <v>5633</v>
      </c>
      <c r="B41" s="44">
        <v>45044.5148148148</v>
      </c>
      <c r="C41" s="49">
        <v>45117</v>
      </c>
      <c r="D41" s="27" t="s">
        <v>5266</v>
      </c>
      <c r="E41" s="52">
        <v>6153742</v>
      </c>
      <c r="F41" s="24" t="s">
        <v>5634</v>
      </c>
      <c r="G41" t="s">
        <v>5635</v>
      </c>
      <c r="H41" s="45" t="s">
        <v>5636</v>
      </c>
      <c r="I41" s="24" t="s">
        <v>5637</v>
      </c>
      <c r="J41" t="s">
        <v>5638</v>
      </c>
      <c r="K41" t="s">
        <v>5639</v>
      </c>
      <c r="L41" t="s">
        <v>487</v>
      </c>
      <c r="M41" t="s">
        <v>5640</v>
      </c>
      <c r="N41" t="s">
        <v>5641</v>
      </c>
      <c r="O41" t="s">
        <v>5642</v>
      </c>
      <c r="Q41" t="s">
        <v>5643</v>
      </c>
      <c r="R41" s="45" t="s">
        <v>5644</v>
      </c>
      <c r="S41" s="24" t="s">
        <v>520</v>
      </c>
      <c r="T41" t="s">
        <v>5645</v>
      </c>
      <c r="U41" t="s">
        <v>5279</v>
      </c>
      <c r="V41" t="s">
        <v>5291</v>
      </c>
      <c r="W41" t="s">
        <v>5646</v>
      </c>
      <c r="X41" s="45" t="s">
        <v>5344</v>
      </c>
      <c r="Y41" s="24" t="s">
        <v>662</v>
      </c>
      <c r="Z41" t="s">
        <v>334</v>
      </c>
      <c r="AA41" t="s">
        <v>5279</v>
      </c>
      <c r="AB41" t="s">
        <v>5291</v>
      </c>
      <c r="AC41" t="s">
        <v>5646</v>
      </c>
      <c r="AD41" s="45" t="s">
        <v>138</v>
      </c>
      <c r="AE41" s="24"/>
      <c r="AJ41" s="45"/>
      <c r="AK41" s="24"/>
      <c r="AP41" s="45"/>
      <c r="AQ41" s="24"/>
      <c r="AV41" s="45"/>
    </row>
    <row r="42" spans="1:48" hidden="1" x14ac:dyDescent="0.25">
      <c r="A42" s="55" t="s">
        <v>5647</v>
      </c>
      <c r="B42" s="44">
        <v>45044.597696759301</v>
      </c>
      <c r="C42" s="33">
        <v>45133</v>
      </c>
      <c r="D42" s="46" t="s">
        <v>5266</v>
      </c>
      <c r="E42">
        <v>6159855</v>
      </c>
      <c r="F42" s="24" t="s">
        <v>5560</v>
      </c>
      <c r="G42" t="s">
        <v>5561</v>
      </c>
      <c r="H42" s="45" t="s">
        <v>5562</v>
      </c>
      <c r="I42" s="24" t="s">
        <v>5648</v>
      </c>
      <c r="J42" t="s">
        <v>5649</v>
      </c>
      <c r="K42" t="s">
        <v>500</v>
      </c>
      <c r="L42" t="s">
        <v>487</v>
      </c>
      <c r="M42" t="s">
        <v>3495</v>
      </c>
      <c r="N42" t="s">
        <v>5650</v>
      </c>
      <c r="O42" t="s">
        <v>5651</v>
      </c>
      <c r="Q42" t="s">
        <v>5652</v>
      </c>
      <c r="R42" s="45" t="s">
        <v>5653</v>
      </c>
      <c r="S42" s="24" t="s">
        <v>520</v>
      </c>
      <c r="U42" s="47" t="s">
        <v>5363</v>
      </c>
      <c r="V42" t="s">
        <v>5291</v>
      </c>
      <c r="W42" t="s">
        <v>4794</v>
      </c>
      <c r="X42" s="45" t="s">
        <v>5344</v>
      </c>
      <c r="Y42" s="24" t="s">
        <v>662</v>
      </c>
      <c r="Z42" t="s">
        <v>5654</v>
      </c>
      <c r="AA42" s="47" t="s">
        <v>5363</v>
      </c>
      <c r="AB42" t="s">
        <v>5291</v>
      </c>
      <c r="AC42" t="s">
        <v>5655</v>
      </c>
      <c r="AD42" s="45" t="s">
        <v>5344</v>
      </c>
      <c r="AE42" s="24" t="s">
        <v>662</v>
      </c>
      <c r="AF42" t="s">
        <v>5656</v>
      </c>
      <c r="AG42" s="47" t="s">
        <v>5363</v>
      </c>
      <c r="AH42" t="s">
        <v>5291</v>
      </c>
      <c r="AI42" t="s">
        <v>5655</v>
      </c>
      <c r="AJ42" s="45" t="s">
        <v>5344</v>
      </c>
      <c r="AK42" s="24" t="s">
        <v>662</v>
      </c>
      <c r="AL42" t="s">
        <v>5657</v>
      </c>
      <c r="AM42" s="47" t="s">
        <v>5363</v>
      </c>
      <c r="AN42" t="s">
        <v>5291</v>
      </c>
      <c r="AO42" t="s">
        <v>5658</v>
      </c>
      <c r="AP42" s="45" t="s">
        <v>138</v>
      </c>
      <c r="AQ42" s="24"/>
      <c r="AV42" s="45"/>
    </row>
    <row r="43" spans="1:48" hidden="1" x14ac:dyDescent="0.25">
      <c r="A43" s="24"/>
      <c r="B43" s="44">
        <v>45044.763530092598</v>
      </c>
      <c r="C43" s="49">
        <v>45058</v>
      </c>
      <c r="D43" s="27" t="s">
        <v>5266</v>
      </c>
      <c r="E43" s="45">
        <v>8760202</v>
      </c>
      <c r="F43" s="24" t="s">
        <v>5528</v>
      </c>
      <c r="G43" t="s">
        <v>5529</v>
      </c>
      <c r="H43" s="45" t="s">
        <v>5530</v>
      </c>
      <c r="I43" s="24" t="s">
        <v>5659</v>
      </c>
      <c r="J43" t="s">
        <v>5660</v>
      </c>
      <c r="K43" t="s">
        <v>5532</v>
      </c>
      <c r="L43" t="s">
        <v>1573</v>
      </c>
      <c r="M43" t="s">
        <v>5661</v>
      </c>
      <c r="N43" t="s">
        <v>5662</v>
      </c>
      <c r="O43" t="s">
        <v>5663</v>
      </c>
      <c r="Q43" t="s">
        <v>5664</v>
      </c>
      <c r="R43" s="45"/>
      <c r="S43" s="24" t="s">
        <v>520</v>
      </c>
      <c r="U43" t="s">
        <v>5279</v>
      </c>
      <c r="V43" t="s">
        <v>5665</v>
      </c>
      <c r="W43" t="s">
        <v>3810</v>
      </c>
      <c r="X43" s="45" t="s">
        <v>138</v>
      </c>
      <c r="Y43" s="24"/>
      <c r="AD43" s="45"/>
      <c r="AE43" s="24"/>
      <c r="AJ43" s="45"/>
      <c r="AK43" s="24"/>
      <c r="AP43" s="45"/>
      <c r="AQ43" s="24"/>
      <c r="AV43" s="45"/>
    </row>
    <row r="44" spans="1:48" hidden="1" x14ac:dyDescent="0.25">
      <c r="A44" s="24" t="s">
        <v>5633</v>
      </c>
      <c r="B44" s="44">
        <v>45049.466736111099</v>
      </c>
      <c r="C44" s="33">
        <v>45091</v>
      </c>
      <c r="D44" s="46" t="s">
        <v>5266</v>
      </c>
      <c r="E44">
        <v>6160308</v>
      </c>
      <c r="F44" s="24" t="s">
        <v>5666</v>
      </c>
      <c r="G44" t="s">
        <v>5268</v>
      </c>
      <c r="H44" s="45" t="s">
        <v>5269</v>
      </c>
      <c r="I44" s="24" t="s">
        <v>5621</v>
      </c>
      <c r="J44" t="s">
        <v>5667</v>
      </c>
      <c r="K44" t="s">
        <v>5284</v>
      </c>
      <c r="L44" t="s">
        <v>487</v>
      </c>
      <c r="M44" t="s">
        <v>5668</v>
      </c>
      <c r="N44" t="s">
        <v>5286</v>
      </c>
      <c r="O44" t="s">
        <v>5287</v>
      </c>
      <c r="Q44" t="s">
        <v>5669</v>
      </c>
      <c r="R44" s="45"/>
      <c r="S44" s="24" t="s">
        <v>662</v>
      </c>
      <c r="T44" t="s">
        <v>222</v>
      </c>
      <c r="U44" t="s">
        <v>5346</v>
      </c>
      <c r="V44" t="s">
        <v>5291</v>
      </c>
      <c r="W44" t="s">
        <v>5646</v>
      </c>
      <c r="X44" s="45" t="s">
        <v>138</v>
      </c>
      <c r="Y44" s="24"/>
      <c r="AD44" s="45"/>
      <c r="AE44" s="24"/>
      <c r="AJ44" s="45"/>
      <c r="AK44" s="24"/>
      <c r="AP44" s="45"/>
      <c r="AQ44" s="24"/>
      <c r="AV44" s="45"/>
    </row>
    <row r="45" spans="1:48" hidden="1" x14ac:dyDescent="0.25">
      <c r="A45" s="24" t="s">
        <v>5670</v>
      </c>
      <c r="B45" s="44">
        <v>45049.500995370399</v>
      </c>
      <c r="C45" s="33"/>
      <c r="D45" s="27" t="s">
        <v>5579</v>
      </c>
      <c r="E45" s="52">
        <v>4094005</v>
      </c>
      <c r="F45" s="24" t="s">
        <v>5671</v>
      </c>
      <c r="G45" t="s">
        <v>5268</v>
      </c>
      <c r="H45" s="45" t="s">
        <v>5269</v>
      </c>
      <c r="I45" s="24" t="s">
        <v>5672</v>
      </c>
      <c r="J45" t="s">
        <v>5673</v>
      </c>
      <c r="K45" t="s">
        <v>5606</v>
      </c>
      <c r="L45" t="s">
        <v>487</v>
      </c>
      <c r="M45" t="s">
        <v>5674</v>
      </c>
      <c r="N45" t="s">
        <v>5675</v>
      </c>
      <c r="O45" t="s">
        <v>5676</v>
      </c>
      <c r="Q45" t="s">
        <v>5677</v>
      </c>
      <c r="R45" s="45" t="s">
        <v>5678</v>
      </c>
      <c r="S45" s="24" t="s">
        <v>520</v>
      </c>
      <c r="U45" t="s">
        <v>5279</v>
      </c>
      <c r="V45" t="s">
        <v>5280</v>
      </c>
      <c r="W45" t="s">
        <v>5679</v>
      </c>
      <c r="X45" s="45" t="s">
        <v>5344</v>
      </c>
      <c r="Y45" s="24" t="s">
        <v>520</v>
      </c>
      <c r="AA45" t="s">
        <v>5279</v>
      </c>
      <c r="AB45" t="s">
        <v>5280</v>
      </c>
      <c r="AC45" t="s">
        <v>5679</v>
      </c>
      <c r="AD45" s="45" t="s">
        <v>138</v>
      </c>
      <c r="AE45" s="24"/>
      <c r="AJ45" s="45"/>
      <c r="AK45" s="24"/>
      <c r="AP45" s="45"/>
      <c r="AQ45" s="24"/>
      <c r="AV45" s="45"/>
    </row>
    <row r="46" spans="1:48" hidden="1" x14ac:dyDescent="0.25">
      <c r="A46" s="24" t="s">
        <v>5633</v>
      </c>
      <c r="B46" s="44">
        <v>45049.855995370403</v>
      </c>
      <c r="C46" s="33">
        <v>45104</v>
      </c>
      <c r="D46" s="46" t="s">
        <v>5266</v>
      </c>
      <c r="E46" s="52">
        <v>6153110</v>
      </c>
      <c r="F46" s="24" t="s">
        <v>5680</v>
      </c>
      <c r="G46" t="s">
        <v>5681</v>
      </c>
      <c r="H46" s="45" t="s">
        <v>5682</v>
      </c>
      <c r="I46" s="24" t="s">
        <v>5683</v>
      </c>
      <c r="J46" t="s">
        <v>5684</v>
      </c>
      <c r="K46" t="s">
        <v>5685</v>
      </c>
      <c r="L46" t="s">
        <v>1573</v>
      </c>
      <c r="M46" t="s">
        <v>5686</v>
      </c>
      <c r="N46" t="s">
        <v>5687</v>
      </c>
      <c r="O46" t="s">
        <v>5688</v>
      </c>
      <c r="P46" t="s">
        <v>5689</v>
      </c>
      <c r="Q46" t="s">
        <v>5690</v>
      </c>
      <c r="R46" s="45" t="s">
        <v>5691</v>
      </c>
      <c r="S46" s="24" t="s">
        <v>520</v>
      </c>
      <c r="U46" t="s">
        <v>5279</v>
      </c>
      <c r="V46" t="s">
        <v>5692</v>
      </c>
      <c r="W46" t="s">
        <v>4603</v>
      </c>
      <c r="X46" s="45" t="s">
        <v>138</v>
      </c>
      <c r="Y46" s="24"/>
      <c r="AD46" s="45"/>
      <c r="AE46" s="24"/>
      <c r="AJ46" s="45"/>
      <c r="AK46" s="24"/>
      <c r="AP46" s="45"/>
      <c r="AQ46" s="24"/>
      <c r="AV46" s="45"/>
    </row>
    <row r="47" spans="1:48" hidden="1" x14ac:dyDescent="0.25">
      <c r="B47" s="56">
        <v>45050.515277777777</v>
      </c>
      <c r="C47" s="49">
        <v>45054</v>
      </c>
      <c r="D47" s="27" t="s">
        <v>5266</v>
      </c>
      <c r="E47" s="45">
        <v>4007018</v>
      </c>
      <c r="F47" s="24" t="s">
        <v>5521</v>
      </c>
      <c r="G47" s="50" t="s">
        <v>5268</v>
      </c>
      <c r="H47" s="45" t="s">
        <v>5522</v>
      </c>
      <c r="I47" s="24" t="s">
        <v>5523</v>
      </c>
      <c r="J47" t="s">
        <v>5524</v>
      </c>
      <c r="K47" t="s">
        <v>5515</v>
      </c>
      <c r="L47" t="s">
        <v>487</v>
      </c>
      <c r="M47" t="s">
        <v>5516</v>
      </c>
      <c r="N47" t="s">
        <v>5517</v>
      </c>
      <c r="O47" s="50" t="s">
        <v>5431</v>
      </c>
      <c r="Q47" t="s">
        <v>5525</v>
      </c>
      <c r="R47" s="45" t="s">
        <v>5526</v>
      </c>
      <c r="S47" t="s">
        <v>520</v>
      </c>
      <c r="U47" t="s">
        <v>5279</v>
      </c>
      <c r="V47" t="s">
        <v>5280</v>
      </c>
      <c r="X47" s="45"/>
      <c r="Y47" t="s">
        <v>662</v>
      </c>
      <c r="Z47">
        <v>4315118</v>
      </c>
      <c r="AA47" t="s">
        <v>5279</v>
      </c>
      <c r="AB47" t="s">
        <v>5280</v>
      </c>
      <c r="AD47" s="45"/>
    </row>
    <row r="48" spans="1:48" hidden="1" x14ac:dyDescent="0.25">
      <c r="B48" s="56">
        <v>45050.631944444402</v>
      </c>
      <c r="C48" s="49">
        <v>45079</v>
      </c>
      <c r="D48" s="27" t="s">
        <v>5266</v>
      </c>
      <c r="E48" s="45">
        <v>3992049</v>
      </c>
      <c r="F48" s="24" t="s">
        <v>5386</v>
      </c>
      <c r="G48" s="50" t="s">
        <v>5387</v>
      </c>
      <c r="H48" s="45" t="s">
        <v>5388</v>
      </c>
      <c r="I48" s="24" t="s">
        <v>5693</v>
      </c>
      <c r="J48" t="s">
        <v>2290</v>
      </c>
      <c r="K48" t="s">
        <v>934</v>
      </c>
      <c r="L48" t="s">
        <v>487</v>
      </c>
      <c r="M48" t="s">
        <v>5694</v>
      </c>
      <c r="N48" t="s">
        <v>5695</v>
      </c>
      <c r="O48" s="50" t="s">
        <v>5696</v>
      </c>
      <c r="Q48" t="s">
        <v>5697</v>
      </c>
      <c r="R48" s="45" t="s">
        <v>5698</v>
      </c>
      <c r="S48" t="s">
        <v>662</v>
      </c>
      <c r="T48" t="s">
        <v>5699</v>
      </c>
      <c r="U48" t="s">
        <v>5279</v>
      </c>
      <c r="V48" t="s">
        <v>5291</v>
      </c>
      <c r="W48" t="s">
        <v>5445</v>
      </c>
      <c r="X48" s="45" t="s">
        <v>5344</v>
      </c>
      <c r="Y48" t="s">
        <v>662</v>
      </c>
      <c r="Z48" t="s">
        <v>5700</v>
      </c>
      <c r="AA48" t="s">
        <v>5279</v>
      </c>
      <c r="AB48" t="s">
        <v>5291</v>
      </c>
      <c r="AC48" t="s">
        <v>5445</v>
      </c>
      <c r="AD48" s="45" t="s">
        <v>5344</v>
      </c>
      <c r="AE48" t="s">
        <v>520</v>
      </c>
      <c r="AG48" t="s">
        <v>5279</v>
      </c>
      <c r="AH48" t="s">
        <v>5291</v>
      </c>
      <c r="AI48" t="s">
        <v>5701</v>
      </c>
      <c r="AJ48" t="s">
        <v>5344</v>
      </c>
      <c r="AK48" s="24" t="s">
        <v>520</v>
      </c>
      <c r="AM48" t="s">
        <v>5279</v>
      </c>
      <c r="AN48" t="s">
        <v>5312</v>
      </c>
      <c r="AO48" t="s">
        <v>5701</v>
      </c>
      <c r="AP48" t="s">
        <v>138</v>
      </c>
      <c r="AQ48" s="24"/>
      <c r="AV48" s="45"/>
    </row>
    <row r="49" spans="1:48" hidden="1" x14ac:dyDescent="0.25">
      <c r="B49" s="56">
        <v>45050.6403587963</v>
      </c>
      <c r="C49" s="49">
        <v>45084</v>
      </c>
      <c r="D49" s="27" t="s">
        <v>5266</v>
      </c>
      <c r="E49" s="45">
        <v>3644893</v>
      </c>
      <c r="F49" s="24" t="s">
        <v>5386</v>
      </c>
      <c r="G49" s="50" t="s">
        <v>5387</v>
      </c>
      <c r="H49" s="45" t="s">
        <v>5388</v>
      </c>
      <c r="I49" s="24" t="s">
        <v>5702</v>
      </c>
      <c r="J49" t="s">
        <v>2403</v>
      </c>
      <c r="K49" t="s">
        <v>5703</v>
      </c>
      <c r="L49" t="s">
        <v>487</v>
      </c>
      <c r="M49" t="s">
        <v>5704</v>
      </c>
      <c r="N49" t="s">
        <v>5705</v>
      </c>
      <c r="O49" s="50" t="s">
        <v>5706</v>
      </c>
      <c r="Q49" t="s">
        <v>5707</v>
      </c>
      <c r="R49" s="45"/>
      <c r="S49" t="s">
        <v>520</v>
      </c>
      <c r="U49" t="s">
        <v>5708</v>
      </c>
      <c r="V49" t="s">
        <v>5291</v>
      </c>
      <c r="W49" t="s">
        <v>4805</v>
      </c>
      <c r="X49" s="45" t="s">
        <v>138</v>
      </c>
      <c r="AD49" s="45"/>
      <c r="AK49" s="24"/>
      <c r="AQ49" s="24"/>
      <c r="AV49" s="45"/>
    </row>
    <row r="50" spans="1:48" hidden="1" x14ac:dyDescent="0.25">
      <c r="B50" s="56">
        <v>45058.545231481497</v>
      </c>
      <c r="C50" s="49">
        <v>45119</v>
      </c>
      <c r="D50" s="27" t="s">
        <v>5266</v>
      </c>
      <c r="E50" s="45">
        <v>3736278</v>
      </c>
      <c r="F50" s="24" t="s">
        <v>5709</v>
      </c>
      <c r="G50" s="50" t="s">
        <v>5635</v>
      </c>
      <c r="H50" s="45" t="s">
        <v>5636</v>
      </c>
      <c r="I50" s="24" t="s">
        <v>5710</v>
      </c>
      <c r="J50" t="s">
        <v>5711</v>
      </c>
      <c r="K50" t="s">
        <v>5712</v>
      </c>
      <c r="L50" t="s">
        <v>487</v>
      </c>
      <c r="M50" t="s">
        <v>2814</v>
      </c>
      <c r="N50" t="s">
        <v>5713</v>
      </c>
      <c r="O50" s="50" t="s">
        <v>5714</v>
      </c>
      <c r="Q50" t="s">
        <v>5715</v>
      </c>
      <c r="R50" s="45"/>
      <c r="S50" t="s">
        <v>520</v>
      </c>
      <c r="U50" t="s">
        <v>5279</v>
      </c>
      <c r="V50" t="s">
        <v>5291</v>
      </c>
      <c r="W50" t="s">
        <v>3786</v>
      </c>
      <c r="X50" s="45" t="s">
        <v>138</v>
      </c>
      <c r="AD50" s="45"/>
      <c r="AK50" s="24"/>
      <c r="AQ50" s="24"/>
      <c r="AV50" s="45"/>
    </row>
    <row r="51" spans="1:48" hidden="1" x14ac:dyDescent="0.25">
      <c r="B51" s="56">
        <v>45058.548113425903</v>
      </c>
      <c r="C51" s="49">
        <v>45119</v>
      </c>
      <c r="D51" s="27" t="s">
        <v>5266</v>
      </c>
      <c r="E51" s="45">
        <v>3920494</v>
      </c>
      <c r="F51" s="24" t="s">
        <v>5634</v>
      </c>
      <c r="G51" s="50" t="s">
        <v>5635</v>
      </c>
      <c r="H51" s="45" t="s">
        <v>5636</v>
      </c>
      <c r="I51" s="24" t="s">
        <v>5716</v>
      </c>
      <c r="J51" t="s">
        <v>5717</v>
      </c>
      <c r="K51" t="s">
        <v>5718</v>
      </c>
      <c r="L51" t="s">
        <v>487</v>
      </c>
      <c r="M51" t="s">
        <v>3425</v>
      </c>
      <c r="N51" t="s">
        <v>5719</v>
      </c>
      <c r="O51" s="50" t="s">
        <v>5720</v>
      </c>
      <c r="Q51" t="s">
        <v>5721</v>
      </c>
      <c r="R51" s="45"/>
      <c r="S51" t="s">
        <v>520</v>
      </c>
      <c r="U51" t="s">
        <v>5279</v>
      </c>
      <c r="V51" t="s">
        <v>5291</v>
      </c>
      <c r="W51" t="s">
        <v>3786</v>
      </c>
      <c r="X51" s="45" t="s">
        <v>138</v>
      </c>
      <c r="AD51" s="45"/>
      <c r="AK51" s="24"/>
      <c r="AQ51" s="24"/>
      <c r="AV51" s="45"/>
    </row>
    <row r="52" spans="1:48" hidden="1" x14ac:dyDescent="0.25">
      <c r="A52" t="s">
        <v>5722</v>
      </c>
      <c r="B52" s="56">
        <v>45058.551319444399</v>
      </c>
      <c r="C52" s="49">
        <v>45095</v>
      </c>
      <c r="D52" s="27" t="s">
        <v>5266</v>
      </c>
      <c r="E52" s="45">
        <v>4073283</v>
      </c>
      <c r="F52" s="24" t="s">
        <v>5634</v>
      </c>
      <c r="G52" s="50" t="s">
        <v>5635</v>
      </c>
      <c r="H52" s="45" t="s">
        <v>5636</v>
      </c>
      <c r="I52" s="24" t="s">
        <v>5723</v>
      </c>
      <c r="J52" t="s">
        <v>5724</v>
      </c>
      <c r="K52" t="s">
        <v>5725</v>
      </c>
      <c r="L52" t="s">
        <v>487</v>
      </c>
      <c r="M52" t="s">
        <v>2933</v>
      </c>
      <c r="N52" t="s">
        <v>5726</v>
      </c>
      <c r="O52" s="50" t="s">
        <v>5727</v>
      </c>
      <c r="Q52" t="s">
        <v>5721</v>
      </c>
      <c r="R52" s="45"/>
      <c r="S52" t="s">
        <v>520</v>
      </c>
      <c r="U52" t="s">
        <v>5279</v>
      </c>
      <c r="V52" t="s">
        <v>5312</v>
      </c>
      <c r="W52" t="s">
        <v>3786</v>
      </c>
      <c r="X52" s="45" t="s">
        <v>138</v>
      </c>
      <c r="AD52" s="45"/>
      <c r="AK52" s="24"/>
      <c r="AQ52" s="24"/>
      <c r="AV52" s="45"/>
    </row>
    <row r="53" spans="1:48" hidden="1" x14ac:dyDescent="0.25">
      <c r="B53" s="56">
        <v>45058.590590277803</v>
      </c>
      <c r="C53" s="49">
        <v>45070</v>
      </c>
      <c r="D53" s="27" t="s">
        <v>5266</v>
      </c>
      <c r="E53" s="45">
        <v>3707433</v>
      </c>
      <c r="F53" s="24" t="s">
        <v>5728</v>
      </c>
      <c r="G53" s="50" t="s">
        <v>5729</v>
      </c>
      <c r="H53" s="45" t="s">
        <v>5730</v>
      </c>
      <c r="I53" s="24" t="s">
        <v>5731</v>
      </c>
      <c r="J53" t="s">
        <v>5732</v>
      </c>
      <c r="K53" t="s">
        <v>5733</v>
      </c>
      <c r="L53" t="s">
        <v>487</v>
      </c>
      <c r="M53" t="s">
        <v>3548</v>
      </c>
      <c r="N53" t="s">
        <v>5734</v>
      </c>
      <c r="O53" s="50" t="s">
        <v>5735</v>
      </c>
      <c r="Q53" t="s">
        <v>5736</v>
      </c>
      <c r="R53" s="45"/>
      <c r="S53" t="s">
        <v>520</v>
      </c>
      <c r="U53" t="s">
        <v>5279</v>
      </c>
      <c r="V53" t="s">
        <v>5280</v>
      </c>
      <c r="W53" t="s">
        <v>4024</v>
      </c>
      <c r="X53" s="45" t="s">
        <v>138</v>
      </c>
      <c r="AD53" s="45"/>
      <c r="AK53" s="24"/>
      <c r="AQ53" s="24"/>
      <c r="AV53" s="45"/>
    </row>
    <row r="54" spans="1:48" hidden="1" x14ac:dyDescent="0.25">
      <c r="A54" t="s">
        <v>5737</v>
      </c>
      <c r="B54" s="56">
        <v>45060.843113425923</v>
      </c>
      <c r="C54" s="49" t="s">
        <v>566</v>
      </c>
      <c r="D54" s="27" t="s">
        <v>5266</v>
      </c>
      <c r="E54" s="45">
        <v>8184388</v>
      </c>
      <c r="F54" s="24" t="s">
        <v>5738</v>
      </c>
      <c r="G54" s="50" t="s">
        <v>5739</v>
      </c>
      <c r="H54" s="45" t="s">
        <v>5740</v>
      </c>
      <c r="I54" s="24" t="s">
        <v>5741</v>
      </c>
      <c r="J54" t="s">
        <v>5742</v>
      </c>
      <c r="K54" t="s">
        <v>5743</v>
      </c>
      <c r="L54" t="s">
        <v>461</v>
      </c>
      <c r="M54" t="s">
        <v>2049</v>
      </c>
      <c r="N54" t="s">
        <v>5744</v>
      </c>
      <c r="O54" s="50" t="s">
        <v>5745</v>
      </c>
      <c r="Q54" t="s">
        <v>5746</v>
      </c>
      <c r="R54" s="45" t="s">
        <v>5747</v>
      </c>
      <c r="S54" t="s">
        <v>520</v>
      </c>
      <c r="U54" t="s">
        <v>5433</v>
      </c>
      <c r="V54" t="s">
        <v>5748</v>
      </c>
      <c r="W54" t="s">
        <v>5749</v>
      </c>
      <c r="X54" s="45" t="s">
        <v>138</v>
      </c>
      <c r="AD54" s="45"/>
      <c r="AK54" s="24"/>
      <c r="AQ54" s="24"/>
      <c r="AV54" s="45"/>
    </row>
    <row r="55" spans="1:48" hidden="1" x14ac:dyDescent="0.25">
      <c r="B55" s="56">
        <v>45061.4361921296</v>
      </c>
      <c r="C55" s="49">
        <v>45077</v>
      </c>
      <c r="D55" s="27" t="s">
        <v>5266</v>
      </c>
      <c r="E55" s="45">
        <v>8256340</v>
      </c>
      <c r="F55" s="24" t="s">
        <v>5333</v>
      </c>
      <c r="G55" s="50" t="s">
        <v>5334</v>
      </c>
      <c r="H55" s="45" t="s">
        <v>5335</v>
      </c>
      <c r="I55" s="24" t="s">
        <v>5750</v>
      </c>
      <c r="J55" t="s">
        <v>5751</v>
      </c>
      <c r="K55" t="s">
        <v>5752</v>
      </c>
      <c r="L55" t="s">
        <v>487</v>
      </c>
      <c r="M55" t="s">
        <v>5753</v>
      </c>
      <c r="N55" t="s">
        <v>5754</v>
      </c>
      <c r="O55" s="50" t="s">
        <v>5755</v>
      </c>
      <c r="P55" t="s">
        <v>5756</v>
      </c>
      <c r="Q55" t="s">
        <v>5757</v>
      </c>
      <c r="R55" s="45"/>
      <c r="S55" t="s">
        <v>520</v>
      </c>
      <c r="U55" t="s">
        <v>5279</v>
      </c>
      <c r="V55" t="s">
        <v>5291</v>
      </c>
      <c r="W55" t="s">
        <v>556</v>
      </c>
      <c r="X55" s="45" t="s">
        <v>138</v>
      </c>
      <c r="AD55" s="45"/>
      <c r="AK55" s="24"/>
      <c r="AQ55" s="24"/>
      <c r="AV55" s="45"/>
    </row>
    <row r="56" spans="1:48" hidden="1" x14ac:dyDescent="0.25">
      <c r="B56" s="56">
        <v>45061.589537036998</v>
      </c>
      <c r="C56" s="49">
        <v>45076</v>
      </c>
      <c r="D56" s="27" t="s">
        <v>5266</v>
      </c>
      <c r="E56" s="45">
        <v>8271043</v>
      </c>
      <c r="F56" s="24" t="s">
        <v>5333</v>
      </c>
      <c r="G56" s="50" t="s">
        <v>5334</v>
      </c>
      <c r="H56" s="45" t="s">
        <v>5335</v>
      </c>
      <c r="I56" s="24" t="s">
        <v>5758</v>
      </c>
      <c r="J56" t="s">
        <v>5759</v>
      </c>
      <c r="K56" t="s">
        <v>5760</v>
      </c>
      <c r="L56" t="s">
        <v>487</v>
      </c>
      <c r="M56" t="s">
        <v>5761</v>
      </c>
      <c r="N56" t="s">
        <v>5762</v>
      </c>
      <c r="O56" s="50" t="s">
        <v>5763</v>
      </c>
      <c r="P56" t="s">
        <v>5764</v>
      </c>
      <c r="Q56" t="s">
        <v>5765</v>
      </c>
      <c r="R56" s="45"/>
      <c r="S56" t="s">
        <v>520</v>
      </c>
      <c r="U56" t="s">
        <v>5279</v>
      </c>
      <c r="V56" t="s">
        <v>5291</v>
      </c>
      <c r="W56" t="s">
        <v>3810</v>
      </c>
      <c r="X56" s="45" t="s">
        <v>138</v>
      </c>
      <c r="AD56" s="45"/>
      <c r="AK56" s="24"/>
      <c r="AQ56" s="24"/>
      <c r="AV56" s="45"/>
    </row>
    <row r="57" spans="1:48" hidden="1" x14ac:dyDescent="0.25">
      <c r="B57" s="56">
        <v>45061.591377314799</v>
      </c>
      <c r="C57" s="49">
        <v>45077</v>
      </c>
      <c r="D57" s="27" t="s">
        <v>5266</v>
      </c>
      <c r="E57" s="45">
        <v>4091708</v>
      </c>
      <c r="F57" s="24" t="s">
        <v>5333</v>
      </c>
      <c r="G57" s="50" t="s">
        <v>5334</v>
      </c>
      <c r="H57" s="45" t="s">
        <v>5335</v>
      </c>
      <c r="I57" s="24" t="s">
        <v>5766</v>
      </c>
      <c r="J57" t="s">
        <v>5767</v>
      </c>
      <c r="K57" t="s">
        <v>5358</v>
      </c>
      <c r="L57" t="s">
        <v>487</v>
      </c>
      <c r="M57" t="s">
        <v>3360</v>
      </c>
      <c r="N57" t="s">
        <v>5768</v>
      </c>
      <c r="O57" s="50" t="s">
        <v>5769</v>
      </c>
      <c r="P57" t="s">
        <v>5770</v>
      </c>
      <c r="Q57" t="s">
        <v>5771</v>
      </c>
      <c r="R57" s="45"/>
      <c r="S57" t="s">
        <v>520</v>
      </c>
      <c r="U57" t="s">
        <v>5279</v>
      </c>
      <c r="V57" t="s">
        <v>5291</v>
      </c>
      <c r="W57" t="s">
        <v>3810</v>
      </c>
      <c r="X57" s="45" t="s">
        <v>138</v>
      </c>
      <c r="AD57" s="45"/>
      <c r="AK57" s="24"/>
      <c r="AQ57" s="24"/>
      <c r="AV57" s="45"/>
    </row>
    <row r="58" spans="1:48" hidden="1" x14ac:dyDescent="0.25">
      <c r="B58" s="56">
        <v>45062.415810185201</v>
      </c>
      <c r="C58" s="49">
        <v>45098</v>
      </c>
      <c r="D58" s="27" t="s">
        <v>5266</v>
      </c>
      <c r="E58" s="45">
        <v>3846323</v>
      </c>
      <c r="F58" s="24" t="s">
        <v>5365</v>
      </c>
      <c r="G58" s="50" t="s">
        <v>5366</v>
      </c>
      <c r="H58" s="45" t="s">
        <v>5772</v>
      </c>
      <c r="I58" s="24" t="s">
        <v>5773</v>
      </c>
      <c r="J58" t="s">
        <v>5774</v>
      </c>
      <c r="K58" t="s">
        <v>5775</v>
      </c>
      <c r="L58" t="s">
        <v>487</v>
      </c>
      <c r="M58" t="s">
        <v>2951</v>
      </c>
      <c r="N58" t="s">
        <v>5776</v>
      </c>
      <c r="O58" s="50" t="s">
        <v>5777</v>
      </c>
      <c r="Q58" t="s">
        <v>5778</v>
      </c>
      <c r="R58" s="45"/>
      <c r="S58" t="s">
        <v>520</v>
      </c>
      <c r="U58" t="s">
        <v>5279</v>
      </c>
      <c r="V58" t="s">
        <v>5280</v>
      </c>
      <c r="W58" t="s">
        <v>3795</v>
      </c>
      <c r="X58" s="45" t="s">
        <v>138</v>
      </c>
      <c r="AD58" s="45"/>
      <c r="AK58" s="24"/>
      <c r="AQ58" s="24"/>
      <c r="AV58" s="45"/>
    </row>
    <row r="59" spans="1:48" hidden="1" x14ac:dyDescent="0.25">
      <c r="A59" s="24" t="s">
        <v>5633</v>
      </c>
      <c r="B59" s="56">
        <v>45062.440694444398</v>
      </c>
      <c r="C59" s="49">
        <v>45103</v>
      </c>
      <c r="D59" s="27" t="s">
        <v>5266</v>
      </c>
      <c r="E59">
        <v>6161674</v>
      </c>
      <c r="F59" s="24" t="s">
        <v>5365</v>
      </c>
      <c r="G59" s="50" t="s">
        <v>5366</v>
      </c>
      <c r="H59" s="45" t="s">
        <v>5772</v>
      </c>
      <c r="I59" s="24" t="s">
        <v>5779</v>
      </c>
      <c r="J59" t="s">
        <v>5780</v>
      </c>
      <c r="K59" t="s">
        <v>5781</v>
      </c>
      <c r="L59" t="s">
        <v>487</v>
      </c>
      <c r="M59" t="s">
        <v>4636</v>
      </c>
      <c r="N59" t="s">
        <v>5782</v>
      </c>
      <c r="O59" s="50" t="s">
        <v>5783</v>
      </c>
      <c r="Q59" t="s">
        <v>5778</v>
      </c>
      <c r="R59" s="45"/>
      <c r="S59" t="s">
        <v>520</v>
      </c>
      <c r="U59" t="s">
        <v>5279</v>
      </c>
      <c r="V59" t="s">
        <v>5280</v>
      </c>
      <c r="W59" t="s">
        <v>3795</v>
      </c>
      <c r="X59" s="45" t="s">
        <v>138</v>
      </c>
      <c r="AD59" s="45"/>
      <c r="AK59" s="24"/>
      <c r="AQ59" s="24"/>
      <c r="AV59" s="45"/>
    </row>
    <row r="60" spans="1:48" hidden="1" x14ac:dyDescent="0.25">
      <c r="A60" s="24" t="s">
        <v>5784</v>
      </c>
      <c r="B60" s="56">
        <v>45062.695590277799</v>
      </c>
      <c r="C60" s="49">
        <v>45148</v>
      </c>
      <c r="D60" s="27" t="s">
        <v>5266</v>
      </c>
      <c r="E60" s="45">
        <v>3869782</v>
      </c>
      <c r="F60" s="24" t="s">
        <v>5365</v>
      </c>
      <c r="G60" s="50" t="s">
        <v>5366</v>
      </c>
      <c r="H60" s="45" t="s">
        <v>5772</v>
      </c>
      <c r="I60" s="24" t="s">
        <v>5785</v>
      </c>
      <c r="J60" t="s">
        <v>5786</v>
      </c>
      <c r="K60" t="s">
        <v>5787</v>
      </c>
      <c r="L60" t="s">
        <v>487</v>
      </c>
      <c r="M60" t="s">
        <v>2666</v>
      </c>
      <c r="N60" t="s">
        <v>5788</v>
      </c>
      <c r="O60" s="50" t="s">
        <v>5789</v>
      </c>
      <c r="Q60" t="s">
        <v>5790</v>
      </c>
      <c r="R60" s="45"/>
      <c r="S60" t="s">
        <v>520</v>
      </c>
      <c r="U60" t="s">
        <v>5279</v>
      </c>
      <c r="V60" t="s">
        <v>5280</v>
      </c>
      <c r="W60" t="s">
        <v>3795</v>
      </c>
      <c r="X60" s="45" t="s">
        <v>138</v>
      </c>
      <c r="AD60" s="45"/>
      <c r="AK60" s="24"/>
      <c r="AQ60" s="24"/>
      <c r="AV60" s="45"/>
    </row>
    <row r="61" spans="1:48" hidden="1" x14ac:dyDescent="0.25">
      <c r="A61" s="24" t="s">
        <v>5633</v>
      </c>
      <c r="B61" s="56">
        <v>45062.701828703699</v>
      </c>
      <c r="C61" s="49">
        <v>45098</v>
      </c>
      <c r="D61" s="27" t="s">
        <v>5266</v>
      </c>
      <c r="E61" s="45">
        <v>3842044</v>
      </c>
      <c r="F61" s="24" t="s">
        <v>5365</v>
      </c>
      <c r="G61" s="50" t="s">
        <v>5366</v>
      </c>
      <c r="H61" s="45" t="s">
        <v>5772</v>
      </c>
      <c r="I61" s="24" t="s">
        <v>5587</v>
      </c>
      <c r="J61" t="s">
        <v>5791</v>
      </c>
      <c r="K61" t="s">
        <v>5589</v>
      </c>
      <c r="L61" t="s">
        <v>487</v>
      </c>
      <c r="M61" t="s">
        <v>1813</v>
      </c>
      <c r="N61" t="s">
        <v>5792</v>
      </c>
      <c r="O61" s="50" t="s">
        <v>5591</v>
      </c>
      <c r="Q61" t="s">
        <v>5790</v>
      </c>
      <c r="R61" s="45"/>
      <c r="S61" t="s">
        <v>520</v>
      </c>
      <c r="U61" t="s">
        <v>5433</v>
      </c>
      <c r="V61" t="s">
        <v>5291</v>
      </c>
      <c r="W61" t="s">
        <v>3795</v>
      </c>
      <c r="X61" s="45" t="s">
        <v>138</v>
      </c>
      <c r="AD61" s="45"/>
      <c r="AK61" s="24"/>
      <c r="AQ61" s="24"/>
      <c r="AV61" s="45"/>
    </row>
    <row r="62" spans="1:48" hidden="1" x14ac:dyDescent="0.25">
      <c r="B62" s="56">
        <v>45063.664293981499</v>
      </c>
      <c r="C62" s="49">
        <v>45078</v>
      </c>
      <c r="D62" s="27" t="s">
        <v>5266</v>
      </c>
      <c r="E62" s="45">
        <v>4096814</v>
      </c>
      <c r="F62" s="24" t="s">
        <v>5560</v>
      </c>
      <c r="G62" s="50" t="s">
        <v>5793</v>
      </c>
      <c r="H62" s="45" t="s">
        <v>5562</v>
      </c>
      <c r="I62" s="24" t="s">
        <v>5794</v>
      </c>
      <c r="J62" t="s">
        <v>5795</v>
      </c>
      <c r="K62" t="s">
        <v>5796</v>
      </c>
      <c r="L62" t="s">
        <v>487</v>
      </c>
      <c r="M62" t="s">
        <v>3365</v>
      </c>
      <c r="N62" t="s">
        <v>5797</v>
      </c>
      <c r="O62" s="50" t="s">
        <v>5798</v>
      </c>
      <c r="Q62" t="s">
        <v>5799</v>
      </c>
      <c r="R62" s="45"/>
      <c r="S62" t="s">
        <v>520</v>
      </c>
      <c r="U62" t="s">
        <v>5279</v>
      </c>
      <c r="V62" t="s">
        <v>5291</v>
      </c>
      <c r="W62" t="s">
        <v>4588</v>
      </c>
      <c r="X62" s="45" t="s">
        <v>138</v>
      </c>
      <c r="AD62" s="45"/>
      <c r="AK62" s="24"/>
      <c r="AQ62" s="24"/>
      <c r="AV62" s="45"/>
    </row>
    <row r="63" spans="1:48" hidden="1" x14ac:dyDescent="0.25">
      <c r="B63" s="56">
        <v>45063.772916666698</v>
      </c>
      <c r="C63" s="49">
        <v>45078</v>
      </c>
      <c r="D63" s="27" t="s">
        <v>5266</v>
      </c>
      <c r="E63" s="45">
        <v>4024918</v>
      </c>
      <c r="F63" s="24" t="s">
        <v>5560</v>
      </c>
      <c r="G63" s="50" t="s">
        <v>5561</v>
      </c>
      <c r="H63" s="45" t="s">
        <v>5562</v>
      </c>
      <c r="I63" s="24" t="s">
        <v>5800</v>
      </c>
      <c r="J63" t="s">
        <v>5801</v>
      </c>
      <c r="K63" t="s">
        <v>5796</v>
      </c>
      <c r="L63" t="s">
        <v>487</v>
      </c>
      <c r="M63" t="s">
        <v>5802</v>
      </c>
      <c r="N63" t="s">
        <v>5803</v>
      </c>
      <c r="O63" s="50" t="s">
        <v>5804</v>
      </c>
      <c r="Q63" t="s">
        <v>5805</v>
      </c>
      <c r="R63" s="45"/>
      <c r="S63" t="s">
        <v>520</v>
      </c>
      <c r="U63" t="s">
        <v>5279</v>
      </c>
      <c r="V63" t="s">
        <v>5291</v>
      </c>
      <c r="W63" t="s">
        <v>4014</v>
      </c>
      <c r="X63" s="45" t="s">
        <v>138</v>
      </c>
      <c r="AD63" s="45"/>
      <c r="AK63" s="24"/>
      <c r="AQ63" s="24"/>
      <c r="AV63" s="45"/>
    </row>
    <row r="64" spans="1:48" hidden="1" x14ac:dyDescent="0.25">
      <c r="B64" s="56">
        <v>45063.776597222197</v>
      </c>
      <c r="C64" s="49">
        <v>45077</v>
      </c>
      <c r="D64" s="27" t="s">
        <v>5266</v>
      </c>
      <c r="E64" s="45">
        <v>4032264</v>
      </c>
      <c r="F64" s="24" t="s">
        <v>5560</v>
      </c>
      <c r="G64" s="50" t="s">
        <v>5561</v>
      </c>
      <c r="H64" s="45" t="s">
        <v>5562</v>
      </c>
      <c r="I64" s="24" t="s">
        <v>5806</v>
      </c>
      <c r="J64" t="s">
        <v>5807</v>
      </c>
      <c r="K64" t="s">
        <v>5796</v>
      </c>
      <c r="L64" t="s">
        <v>487</v>
      </c>
      <c r="M64" t="s">
        <v>2040</v>
      </c>
      <c r="N64" t="s">
        <v>5808</v>
      </c>
      <c r="O64" s="50" t="s">
        <v>5809</v>
      </c>
      <c r="Q64" t="s">
        <v>5805</v>
      </c>
      <c r="R64" s="45"/>
      <c r="S64" t="s">
        <v>520</v>
      </c>
      <c r="U64" t="s">
        <v>5279</v>
      </c>
      <c r="V64" t="s">
        <v>5291</v>
      </c>
      <c r="W64" t="s">
        <v>4588</v>
      </c>
      <c r="X64" s="45" t="s">
        <v>138</v>
      </c>
      <c r="AD64" s="45"/>
      <c r="AK64" s="24"/>
      <c r="AQ64" s="24"/>
      <c r="AV64" s="45"/>
    </row>
    <row r="65" spans="1:48" hidden="1" x14ac:dyDescent="0.25">
      <c r="B65" s="56">
        <v>45063.777777777803</v>
      </c>
      <c r="C65" s="49">
        <v>45077</v>
      </c>
      <c r="D65" s="27" t="s">
        <v>5266</v>
      </c>
      <c r="E65" s="45">
        <v>3943741</v>
      </c>
      <c r="F65" s="24" t="s">
        <v>5560</v>
      </c>
      <c r="G65" s="50" t="s">
        <v>5561</v>
      </c>
      <c r="H65" s="45" t="s">
        <v>5562</v>
      </c>
      <c r="I65" s="24" t="s">
        <v>5810</v>
      </c>
      <c r="J65" t="s">
        <v>5811</v>
      </c>
      <c r="K65" t="s">
        <v>5796</v>
      </c>
      <c r="L65" t="s">
        <v>487</v>
      </c>
      <c r="M65" t="s">
        <v>2900</v>
      </c>
      <c r="N65" t="s">
        <v>5812</v>
      </c>
      <c r="O65" s="50" t="s">
        <v>5813</v>
      </c>
      <c r="Q65" t="s">
        <v>5805</v>
      </c>
      <c r="R65" s="45"/>
      <c r="S65" t="s">
        <v>520</v>
      </c>
      <c r="U65" t="s">
        <v>5279</v>
      </c>
      <c r="V65" t="s">
        <v>5291</v>
      </c>
      <c r="W65" t="s">
        <v>4588</v>
      </c>
      <c r="X65" s="45" t="s">
        <v>138</v>
      </c>
      <c r="AD65" s="45"/>
      <c r="AK65" s="24"/>
      <c r="AQ65" s="24"/>
      <c r="AV65" s="45"/>
    </row>
    <row r="66" spans="1:48" hidden="1" x14ac:dyDescent="0.25">
      <c r="A66" t="s">
        <v>5814</v>
      </c>
      <c r="B66" s="56">
        <v>45063.779305555603</v>
      </c>
      <c r="C66" s="49"/>
      <c r="D66" s="27" t="s">
        <v>5579</v>
      </c>
      <c r="E66" s="45">
        <v>4008833</v>
      </c>
      <c r="F66" s="24" t="s">
        <v>5560</v>
      </c>
      <c r="G66" s="50" t="s">
        <v>5561</v>
      </c>
      <c r="H66" s="45" t="s">
        <v>5562</v>
      </c>
      <c r="I66" s="24" t="s">
        <v>5815</v>
      </c>
      <c r="J66" t="s">
        <v>5816</v>
      </c>
      <c r="K66" t="s">
        <v>5796</v>
      </c>
      <c r="L66" t="s">
        <v>487</v>
      </c>
      <c r="M66" t="s">
        <v>4615</v>
      </c>
      <c r="N66" t="s">
        <v>5645</v>
      </c>
      <c r="O66" s="50" t="s">
        <v>4616</v>
      </c>
      <c r="Q66" t="s">
        <v>5817</v>
      </c>
      <c r="R66" s="45"/>
      <c r="S66" t="s">
        <v>520</v>
      </c>
      <c r="U66" t="s">
        <v>5279</v>
      </c>
      <c r="V66" t="s">
        <v>5291</v>
      </c>
      <c r="W66" t="s">
        <v>4588</v>
      </c>
      <c r="X66" s="45" t="s">
        <v>138</v>
      </c>
      <c r="AD66" s="45"/>
      <c r="AK66" s="24"/>
      <c r="AQ66" s="24"/>
      <c r="AV66" s="45"/>
    </row>
    <row r="67" spans="1:48" hidden="1" x14ac:dyDescent="0.25">
      <c r="A67" t="s">
        <v>5814</v>
      </c>
      <c r="B67" s="56">
        <v>45063.780543981498</v>
      </c>
      <c r="C67" s="49"/>
      <c r="D67" s="27" t="s">
        <v>5579</v>
      </c>
      <c r="E67" s="45">
        <v>4008843</v>
      </c>
      <c r="F67" s="24" t="s">
        <v>5560</v>
      </c>
      <c r="G67" s="50" t="s">
        <v>5561</v>
      </c>
      <c r="H67" s="45" t="s">
        <v>5562</v>
      </c>
      <c r="I67" s="24" t="s">
        <v>5818</v>
      </c>
      <c r="J67" t="s">
        <v>5819</v>
      </c>
      <c r="K67" t="s">
        <v>5796</v>
      </c>
      <c r="L67" t="s">
        <v>487</v>
      </c>
      <c r="M67" t="s">
        <v>5820</v>
      </c>
      <c r="N67" t="s">
        <v>5645</v>
      </c>
      <c r="O67" s="50" t="s">
        <v>5821</v>
      </c>
      <c r="Q67" t="s">
        <v>5817</v>
      </c>
      <c r="R67" s="45"/>
      <c r="S67" t="s">
        <v>520</v>
      </c>
      <c r="U67" t="s">
        <v>5279</v>
      </c>
      <c r="V67" t="s">
        <v>5291</v>
      </c>
      <c r="W67" t="s">
        <v>4588</v>
      </c>
      <c r="X67" s="45" t="s">
        <v>138</v>
      </c>
      <c r="AD67" s="45"/>
      <c r="AK67" s="24"/>
      <c r="AQ67" s="24"/>
      <c r="AV67" s="45"/>
    </row>
    <row r="68" spans="1:48" hidden="1" x14ac:dyDescent="0.25">
      <c r="A68" t="s">
        <v>5814</v>
      </c>
      <c r="B68" s="56">
        <v>45063.781886574099</v>
      </c>
      <c r="C68" s="49"/>
      <c r="D68" s="27" t="s">
        <v>5579</v>
      </c>
      <c r="E68" s="45">
        <v>4008956</v>
      </c>
      <c r="F68" s="24" t="s">
        <v>5560</v>
      </c>
      <c r="G68" s="50" t="s">
        <v>5561</v>
      </c>
      <c r="H68" s="45" t="s">
        <v>5562</v>
      </c>
      <c r="I68" s="24" t="s">
        <v>5822</v>
      </c>
      <c r="J68" t="s">
        <v>5823</v>
      </c>
      <c r="K68" t="s">
        <v>5796</v>
      </c>
      <c r="L68" t="s">
        <v>487</v>
      </c>
      <c r="M68" t="s">
        <v>4656</v>
      </c>
      <c r="N68" t="s">
        <v>5824</v>
      </c>
      <c r="O68" s="50" t="s">
        <v>5825</v>
      </c>
      <c r="Q68" t="s">
        <v>5817</v>
      </c>
      <c r="R68" s="45"/>
      <c r="S68" t="s">
        <v>520</v>
      </c>
      <c r="U68" t="s">
        <v>5279</v>
      </c>
      <c r="V68" t="s">
        <v>5291</v>
      </c>
      <c r="W68" t="s">
        <v>4588</v>
      </c>
      <c r="X68" s="45" t="s">
        <v>138</v>
      </c>
      <c r="AD68" s="45"/>
      <c r="AK68" s="24"/>
      <c r="AQ68" s="24"/>
      <c r="AV68" s="45"/>
    </row>
    <row r="69" spans="1:48" hidden="1" x14ac:dyDescent="0.25">
      <c r="A69" t="s">
        <v>5814</v>
      </c>
      <c r="B69" s="56">
        <v>45063.783067129603</v>
      </c>
      <c r="C69" s="49"/>
      <c r="D69" s="27" t="s">
        <v>5579</v>
      </c>
      <c r="E69" s="45">
        <v>4008958</v>
      </c>
      <c r="F69" s="24" t="s">
        <v>5560</v>
      </c>
      <c r="G69" s="50" t="s">
        <v>5561</v>
      </c>
      <c r="H69" s="45" t="s">
        <v>5562</v>
      </c>
      <c r="I69" s="24" t="s">
        <v>5826</v>
      </c>
      <c r="J69" t="s">
        <v>5827</v>
      </c>
      <c r="K69" t="s">
        <v>5796</v>
      </c>
      <c r="L69" t="s">
        <v>487</v>
      </c>
      <c r="M69" t="s">
        <v>5828</v>
      </c>
      <c r="N69" t="s">
        <v>5645</v>
      </c>
      <c r="O69" s="50" t="s">
        <v>5645</v>
      </c>
      <c r="Q69" t="s">
        <v>5817</v>
      </c>
      <c r="R69" s="45"/>
      <c r="S69" t="s">
        <v>520</v>
      </c>
      <c r="U69" t="s">
        <v>5279</v>
      </c>
      <c r="V69" t="s">
        <v>5291</v>
      </c>
      <c r="W69" t="s">
        <v>4588</v>
      </c>
      <c r="X69" s="45" t="s">
        <v>138</v>
      </c>
      <c r="AD69" s="45"/>
      <c r="AK69" s="24"/>
      <c r="AQ69" s="24"/>
      <c r="AV69" s="45"/>
    </row>
    <row r="70" spans="1:48" hidden="1" x14ac:dyDescent="0.25">
      <c r="A70" t="s">
        <v>5814</v>
      </c>
      <c r="B70" s="56">
        <v>45063.784039351798</v>
      </c>
      <c r="C70" s="49"/>
      <c r="D70" s="27" t="s">
        <v>5579</v>
      </c>
      <c r="E70" s="45">
        <v>4008960</v>
      </c>
      <c r="F70" s="24" t="s">
        <v>5560</v>
      </c>
      <c r="G70" s="50" t="s">
        <v>5561</v>
      </c>
      <c r="H70" s="45" t="s">
        <v>5562</v>
      </c>
      <c r="I70" s="24" t="s">
        <v>5829</v>
      </c>
      <c r="J70" t="s">
        <v>5830</v>
      </c>
      <c r="K70" t="s">
        <v>5796</v>
      </c>
      <c r="L70" t="s">
        <v>487</v>
      </c>
      <c r="M70" t="s">
        <v>4716</v>
      </c>
      <c r="N70" t="s">
        <v>5645</v>
      </c>
      <c r="O70" s="50" t="s">
        <v>5831</v>
      </c>
      <c r="Q70" t="s">
        <v>5817</v>
      </c>
      <c r="R70" s="45"/>
      <c r="S70" t="s">
        <v>520</v>
      </c>
      <c r="U70" t="s">
        <v>5279</v>
      </c>
      <c r="V70" t="s">
        <v>5291</v>
      </c>
      <c r="W70" t="s">
        <v>4588</v>
      </c>
      <c r="X70" s="45" t="s">
        <v>138</v>
      </c>
      <c r="AD70" s="45"/>
      <c r="AK70" s="24"/>
      <c r="AQ70" s="24"/>
      <c r="AV70" s="45"/>
    </row>
    <row r="71" spans="1:48" hidden="1" x14ac:dyDescent="0.25">
      <c r="B71" s="56">
        <v>45064.6888078704</v>
      </c>
      <c r="C71" s="49">
        <v>45098</v>
      </c>
      <c r="D71" s="27" t="s">
        <v>5266</v>
      </c>
      <c r="E71" s="45">
        <v>3976400</v>
      </c>
      <c r="F71" s="24" t="s">
        <v>5365</v>
      </c>
      <c r="G71" s="50" t="s">
        <v>5366</v>
      </c>
      <c r="H71" s="45" t="s">
        <v>5772</v>
      </c>
      <c r="I71" s="24" t="s">
        <v>5832</v>
      </c>
      <c r="J71" t="s">
        <v>5833</v>
      </c>
      <c r="K71" t="s">
        <v>5589</v>
      </c>
      <c r="L71" t="s">
        <v>487</v>
      </c>
      <c r="M71" t="s">
        <v>3792</v>
      </c>
      <c r="N71" t="s">
        <v>5834</v>
      </c>
      <c r="O71" s="50" t="s">
        <v>5835</v>
      </c>
      <c r="Q71" t="s">
        <v>5790</v>
      </c>
      <c r="R71" s="45"/>
      <c r="S71" t="s">
        <v>520</v>
      </c>
      <c r="U71" t="s">
        <v>5279</v>
      </c>
      <c r="V71" t="s">
        <v>5291</v>
      </c>
      <c r="W71" t="s">
        <v>3795</v>
      </c>
      <c r="X71" s="45" t="s">
        <v>138</v>
      </c>
      <c r="AD71" s="45"/>
      <c r="AK71" s="24"/>
      <c r="AQ71" s="24"/>
      <c r="AV71" s="45"/>
    </row>
    <row r="72" spans="1:48" hidden="1" x14ac:dyDescent="0.25">
      <c r="A72" s="24"/>
      <c r="B72" s="56">
        <v>45069.458877314799</v>
      </c>
      <c r="C72" s="33">
        <v>45098</v>
      </c>
      <c r="D72" s="27" t="s">
        <v>5266</v>
      </c>
      <c r="E72" s="45">
        <v>8208761</v>
      </c>
      <c r="F72" s="24" t="s">
        <v>5836</v>
      </c>
      <c r="G72" s="50" t="s">
        <v>5837</v>
      </c>
      <c r="H72" s="45" t="s">
        <v>5838</v>
      </c>
      <c r="I72" s="24" t="s">
        <v>5839</v>
      </c>
      <c r="J72" t="s">
        <v>5840</v>
      </c>
      <c r="K72" t="s">
        <v>5841</v>
      </c>
      <c r="L72" t="s">
        <v>487</v>
      </c>
      <c r="M72" t="s">
        <v>2884</v>
      </c>
      <c r="N72" t="s">
        <v>5842</v>
      </c>
      <c r="O72" s="50" t="s">
        <v>5843</v>
      </c>
      <c r="Q72" t="s">
        <v>5844</v>
      </c>
      <c r="R72" s="45"/>
      <c r="S72" s="24" t="s">
        <v>520</v>
      </c>
      <c r="U72" t="s">
        <v>5279</v>
      </c>
      <c r="V72" t="s">
        <v>5845</v>
      </c>
      <c r="W72" t="s">
        <v>5846</v>
      </c>
      <c r="X72" s="45" t="s">
        <v>138</v>
      </c>
      <c r="Y72" s="24"/>
      <c r="AD72" s="45"/>
      <c r="AE72" s="24"/>
      <c r="AJ72" s="45"/>
      <c r="AK72" s="24"/>
      <c r="AP72" s="45"/>
      <c r="AQ72" s="24"/>
      <c r="AV72" s="45"/>
    </row>
    <row r="73" spans="1:48" hidden="1" x14ac:dyDescent="0.25">
      <c r="A73" s="24"/>
      <c r="B73" s="56">
        <v>45069.479108796302</v>
      </c>
      <c r="C73" s="33">
        <v>45085</v>
      </c>
      <c r="D73" s="27" t="s">
        <v>5266</v>
      </c>
      <c r="E73" s="45">
        <v>8121592</v>
      </c>
      <c r="F73" s="24" t="s">
        <v>5847</v>
      </c>
      <c r="G73" s="50" t="s">
        <v>5848</v>
      </c>
      <c r="H73" s="45" t="s">
        <v>5849</v>
      </c>
      <c r="I73" s="24" t="s">
        <v>5850</v>
      </c>
      <c r="J73" t="s">
        <v>5851</v>
      </c>
      <c r="K73" t="s">
        <v>4227</v>
      </c>
      <c r="L73" t="s">
        <v>461</v>
      </c>
      <c r="M73" t="s">
        <v>2956</v>
      </c>
      <c r="N73" t="s">
        <v>5852</v>
      </c>
      <c r="O73" s="50" t="s">
        <v>5853</v>
      </c>
      <c r="Q73" t="s">
        <v>5854</v>
      </c>
      <c r="R73" s="45" t="s">
        <v>5855</v>
      </c>
      <c r="S73" s="24" t="s">
        <v>520</v>
      </c>
      <c r="U73" t="s">
        <v>5279</v>
      </c>
      <c r="V73" t="s">
        <v>5291</v>
      </c>
      <c r="W73" t="s">
        <v>5856</v>
      </c>
      <c r="X73" s="45" t="s">
        <v>138</v>
      </c>
      <c r="Y73" s="24"/>
      <c r="AD73" s="45"/>
      <c r="AE73" s="24"/>
      <c r="AJ73" s="45"/>
      <c r="AK73" s="24"/>
      <c r="AP73" s="45"/>
      <c r="AQ73" s="24"/>
      <c r="AV73" s="45"/>
    </row>
    <row r="74" spans="1:48" hidden="1" x14ac:dyDescent="0.25">
      <c r="A74" s="24"/>
      <c r="B74" s="56">
        <v>45069.501493055599</v>
      </c>
      <c r="C74" s="33">
        <v>45092</v>
      </c>
      <c r="D74" s="46" t="s">
        <v>5266</v>
      </c>
      <c r="E74" s="45">
        <v>4050925</v>
      </c>
      <c r="F74" s="24" t="s">
        <v>5847</v>
      </c>
      <c r="G74" s="50" t="s">
        <v>5848</v>
      </c>
      <c r="H74" s="45" t="s">
        <v>5849</v>
      </c>
      <c r="I74" s="24" t="s">
        <v>3665</v>
      </c>
      <c r="J74" t="s">
        <v>5857</v>
      </c>
      <c r="K74" t="s">
        <v>5858</v>
      </c>
      <c r="L74" t="s">
        <v>461</v>
      </c>
      <c r="M74" t="s">
        <v>5859</v>
      </c>
      <c r="N74" t="s">
        <v>5860</v>
      </c>
      <c r="O74" s="50" t="s">
        <v>5861</v>
      </c>
      <c r="P74" s="14"/>
      <c r="Q74" t="s">
        <v>5862</v>
      </c>
      <c r="R74" s="45" t="s">
        <v>5863</v>
      </c>
      <c r="S74" s="24" t="s">
        <v>520</v>
      </c>
      <c r="U74" t="s">
        <v>5279</v>
      </c>
      <c r="V74" t="s">
        <v>5291</v>
      </c>
      <c r="W74" t="s">
        <v>3810</v>
      </c>
      <c r="X74" s="45" t="s">
        <v>5344</v>
      </c>
      <c r="Y74" s="24" t="s">
        <v>662</v>
      </c>
      <c r="Z74" t="s">
        <v>276</v>
      </c>
      <c r="AA74" t="s">
        <v>5279</v>
      </c>
      <c r="AB74" t="s">
        <v>5291</v>
      </c>
      <c r="AC74" t="s">
        <v>3810</v>
      </c>
      <c r="AD74" s="45" t="s">
        <v>5344</v>
      </c>
      <c r="AE74" s="24" t="s">
        <v>520</v>
      </c>
      <c r="AG74" t="s">
        <v>5279</v>
      </c>
      <c r="AH74" t="s">
        <v>5312</v>
      </c>
      <c r="AI74" t="s">
        <v>3810</v>
      </c>
      <c r="AJ74" s="45" t="s">
        <v>138</v>
      </c>
      <c r="AK74" s="24"/>
      <c r="AP74" s="45"/>
      <c r="AQ74" s="24"/>
      <c r="AV74" s="45"/>
    </row>
    <row r="75" spans="1:48" hidden="1" x14ac:dyDescent="0.25">
      <c r="B75" s="56">
        <v>45070.363819444399</v>
      </c>
      <c r="C75" s="33" t="s">
        <v>566</v>
      </c>
      <c r="D75" s="46" t="s">
        <v>5579</v>
      </c>
      <c r="E75" s="45">
        <v>6170276</v>
      </c>
      <c r="F75" s="24" t="s">
        <v>5836</v>
      </c>
      <c r="G75" s="50" t="s">
        <v>5837</v>
      </c>
      <c r="H75" s="45" t="s">
        <v>5838</v>
      </c>
      <c r="I75" s="24" t="s">
        <v>5864</v>
      </c>
      <c r="J75" t="s">
        <v>5865</v>
      </c>
      <c r="K75" t="s">
        <v>5866</v>
      </c>
      <c r="L75" t="s">
        <v>487</v>
      </c>
      <c r="M75" t="s">
        <v>5867</v>
      </c>
      <c r="N75" t="s">
        <v>5868</v>
      </c>
      <c r="O75" s="50" t="s">
        <v>5869</v>
      </c>
      <c r="Q75" t="s">
        <v>5870</v>
      </c>
      <c r="R75" s="45" t="s">
        <v>5871</v>
      </c>
      <c r="S75" t="s">
        <v>520</v>
      </c>
      <c r="U75" s="47" t="s">
        <v>5363</v>
      </c>
      <c r="V75" t="s">
        <v>5291</v>
      </c>
      <c r="W75" t="s">
        <v>5872</v>
      </c>
      <c r="X75" s="45" t="s">
        <v>5344</v>
      </c>
      <c r="Y75" t="s">
        <v>662</v>
      </c>
      <c r="Z75" t="s">
        <v>229</v>
      </c>
      <c r="AA75" s="47" t="s">
        <v>5363</v>
      </c>
      <c r="AB75" t="s">
        <v>5291</v>
      </c>
      <c r="AC75" t="s">
        <v>5873</v>
      </c>
      <c r="AD75" s="45" t="s">
        <v>138</v>
      </c>
      <c r="AK75" s="24"/>
      <c r="AQ75" s="24"/>
      <c r="AV75" s="45"/>
    </row>
    <row r="76" spans="1:48" hidden="1" x14ac:dyDescent="0.25">
      <c r="B76" s="56">
        <v>45070.5606134259</v>
      </c>
      <c r="C76" s="33">
        <v>45085</v>
      </c>
      <c r="D76" s="27" t="s">
        <v>5266</v>
      </c>
      <c r="E76" s="45">
        <v>8733061</v>
      </c>
      <c r="F76" s="24" t="s">
        <v>5528</v>
      </c>
      <c r="G76" s="50" t="s">
        <v>5529</v>
      </c>
      <c r="H76" s="45" t="s">
        <v>5530</v>
      </c>
      <c r="I76" s="24" t="s">
        <v>5874</v>
      </c>
      <c r="J76" t="s">
        <v>5875</v>
      </c>
      <c r="K76" t="s">
        <v>5876</v>
      </c>
      <c r="L76" t="s">
        <v>1573</v>
      </c>
      <c r="M76" t="s">
        <v>2840</v>
      </c>
      <c r="N76" t="s">
        <v>5877</v>
      </c>
      <c r="O76" s="50" t="s">
        <v>5878</v>
      </c>
      <c r="Q76" t="s">
        <v>5879</v>
      </c>
      <c r="R76" s="45"/>
      <c r="S76" t="s">
        <v>662</v>
      </c>
      <c r="T76" t="s">
        <v>2834</v>
      </c>
      <c r="U76" t="s">
        <v>5279</v>
      </c>
      <c r="V76" t="s">
        <v>5291</v>
      </c>
      <c r="W76" t="s">
        <v>5880</v>
      </c>
      <c r="X76" s="45" t="s">
        <v>138</v>
      </c>
      <c r="AD76" s="45"/>
      <c r="AK76" s="24"/>
      <c r="AQ76" s="24"/>
      <c r="AV76" s="45"/>
    </row>
    <row r="77" spans="1:48" hidden="1" x14ac:dyDescent="0.25">
      <c r="B77" s="56">
        <v>45071.421284722201</v>
      </c>
      <c r="C77" s="33">
        <v>45083</v>
      </c>
      <c r="D77" s="27" t="s">
        <v>5266</v>
      </c>
      <c r="E77" s="45">
        <v>3608741</v>
      </c>
      <c r="F77" s="24" t="s">
        <v>5376</v>
      </c>
      <c r="G77" s="50" t="s">
        <v>5881</v>
      </c>
      <c r="H77" s="45" t="s">
        <v>5378</v>
      </c>
      <c r="I77" s="24" t="s">
        <v>5882</v>
      </c>
      <c r="J77" t="s">
        <v>5883</v>
      </c>
      <c r="K77" t="s">
        <v>3370</v>
      </c>
      <c r="L77" t="s">
        <v>540</v>
      </c>
      <c r="M77" t="s">
        <v>3371</v>
      </c>
      <c r="N77" t="s">
        <v>5884</v>
      </c>
      <c r="O77" s="50" t="s">
        <v>5885</v>
      </c>
      <c r="P77" t="s">
        <v>5886</v>
      </c>
      <c r="Q77" t="s">
        <v>5385</v>
      </c>
      <c r="R77" s="45"/>
      <c r="S77" t="s">
        <v>520</v>
      </c>
      <c r="U77" t="s">
        <v>5279</v>
      </c>
      <c r="V77" t="s">
        <v>5291</v>
      </c>
      <c r="W77" t="s">
        <v>5887</v>
      </c>
      <c r="X77" s="45" t="s">
        <v>138</v>
      </c>
      <c r="AD77" s="45"/>
      <c r="AK77" s="24"/>
      <c r="AQ77" s="24"/>
      <c r="AV77" s="45"/>
    </row>
    <row r="78" spans="1:48" hidden="1" x14ac:dyDescent="0.25">
      <c r="B78" s="56">
        <v>45072.449097222197</v>
      </c>
      <c r="C78" s="33">
        <v>45086</v>
      </c>
      <c r="D78" s="46" t="s">
        <v>5266</v>
      </c>
      <c r="E78" s="45">
        <v>4104673</v>
      </c>
      <c r="F78" s="24" t="s">
        <v>5321</v>
      </c>
      <c r="G78" s="50" t="s">
        <v>5410</v>
      </c>
      <c r="H78" s="45" t="s">
        <v>5323</v>
      </c>
      <c r="I78" s="24" t="s">
        <v>5888</v>
      </c>
      <c r="J78" t="s">
        <v>5889</v>
      </c>
      <c r="K78" t="s">
        <v>5413</v>
      </c>
      <c r="L78" t="s">
        <v>540</v>
      </c>
      <c r="M78" t="s">
        <v>2647</v>
      </c>
      <c r="N78" t="s">
        <v>5890</v>
      </c>
      <c r="O78" s="57">
        <v>4032912035</v>
      </c>
      <c r="P78" t="s">
        <v>5891</v>
      </c>
      <c r="Q78" t="s">
        <v>5478</v>
      </c>
      <c r="R78" s="45" t="s">
        <v>5892</v>
      </c>
      <c r="S78" t="s">
        <v>520</v>
      </c>
      <c r="U78" t="s">
        <v>5279</v>
      </c>
      <c r="V78" t="s">
        <v>5893</v>
      </c>
      <c r="W78" t="s">
        <v>4596</v>
      </c>
      <c r="X78" s="45" t="s">
        <v>138</v>
      </c>
      <c r="AD78" s="45"/>
      <c r="AK78" s="24"/>
      <c r="AQ78" s="24"/>
      <c r="AV78" s="45"/>
    </row>
    <row r="79" spans="1:48" hidden="1" x14ac:dyDescent="0.25">
      <c r="B79" s="56">
        <v>45072.507534722201</v>
      </c>
      <c r="C79" s="33">
        <v>45099</v>
      </c>
      <c r="D79" s="46" t="s">
        <v>5266</v>
      </c>
      <c r="E79" s="45">
        <v>4007018</v>
      </c>
      <c r="F79" s="24" t="s">
        <v>5894</v>
      </c>
      <c r="G79" s="50" t="s">
        <v>5895</v>
      </c>
      <c r="H79" s="45" t="s">
        <v>5269</v>
      </c>
      <c r="I79" s="24" t="s">
        <v>5896</v>
      </c>
      <c r="J79" t="s">
        <v>5897</v>
      </c>
      <c r="K79" t="s">
        <v>5898</v>
      </c>
      <c r="L79" t="s">
        <v>487</v>
      </c>
      <c r="M79" t="s">
        <v>5516</v>
      </c>
      <c r="N79" t="s">
        <v>5899</v>
      </c>
      <c r="O79" s="50" t="s">
        <v>5431</v>
      </c>
      <c r="P79" t="s">
        <v>5431</v>
      </c>
      <c r="Q79" t="s">
        <v>5900</v>
      </c>
      <c r="R79" s="45" t="s">
        <v>5901</v>
      </c>
      <c r="S79" t="s">
        <v>520</v>
      </c>
      <c r="U79" t="s">
        <v>5433</v>
      </c>
      <c r="V79" t="s">
        <v>5902</v>
      </c>
      <c r="W79" t="s">
        <v>5903</v>
      </c>
      <c r="X79" s="45" t="s">
        <v>138</v>
      </c>
      <c r="AD79" s="45"/>
      <c r="AK79" s="24"/>
      <c r="AQ79" s="24"/>
      <c r="AV79" s="45"/>
    </row>
    <row r="80" spans="1:48" hidden="1" x14ac:dyDescent="0.25">
      <c r="B80" s="56">
        <v>45072.555833333303</v>
      </c>
      <c r="C80" s="33">
        <v>45097</v>
      </c>
      <c r="D80" s="46" t="s">
        <v>5266</v>
      </c>
      <c r="E80" s="45">
        <v>4116223</v>
      </c>
      <c r="F80" s="24" t="s">
        <v>5281</v>
      </c>
      <c r="G80" s="50" t="s">
        <v>5904</v>
      </c>
      <c r="H80" s="45" t="s">
        <v>5269</v>
      </c>
      <c r="I80" s="24" t="s">
        <v>5905</v>
      </c>
      <c r="J80" t="s">
        <v>5906</v>
      </c>
      <c r="K80" t="s">
        <v>5907</v>
      </c>
      <c r="L80" t="s">
        <v>487</v>
      </c>
      <c r="M80" t="s">
        <v>5908</v>
      </c>
      <c r="N80" t="s">
        <v>5909</v>
      </c>
      <c r="O80" s="50" t="s">
        <v>5910</v>
      </c>
      <c r="Q80" t="s">
        <v>5911</v>
      </c>
      <c r="R80" s="45" t="s">
        <v>5912</v>
      </c>
      <c r="S80" t="s">
        <v>520</v>
      </c>
      <c r="U80" t="s">
        <v>5433</v>
      </c>
      <c r="V80" t="s">
        <v>5913</v>
      </c>
      <c r="W80" t="s">
        <v>5914</v>
      </c>
      <c r="X80" s="45" t="s">
        <v>138</v>
      </c>
      <c r="AD80" s="45"/>
      <c r="AK80" s="24"/>
      <c r="AQ80" s="24"/>
      <c r="AV80" s="45"/>
    </row>
    <row r="81" spans="1:48" hidden="1" x14ac:dyDescent="0.25">
      <c r="A81" t="s">
        <v>5915</v>
      </c>
      <c r="B81" s="56">
        <v>45077.605486111097</v>
      </c>
      <c r="C81" s="33">
        <v>45089</v>
      </c>
      <c r="D81" s="46" t="s">
        <v>5266</v>
      </c>
      <c r="E81" s="45">
        <v>8431989</v>
      </c>
      <c r="F81" s="24" t="s">
        <v>5916</v>
      </c>
      <c r="G81" s="50" t="s">
        <v>5917</v>
      </c>
      <c r="H81" s="45" t="s">
        <v>5918</v>
      </c>
      <c r="I81" s="24" t="s">
        <v>5919</v>
      </c>
      <c r="J81" t="s">
        <v>5920</v>
      </c>
      <c r="K81" t="s">
        <v>5921</v>
      </c>
      <c r="L81" t="s">
        <v>487</v>
      </c>
      <c r="M81" t="s">
        <v>5922</v>
      </c>
      <c r="N81" t="s">
        <v>5923</v>
      </c>
      <c r="O81" s="50" t="s">
        <v>5924</v>
      </c>
      <c r="Q81" t="s">
        <v>5925</v>
      </c>
      <c r="R81" s="45" t="s">
        <v>5926</v>
      </c>
      <c r="S81" t="s">
        <v>662</v>
      </c>
      <c r="T81" t="s">
        <v>238</v>
      </c>
      <c r="U81" t="s">
        <v>5279</v>
      </c>
      <c r="V81" t="s">
        <v>5280</v>
      </c>
      <c r="W81" t="s">
        <v>5927</v>
      </c>
      <c r="X81" s="45" t="s">
        <v>5344</v>
      </c>
      <c r="Y81" t="s">
        <v>662</v>
      </c>
      <c r="Z81" t="s">
        <v>5928</v>
      </c>
      <c r="AA81" t="s">
        <v>5433</v>
      </c>
      <c r="AB81" t="s">
        <v>5929</v>
      </c>
      <c r="AC81" t="s">
        <v>5930</v>
      </c>
      <c r="AD81" s="45" t="s">
        <v>138</v>
      </c>
      <c r="AK81" s="24"/>
      <c r="AQ81" s="24"/>
      <c r="AV81" s="45"/>
    </row>
    <row r="82" spans="1:48" hidden="1" x14ac:dyDescent="0.25">
      <c r="B82" s="56">
        <v>45077.609803240703</v>
      </c>
      <c r="C82" s="33">
        <v>45082</v>
      </c>
      <c r="D82" s="27" t="s">
        <v>5266</v>
      </c>
      <c r="E82" s="45">
        <v>6154159</v>
      </c>
      <c r="F82" s="24" t="s">
        <v>5931</v>
      </c>
      <c r="G82" s="50" t="s">
        <v>5917</v>
      </c>
      <c r="H82" s="45" t="s">
        <v>5918</v>
      </c>
      <c r="I82" s="24" t="s">
        <v>5932</v>
      </c>
      <c r="J82" t="s">
        <v>5933</v>
      </c>
      <c r="K82" t="s">
        <v>5934</v>
      </c>
      <c r="L82" t="s">
        <v>487</v>
      </c>
      <c r="M82" t="s">
        <v>5935</v>
      </c>
      <c r="N82" t="s">
        <v>5936</v>
      </c>
      <c r="O82" s="50" t="s">
        <v>5937</v>
      </c>
      <c r="Q82" t="s">
        <v>5925</v>
      </c>
      <c r="R82" s="45"/>
      <c r="S82" t="s">
        <v>662</v>
      </c>
      <c r="T82" t="s">
        <v>2470</v>
      </c>
      <c r="U82" t="s">
        <v>5279</v>
      </c>
      <c r="V82" t="s">
        <v>5312</v>
      </c>
      <c r="W82" t="s">
        <v>5938</v>
      </c>
      <c r="X82" s="45" t="s">
        <v>138</v>
      </c>
      <c r="AD82" s="45"/>
      <c r="AK82" s="24"/>
      <c r="AQ82" s="24"/>
      <c r="AV82" s="45"/>
    </row>
    <row r="83" spans="1:48" hidden="1" x14ac:dyDescent="0.25">
      <c r="B83" s="56">
        <v>45077.618414351797</v>
      </c>
      <c r="C83" s="33">
        <v>45090</v>
      </c>
      <c r="D83" s="46" t="s">
        <v>5266</v>
      </c>
      <c r="E83" s="45">
        <v>3962531</v>
      </c>
      <c r="F83" s="24" t="s">
        <v>5537</v>
      </c>
      <c r="G83" s="50" t="s">
        <v>5538</v>
      </c>
      <c r="H83" s="45" t="s">
        <v>5939</v>
      </c>
      <c r="I83" s="24" t="s">
        <v>5940</v>
      </c>
      <c r="J83" t="s">
        <v>5941</v>
      </c>
      <c r="K83" t="s">
        <v>5942</v>
      </c>
      <c r="L83" t="s">
        <v>461</v>
      </c>
      <c r="M83" t="s">
        <v>3381</v>
      </c>
      <c r="N83" t="s">
        <v>5943</v>
      </c>
      <c r="O83" s="50" t="s">
        <v>5944</v>
      </c>
      <c r="P83" t="s">
        <v>5945</v>
      </c>
      <c r="Q83" t="s">
        <v>5946</v>
      </c>
      <c r="R83" s="45" t="s">
        <v>5947</v>
      </c>
      <c r="S83" t="s">
        <v>520</v>
      </c>
      <c r="U83" t="s">
        <v>5279</v>
      </c>
      <c r="V83" t="s">
        <v>5291</v>
      </c>
      <c r="W83" t="s">
        <v>5948</v>
      </c>
      <c r="X83" s="45" t="s">
        <v>5344</v>
      </c>
      <c r="Y83" t="s">
        <v>520</v>
      </c>
      <c r="AA83" t="s">
        <v>5279</v>
      </c>
      <c r="AB83" t="s">
        <v>5291</v>
      </c>
      <c r="AC83" t="s">
        <v>4398</v>
      </c>
      <c r="AD83" s="45" t="s">
        <v>138</v>
      </c>
      <c r="AK83" s="24"/>
      <c r="AQ83" s="24"/>
      <c r="AV83" s="45"/>
    </row>
    <row r="84" spans="1:48" hidden="1" x14ac:dyDescent="0.25">
      <c r="A84" t="s">
        <v>5737</v>
      </c>
      <c r="B84" s="56">
        <v>45078.4905671296</v>
      </c>
      <c r="C84" s="33">
        <v>45104</v>
      </c>
      <c r="D84" s="46" t="s">
        <v>5579</v>
      </c>
      <c r="E84" s="45">
        <v>4097694</v>
      </c>
      <c r="F84" s="24" t="s">
        <v>5281</v>
      </c>
      <c r="G84" s="50" t="s">
        <v>5268</v>
      </c>
      <c r="H84" s="45" t="s">
        <v>5269</v>
      </c>
      <c r="I84" s="24" t="s">
        <v>5949</v>
      </c>
      <c r="J84" t="s">
        <v>5950</v>
      </c>
      <c r="K84" t="s">
        <v>5951</v>
      </c>
      <c r="L84" t="s">
        <v>487</v>
      </c>
      <c r="M84" t="s">
        <v>5952</v>
      </c>
      <c r="N84" t="s">
        <v>5953</v>
      </c>
      <c r="O84" s="50" t="s">
        <v>5954</v>
      </c>
      <c r="Q84" t="s">
        <v>5955</v>
      </c>
      <c r="R84" s="45" t="s">
        <v>5956</v>
      </c>
      <c r="S84" t="s">
        <v>520</v>
      </c>
      <c r="U84" t="s">
        <v>5433</v>
      </c>
      <c r="V84" t="s">
        <v>5957</v>
      </c>
      <c r="W84" t="s">
        <v>5958</v>
      </c>
      <c r="X84" s="45" t="s">
        <v>138</v>
      </c>
      <c r="AD84" s="45"/>
      <c r="AK84" s="24"/>
      <c r="AQ84" s="24"/>
      <c r="AV84" s="45"/>
    </row>
    <row r="85" spans="1:48" hidden="1" x14ac:dyDescent="0.25">
      <c r="B85" s="56">
        <v>45079.307002314803</v>
      </c>
      <c r="C85" s="33">
        <v>45090</v>
      </c>
      <c r="D85" s="46" t="s">
        <v>5266</v>
      </c>
      <c r="E85" s="45">
        <v>8163336</v>
      </c>
      <c r="F85" s="24" t="s">
        <v>5959</v>
      </c>
      <c r="G85" s="50" t="s">
        <v>5960</v>
      </c>
      <c r="H85" s="45" t="s">
        <v>5961</v>
      </c>
      <c r="I85" s="24" t="s">
        <v>5962</v>
      </c>
      <c r="J85" t="s">
        <v>5963</v>
      </c>
      <c r="K85" t="s">
        <v>5964</v>
      </c>
      <c r="L85" t="s">
        <v>461</v>
      </c>
      <c r="M85" t="s">
        <v>3394</v>
      </c>
      <c r="N85" t="s">
        <v>5965</v>
      </c>
      <c r="O85" s="50" t="s">
        <v>5966</v>
      </c>
      <c r="Q85" t="s">
        <v>5967</v>
      </c>
      <c r="R85" s="45" t="s">
        <v>5968</v>
      </c>
      <c r="S85" t="s">
        <v>520</v>
      </c>
      <c r="U85" t="s">
        <v>5279</v>
      </c>
      <c r="V85" t="s">
        <v>5291</v>
      </c>
      <c r="W85" t="s">
        <v>5969</v>
      </c>
      <c r="X85" s="45" t="s">
        <v>138</v>
      </c>
      <c r="AD85" s="45"/>
      <c r="AK85" s="24"/>
      <c r="AQ85" s="24"/>
      <c r="AV85" s="45"/>
    </row>
    <row r="86" spans="1:48" hidden="1" x14ac:dyDescent="0.25">
      <c r="A86" t="s">
        <v>5970</v>
      </c>
      <c r="B86" s="56">
        <v>45079.486597222203</v>
      </c>
      <c r="C86" s="33" t="s">
        <v>566</v>
      </c>
      <c r="D86" s="46" t="s">
        <v>5579</v>
      </c>
      <c r="E86" s="45">
        <v>9923395</v>
      </c>
      <c r="F86" s="24" t="s">
        <v>5836</v>
      </c>
      <c r="G86" s="50" t="s">
        <v>5837</v>
      </c>
      <c r="H86" s="45" t="s">
        <v>5971</v>
      </c>
      <c r="I86" s="24" t="s">
        <v>5972</v>
      </c>
      <c r="J86" t="s">
        <v>5973</v>
      </c>
      <c r="K86" t="s">
        <v>5974</v>
      </c>
      <c r="L86" t="s">
        <v>487</v>
      </c>
      <c r="M86" t="s">
        <v>5975</v>
      </c>
      <c r="N86" t="s">
        <v>5976</v>
      </c>
      <c r="O86" s="50" t="s">
        <v>5977</v>
      </c>
      <c r="Q86" t="s">
        <v>5978</v>
      </c>
      <c r="R86" s="45"/>
      <c r="S86" t="s">
        <v>520</v>
      </c>
      <c r="U86" t="s">
        <v>5433</v>
      </c>
      <c r="V86" t="s">
        <v>5979</v>
      </c>
      <c r="W86" t="s">
        <v>5980</v>
      </c>
      <c r="X86" s="45" t="s">
        <v>138</v>
      </c>
      <c r="AD86" s="45"/>
      <c r="AK86" s="24"/>
      <c r="AQ86" s="24"/>
      <c r="AV86" s="45"/>
    </row>
    <row r="87" spans="1:48" hidden="1" x14ac:dyDescent="0.25">
      <c r="B87" s="56">
        <v>45079.492939814802</v>
      </c>
      <c r="C87" s="33">
        <v>45111</v>
      </c>
      <c r="D87" s="46" t="s">
        <v>5266</v>
      </c>
      <c r="E87" s="45">
        <v>4013912</v>
      </c>
      <c r="F87" s="24" t="s">
        <v>5836</v>
      </c>
      <c r="G87" s="50" t="s">
        <v>5837</v>
      </c>
      <c r="H87" s="45" t="s">
        <v>5971</v>
      </c>
      <c r="I87" s="24" t="s">
        <v>5981</v>
      </c>
      <c r="J87" t="s">
        <v>5982</v>
      </c>
      <c r="K87" t="s">
        <v>5983</v>
      </c>
      <c r="L87" t="s">
        <v>487</v>
      </c>
      <c r="M87" t="s">
        <v>5984</v>
      </c>
      <c r="N87" t="s">
        <v>5985</v>
      </c>
      <c r="O87" s="50" t="s">
        <v>5986</v>
      </c>
      <c r="Q87" t="s">
        <v>5987</v>
      </c>
      <c r="R87" s="45"/>
      <c r="S87" t="s">
        <v>520</v>
      </c>
      <c r="U87" t="s">
        <v>5279</v>
      </c>
      <c r="V87" t="s">
        <v>5988</v>
      </c>
      <c r="W87" t="s">
        <v>5989</v>
      </c>
      <c r="X87" s="45" t="s">
        <v>138</v>
      </c>
      <c r="AD87" s="45"/>
      <c r="AK87" s="24"/>
      <c r="AQ87" s="24"/>
      <c r="AV87" s="45"/>
    </row>
    <row r="88" spans="1:48" hidden="1" x14ac:dyDescent="0.25">
      <c r="B88" s="56">
        <v>45079.5010763889</v>
      </c>
      <c r="C88" s="33">
        <v>45111</v>
      </c>
      <c r="D88" s="46" t="s">
        <v>5266</v>
      </c>
      <c r="E88" s="45">
        <v>4032264</v>
      </c>
      <c r="F88" s="24" t="s">
        <v>5836</v>
      </c>
      <c r="G88" s="50" t="s">
        <v>5837</v>
      </c>
      <c r="H88" s="45" t="s">
        <v>5838</v>
      </c>
      <c r="I88" s="24" t="s">
        <v>5990</v>
      </c>
      <c r="J88" t="s">
        <v>5991</v>
      </c>
      <c r="K88" t="s">
        <v>5565</v>
      </c>
      <c r="L88" t="s">
        <v>487</v>
      </c>
      <c r="M88" t="s">
        <v>5992</v>
      </c>
      <c r="N88" t="s">
        <v>5993</v>
      </c>
      <c r="O88" s="50" t="s">
        <v>5994</v>
      </c>
      <c r="Q88" t="s">
        <v>5995</v>
      </c>
      <c r="R88" s="45"/>
      <c r="S88" t="s">
        <v>520</v>
      </c>
      <c r="U88" t="s">
        <v>5433</v>
      </c>
      <c r="V88" t="s">
        <v>5996</v>
      </c>
      <c r="W88" t="s">
        <v>5997</v>
      </c>
      <c r="X88" s="45" t="s">
        <v>138</v>
      </c>
      <c r="AD88" s="45"/>
      <c r="AK88" s="24"/>
      <c r="AQ88" s="24"/>
      <c r="AV88" s="45"/>
    </row>
    <row r="89" spans="1:48" hidden="1" x14ac:dyDescent="0.25">
      <c r="B89" s="56">
        <v>45079.590462963002</v>
      </c>
      <c r="C89" s="33">
        <v>45091</v>
      </c>
      <c r="D89" s="46" t="s">
        <v>5266</v>
      </c>
      <c r="E89" s="45">
        <v>3943741</v>
      </c>
      <c r="F89" s="24" t="s">
        <v>5560</v>
      </c>
      <c r="G89" s="50" t="s">
        <v>5561</v>
      </c>
      <c r="H89" s="45" t="s">
        <v>5562</v>
      </c>
      <c r="I89" s="24" t="s">
        <v>5810</v>
      </c>
      <c r="J89" t="s">
        <v>5998</v>
      </c>
      <c r="K89" t="s">
        <v>5796</v>
      </c>
      <c r="L89" t="s">
        <v>487</v>
      </c>
      <c r="M89" t="s">
        <v>2900</v>
      </c>
      <c r="N89" t="s">
        <v>5999</v>
      </c>
      <c r="O89" s="50" t="s">
        <v>5813</v>
      </c>
      <c r="Q89" t="s">
        <v>6000</v>
      </c>
      <c r="R89" s="45"/>
      <c r="S89" t="s">
        <v>662</v>
      </c>
      <c r="T89" t="s">
        <v>2912</v>
      </c>
      <c r="U89" t="s">
        <v>5279</v>
      </c>
      <c r="V89" t="s">
        <v>5291</v>
      </c>
      <c r="W89" t="s">
        <v>3786</v>
      </c>
      <c r="X89" s="45" t="s">
        <v>138</v>
      </c>
      <c r="AD89" s="45"/>
      <c r="AK89" s="24"/>
      <c r="AQ89" s="24"/>
      <c r="AV89" s="45"/>
    </row>
    <row r="90" spans="1:48" hidden="1" x14ac:dyDescent="0.25">
      <c r="B90" s="56">
        <v>45083.6694907407</v>
      </c>
      <c r="C90" s="33">
        <v>45090</v>
      </c>
      <c r="D90" s="46" t="s">
        <v>5266</v>
      </c>
      <c r="E90" s="45">
        <v>3681437</v>
      </c>
      <c r="F90" s="24" t="s">
        <v>5728</v>
      </c>
      <c r="G90" s="50" t="s">
        <v>5729</v>
      </c>
      <c r="H90" s="45" t="s">
        <v>5730</v>
      </c>
      <c r="I90" s="24" t="s">
        <v>6001</v>
      </c>
      <c r="J90" t="s">
        <v>6002</v>
      </c>
      <c r="K90" t="s">
        <v>6003</v>
      </c>
      <c r="L90" t="s">
        <v>487</v>
      </c>
      <c r="M90" t="s">
        <v>1536</v>
      </c>
      <c r="N90" t="s">
        <v>6004</v>
      </c>
      <c r="O90" s="50" t="s">
        <v>6005</v>
      </c>
      <c r="Q90" t="s">
        <v>6006</v>
      </c>
      <c r="R90" s="45" t="s">
        <v>6007</v>
      </c>
      <c r="S90" t="s">
        <v>662</v>
      </c>
      <c r="T90" t="s">
        <v>1531</v>
      </c>
      <c r="U90" t="s">
        <v>5279</v>
      </c>
      <c r="V90" t="s">
        <v>5312</v>
      </c>
      <c r="W90" t="s">
        <v>6008</v>
      </c>
      <c r="X90" s="45" t="s">
        <v>138</v>
      </c>
      <c r="AD90" s="45"/>
      <c r="AK90" s="24"/>
      <c r="AQ90" s="24"/>
      <c r="AV90" s="45"/>
    </row>
    <row r="91" spans="1:48" hidden="1" x14ac:dyDescent="0.25">
      <c r="B91" s="56">
        <v>45084.534004629597</v>
      </c>
      <c r="C91" s="33">
        <v>45096</v>
      </c>
      <c r="D91" s="46" t="s">
        <v>5266</v>
      </c>
      <c r="E91" s="45">
        <v>8419288</v>
      </c>
      <c r="F91" s="24" t="s">
        <v>5303</v>
      </c>
      <c r="G91" s="50" t="s">
        <v>5304</v>
      </c>
      <c r="H91" s="45" t="s">
        <v>5305</v>
      </c>
      <c r="I91" s="24" t="s">
        <v>6009</v>
      </c>
      <c r="J91" t="s">
        <v>6010</v>
      </c>
      <c r="K91" t="s">
        <v>5468</v>
      </c>
      <c r="L91" t="s">
        <v>540</v>
      </c>
      <c r="M91" t="s">
        <v>6011</v>
      </c>
      <c r="N91" t="s">
        <v>6012</v>
      </c>
      <c r="O91" s="50" t="s">
        <v>6013</v>
      </c>
      <c r="Q91" t="s">
        <v>6014</v>
      </c>
      <c r="R91" s="45"/>
      <c r="S91" t="s">
        <v>520</v>
      </c>
      <c r="U91" t="s">
        <v>5279</v>
      </c>
      <c r="V91" t="s">
        <v>5291</v>
      </c>
      <c r="W91" t="s">
        <v>4518</v>
      </c>
      <c r="X91" s="45" t="s">
        <v>138</v>
      </c>
      <c r="AD91" s="45"/>
      <c r="AK91" s="24"/>
      <c r="AQ91" s="24"/>
      <c r="AV91" s="45"/>
    </row>
    <row r="92" spans="1:48" hidden="1" x14ac:dyDescent="0.25">
      <c r="A92" t="s">
        <v>6015</v>
      </c>
      <c r="B92" s="56">
        <v>45084.635358796302</v>
      </c>
      <c r="C92" s="33">
        <v>45087</v>
      </c>
      <c r="D92" s="46" t="s">
        <v>5266</v>
      </c>
      <c r="E92" s="45">
        <v>8758797</v>
      </c>
      <c r="F92" s="24" t="s">
        <v>6016</v>
      </c>
      <c r="G92" s="50" t="s">
        <v>6017</v>
      </c>
      <c r="H92" s="45" t="s">
        <v>5378</v>
      </c>
      <c r="I92" s="24" t="s">
        <v>6018</v>
      </c>
      <c r="J92" t="s">
        <v>6019</v>
      </c>
      <c r="K92" t="s">
        <v>6020</v>
      </c>
      <c r="L92" t="s">
        <v>540</v>
      </c>
      <c r="M92" t="s">
        <v>3695</v>
      </c>
      <c r="N92" t="s">
        <v>6021</v>
      </c>
      <c r="O92" s="50" t="s">
        <v>6022</v>
      </c>
      <c r="P92" t="s">
        <v>6023</v>
      </c>
      <c r="Q92" t="s">
        <v>6024</v>
      </c>
      <c r="R92" s="45"/>
      <c r="S92" t="s">
        <v>662</v>
      </c>
      <c r="T92" t="s">
        <v>6025</v>
      </c>
      <c r="U92" t="s">
        <v>5290</v>
      </c>
      <c r="V92" t="s">
        <v>6026</v>
      </c>
      <c r="W92" t="s">
        <v>6027</v>
      </c>
      <c r="X92" s="45" t="s">
        <v>138</v>
      </c>
      <c r="AD92" s="45"/>
      <c r="AK92" s="24"/>
      <c r="AQ92" s="24"/>
      <c r="AV92" s="45"/>
    </row>
    <row r="93" spans="1:48" hidden="1" x14ac:dyDescent="0.25">
      <c r="B93" s="56">
        <v>45084.7812037037</v>
      </c>
      <c r="C93" s="33">
        <v>45107</v>
      </c>
      <c r="D93" s="46" t="s">
        <v>5266</v>
      </c>
      <c r="E93" s="45">
        <v>4110568</v>
      </c>
      <c r="F93" s="24" t="s">
        <v>5680</v>
      </c>
      <c r="G93" s="50" t="s">
        <v>5681</v>
      </c>
      <c r="H93" s="45" t="s">
        <v>6028</v>
      </c>
      <c r="I93" s="24" t="s">
        <v>6029</v>
      </c>
      <c r="J93" t="s">
        <v>6030</v>
      </c>
      <c r="K93" t="s">
        <v>6031</v>
      </c>
      <c r="L93" t="s">
        <v>1573</v>
      </c>
      <c r="M93" t="s">
        <v>6032</v>
      </c>
      <c r="N93" t="s">
        <v>6033</v>
      </c>
      <c r="O93" s="50" t="s">
        <v>6034</v>
      </c>
      <c r="Q93" t="s">
        <v>6035</v>
      </c>
      <c r="R93" s="45"/>
      <c r="S93" t="s">
        <v>520</v>
      </c>
      <c r="U93" t="s">
        <v>5433</v>
      </c>
      <c r="V93" t="s">
        <v>6036</v>
      </c>
      <c r="W93" t="s">
        <v>6037</v>
      </c>
      <c r="X93" s="45" t="s">
        <v>138</v>
      </c>
      <c r="AD93" s="45"/>
      <c r="AK93" s="24"/>
      <c r="AQ93" s="24"/>
      <c r="AV93" s="45"/>
    </row>
    <row r="94" spans="1:48" hidden="1" x14ac:dyDescent="0.25">
      <c r="A94" s="24"/>
      <c r="B94" s="56">
        <v>45089.9593171296</v>
      </c>
      <c r="C94" s="33">
        <v>45105</v>
      </c>
      <c r="D94" s="46" t="s">
        <v>5266</v>
      </c>
      <c r="E94" s="45">
        <v>9928958</v>
      </c>
      <c r="F94" s="24" t="s">
        <v>6038</v>
      </c>
      <c r="G94" t="s">
        <v>6039</v>
      </c>
      <c r="H94" s="45" t="s">
        <v>6040</v>
      </c>
      <c r="I94" s="24" t="s">
        <v>6041</v>
      </c>
      <c r="J94" t="s">
        <v>6042</v>
      </c>
      <c r="K94" t="s">
        <v>6043</v>
      </c>
      <c r="L94" t="s">
        <v>461</v>
      </c>
      <c r="M94" t="s">
        <v>6044</v>
      </c>
      <c r="N94" t="s">
        <v>6045</v>
      </c>
      <c r="O94" t="s">
        <v>6046</v>
      </c>
      <c r="Q94" t="s">
        <v>6047</v>
      </c>
      <c r="R94" s="45"/>
      <c r="S94" s="24" t="s">
        <v>520</v>
      </c>
      <c r="U94" t="s">
        <v>5279</v>
      </c>
      <c r="V94" t="s">
        <v>5291</v>
      </c>
      <c r="W94" t="s">
        <v>6048</v>
      </c>
      <c r="X94" s="45" t="s">
        <v>138</v>
      </c>
      <c r="Y94" s="24"/>
      <c r="AD94" s="45"/>
      <c r="AE94" s="24"/>
      <c r="AJ94" s="45"/>
      <c r="AK94" s="24"/>
      <c r="AP94" s="45"/>
      <c r="AQ94" s="24"/>
      <c r="AV94" s="45"/>
    </row>
    <row r="95" spans="1:48" hidden="1" x14ac:dyDescent="0.25">
      <c r="A95" s="24"/>
      <c r="B95" s="56">
        <v>45089.963495370401</v>
      </c>
      <c r="C95" s="33">
        <v>45106</v>
      </c>
      <c r="D95" s="46" t="s">
        <v>5266</v>
      </c>
      <c r="E95" s="45">
        <v>8112525</v>
      </c>
      <c r="F95" s="24" t="s">
        <v>6038</v>
      </c>
      <c r="G95" t="s">
        <v>6049</v>
      </c>
      <c r="H95" s="45" t="s">
        <v>6040</v>
      </c>
      <c r="I95" s="24" t="s">
        <v>6050</v>
      </c>
      <c r="J95" t="s">
        <v>6051</v>
      </c>
      <c r="K95" t="s">
        <v>6052</v>
      </c>
      <c r="L95" t="s">
        <v>461</v>
      </c>
      <c r="M95" t="s">
        <v>6053</v>
      </c>
      <c r="N95" t="s">
        <v>6054</v>
      </c>
      <c r="O95" t="s">
        <v>6055</v>
      </c>
      <c r="Q95" t="s">
        <v>6056</v>
      </c>
      <c r="R95" s="45"/>
      <c r="S95" s="24" t="s">
        <v>520</v>
      </c>
      <c r="U95" t="s">
        <v>5279</v>
      </c>
      <c r="V95" t="s">
        <v>5291</v>
      </c>
      <c r="W95" t="s">
        <v>3933</v>
      </c>
      <c r="X95" s="45" t="s">
        <v>138</v>
      </c>
      <c r="Y95" s="24"/>
      <c r="AD95" s="45"/>
      <c r="AE95" s="24"/>
      <c r="AJ95" s="45"/>
      <c r="AK95" s="24"/>
      <c r="AP95" s="45"/>
      <c r="AQ95" s="24"/>
      <c r="AV95" s="45"/>
    </row>
    <row r="96" spans="1:48" hidden="1" x14ac:dyDescent="0.25">
      <c r="A96" s="24" t="s">
        <v>5737</v>
      </c>
      <c r="B96" s="56">
        <v>45090.698020833297</v>
      </c>
      <c r="C96" s="33">
        <v>45120</v>
      </c>
      <c r="D96" s="46" t="s">
        <v>5266</v>
      </c>
      <c r="E96" s="58">
        <v>6164143</v>
      </c>
      <c r="F96" s="24" t="s">
        <v>6057</v>
      </c>
      <c r="G96" t="s">
        <v>6058</v>
      </c>
      <c r="H96" s="45" t="s">
        <v>6059</v>
      </c>
      <c r="I96" s="24" t="s">
        <v>6060</v>
      </c>
      <c r="J96" t="s">
        <v>6061</v>
      </c>
      <c r="K96" t="s">
        <v>4620</v>
      </c>
      <c r="L96" t="s">
        <v>3437</v>
      </c>
      <c r="M96" t="s">
        <v>3438</v>
      </c>
      <c r="N96" t="s">
        <v>5965</v>
      </c>
      <c r="O96" s="1">
        <v>2044527197</v>
      </c>
      <c r="P96" t="s">
        <v>6062</v>
      </c>
      <c r="Q96" t="s">
        <v>6063</v>
      </c>
      <c r="R96" s="45"/>
      <c r="S96" s="24" t="s">
        <v>520</v>
      </c>
      <c r="U96" t="s">
        <v>5279</v>
      </c>
      <c r="V96" t="s">
        <v>5291</v>
      </c>
      <c r="W96" t="s">
        <v>6064</v>
      </c>
      <c r="X96" s="45" t="s">
        <v>5344</v>
      </c>
      <c r="Y96" s="24" t="s">
        <v>520</v>
      </c>
      <c r="AA96" t="s">
        <v>5279</v>
      </c>
      <c r="AB96" t="s">
        <v>5291</v>
      </c>
      <c r="AC96" t="s">
        <v>6065</v>
      </c>
      <c r="AD96" s="45" t="s">
        <v>138</v>
      </c>
      <c r="AE96" s="24"/>
      <c r="AJ96" s="45"/>
      <c r="AK96" s="24"/>
      <c r="AP96" s="45"/>
      <c r="AQ96" s="24"/>
      <c r="AV96" s="45"/>
    </row>
    <row r="97" spans="1:48" hidden="1" x14ac:dyDescent="0.25">
      <c r="A97" t="s">
        <v>5970</v>
      </c>
      <c r="B97" s="56">
        <v>45092.7343287037</v>
      </c>
      <c r="C97" s="33"/>
      <c r="D97" s="46" t="s">
        <v>5579</v>
      </c>
      <c r="E97" s="45">
        <v>8629445</v>
      </c>
      <c r="F97" s="24" t="s">
        <v>5680</v>
      </c>
      <c r="G97" t="s">
        <v>5681</v>
      </c>
      <c r="H97" s="45" t="s">
        <v>5682</v>
      </c>
      <c r="I97" s="24" t="s">
        <v>6066</v>
      </c>
      <c r="J97" t="s">
        <v>6067</v>
      </c>
      <c r="K97" t="s">
        <v>6068</v>
      </c>
      <c r="L97" t="s">
        <v>1573</v>
      </c>
      <c r="M97" t="s">
        <v>6069</v>
      </c>
      <c r="N97" t="s">
        <v>6070</v>
      </c>
      <c r="O97" t="s">
        <v>6071</v>
      </c>
      <c r="Q97" t="s">
        <v>6072</v>
      </c>
      <c r="R97" s="45" t="s">
        <v>6073</v>
      </c>
      <c r="S97" s="24" t="s">
        <v>520</v>
      </c>
      <c r="U97" t="s">
        <v>5433</v>
      </c>
      <c r="V97" t="s">
        <v>6036</v>
      </c>
      <c r="W97" t="s">
        <v>6074</v>
      </c>
      <c r="X97" s="45" t="s">
        <v>138</v>
      </c>
      <c r="Y97" s="24"/>
      <c r="AD97" s="45"/>
      <c r="AE97" s="24"/>
      <c r="AJ97" s="45"/>
      <c r="AK97" s="24"/>
      <c r="AP97" s="45"/>
      <c r="AQ97" s="24"/>
      <c r="AV97" s="45"/>
    </row>
    <row r="98" spans="1:48" hidden="1" x14ac:dyDescent="0.25">
      <c r="A98" s="24"/>
      <c r="B98" s="56">
        <v>45093.4053472222</v>
      </c>
      <c r="C98" s="33">
        <v>45111</v>
      </c>
      <c r="D98" s="46" t="s">
        <v>5266</v>
      </c>
      <c r="E98" s="45">
        <v>4061931</v>
      </c>
      <c r="F98" s="24" t="s">
        <v>5836</v>
      </c>
      <c r="G98" t="s">
        <v>5837</v>
      </c>
      <c r="H98" s="45" t="s">
        <v>5838</v>
      </c>
      <c r="I98" s="24" t="s">
        <v>6075</v>
      </c>
      <c r="J98" t="s">
        <v>6076</v>
      </c>
      <c r="K98" t="s">
        <v>6077</v>
      </c>
      <c r="L98" t="s">
        <v>487</v>
      </c>
      <c r="M98" t="s">
        <v>2918</v>
      </c>
      <c r="N98" t="s">
        <v>6078</v>
      </c>
      <c r="O98" t="s">
        <v>6079</v>
      </c>
      <c r="Q98" t="s">
        <v>6080</v>
      </c>
      <c r="R98" s="45" t="s">
        <v>6081</v>
      </c>
      <c r="S98" s="24" t="s">
        <v>520</v>
      </c>
      <c r="U98" t="s">
        <v>5279</v>
      </c>
      <c r="V98" t="s">
        <v>6082</v>
      </c>
      <c r="W98" t="s">
        <v>6083</v>
      </c>
      <c r="X98" s="45" t="s">
        <v>138</v>
      </c>
      <c r="Y98" s="24"/>
      <c r="AD98" s="45"/>
      <c r="AE98" s="24"/>
      <c r="AJ98" s="45"/>
      <c r="AK98" s="24"/>
      <c r="AP98" s="45"/>
      <c r="AQ98" s="24"/>
      <c r="AV98" s="45"/>
    </row>
    <row r="99" spans="1:48" hidden="1" x14ac:dyDescent="0.25">
      <c r="A99" s="24" t="s">
        <v>5737</v>
      </c>
      <c r="B99" s="56">
        <v>45093.395127314798</v>
      </c>
      <c r="C99" s="33" t="s">
        <v>566</v>
      </c>
      <c r="D99" s="46" t="s">
        <v>5266</v>
      </c>
      <c r="E99">
        <v>6164068</v>
      </c>
      <c r="F99" s="24" t="s">
        <v>6084</v>
      </c>
      <c r="G99" t="s">
        <v>6085</v>
      </c>
      <c r="H99" s="45" t="s">
        <v>6086</v>
      </c>
      <c r="I99" s="24" t="s">
        <v>6087</v>
      </c>
      <c r="J99" t="s">
        <v>6088</v>
      </c>
      <c r="K99" t="s">
        <v>6031</v>
      </c>
      <c r="L99" t="s">
        <v>1573</v>
      </c>
      <c r="M99" t="s">
        <v>2101</v>
      </c>
      <c r="N99" t="s">
        <v>6089</v>
      </c>
      <c r="O99" t="s">
        <v>6090</v>
      </c>
      <c r="P99" t="s">
        <v>6091</v>
      </c>
      <c r="Q99" t="s">
        <v>6092</v>
      </c>
      <c r="R99" s="45"/>
      <c r="S99" s="24" t="s">
        <v>662</v>
      </c>
      <c r="T99" t="s">
        <v>336</v>
      </c>
      <c r="U99" t="s">
        <v>5433</v>
      </c>
      <c r="V99" t="s">
        <v>6093</v>
      </c>
      <c r="W99" t="s">
        <v>3786</v>
      </c>
      <c r="X99" s="45" t="s">
        <v>138</v>
      </c>
      <c r="Y99" s="24"/>
      <c r="AD99" s="45"/>
      <c r="AE99" s="24"/>
      <c r="AJ99" s="45"/>
      <c r="AK99" s="24"/>
      <c r="AP99" s="45"/>
      <c r="AQ99" s="24"/>
      <c r="AV99" s="45"/>
    </row>
    <row r="100" spans="1:48" hidden="1" x14ac:dyDescent="0.25">
      <c r="A100" s="24"/>
      <c r="B100" s="56">
        <v>45093.410439814797</v>
      </c>
      <c r="C100" s="33">
        <v>45106</v>
      </c>
      <c r="D100" s="46" t="s">
        <v>5266</v>
      </c>
      <c r="E100" s="45">
        <v>8203674</v>
      </c>
      <c r="F100" s="24" t="s">
        <v>6094</v>
      </c>
      <c r="G100" t="s">
        <v>6095</v>
      </c>
      <c r="H100" s="45" t="s">
        <v>6096</v>
      </c>
      <c r="I100" s="24" t="s">
        <v>6097</v>
      </c>
      <c r="J100" t="s">
        <v>6098</v>
      </c>
      <c r="K100" t="s">
        <v>6099</v>
      </c>
      <c r="L100" t="s">
        <v>487</v>
      </c>
      <c r="M100" t="s">
        <v>6100</v>
      </c>
      <c r="N100" t="s">
        <v>6101</v>
      </c>
      <c r="O100" t="s">
        <v>6102</v>
      </c>
      <c r="Q100" t="s">
        <v>6103</v>
      </c>
      <c r="R100" s="45" t="s">
        <v>2502</v>
      </c>
      <c r="S100" s="24" t="s">
        <v>520</v>
      </c>
      <c r="U100" t="s">
        <v>5279</v>
      </c>
      <c r="V100" t="s">
        <v>5312</v>
      </c>
      <c r="W100" t="s">
        <v>4122</v>
      </c>
      <c r="X100" s="45" t="s">
        <v>5344</v>
      </c>
      <c r="Y100" s="24" t="s">
        <v>662</v>
      </c>
      <c r="Z100" t="s">
        <v>335</v>
      </c>
      <c r="AA100" t="s">
        <v>5279</v>
      </c>
      <c r="AB100" t="s">
        <v>5312</v>
      </c>
      <c r="AC100" t="s">
        <v>4122</v>
      </c>
      <c r="AD100" s="45" t="s">
        <v>138</v>
      </c>
      <c r="AE100" s="24"/>
      <c r="AJ100" s="45"/>
      <c r="AK100" s="24"/>
      <c r="AP100" s="45"/>
      <c r="AQ100" s="24"/>
      <c r="AV100" s="45"/>
    </row>
    <row r="101" spans="1:48" hidden="1" x14ac:dyDescent="0.25">
      <c r="A101" s="24"/>
      <c r="B101" s="56">
        <v>45093.506620370397</v>
      </c>
      <c r="C101" s="33">
        <v>45114</v>
      </c>
      <c r="D101" s="46" t="s">
        <v>5266</v>
      </c>
      <c r="E101" s="45">
        <v>3326926</v>
      </c>
      <c r="F101" s="24" t="s">
        <v>5321</v>
      </c>
      <c r="G101" t="s">
        <v>5410</v>
      </c>
      <c r="H101" s="45" t="s">
        <v>5323</v>
      </c>
      <c r="I101" s="24" t="s">
        <v>6104</v>
      </c>
      <c r="J101" t="s">
        <v>6105</v>
      </c>
      <c r="K101" t="s">
        <v>5413</v>
      </c>
      <c r="L101" t="s">
        <v>540</v>
      </c>
      <c r="M101" t="s">
        <v>3253</v>
      </c>
      <c r="N101" t="s">
        <v>6106</v>
      </c>
      <c r="O101" t="s">
        <v>4564</v>
      </c>
      <c r="P101" t="s">
        <v>6107</v>
      </c>
      <c r="Q101" t="s">
        <v>6108</v>
      </c>
      <c r="R101" s="45" t="s">
        <v>6109</v>
      </c>
      <c r="S101" s="24" t="s">
        <v>520</v>
      </c>
      <c r="U101" t="s">
        <v>5279</v>
      </c>
      <c r="V101" t="s">
        <v>6110</v>
      </c>
      <c r="W101" t="s">
        <v>566</v>
      </c>
      <c r="X101" s="45" t="s">
        <v>138</v>
      </c>
      <c r="Y101" s="24"/>
      <c r="AD101" s="45"/>
      <c r="AE101" s="24"/>
      <c r="AJ101" s="45"/>
      <c r="AK101" s="24"/>
      <c r="AP101" s="45"/>
      <c r="AQ101" s="24"/>
      <c r="AV101" s="45"/>
    </row>
    <row r="102" spans="1:48" hidden="1" x14ac:dyDescent="0.25">
      <c r="A102" s="24" t="s">
        <v>5355</v>
      </c>
      <c r="B102" s="56">
        <v>45096.457557870403</v>
      </c>
      <c r="C102" s="33">
        <v>45104</v>
      </c>
      <c r="D102" s="46" t="s">
        <v>5266</v>
      </c>
      <c r="E102" s="45">
        <v>6157122</v>
      </c>
      <c r="F102" s="24" t="s">
        <v>6111</v>
      </c>
      <c r="G102" t="s">
        <v>5917</v>
      </c>
      <c r="H102" s="45" t="s">
        <v>5918</v>
      </c>
      <c r="I102" s="24" t="s">
        <v>6112</v>
      </c>
      <c r="J102" t="s">
        <v>6113</v>
      </c>
      <c r="K102" t="s">
        <v>6114</v>
      </c>
      <c r="L102" t="s">
        <v>487</v>
      </c>
      <c r="M102" t="s">
        <v>6115</v>
      </c>
      <c r="N102" t="s">
        <v>6116</v>
      </c>
      <c r="O102" t="s">
        <v>6117</v>
      </c>
      <c r="Q102" t="s">
        <v>5925</v>
      </c>
      <c r="R102" s="45" t="s">
        <v>6118</v>
      </c>
      <c r="S102" s="24" t="s">
        <v>662</v>
      </c>
      <c r="T102" t="s">
        <v>3471</v>
      </c>
      <c r="U102" t="s">
        <v>5279</v>
      </c>
      <c r="V102" t="s">
        <v>5291</v>
      </c>
      <c r="W102" t="s">
        <v>3786</v>
      </c>
      <c r="X102" s="45" t="s">
        <v>138</v>
      </c>
      <c r="Y102" s="24"/>
      <c r="AD102" s="45"/>
      <c r="AE102" s="24"/>
      <c r="AJ102" s="45"/>
      <c r="AK102" s="24"/>
      <c r="AP102" s="45"/>
      <c r="AQ102" s="24"/>
      <c r="AV102" s="45"/>
    </row>
    <row r="103" spans="1:48" hidden="1" x14ac:dyDescent="0.25">
      <c r="A103" s="24"/>
      <c r="B103" s="56">
        <v>45096.5145486111</v>
      </c>
      <c r="C103" s="33">
        <v>45113</v>
      </c>
      <c r="D103" s="46" t="s">
        <v>5266</v>
      </c>
      <c r="E103" s="45">
        <v>4008833</v>
      </c>
      <c r="F103" s="24" t="s">
        <v>5560</v>
      </c>
      <c r="G103" t="s">
        <v>5561</v>
      </c>
      <c r="H103" s="45" t="s">
        <v>5562</v>
      </c>
      <c r="I103" s="24" t="s">
        <v>6119</v>
      </c>
      <c r="J103" t="s">
        <v>6120</v>
      </c>
      <c r="K103" t="s">
        <v>5565</v>
      </c>
      <c r="L103" t="s">
        <v>487</v>
      </c>
      <c r="M103" t="s">
        <v>4615</v>
      </c>
      <c r="N103" t="s">
        <v>6121</v>
      </c>
      <c r="O103" t="s">
        <v>6122</v>
      </c>
      <c r="Q103" t="s">
        <v>6123</v>
      </c>
      <c r="R103" s="45"/>
      <c r="S103" s="24" t="s">
        <v>520</v>
      </c>
      <c r="U103" t="s">
        <v>5279</v>
      </c>
      <c r="V103" t="s">
        <v>5280</v>
      </c>
      <c r="W103" t="s">
        <v>566</v>
      </c>
      <c r="X103" s="45" t="s">
        <v>138</v>
      </c>
      <c r="Y103" s="24"/>
      <c r="AD103" s="45"/>
      <c r="AE103" s="24"/>
      <c r="AJ103" s="45"/>
      <c r="AK103" s="24"/>
      <c r="AP103" s="45"/>
      <c r="AQ103" s="24"/>
      <c r="AV103" s="45"/>
    </row>
    <row r="104" spans="1:48" hidden="1" x14ac:dyDescent="0.25">
      <c r="A104" s="24"/>
      <c r="B104" s="56">
        <v>45098.375509259298</v>
      </c>
      <c r="C104" s="33">
        <v>45111</v>
      </c>
      <c r="D104" s="46" t="s">
        <v>5266</v>
      </c>
      <c r="E104" s="45">
        <v>3850547</v>
      </c>
      <c r="F104" s="24" t="s">
        <v>5333</v>
      </c>
      <c r="G104" t="s">
        <v>6124</v>
      </c>
      <c r="H104" s="45" t="s">
        <v>6125</v>
      </c>
      <c r="I104" s="24" t="s">
        <v>6126</v>
      </c>
      <c r="J104" t="s">
        <v>6127</v>
      </c>
      <c r="K104" t="s">
        <v>6128</v>
      </c>
      <c r="L104" t="s">
        <v>487</v>
      </c>
      <c r="M104" t="s">
        <v>6129</v>
      </c>
      <c r="N104" t="s">
        <v>6130</v>
      </c>
      <c r="O104" t="s">
        <v>6131</v>
      </c>
      <c r="Q104" t="s">
        <v>6132</v>
      </c>
      <c r="R104" s="45"/>
      <c r="S104" s="24" t="s">
        <v>662</v>
      </c>
      <c r="T104" t="s">
        <v>1464</v>
      </c>
      <c r="U104" t="s">
        <v>5279</v>
      </c>
      <c r="V104" t="s">
        <v>6133</v>
      </c>
      <c r="W104" t="s">
        <v>3786</v>
      </c>
      <c r="X104" s="45" t="s">
        <v>138</v>
      </c>
      <c r="Y104" s="24"/>
      <c r="AD104" s="45"/>
      <c r="AE104" s="24"/>
      <c r="AJ104" s="45"/>
      <c r="AK104" s="24"/>
      <c r="AP104" s="45"/>
      <c r="AQ104" s="24"/>
      <c r="AV104" s="45"/>
    </row>
    <row r="105" spans="1:48" hidden="1" x14ac:dyDescent="0.25">
      <c r="A105" s="24"/>
      <c r="B105" s="56">
        <v>45098.386250000003</v>
      </c>
      <c r="C105" s="33">
        <v>45111</v>
      </c>
      <c r="D105" s="46" t="s">
        <v>5266</v>
      </c>
      <c r="E105" s="45">
        <v>9682389</v>
      </c>
      <c r="F105" s="24" t="s">
        <v>5333</v>
      </c>
      <c r="G105" t="s">
        <v>6124</v>
      </c>
      <c r="H105" s="45" t="s">
        <v>6134</v>
      </c>
      <c r="I105" s="24" t="s">
        <v>6135</v>
      </c>
      <c r="J105" t="s">
        <v>6136</v>
      </c>
      <c r="K105" t="s">
        <v>1487</v>
      </c>
      <c r="L105" t="s">
        <v>487</v>
      </c>
      <c r="M105" t="s">
        <v>6137</v>
      </c>
      <c r="N105" t="s">
        <v>6138</v>
      </c>
      <c r="O105" t="s">
        <v>6139</v>
      </c>
      <c r="Q105" t="s">
        <v>6140</v>
      </c>
      <c r="R105" s="45"/>
      <c r="S105" s="24" t="s">
        <v>662</v>
      </c>
      <c r="T105" t="s">
        <v>1482</v>
      </c>
      <c r="U105" t="s">
        <v>5279</v>
      </c>
      <c r="V105" t="s">
        <v>6133</v>
      </c>
      <c r="W105" t="s">
        <v>3786</v>
      </c>
      <c r="X105" s="45" t="s">
        <v>138</v>
      </c>
      <c r="Y105" s="24"/>
      <c r="AD105" s="45"/>
      <c r="AE105" s="24"/>
      <c r="AJ105" s="45"/>
      <c r="AK105" s="24"/>
      <c r="AP105" s="45"/>
      <c r="AQ105" s="24"/>
      <c r="AV105" s="45"/>
    </row>
    <row r="106" spans="1:48" hidden="1" x14ac:dyDescent="0.25">
      <c r="A106" s="24"/>
      <c r="B106" s="56">
        <v>45098.389224537001</v>
      </c>
      <c r="C106" s="33">
        <v>45111</v>
      </c>
      <c r="D106" s="46" t="s">
        <v>5266</v>
      </c>
      <c r="E106" s="45">
        <v>3850559</v>
      </c>
      <c r="F106" s="24" t="s">
        <v>5333</v>
      </c>
      <c r="G106" t="s">
        <v>6124</v>
      </c>
      <c r="H106" s="45" t="s">
        <v>5335</v>
      </c>
      <c r="I106" s="24" t="s">
        <v>6141</v>
      </c>
      <c r="J106" t="s">
        <v>6142</v>
      </c>
      <c r="K106" t="s">
        <v>1478</v>
      </c>
      <c r="L106" t="s">
        <v>487</v>
      </c>
      <c r="M106" t="s">
        <v>1479</v>
      </c>
      <c r="N106" t="s">
        <v>6143</v>
      </c>
      <c r="O106" t="s">
        <v>6144</v>
      </c>
      <c r="Q106" t="s">
        <v>6140</v>
      </c>
      <c r="R106" s="45"/>
      <c r="S106" s="24" t="s">
        <v>662</v>
      </c>
      <c r="T106" t="s">
        <v>6145</v>
      </c>
      <c r="U106" t="s">
        <v>5279</v>
      </c>
      <c r="V106" t="s">
        <v>6146</v>
      </c>
      <c r="W106" t="s">
        <v>3786</v>
      </c>
      <c r="X106" s="45" t="s">
        <v>138</v>
      </c>
      <c r="Y106" s="24"/>
      <c r="AD106" s="45"/>
      <c r="AE106" s="24"/>
      <c r="AJ106" s="45"/>
      <c r="AK106" s="24"/>
      <c r="AP106" s="45"/>
      <c r="AQ106" s="24"/>
      <c r="AV106" s="45"/>
    </row>
    <row r="107" spans="1:48" hidden="1" x14ac:dyDescent="0.25">
      <c r="A107" s="24" t="s">
        <v>5737</v>
      </c>
      <c r="B107" s="56">
        <v>45098.394421296303</v>
      </c>
      <c r="C107" s="33">
        <v>45124</v>
      </c>
      <c r="D107" s="46" t="s">
        <v>5266</v>
      </c>
      <c r="E107" s="45">
        <v>8204596</v>
      </c>
      <c r="F107" s="24" t="s">
        <v>6094</v>
      </c>
      <c r="G107" t="s">
        <v>6147</v>
      </c>
      <c r="H107" s="45" t="s">
        <v>6148</v>
      </c>
      <c r="I107" s="24" t="s">
        <v>6149</v>
      </c>
      <c r="J107" t="s">
        <v>6150</v>
      </c>
      <c r="K107" t="s">
        <v>1385</v>
      </c>
      <c r="L107" t="s">
        <v>487</v>
      </c>
      <c r="M107" t="s">
        <v>6151</v>
      </c>
      <c r="N107" t="s">
        <v>6152</v>
      </c>
      <c r="O107" t="s">
        <v>6153</v>
      </c>
      <c r="Q107" t="s">
        <v>6140</v>
      </c>
      <c r="R107" s="45"/>
      <c r="S107" s="24" t="s">
        <v>662</v>
      </c>
      <c r="T107" s="59" t="s">
        <v>2721</v>
      </c>
      <c r="U107" t="s">
        <v>5279</v>
      </c>
      <c r="V107" t="s">
        <v>6154</v>
      </c>
      <c r="W107" t="s">
        <v>6155</v>
      </c>
      <c r="X107" s="45" t="s">
        <v>138</v>
      </c>
      <c r="Y107" s="24"/>
      <c r="AD107" s="45"/>
      <c r="AE107" s="24"/>
      <c r="AJ107" s="45"/>
      <c r="AK107" s="24"/>
      <c r="AP107" s="45"/>
      <c r="AQ107" s="24"/>
      <c r="AV107" s="45"/>
    </row>
    <row r="108" spans="1:48" hidden="1" x14ac:dyDescent="0.25">
      <c r="A108" s="24"/>
      <c r="B108" s="56">
        <v>45098.397210648101</v>
      </c>
      <c r="C108" s="33">
        <v>45113</v>
      </c>
      <c r="D108" s="46" t="s">
        <v>5266</v>
      </c>
      <c r="E108" s="45">
        <v>8280471</v>
      </c>
      <c r="F108" s="24" t="s">
        <v>6094</v>
      </c>
      <c r="G108" t="s">
        <v>6147</v>
      </c>
      <c r="H108" s="45" t="s">
        <v>6148</v>
      </c>
      <c r="I108" s="24" t="s">
        <v>6156</v>
      </c>
      <c r="J108" t="s">
        <v>6157</v>
      </c>
      <c r="K108" t="s">
        <v>6158</v>
      </c>
      <c r="L108" t="s">
        <v>487</v>
      </c>
      <c r="M108" t="s">
        <v>1456</v>
      </c>
      <c r="N108" t="s">
        <v>6159</v>
      </c>
      <c r="O108" t="s">
        <v>6160</v>
      </c>
      <c r="Q108" t="s">
        <v>6132</v>
      </c>
      <c r="R108" s="45"/>
      <c r="S108" s="24" t="s">
        <v>662</v>
      </c>
      <c r="T108" t="s">
        <v>4610</v>
      </c>
      <c r="U108" t="s">
        <v>5279</v>
      </c>
      <c r="V108" t="s">
        <v>6146</v>
      </c>
      <c r="W108" t="s">
        <v>6161</v>
      </c>
      <c r="X108" s="45" t="s">
        <v>138</v>
      </c>
      <c r="Y108" s="24"/>
      <c r="AD108" s="45"/>
      <c r="AE108" s="24"/>
      <c r="AJ108" s="45"/>
      <c r="AK108" s="24"/>
      <c r="AP108" s="45"/>
      <c r="AQ108" s="24"/>
      <c r="AV108" s="45"/>
    </row>
    <row r="109" spans="1:48" hidden="1" x14ac:dyDescent="0.25">
      <c r="A109" s="24"/>
      <c r="B109" s="56">
        <v>45098.400833333297</v>
      </c>
      <c r="C109" s="33">
        <v>45112</v>
      </c>
      <c r="D109" s="46" t="s">
        <v>5266</v>
      </c>
      <c r="E109" s="45">
        <v>4016271</v>
      </c>
      <c r="F109" s="24" t="s">
        <v>6094</v>
      </c>
      <c r="G109" t="s">
        <v>6147</v>
      </c>
      <c r="H109" s="45" t="s">
        <v>6148</v>
      </c>
      <c r="I109" s="24" t="s">
        <v>6162</v>
      </c>
      <c r="J109" t="s">
        <v>6163</v>
      </c>
      <c r="K109" t="s">
        <v>1496</v>
      </c>
      <c r="L109" t="s">
        <v>487</v>
      </c>
      <c r="M109" t="s">
        <v>6164</v>
      </c>
      <c r="N109" t="s">
        <v>6165</v>
      </c>
      <c r="O109" t="s">
        <v>6166</v>
      </c>
      <c r="Q109" t="s">
        <v>6132</v>
      </c>
      <c r="R109" s="45"/>
      <c r="S109" s="24" t="s">
        <v>662</v>
      </c>
      <c r="T109" t="s">
        <v>4691</v>
      </c>
      <c r="U109" t="s">
        <v>5279</v>
      </c>
      <c r="V109" t="s">
        <v>6167</v>
      </c>
      <c r="W109" t="s">
        <v>6161</v>
      </c>
      <c r="X109" s="45" t="s">
        <v>138</v>
      </c>
      <c r="Y109" s="24"/>
      <c r="AD109" s="45"/>
      <c r="AE109" s="24"/>
      <c r="AJ109" s="45"/>
      <c r="AK109" s="24"/>
      <c r="AP109" s="45"/>
      <c r="AQ109" s="24"/>
      <c r="AV109" s="45"/>
    </row>
    <row r="110" spans="1:48" hidden="1" x14ac:dyDescent="0.25">
      <c r="A110" s="24" t="s">
        <v>5784</v>
      </c>
      <c r="B110" s="56">
        <v>45098.405601851897</v>
      </c>
      <c r="C110" s="33">
        <v>45138</v>
      </c>
      <c r="D110" s="46" t="s">
        <v>5266</v>
      </c>
      <c r="E110" s="45">
        <v>8264765</v>
      </c>
      <c r="F110" s="24" t="s">
        <v>6094</v>
      </c>
      <c r="G110" t="s">
        <v>6147</v>
      </c>
      <c r="H110" s="45" t="s">
        <v>6148</v>
      </c>
      <c r="I110" s="24" t="s">
        <v>6168</v>
      </c>
      <c r="J110" t="s">
        <v>6169</v>
      </c>
      <c r="K110" t="s">
        <v>1437</v>
      </c>
      <c r="L110" t="s">
        <v>487</v>
      </c>
      <c r="M110" t="s">
        <v>6170</v>
      </c>
      <c r="N110" t="s">
        <v>6054</v>
      </c>
      <c r="O110" t="s">
        <v>6171</v>
      </c>
      <c r="Q110" t="s">
        <v>6132</v>
      </c>
      <c r="R110" s="45"/>
      <c r="S110" s="24" t="s">
        <v>662</v>
      </c>
      <c r="T110" t="s">
        <v>2677</v>
      </c>
      <c r="U110" t="s">
        <v>5279</v>
      </c>
      <c r="V110" t="s">
        <v>5347</v>
      </c>
      <c r="W110" t="s">
        <v>6161</v>
      </c>
      <c r="X110" s="45" t="s">
        <v>138</v>
      </c>
      <c r="Y110" s="24"/>
      <c r="AD110" s="45"/>
      <c r="AE110" s="24"/>
      <c r="AJ110" s="45"/>
      <c r="AK110" s="24"/>
      <c r="AP110" s="45"/>
      <c r="AQ110" s="24"/>
      <c r="AV110" s="45"/>
    </row>
    <row r="111" spans="1:48" hidden="1" x14ac:dyDescent="0.25">
      <c r="A111" s="24"/>
      <c r="B111" s="56">
        <v>45105.531331018501</v>
      </c>
      <c r="C111" s="33">
        <v>45146</v>
      </c>
      <c r="D111" s="46" t="s">
        <v>5266</v>
      </c>
      <c r="E111" s="45">
        <v>8141120</v>
      </c>
      <c r="F111" s="24" t="s">
        <v>5537</v>
      </c>
      <c r="G111" t="s">
        <v>5538</v>
      </c>
      <c r="H111" s="45" t="s">
        <v>5539</v>
      </c>
      <c r="I111" s="24" t="s">
        <v>6172</v>
      </c>
      <c r="J111" t="s">
        <v>6173</v>
      </c>
      <c r="K111" t="s">
        <v>5613</v>
      </c>
      <c r="L111" t="s">
        <v>461</v>
      </c>
      <c r="M111" t="s">
        <v>2869</v>
      </c>
      <c r="N111" t="s">
        <v>6174</v>
      </c>
      <c r="O111" t="s">
        <v>6175</v>
      </c>
      <c r="P111" t="s">
        <v>6176</v>
      </c>
      <c r="Q111" t="s">
        <v>6177</v>
      </c>
      <c r="R111" s="45" t="s">
        <v>6178</v>
      </c>
      <c r="S111" s="24" t="s">
        <v>520</v>
      </c>
      <c r="U111" t="s">
        <v>5279</v>
      </c>
      <c r="V111" t="s">
        <v>5291</v>
      </c>
      <c r="W111" t="s">
        <v>556</v>
      </c>
      <c r="X111" s="45" t="s">
        <v>138</v>
      </c>
      <c r="Y111" s="24"/>
      <c r="AD111" s="45"/>
      <c r="AE111" s="24"/>
      <c r="AJ111" s="45"/>
      <c r="AK111" s="24"/>
      <c r="AP111" s="45"/>
      <c r="AQ111" s="24"/>
      <c r="AV111" s="45"/>
    </row>
    <row r="112" spans="1:48" hidden="1" x14ac:dyDescent="0.25">
      <c r="A112" s="24"/>
      <c r="B112" s="56">
        <v>45107.4765625</v>
      </c>
      <c r="C112" s="33">
        <v>45162</v>
      </c>
      <c r="D112" s="46" t="s">
        <v>5266</v>
      </c>
      <c r="E112" s="45">
        <v>3612599</v>
      </c>
      <c r="F112" s="24" t="s">
        <v>6179</v>
      </c>
      <c r="G112" t="s">
        <v>6180</v>
      </c>
      <c r="H112" s="45" t="s">
        <v>5305</v>
      </c>
      <c r="I112" s="24" t="s">
        <v>6181</v>
      </c>
      <c r="J112" t="s">
        <v>6182</v>
      </c>
      <c r="K112" t="s">
        <v>6183</v>
      </c>
      <c r="L112" t="s">
        <v>540</v>
      </c>
      <c r="M112" t="s">
        <v>3996</v>
      </c>
      <c r="N112" t="s">
        <v>6184</v>
      </c>
      <c r="O112" t="s">
        <v>6185</v>
      </c>
      <c r="Q112" t="s">
        <v>6186</v>
      </c>
      <c r="R112" s="45"/>
      <c r="S112" s="24" t="s">
        <v>520</v>
      </c>
      <c r="U112" t="s">
        <v>5279</v>
      </c>
      <c r="V112" t="s">
        <v>5291</v>
      </c>
      <c r="W112" t="s">
        <v>6187</v>
      </c>
      <c r="X112" s="45" t="s">
        <v>138</v>
      </c>
      <c r="Y112" s="24"/>
      <c r="AD112" s="45"/>
      <c r="AE112" s="24"/>
      <c r="AJ112" s="45"/>
      <c r="AK112" s="24"/>
      <c r="AP112" s="45"/>
      <c r="AQ112" s="24"/>
      <c r="AV112" s="45"/>
    </row>
    <row r="113" spans="1:48" hidden="1" x14ac:dyDescent="0.25">
      <c r="A113" s="24"/>
      <c r="B113" s="56">
        <v>45107.483530092599</v>
      </c>
      <c r="C113" s="33">
        <v>45162</v>
      </c>
      <c r="D113" s="27" t="s">
        <v>5266</v>
      </c>
      <c r="E113" s="45">
        <v>3502916</v>
      </c>
      <c r="F113" s="24" t="s">
        <v>6188</v>
      </c>
      <c r="G113" t="s">
        <v>5465</v>
      </c>
      <c r="H113" s="45" t="s">
        <v>5305</v>
      </c>
      <c r="I113" s="24" t="s">
        <v>6189</v>
      </c>
      <c r="J113" t="s">
        <v>6190</v>
      </c>
      <c r="K113" t="s">
        <v>6183</v>
      </c>
      <c r="L113" t="s">
        <v>540</v>
      </c>
      <c r="M113" t="s">
        <v>3996</v>
      </c>
      <c r="N113" t="s">
        <v>6191</v>
      </c>
      <c r="O113" t="s">
        <v>6192</v>
      </c>
      <c r="Q113" t="s">
        <v>6193</v>
      </c>
      <c r="R113" s="45" t="s">
        <v>6194</v>
      </c>
      <c r="S113" s="24" t="s">
        <v>662</v>
      </c>
      <c r="T113" t="s">
        <v>4443</v>
      </c>
      <c r="U113" t="s">
        <v>5279</v>
      </c>
      <c r="V113" t="s">
        <v>5312</v>
      </c>
      <c r="W113" t="s">
        <v>4172</v>
      </c>
      <c r="X113" s="45" t="s">
        <v>5344</v>
      </c>
      <c r="Y113" s="24" t="s">
        <v>520</v>
      </c>
      <c r="AA113" t="s">
        <v>5279</v>
      </c>
      <c r="AB113" t="s">
        <v>5291</v>
      </c>
      <c r="AC113" t="s">
        <v>4172</v>
      </c>
      <c r="AD113" s="45" t="s">
        <v>138</v>
      </c>
      <c r="AE113" s="24"/>
      <c r="AJ113" s="45"/>
      <c r="AK113" s="24"/>
      <c r="AP113" s="45"/>
      <c r="AQ113" s="24"/>
      <c r="AV113" s="45"/>
    </row>
    <row r="114" spans="1:48" hidden="1" x14ac:dyDescent="0.25">
      <c r="A114" s="24" t="s">
        <v>6195</v>
      </c>
      <c r="B114" s="56">
        <v>45111.457870370403</v>
      </c>
      <c r="C114" s="33">
        <v>45144</v>
      </c>
      <c r="D114" s="27" t="s">
        <v>5266</v>
      </c>
      <c r="E114" s="45">
        <v>3879371</v>
      </c>
      <c r="F114" s="24" t="s">
        <v>5376</v>
      </c>
      <c r="G114" t="s">
        <v>6196</v>
      </c>
      <c r="H114" s="45" t="s">
        <v>5378</v>
      </c>
      <c r="I114" s="24" t="s">
        <v>6197</v>
      </c>
      <c r="J114" t="s">
        <v>6198</v>
      </c>
      <c r="K114" t="s">
        <v>5413</v>
      </c>
      <c r="L114" t="s">
        <v>540</v>
      </c>
      <c r="M114" t="s">
        <v>2726</v>
      </c>
      <c r="N114" t="s">
        <v>6199</v>
      </c>
      <c r="O114" t="s">
        <v>6200</v>
      </c>
      <c r="Q114" t="s">
        <v>5601</v>
      </c>
      <c r="R114" s="45" t="s">
        <v>6201</v>
      </c>
      <c r="S114" s="24" t="s">
        <v>662</v>
      </c>
      <c r="T114" t="s">
        <v>3902</v>
      </c>
      <c r="U114" t="s">
        <v>5279</v>
      </c>
      <c r="V114" t="s">
        <v>5291</v>
      </c>
      <c r="W114" t="s">
        <v>6202</v>
      </c>
      <c r="X114" s="45" t="s">
        <v>138</v>
      </c>
      <c r="Y114" s="24"/>
      <c r="AD114" s="45"/>
      <c r="AE114" s="24"/>
      <c r="AJ114" s="45"/>
      <c r="AK114" s="24"/>
      <c r="AP114" s="45"/>
      <c r="AQ114" s="24"/>
      <c r="AV114" s="45"/>
    </row>
    <row r="115" spans="1:48" hidden="1" x14ac:dyDescent="0.25">
      <c r="A115" s="24" t="s">
        <v>6203</v>
      </c>
      <c r="B115" s="56">
        <v>45112.501458333303</v>
      </c>
      <c r="C115" s="33">
        <v>45225</v>
      </c>
      <c r="D115" s="46" t="s">
        <v>5266</v>
      </c>
      <c r="E115" s="45">
        <v>3803220</v>
      </c>
      <c r="F115" s="24" t="s">
        <v>5303</v>
      </c>
      <c r="G115" t="s">
        <v>6180</v>
      </c>
      <c r="H115" s="45" t="s">
        <v>5305</v>
      </c>
      <c r="I115" s="24" t="s">
        <v>6204</v>
      </c>
      <c r="J115" t="s">
        <v>6205</v>
      </c>
      <c r="K115" t="s">
        <v>6206</v>
      </c>
      <c r="L115" t="s">
        <v>1573</v>
      </c>
      <c r="M115" t="s">
        <v>4211</v>
      </c>
      <c r="N115" t="s">
        <v>6207</v>
      </c>
      <c r="O115" t="s">
        <v>6208</v>
      </c>
      <c r="Q115" t="s">
        <v>6209</v>
      </c>
      <c r="R115" s="45"/>
      <c r="S115" s="24" t="s">
        <v>520</v>
      </c>
      <c r="U115" t="s">
        <v>5279</v>
      </c>
      <c r="V115" t="s">
        <v>5291</v>
      </c>
      <c r="W115" t="s">
        <v>4172</v>
      </c>
      <c r="X115" s="45" t="s">
        <v>138</v>
      </c>
      <c r="Y115" s="24"/>
      <c r="AD115" s="45"/>
      <c r="AE115" s="24"/>
      <c r="AJ115" s="45"/>
      <c r="AK115" s="24"/>
      <c r="AP115" s="45"/>
      <c r="AQ115" s="24"/>
      <c r="AV115" s="45"/>
    </row>
    <row r="116" spans="1:48" hidden="1" x14ac:dyDescent="0.25">
      <c r="A116" s="24"/>
      <c r="B116" s="56">
        <v>45113.421296296299</v>
      </c>
      <c r="C116" s="33">
        <v>45127</v>
      </c>
      <c r="D116" s="27" t="s">
        <v>5266</v>
      </c>
      <c r="E116" s="45">
        <v>4007018</v>
      </c>
      <c r="F116" s="24" t="s">
        <v>5267</v>
      </c>
      <c r="G116" t="s">
        <v>5268</v>
      </c>
      <c r="H116" s="45" t="s">
        <v>5269</v>
      </c>
      <c r="I116" s="24" t="s">
        <v>6210</v>
      </c>
      <c r="J116" t="s">
        <v>6211</v>
      </c>
      <c r="K116" t="s">
        <v>1553</v>
      </c>
      <c r="L116" t="s">
        <v>487</v>
      </c>
      <c r="M116" t="s">
        <v>1554</v>
      </c>
      <c r="N116" t="s">
        <v>6212</v>
      </c>
      <c r="O116" t="s">
        <v>5431</v>
      </c>
      <c r="Q116" t="s">
        <v>6213</v>
      </c>
      <c r="R116" s="45"/>
      <c r="S116" s="24" t="s">
        <v>662</v>
      </c>
      <c r="T116" t="s">
        <v>232</v>
      </c>
      <c r="U116" t="s">
        <v>5279</v>
      </c>
      <c r="V116" t="s">
        <v>5280</v>
      </c>
      <c r="W116" t="s">
        <v>6214</v>
      </c>
      <c r="X116" s="45" t="s">
        <v>5344</v>
      </c>
      <c r="Y116" s="24" t="s">
        <v>662</v>
      </c>
      <c r="Z116" t="s">
        <v>4081</v>
      </c>
      <c r="AA116" t="s">
        <v>5279</v>
      </c>
      <c r="AB116" t="s">
        <v>5280</v>
      </c>
      <c r="AC116" t="s">
        <v>6214</v>
      </c>
      <c r="AD116" s="45" t="s">
        <v>138</v>
      </c>
      <c r="AE116" s="24"/>
      <c r="AJ116" s="45"/>
      <c r="AK116" s="24"/>
      <c r="AP116" s="45"/>
      <c r="AQ116" s="24"/>
      <c r="AV116" s="45"/>
    </row>
    <row r="117" spans="1:48" hidden="1" x14ac:dyDescent="0.25">
      <c r="A117" s="55" t="s">
        <v>6215</v>
      </c>
      <c r="B117" s="56">
        <v>45113.532650462999</v>
      </c>
      <c r="C117" s="33">
        <v>45190</v>
      </c>
      <c r="D117" s="27" t="s">
        <v>5266</v>
      </c>
      <c r="E117" s="45">
        <v>6159269</v>
      </c>
      <c r="F117" s="24" t="s">
        <v>6111</v>
      </c>
      <c r="G117" t="s">
        <v>6216</v>
      </c>
      <c r="H117" s="45" t="s">
        <v>6217</v>
      </c>
      <c r="I117" s="24" t="s">
        <v>6218</v>
      </c>
      <c r="J117" t="s">
        <v>6219</v>
      </c>
      <c r="K117" t="s">
        <v>6220</v>
      </c>
      <c r="L117" t="s">
        <v>487</v>
      </c>
      <c r="M117" t="s">
        <v>6221</v>
      </c>
      <c r="N117" t="s">
        <v>6222</v>
      </c>
      <c r="O117" t="s">
        <v>6223</v>
      </c>
      <c r="Q117" t="s">
        <v>6224</v>
      </c>
      <c r="R117" s="45" t="s">
        <v>6225</v>
      </c>
      <c r="S117" s="24" t="s">
        <v>662</v>
      </c>
      <c r="T117" t="s">
        <v>282</v>
      </c>
      <c r="U117" t="s">
        <v>5279</v>
      </c>
      <c r="V117" t="s">
        <v>5312</v>
      </c>
      <c r="W117" t="s">
        <v>3786</v>
      </c>
      <c r="X117" s="45" t="s">
        <v>5344</v>
      </c>
      <c r="Y117" s="24" t="s">
        <v>520</v>
      </c>
      <c r="AA117" s="53" t="s">
        <v>5576</v>
      </c>
      <c r="AB117" t="s">
        <v>5291</v>
      </c>
      <c r="AC117" t="s">
        <v>6226</v>
      </c>
      <c r="AD117" s="45" t="s">
        <v>138</v>
      </c>
      <c r="AE117" s="24"/>
      <c r="AJ117" s="45"/>
      <c r="AK117" s="24"/>
      <c r="AP117" s="45"/>
      <c r="AQ117" s="24"/>
      <c r="AV117" s="45"/>
    </row>
    <row r="118" spans="1:48" hidden="1" x14ac:dyDescent="0.25">
      <c r="A118" s="24"/>
      <c r="B118" s="56">
        <v>45113.532662037003</v>
      </c>
      <c r="C118" s="33">
        <v>45141</v>
      </c>
      <c r="D118" s="27" t="s">
        <v>5266</v>
      </c>
      <c r="E118" s="45">
        <v>6159270</v>
      </c>
      <c r="F118" s="24" t="s">
        <v>6111</v>
      </c>
      <c r="G118" t="s">
        <v>6216</v>
      </c>
      <c r="H118" s="45" t="s">
        <v>5918</v>
      </c>
      <c r="I118" s="24" t="s">
        <v>6227</v>
      </c>
      <c r="J118" t="s">
        <v>6228</v>
      </c>
      <c r="K118" t="s">
        <v>6229</v>
      </c>
      <c r="L118" t="s">
        <v>487</v>
      </c>
      <c r="M118" t="s">
        <v>6230</v>
      </c>
      <c r="N118" t="s">
        <v>6231</v>
      </c>
      <c r="O118" t="s">
        <v>6232</v>
      </c>
      <c r="Q118" t="s">
        <v>6233</v>
      </c>
      <c r="R118" s="45" t="s">
        <v>6234</v>
      </c>
      <c r="S118" s="24" t="s">
        <v>662</v>
      </c>
      <c r="T118" t="s">
        <v>3981</v>
      </c>
      <c r="U118" t="s">
        <v>5279</v>
      </c>
      <c r="V118" t="s">
        <v>5312</v>
      </c>
      <c r="W118" t="s">
        <v>3786</v>
      </c>
      <c r="X118" s="45" t="s">
        <v>138</v>
      </c>
      <c r="Y118" s="24"/>
      <c r="AD118" s="45"/>
      <c r="AE118" s="24"/>
      <c r="AJ118" s="45"/>
      <c r="AK118" s="24"/>
      <c r="AP118" s="45"/>
      <c r="AQ118" s="24"/>
      <c r="AV118" s="45"/>
    </row>
    <row r="119" spans="1:48" hidden="1" x14ac:dyDescent="0.25">
      <c r="A119" s="24"/>
      <c r="B119" s="56">
        <v>45113.6323611111</v>
      </c>
      <c r="C119" s="33">
        <v>45127</v>
      </c>
      <c r="D119" s="27" t="s">
        <v>5266</v>
      </c>
      <c r="E119" s="45">
        <v>4007018</v>
      </c>
      <c r="F119" s="24" t="s">
        <v>5281</v>
      </c>
      <c r="G119" t="s">
        <v>5268</v>
      </c>
      <c r="H119" s="45" t="s">
        <v>5269</v>
      </c>
      <c r="I119" s="24" t="s">
        <v>6235</v>
      </c>
      <c r="J119" t="s">
        <v>6236</v>
      </c>
      <c r="K119" t="s">
        <v>5515</v>
      </c>
      <c r="L119" t="s">
        <v>487</v>
      </c>
      <c r="M119" t="s">
        <v>5516</v>
      </c>
      <c r="N119" t="s">
        <v>6237</v>
      </c>
      <c r="O119" t="s">
        <v>5431</v>
      </c>
      <c r="Q119" t="s">
        <v>6238</v>
      </c>
      <c r="R119" s="45"/>
      <c r="S119" s="24" t="s">
        <v>520</v>
      </c>
      <c r="U119" t="s">
        <v>5279</v>
      </c>
      <c r="V119" t="s">
        <v>5280</v>
      </c>
      <c r="W119" t="s">
        <v>3933</v>
      </c>
      <c r="X119" s="45" t="s">
        <v>5344</v>
      </c>
      <c r="Y119" s="24" t="s">
        <v>520</v>
      </c>
      <c r="AA119" t="s">
        <v>5279</v>
      </c>
      <c r="AB119" t="s">
        <v>5280</v>
      </c>
      <c r="AC119" t="s">
        <v>3933</v>
      </c>
      <c r="AD119" s="45" t="s">
        <v>138</v>
      </c>
      <c r="AE119" s="24"/>
      <c r="AJ119" s="45"/>
      <c r="AK119" s="24"/>
      <c r="AP119" s="45"/>
      <c r="AQ119" s="24"/>
      <c r="AV119" s="45"/>
    </row>
    <row r="120" spans="1:48" hidden="1" x14ac:dyDescent="0.25">
      <c r="A120" s="24" t="s">
        <v>6239</v>
      </c>
      <c r="B120" s="56">
        <v>45121.620740740698</v>
      </c>
      <c r="C120" s="33"/>
      <c r="D120" s="27" t="s">
        <v>5579</v>
      </c>
      <c r="E120" s="45">
        <v>4008957</v>
      </c>
      <c r="F120" s="24" t="s">
        <v>6094</v>
      </c>
      <c r="G120" t="s">
        <v>6095</v>
      </c>
      <c r="H120" s="45" t="s">
        <v>6148</v>
      </c>
      <c r="I120" s="24" t="s">
        <v>6240</v>
      </c>
      <c r="J120" t="s">
        <v>6241</v>
      </c>
      <c r="K120" t="s">
        <v>6242</v>
      </c>
      <c r="L120" t="s">
        <v>487</v>
      </c>
      <c r="M120" t="s">
        <v>4671</v>
      </c>
      <c r="N120" t="s">
        <v>6243</v>
      </c>
      <c r="O120" t="s">
        <v>6244</v>
      </c>
      <c r="Q120" t="s">
        <v>6245</v>
      </c>
      <c r="R120" s="45"/>
      <c r="S120" s="24" t="s">
        <v>520</v>
      </c>
      <c r="U120" t="s">
        <v>5363</v>
      </c>
      <c r="V120" t="s">
        <v>5291</v>
      </c>
      <c r="W120" t="s">
        <v>3786</v>
      </c>
      <c r="X120" s="45" t="s">
        <v>138</v>
      </c>
      <c r="Y120" s="24"/>
      <c r="AD120" s="45"/>
      <c r="AE120" s="24"/>
      <c r="AJ120" s="45"/>
      <c r="AK120" s="24"/>
      <c r="AP120" s="45"/>
      <c r="AQ120" s="24"/>
      <c r="AV120" s="45"/>
    </row>
    <row r="121" spans="1:48" hidden="1" x14ac:dyDescent="0.25">
      <c r="A121" t="s">
        <v>6246</v>
      </c>
      <c r="B121" s="44">
        <v>45009.596562500003</v>
      </c>
      <c r="C121" s="33" t="s">
        <v>566</v>
      </c>
      <c r="D121" s="27" t="s">
        <v>5579</v>
      </c>
      <c r="E121" s="45">
        <v>8215217</v>
      </c>
      <c r="F121" s="24" t="s">
        <v>5333</v>
      </c>
      <c r="G121" t="s">
        <v>5334</v>
      </c>
      <c r="H121" s="45" t="s">
        <v>5335</v>
      </c>
      <c r="I121" s="24" t="s">
        <v>5356</v>
      </c>
      <c r="J121" t="s">
        <v>5357</v>
      </c>
      <c r="K121" t="s">
        <v>5358</v>
      </c>
      <c r="L121" t="s">
        <v>487</v>
      </c>
      <c r="M121" t="s">
        <v>3488</v>
      </c>
      <c r="N121" t="s">
        <v>5359</v>
      </c>
      <c r="O121" t="s">
        <v>5360</v>
      </c>
      <c r="P121" t="s">
        <v>5361</v>
      </c>
      <c r="Q121" t="s">
        <v>5362</v>
      </c>
      <c r="R121" s="45"/>
      <c r="S121" s="24" t="s">
        <v>520</v>
      </c>
      <c r="U121" s="47" t="s">
        <v>5363</v>
      </c>
      <c r="V121" t="s">
        <v>5291</v>
      </c>
      <c r="W121" t="s">
        <v>4430</v>
      </c>
      <c r="X121" s="45" t="s">
        <v>138</v>
      </c>
      <c r="Y121" s="24"/>
      <c r="AD121" s="45"/>
      <c r="AE121" s="24"/>
      <c r="AJ121" s="45"/>
      <c r="AK121" s="24"/>
      <c r="AP121" s="45"/>
      <c r="AQ121" s="24"/>
      <c r="AV121" s="45"/>
    </row>
    <row r="122" spans="1:48" hidden="1" x14ac:dyDescent="0.25">
      <c r="A122" t="s">
        <v>5594</v>
      </c>
      <c r="B122" s="44">
        <v>45133.515393518501</v>
      </c>
      <c r="C122" s="33">
        <v>45146</v>
      </c>
      <c r="D122" s="46" t="s">
        <v>5266</v>
      </c>
      <c r="E122" s="45">
        <v>8419076</v>
      </c>
      <c r="F122" s="24" t="s">
        <v>5836</v>
      </c>
      <c r="G122" t="s">
        <v>5837</v>
      </c>
      <c r="H122" s="45" t="s">
        <v>5838</v>
      </c>
      <c r="I122" s="24" t="s">
        <v>6247</v>
      </c>
      <c r="J122" t="s">
        <v>6248</v>
      </c>
      <c r="K122" t="s">
        <v>5565</v>
      </c>
      <c r="L122" t="s">
        <v>487</v>
      </c>
      <c r="M122" t="s">
        <v>6249</v>
      </c>
      <c r="N122" t="s">
        <v>6250</v>
      </c>
      <c r="O122" t="s">
        <v>6251</v>
      </c>
      <c r="Q122" t="s">
        <v>6252</v>
      </c>
      <c r="R122" s="45" t="s">
        <v>6253</v>
      </c>
      <c r="S122" s="24" t="s">
        <v>662</v>
      </c>
      <c r="T122" t="s">
        <v>6254</v>
      </c>
      <c r="U122" s="47" t="s">
        <v>5443</v>
      </c>
      <c r="V122" t="s">
        <v>5291</v>
      </c>
      <c r="W122" t="s">
        <v>6255</v>
      </c>
      <c r="X122" s="45" t="s">
        <v>5344</v>
      </c>
      <c r="Y122" s="24" t="s">
        <v>520</v>
      </c>
      <c r="AA122" t="s">
        <v>6256</v>
      </c>
      <c r="AB122" t="s">
        <v>5291</v>
      </c>
      <c r="AC122" t="s">
        <v>6257</v>
      </c>
      <c r="AD122" s="45" t="s">
        <v>138</v>
      </c>
      <c r="AE122" s="24"/>
      <c r="AJ122" s="45"/>
      <c r="AK122" s="24"/>
      <c r="AP122" s="45"/>
      <c r="AQ122" s="24"/>
      <c r="AV122" s="45"/>
    </row>
    <row r="123" spans="1:48" hidden="1" x14ac:dyDescent="0.25">
      <c r="A123" t="s">
        <v>6239</v>
      </c>
      <c r="B123" s="44">
        <v>45135.796412037002</v>
      </c>
      <c r="C123" s="33"/>
      <c r="D123" s="46" t="s">
        <v>5579</v>
      </c>
      <c r="E123" s="45">
        <v>8734152</v>
      </c>
      <c r="F123" s="24" t="s">
        <v>5321</v>
      </c>
      <c r="G123" t="s">
        <v>5410</v>
      </c>
      <c r="H123" s="45" t="s">
        <v>5323</v>
      </c>
      <c r="I123" s="24" t="s">
        <v>6258</v>
      </c>
      <c r="J123" t="s">
        <v>6259</v>
      </c>
      <c r="K123" t="s">
        <v>5326</v>
      </c>
      <c r="L123" t="s">
        <v>540</v>
      </c>
      <c r="M123" t="s">
        <v>2423</v>
      </c>
      <c r="N123" t="s">
        <v>6260</v>
      </c>
      <c r="O123" t="s">
        <v>6261</v>
      </c>
      <c r="P123" t="s">
        <v>6262</v>
      </c>
      <c r="Q123" t="s">
        <v>5478</v>
      </c>
      <c r="R123" s="45" t="s">
        <v>6263</v>
      </c>
      <c r="S123" s="24" t="s">
        <v>520</v>
      </c>
      <c r="U123" s="47" t="s">
        <v>5363</v>
      </c>
      <c r="V123" t="s">
        <v>5291</v>
      </c>
      <c r="W123" t="s">
        <v>566</v>
      </c>
      <c r="X123" s="45" t="s">
        <v>138</v>
      </c>
      <c r="Y123" s="24"/>
      <c r="AD123" s="45"/>
      <c r="AE123" s="24"/>
      <c r="AJ123" s="45"/>
      <c r="AK123" s="24"/>
      <c r="AP123" s="45"/>
      <c r="AQ123" s="24"/>
      <c r="AV123" s="45"/>
    </row>
    <row r="124" spans="1:48" hidden="1" x14ac:dyDescent="0.25">
      <c r="A124" t="s">
        <v>6264</v>
      </c>
      <c r="B124" s="44">
        <v>45140.756828703699</v>
      </c>
      <c r="C124" s="33">
        <v>45169</v>
      </c>
      <c r="D124" s="46" t="s">
        <v>5266</v>
      </c>
      <c r="E124" s="45">
        <v>4008956</v>
      </c>
      <c r="F124" s="24" t="s">
        <v>5560</v>
      </c>
      <c r="G124" t="s">
        <v>5561</v>
      </c>
      <c r="H124" s="45" t="s">
        <v>5562</v>
      </c>
      <c r="I124" s="24" t="s">
        <v>6265</v>
      </c>
      <c r="J124" t="s">
        <v>6266</v>
      </c>
      <c r="K124" t="s">
        <v>5796</v>
      </c>
      <c r="L124" t="s">
        <v>487</v>
      </c>
      <c r="M124" t="s">
        <v>4656</v>
      </c>
      <c r="N124" t="s">
        <v>6267</v>
      </c>
      <c r="O124" t="s">
        <v>5825</v>
      </c>
      <c r="Q124" t="s">
        <v>6268</v>
      </c>
      <c r="R124" s="45" t="s">
        <v>6269</v>
      </c>
      <c r="S124" s="24" t="s">
        <v>520</v>
      </c>
      <c r="U124" t="s">
        <v>5279</v>
      </c>
      <c r="V124" t="s">
        <v>5280</v>
      </c>
      <c r="W124" t="s">
        <v>6270</v>
      </c>
      <c r="X124" s="45" t="s">
        <v>138</v>
      </c>
      <c r="Y124" s="24"/>
      <c r="AD124" s="45"/>
      <c r="AE124" s="24"/>
      <c r="AJ124" s="45"/>
      <c r="AK124" s="24"/>
      <c r="AP124" s="45"/>
      <c r="AQ124" s="24"/>
      <c r="AV124" s="45"/>
    </row>
    <row r="125" spans="1:48" hidden="1" x14ac:dyDescent="0.25">
      <c r="A125" t="s">
        <v>6271</v>
      </c>
      <c r="B125" s="44">
        <v>45146.484652777799</v>
      </c>
      <c r="C125" s="33">
        <v>45160</v>
      </c>
      <c r="D125" s="46" t="s">
        <v>5266</v>
      </c>
      <c r="E125" s="45">
        <v>4050878</v>
      </c>
      <c r="F125" s="24" t="s">
        <v>6272</v>
      </c>
      <c r="G125" t="s">
        <v>5268</v>
      </c>
      <c r="H125" s="45" t="s">
        <v>5269</v>
      </c>
      <c r="I125" s="24" t="s">
        <v>6273</v>
      </c>
      <c r="J125" t="s">
        <v>6274</v>
      </c>
      <c r="K125" t="s">
        <v>6275</v>
      </c>
      <c r="L125" t="s">
        <v>487</v>
      </c>
      <c r="M125" t="s">
        <v>6276</v>
      </c>
      <c r="N125" t="s">
        <v>6277</v>
      </c>
      <c r="O125" s="60" t="s">
        <v>6278</v>
      </c>
      <c r="Q125" t="s">
        <v>6279</v>
      </c>
      <c r="R125" s="45" t="s">
        <v>6280</v>
      </c>
      <c r="S125" s="24" t="s">
        <v>662</v>
      </c>
      <c r="T125" s="1">
        <v>3819034</v>
      </c>
      <c r="U125" t="s">
        <v>5279</v>
      </c>
      <c r="V125" t="s">
        <v>5291</v>
      </c>
      <c r="W125" t="s">
        <v>6281</v>
      </c>
      <c r="X125" s="45" t="s">
        <v>138</v>
      </c>
      <c r="Y125" s="24"/>
      <c r="AD125" s="45"/>
      <c r="AE125" s="24"/>
      <c r="AJ125" s="45"/>
      <c r="AK125" s="24"/>
      <c r="AP125" s="45"/>
      <c r="AQ125" s="24"/>
      <c r="AV125" s="45"/>
    </row>
    <row r="126" spans="1:48" hidden="1" x14ac:dyDescent="0.25">
      <c r="A126" t="s">
        <v>5737</v>
      </c>
      <c r="B126" s="44">
        <v>45147.502835648098</v>
      </c>
      <c r="C126" s="33">
        <v>45174</v>
      </c>
      <c r="D126" s="46" t="s">
        <v>5266</v>
      </c>
      <c r="E126" s="45">
        <v>6167761</v>
      </c>
      <c r="F126" s="24" t="s">
        <v>5931</v>
      </c>
      <c r="G126" t="s">
        <v>6216</v>
      </c>
      <c r="H126" s="45" t="s">
        <v>5918</v>
      </c>
      <c r="I126" s="24" t="s">
        <v>6282</v>
      </c>
      <c r="J126" t="s">
        <v>6283</v>
      </c>
      <c r="K126" t="s">
        <v>6284</v>
      </c>
      <c r="L126" t="s">
        <v>487</v>
      </c>
      <c r="M126" t="s">
        <v>6285</v>
      </c>
      <c r="N126" t="s">
        <v>6286</v>
      </c>
      <c r="O126" t="s">
        <v>6287</v>
      </c>
      <c r="Q126" t="s">
        <v>6288</v>
      </c>
      <c r="R126" s="45" t="s">
        <v>6289</v>
      </c>
      <c r="S126" s="24" t="s">
        <v>662</v>
      </c>
      <c r="T126" t="s">
        <v>338</v>
      </c>
      <c r="U126" t="s">
        <v>5279</v>
      </c>
      <c r="V126" t="s">
        <v>5291</v>
      </c>
      <c r="W126" t="s">
        <v>6290</v>
      </c>
      <c r="X126" s="45" t="s">
        <v>5344</v>
      </c>
      <c r="Y126" s="24" t="s">
        <v>520</v>
      </c>
      <c r="AA126" t="s">
        <v>5279</v>
      </c>
      <c r="AB126" t="s">
        <v>5291</v>
      </c>
      <c r="AC126" t="s">
        <v>6226</v>
      </c>
      <c r="AD126" s="45" t="s">
        <v>138</v>
      </c>
      <c r="AE126" s="24"/>
      <c r="AJ126" s="45"/>
      <c r="AK126" s="24"/>
      <c r="AP126" s="45"/>
      <c r="AQ126" s="24"/>
      <c r="AV126" s="45"/>
    </row>
    <row r="127" spans="1:48" hidden="1" x14ac:dyDescent="0.25">
      <c r="B127" s="44">
        <v>45152.401701388902</v>
      </c>
      <c r="C127" s="33">
        <v>45168</v>
      </c>
      <c r="D127" s="46" t="s">
        <v>5266</v>
      </c>
      <c r="E127" s="45">
        <v>8205182</v>
      </c>
      <c r="F127" s="24" t="s">
        <v>6291</v>
      </c>
      <c r="G127" t="s">
        <v>6292</v>
      </c>
      <c r="H127" s="45" t="s">
        <v>6148</v>
      </c>
      <c r="I127" s="24" t="s">
        <v>6293</v>
      </c>
      <c r="J127" t="s">
        <v>6294</v>
      </c>
      <c r="K127" t="s">
        <v>6295</v>
      </c>
      <c r="L127" t="s">
        <v>487</v>
      </c>
      <c r="M127" t="s">
        <v>6296</v>
      </c>
      <c r="N127" t="s">
        <v>6297</v>
      </c>
      <c r="O127" t="s">
        <v>6298</v>
      </c>
      <c r="Q127" t="s">
        <v>6063</v>
      </c>
      <c r="R127" s="45"/>
      <c r="S127" s="24" t="s">
        <v>520</v>
      </c>
      <c r="U127" t="s">
        <v>5279</v>
      </c>
      <c r="V127" t="s">
        <v>5312</v>
      </c>
      <c r="W127" t="s">
        <v>3786</v>
      </c>
      <c r="X127" s="45" t="s">
        <v>138</v>
      </c>
      <c r="Y127" s="24"/>
      <c r="AD127" s="45"/>
      <c r="AE127" s="24"/>
      <c r="AJ127" s="45"/>
      <c r="AK127" s="24"/>
      <c r="AP127" s="45"/>
      <c r="AQ127" s="24"/>
      <c r="AV127" s="45"/>
    </row>
    <row r="128" spans="1:48" hidden="1" x14ac:dyDescent="0.25">
      <c r="A128" t="s">
        <v>6299</v>
      </c>
      <c r="B128" s="44">
        <v>45152.4043171296</v>
      </c>
      <c r="C128" s="33">
        <v>45167</v>
      </c>
      <c r="D128" s="46" t="s">
        <v>5266</v>
      </c>
      <c r="E128">
        <v>6175213</v>
      </c>
      <c r="F128" s="24" t="s">
        <v>6084</v>
      </c>
      <c r="G128" t="s">
        <v>6085</v>
      </c>
      <c r="H128" s="45" t="s">
        <v>6086</v>
      </c>
      <c r="I128" s="24" t="s">
        <v>6300</v>
      </c>
      <c r="J128" t="s">
        <v>6301</v>
      </c>
      <c r="K128" t="s">
        <v>5796</v>
      </c>
      <c r="L128" t="s">
        <v>487</v>
      </c>
      <c r="M128" t="s">
        <v>4649</v>
      </c>
      <c r="N128" t="s">
        <v>6302</v>
      </c>
      <c r="O128" t="s">
        <v>6303</v>
      </c>
      <c r="Q128" t="s">
        <v>6304</v>
      </c>
      <c r="R128" s="45" t="s">
        <v>6305</v>
      </c>
      <c r="S128" s="24" t="s">
        <v>520</v>
      </c>
      <c r="U128" t="s">
        <v>5279</v>
      </c>
      <c r="V128" t="s">
        <v>5291</v>
      </c>
      <c r="W128" t="s">
        <v>6306</v>
      </c>
      <c r="X128" s="45" t="s">
        <v>5344</v>
      </c>
      <c r="Y128" s="24" t="s">
        <v>520</v>
      </c>
      <c r="AA128" t="s">
        <v>5279</v>
      </c>
      <c r="AB128" t="s">
        <v>5291</v>
      </c>
      <c r="AC128" t="s">
        <v>6307</v>
      </c>
      <c r="AD128" s="45" t="s">
        <v>138</v>
      </c>
      <c r="AE128" s="24"/>
      <c r="AJ128" s="45"/>
      <c r="AK128" s="24"/>
      <c r="AP128" s="45"/>
      <c r="AQ128" s="24"/>
      <c r="AV128" s="45"/>
    </row>
    <row r="129" spans="1:48" hidden="1" x14ac:dyDescent="0.25">
      <c r="B129" s="44">
        <v>45152.474074074104</v>
      </c>
      <c r="C129" s="33">
        <v>45174</v>
      </c>
      <c r="D129" s="46" t="s">
        <v>5266</v>
      </c>
      <c r="E129" s="45">
        <v>4050876</v>
      </c>
      <c r="F129" s="24" t="s">
        <v>5386</v>
      </c>
      <c r="G129" t="s">
        <v>6308</v>
      </c>
      <c r="H129" s="45" t="s">
        <v>5388</v>
      </c>
      <c r="I129" s="24" t="s">
        <v>6309</v>
      </c>
      <c r="J129" t="s">
        <v>6310</v>
      </c>
      <c r="K129" t="s">
        <v>934</v>
      </c>
      <c r="L129" t="s">
        <v>487</v>
      </c>
      <c r="M129" t="s">
        <v>5392</v>
      </c>
      <c r="N129" t="s">
        <v>6311</v>
      </c>
      <c r="O129" t="s">
        <v>6312</v>
      </c>
      <c r="Q129" t="s">
        <v>6313</v>
      </c>
      <c r="R129" s="45" t="s">
        <v>6314</v>
      </c>
      <c r="S129" s="24" t="s">
        <v>520</v>
      </c>
      <c r="U129" t="s">
        <v>5279</v>
      </c>
      <c r="V129" t="s">
        <v>5291</v>
      </c>
      <c r="W129" t="s">
        <v>5701</v>
      </c>
      <c r="X129" s="45" t="s">
        <v>5344</v>
      </c>
      <c r="Y129" s="24" t="s">
        <v>662</v>
      </c>
      <c r="Z129" t="s">
        <v>6315</v>
      </c>
      <c r="AA129" t="s">
        <v>5279</v>
      </c>
      <c r="AB129" t="s">
        <v>5291</v>
      </c>
      <c r="AC129" t="s">
        <v>6316</v>
      </c>
      <c r="AD129" s="45" t="s">
        <v>138</v>
      </c>
      <c r="AE129" s="24"/>
      <c r="AJ129" s="45"/>
      <c r="AK129" s="24"/>
      <c r="AP129" s="45"/>
      <c r="AQ129" s="24"/>
      <c r="AV129" s="45"/>
    </row>
    <row r="130" spans="1:48" hidden="1" x14ac:dyDescent="0.25">
      <c r="A130" t="s">
        <v>6299</v>
      </c>
      <c r="B130" s="44">
        <v>45155.395856481497</v>
      </c>
      <c r="C130" s="33">
        <v>45175</v>
      </c>
      <c r="D130" s="46" t="s">
        <v>5266</v>
      </c>
      <c r="E130">
        <v>6175512</v>
      </c>
      <c r="F130" s="24" t="s">
        <v>6317</v>
      </c>
      <c r="G130" t="s">
        <v>6318</v>
      </c>
      <c r="H130" s="45" t="s">
        <v>6319</v>
      </c>
      <c r="I130" s="24" t="s">
        <v>6320</v>
      </c>
      <c r="J130" t="s">
        <v>6321</v>
      </c>
      <c r="K130" t="s">
        <v>6322</v>
      </c>
      <c r="L130" t="s">
        <v>461</v>
      </c>
      <c r="M130" t="s">
        <v>4864</v>
      </c>
      <c r="N130" t="s">
        <v>6323</v>
      </c>
      <c r="O130" t="s">
        <v>6324</v>
      </c>
      <c r="Q130" t="s">
        <v>6325</v>
      </c>
      <c r="R130" s="45"/>
      <c r="S130" s="24" t="s">
        <v>520</v>
      </c>
      <c r="U130" t="s">
        <v>5433</v>
      </c>
      <c r="V130" t="s">
        <v>5347</v>
      </c>
      <c r="W130" t="s">
        <v>4867</v>
      </c>
      <c r="X130" s="45" t="s">
        <v>138</v>
      </c>
      <c r="Y130" s="24"/>
      <c r="AD130" s="45"/>
      <c r="AE130" s="24"/>
      <c r="AJ130" s="45"/>
      <c r="AK130" s="24"/>
      <c r="AP130" s="45"/>
      <c r="AQ130" s="24"/>
      <c r="AV130" s="45"/>
    </row>
    <row r="131" spans="1:48" hidden="1" x14ac:dyDescent="0.25">
      <c r="A131" t="s">
        <v>6203</v>
      </c>
      <c r="B131" s="44">
        <v>45156.362060185202</v>
      </c>
      <c r="C131" s="33">
        <v>45203</v>
      </c>
      <c r="D131" s="46" t="s">
        <v>5266</v>
      </c>
      <c r="E131" s="45">
        <v>3781489</v>
      </c>
      <c r="F131" s="24" t="s">
        <v>5365</v>
      </c>
      <c r="G131" t="s">
        <v>5366</v>
      </c>
      <c r="H131" s="45" t="s">
        <v>5550</v>
      </c>
      <c r="I131" s="24" t="s">
        <v>6326</v>
      </c>
      <c r="J131" t="s">
        <v>6327</v>
      </c>
      <c r="K131" t="s">
        <v>5582</v>
      </c>
      <c r="L131" t="s">
        <v>487</v>
      </c>
      <c r="M131" t="s">
        <v>1092</v>
      </c>
      <c r="N131" t="s">
        <v>6328</v>
      </c>
      <c r="O131" t="s">
        <v>6329</v>
      </c>
      <c r="Q131" t="s">
        <v>6330</v>
      </c>
      <c r="R131" s="45"/>
      <c r="S131" s="24" t="s">
        <v>520</v>
      </c>
      <c r="U131" t="s">
        <v>5279</v>
      </c>
      <c r="V131" t="s">
        <v>5291</v>
      </c>
      <c r="W131" t="s">
        <v>6331</v>
      </c>
      <c r="X131" s="45" t="s">
        <v>5344</v>
      </c>
      <c r="Y131" s="24" t="s">
        <v>662</v>
      </c>
      <c r="Z131" t="s">
        <v>5645</v>
      </c>
      <c r="AA131" t="s">
        <v>5279</v>
      </c>
      <c r="AB131" t="s">
        <v>5312</v>
      </c>
      <c r="AC131" t="s">
        <v>6331</v>
      </c>
      <c r="AD131" s="45" t="s">
        <v>5344</v>
      </c>
      <c r="AE131" s="24" t="s">
        <v>662</v>
      </c>
      <c r="AF131" t="s">
        <v>5645</v>
      </c>
      <c r="AG131" t="s">
        <v>5708</v>
      </c>
      <c r="AH131" t="s">
        <v>5291</v>
      </c>
      <c r="AI131" t="s">
        <v>5577</v>
      </c>
      <c r="AJ131" s="45" t="s">
        <v>5344</v>
      </c>
      <c r="AK131" s="24" t="s">
        <v>662</v>
      </c>
      <c r="AL131" t="s">
        <v>5645</v>
      </c>
      <c r="AM131" t="s">
        <v>5346</v>
      </c>
      <c r="AN131" t="s">
        <v>5291</v>
      </c>
      <c r="AO131" t="s">
        <v>6332</v>
      </c>
      <c r="AP131" s="45" t="s">
        <v>5344</v>
      </c>
      <c r="AQ131" s="24" t="s">
        <v>662</v>
      </c>
      <c r="AR131" t="s">
        <v>5645</v>
      </c>
      <c r="AS131" t="s">
        <v>5363</v>
      </c>
      <c r="AT131" t="s">
        <v>5291</v>
      </c>
      <c r="AU131" t="s">
        <v>5577</v>
      </c>
      <c r="AV131" s="45" t="s">
        <v>138</v>
      </c>
    </row>
    <row r="132" spans="1:48" hidden="1" x14ac:dyDescent="0.25">
      <c r="A132" t="s">
        <v>6203</v>
      </c>
      <c r="B132" s="44">
        <v>45156.368240740703</v>
      </c>
      <c r="C132" s="33">
        <v>45204</v>
      </c>
      <c r="D132" s="46" t="s">
        <v>5266</v>
      </c>
      <c r="E132" s="45">
        <v>3842044</v>
      </c>
      <c r="F132" s="24" t="s">
        <v>5365</v>
      </c>
      <c r="G132" t="s">
        <v>5366</v>
      </c>
      <c r="H132" s="45" t="s">
        <v>5550</v>
      </c>
      <c r="I132" s="24" t="s">
        <v>5587</v>
      </c>
      <c r="J132" t="s">
        <v>5791</v>
      </c>
      <c r="K132" t="s">
        <v>5589</v>
      </c>
      <c r="L132" t="s">
        <v>487</v>
      </c>
      <c r="M132" t="s">
        <v>1813</v>
      </c>
      <c r="N132" t="s">
        <v>6333</v>
      </c>
      <c r="O132" t="s">
        <v>5591</v>
      </c>
      <c r="Q132" t="s">
        <v>6330</v>
      </c>
      <c r="R132" s="45"/>
      <c r="S132" s="24" t="s">
        <v>520</v>
      </c>
      <c r="U132" t="s">
        <v>5279</v>
      </c>
      <c r="V132" t="s">
        <v>5291</v>
      </c>
      <c r="W132" t="s">
        <v>6334</v>
      </c>
      <c r="X132" s="45" t="s">
        <v>5344</v>
      </c>
      <c r="Y132" s="24" t="s">
        <v>662</v>
      </c>
      <c r="Z132" t="s">
        <v>5645</v>
      </c>
      <c r="AA132" t="s">
        <v>5433</v>
      </c>
      <c r="AB132" t="s">
        <v>5291</v>
      </c>
      <c r="AC132" t="s">
        <v>5577</v>
      </c>
      <c r="AD132" s="45" t="s">
        <v>5344</v>
      </c>
      <c r="AE132" s="24" t="s">
        <v>662</v>
      </c>
      <c r="AF132" t="s">
        <v>5645</v>
      </c>
      <c r="AG132" t="s">
        <v>5433</v>
      </c>
      <c r="AH132" t="s">
        <v>5291</v>
      </c>
      <c r="AI132" t="s">
        <v>5577</v>
      </c>
      <c r="AJ132" s="45" t="s">
        <v>138</v>
      </c>
      <c r="AK132" s="24"/>
      <c r="AP132" s="45"/>
      <c r="AQ132" s="24"/>
      <c r="AV132" s="45"/>
    </row>
    <row r="133" spans="1:48" hidden="1" x14ac:dyDescent="0.25">
      <c r="B133" s="44">
        <v>45160.363854166702</v>
      </c>
      <c r="C133" s="33">
        <v>45177</v>
      </c>
      <c r="D133" s="46" t="s">
        <v>5266</v>
      </c>
      <c r="E133" s="45">
        <v>8425553</v>
      </c>
      <c r="F133" s="24" t="s">
        <v>5959</v>
      </c>
      <c r="G133" t="s">
        <v>5960</v>
      </c>
      <c r="H133" s="45" t="s">
        <v>5961</v>
      </c>
      <c r="I133" s="24" t="s">
        <v>3624</v>
      </c>
      <c r="J133" t="s">
        <v>6335</v>
      </c>
      <c r="K133" t="s">
        <v>6336</v>
      </c>
      <c r="L133" t="s">
        <v>461</v>
      </c>
      <c r="M133" t="s">
        <v>4683</v>
      </c>
      <c r="N133" t="s">
        <v>6337</v>
      </c>
      <c r="O133" t="s">
        <v>6338</v>
      </c>
      <c r="Q133" t="s">
        <v>6339</v>
      </c>
      <c r="R133" s="45" t="s">
        <v>6340</v>
      </c>
      <c r="S133" s="24" t="s">
        <v>520</v>
      </c>
      <c r="U133" t="s">
        <v>5279</v>
      </c>
      <c r="V133" t="s">
        <v>5291</v>
      </c>
      <c r="W133" t="s">
        <v>4686</v>
      </c>
      <c r="X133" s="45" t="s">
        <v>138</v>
      </c>
      <c r="Y133" s="24"/>
      <c r="AD133" s="45"/>
      <c r="AE133" s="24"/>
      <c r="AJ133" s="45"/>
      <c r="AK133" s="24"/>
      <c r="AP133" s="45"/>
      <c r="AQ133" s="24"/>
      <c r="AV133" s="45"/>
    </row>
    <row r="134" spans="1:48" hidden="1" x14ac:dyDescent="0.25">
      <c r="A134" t="s">
        <v>6341</v>
      </c>
      <c r="B134" s="44">
        <v>45160.501006944403</v>
      </c>
      <c r="C134" s="33">
        <v>45182</v>
      </c>
      <c r="D134" s="46" t="s">
        <v>5266</v>
      </c>
      <c r="E134" s="45">
        <v>8640039</v>
      </c>
      <c r="F134" s="24" t="s">
        <v>5303</v>
      </c>
      <c r="G134" t="s">
        <v>5304</v>
      </c>
      <c r="H134" s="45" t="s">
        <v>5305</v>
      </c>
      <c r="I134" s="24" t="s">
        <v>6342</v>
      </c>
      <c r="J134" t="s">
        <v>6343</v>
      </c>
      <c r="K134" t="s">
        <v>6344</v>
      </c>
      <c r="L134" t="s">
        <v>540</v>
      </c>
      <c r="M134" t="s">
        <v>1038</v>
      </c>
      <c r="N134" t="s">
        <v>6345</v>
      </c>
      <c r="O134" t="s">
        <v>6346</v>
      </c>
      <c r="Q134" t="s">
        <v>6193</v>
      </c>
      <c r="R134" s="45"/>
      <c r="S134" s="24" t="s">
        <v>662</v>
      </c>
      <c r="U134" t="s">
        <v>5279</v>
      </c>
      <c r="V134" t="s">
        <v>5312</v>
      </c>
      <c r="W134" t="s">
        <v>6347</v>
      </c>
      <c r="X134" s="45" t="s">
        <v>5344</v>
      </c>
      <c r="Y134" s="24" t="s">
        <v>520</v>
      </c>
      <c r="AA134" t="s">
        <v>5279</v>
      </c>
      <c r="AB134" t="s">
        <v>5312</v>
      </c>
      <c r="AC134" t="s">
        <v>4172</v>
      </c>
      <c r="AD134" s="45" t="s">
        <v>138</v>
      </c>
      <c r="AE134" s="24"/>
      <c r="AJ134" s="45"/>
      <c r="AK134" s="24"/>
      <c r="AP134" s="45"/>
      <c r="AQ134" s="24"/>
      <c r="AV134" s="45"/>
    </row>
    <row r="135" spans="1:48" hidden="1" x14ac:dyDescent="0.25">
      <c r="B135" s="44">
        <v>45160.7650810185</v>
      </c>
      <c r="C135" s="33">
        <v>45175</v>
      </c>
      <c r="D135" s="46" t="s">
        <v>5266</v>
      </c>
      <c r="E135" s="45">
        <v>4053258</v>
      </c>
      <c r="F135" s="24" t="s">
        <v>6348</v>
      </c>
      <c r="G135" t="s">
        <v>6349</v>
      </c>
      <c r="H135" s="45" t="s">
        <v>6040</v>
      </c>
      <c r="I135" s="24" t="s">
        <v>6350</v>
      </c>
      <c r="J135" t="s">
        <v>6351</v>
      </c>
      <c r="K135" t="s">
        <v>6352</v>
      </c>
      <c r="L135" t="s">
        <v>461</v>
      </c>
      <c r="M135" t="s">
        <v>6353</v>
      </c>
      <c r="N135" t="s">
        <v>6354</v>
      </c>
      <c r="O135" t="s">
        <v>6355</v>
      </c>
      <c r="P135" t="s">
        <v>6356</v>
      </c>
      <c r="Q135" t="s">
        <v>6357</v>
      </c>
      <c r="R135" s="45"/>
      <c r="S135" s="24" t="s">
        <v>520</v>
      </c>
      <c r="U135" t="s">
        <v>5279</v>
      </c>
      <c r="V135" t="s">
        <v>5291</v>
      </c>
      <c r="W135" t="s">
        <v>3928</v>
      </c>
      <c r="X135" s="45" t="s">
        <v>138</v>
      </c>
      <c r="Y135" s="24"/>
      <c r="AD135" s="45"/>
      <c r="AE135" s="24"/>
      <c r="AJ135" s="45"/>
      <c r="AK135" s="24"/>
      <c r="AP135" s="45"/>
      <c r="AQ135" s="24"/>
      <c r="AV135" s="45"/>
    </row>
    <row r="136" spans="1:48" hidden="1" x14ac:dyDescent="0.25">
      <c r="B136" s="44">
        <v>45160.769363425898</v>
      </c>
      <c r="C136" s="33">
        <v>45175</v>
      </c>
      <c r="D136" s="46" t="s">
        <v>5266</v>
      </c>
      <c r="E136" s="45">
        <v>3490182</v>
      </c>
      <c r="F136" s="24" t="s">
        <v>6038</v>
      </c>
      <c r="G136" t="s">
        <v>6049</v>
      </c>
      <c r="H136" s="45" t="s">
        <v>6040</v>
      </c>
      <c r="I136" s="24" t="s">
        <v>6358</v>
      </c>
      <c r="J136" t="s">
        <v>6359</v>
      </c>
      <c r="K136" t="s">
        <v>6360</v>
      </c>
      <c r="L136" t="s">
        <v>461</v>
      </c>
      <c r="M136" t="s">
        <v>6361</v>
      </c>
      <c r="N136" t="s">
        <v>6362</v>
      </c>
      <c r="O136" t="s">
        <v>6363</v>
      </c>
      <c r="P136" t="s">
        <v>6356</v>
      </c>
      <c r="Q136" t="s">
        <v>6364</v>
      </c>
      <c r="R136" s="45"/>
      <c r="S136" s="24" t="s">
        <v>520</v>
      </c>
      <c r="U136" t="s">
        <v>5279</v>
      </c>
      <c r="V136" t="s">
        <v>5291</v>
      </c>
      <c r="W136" t="s">
        <v>6365</v>
      </c>
      <c r="X136" s="45" t="s">
        <v>138</v>
      </c>
      <c r="Y136" s="24"/>
      <c r="AD136" s="45"/>
      <c r="AE136" s="24"/>
      <c r="AJ136" s="45"/>
      <c r="AK136" s="24"/>
      <c r="AP136" s="45"/>
      <c r="AQ136" s="24"/>
      <c r="AV136" s="45"/>
    </row>
    <row r="137" spans="1:48" hidden="1" x14ac:dyDescent="0.25">
      <c r="B137" s="44">
        <v>45160.772233796299</v>
      </c>
      <c r="C137" s="33">
        <v>45176</v>
      </c>
      <c r="D137" s="46" t="s">
        <v>5266</v>
      </c>
      <c r="E137" s="45">
        <v>9495184</v>
      </c>
      <c r="F137" s="24" t="s">
        <v>6038</v>
      </c>
      <c r="G137" t="s">
        <v>6049</v>
      </c>
      <c r="H137" s="45" t="s">
        <v>6040</v>
      </c>
      <c r="I137" s="24" t="s">
        <v>6366</v>
      </c>
      <c r="J137" t="s">
        <v>6367</v>
      </c>
      <c r="K137" t="s">
        <v>6368</v>
      </c>
      <c r="L137" t="s">
        <v>461</v>
      </c>
      <c r="M137" t="s">
        <v>6369</v>
      </c>
      <c r="N137" t="s">
        <v>6370</v>
      </c>
      <c r="O137" t="s">
        <v>6371</v>
      </c>
      <c r="P137" t="s">
        <v>6356</v>
      </c>
      <c r="Q137" t="s">
        <v>5385</v>
      </c>
      <c r="R137" s="45"/>
      <c r="S137" s="24" t="s">
        <v>520</v>
      </c>
      <c r="U137" t="s">
        <v>5279</v>
      </c>
      <c r="V137" t="s">
        <v>5291</v>
      </c>
      <c r="W137" t="s">
        <v>6372</v>
      </c>
      <c r="X137" s="45" t="s">
        <v>138</v>
      </c>
      <c r="Y137" s="24"/>
      <c r="AD137" s="45"/>
      <c r="AE137" s="24"/>
      <c r="AJ137" s="45"/>
      <c r="AK137" s="24"/>
      <c r="AP137" s="45"/>
      <c r="AQ137" s="24"/>
      <c r="AV137" s="45"/>
    </row>
    <row r="138" spans="1:48" hidden="1" x14ac:dyDescent="0.25">
      <c r="B138" s="44">
        <v>45161.652083333298</v>
      </c>
      <c r="C138" s="33">
        <v>45184</v>
      </c>
      <c r="D138" s="46" t="s">
        <v>5266</v>
      </c>
      <c r="E138" s="45">
        <v>4008957</v>
      </c>
      <c r="F138" s="24" t="s">
        <v>6094</v>
      </c>
      <c r="G138" t="s">
        <v>6373</v>
      </c>
      <c r="H138" s="45" t="s">
        <v>6148</v>
      </c>
      <c r="I138" s="24" t="s">
        <v>6240</v>
      </c>
      <c r="J138" t="s">
        <v>6241</v>
      </c>
      <c r="K138" t="s">
        <v>6242</v>
      </c>
      <c r="L138" t="s">
        <v>487</v>
      </c>
      <c r="M138" t="s">
        <v>4671</v>
      </c>
      <c r="N138" t="s">
        <v>6243</v>
      </c>
      <c r="O138" t="s">
        <v>6244</v>
      </c>
      <c r="Q138" t="s">
        <v>6374</v>
      </c>
      <c r="R138" s="45" t="s">
        <v>6375</v>
      </c>
      <c r="S138" s="24" t="s">
        <v>520</v>
      </c>
      <c r="U138" t="s">
        <v>5279</v>
      </c>
      <c r="V138" t="s">
        <v>5291</v>
      </c>
      <c r="W138" t="s">
        <v>4122</v>
      </c>
      <c r="X138" s="45" t="s">
        <v>138</v>
      </c>
      <c r="Y138" s="24"/>
      <c r="AD138" s="45"/>
      <c r="AE138" s="24"/>
      <c r="AJ138" s="45"/>
      <c r="AK138" s="24"/>
      <c r="AP138" s="45"/>
      <c r="AQ138" s="24"/>
      <c r="AV138" s="45"/>
    </row>
    <row r="139" spans="1:48" hidden="1" x14ac:dyDescent="0.25">
      <c r="A139" t="s">
        <v>6376</v>
      </c>
      <c r="B139" s="44">
        <v>45161.896631944401</v>
      </c>
      <c r="C139" s="33">
        <v>45215</v>
      </c>
      <c r="D139" s="46" t="s">
        <v>5266</v>
      </c>
      <c r="E139" s="45">
        <v>3732136</v>
      </c>
      <c r="F139" s="24" t="s">
        <v>6377</v>
      </c>
      <c r="G139" t="s">
        <v>6378</v>
      </c>
      <c r="H139" s="45" t="s">
        <v>6379</v>
      </c>
      <c r="I139" s="24" t="s">
        <v>6380</v>
      </c>
      <c r="J139" t="s">
        <v>6381</v>
      </c>
      <c r="K139" t="s">
        <v>750</v>
      </c>
      <c r="L139" t="s">
        <v>487</v>
      </c>
      <c r="M139" t="s">
        <v>751</v>
      </c>
      <c r="N139" t="s">
        <v>6382</v>
      </c>
      <c r="O139" t="s">
        <v>6383</v>
      </c>
      <c r="Q139" t="s">
        <v>6384</v>
      </c>
      <c r="R139" s="45"/>
      <c r="S139" s="24" t="s">
        <v>662</v>
      </c>
      <c r="T139" t="s">
        <v>256</v>
      </c>
      <c r="U139" t="s">
        <v>5346</v>
      </c>
      <c r="V139" t="s">
        <v>5312</v>
      </c>
      <c r="W139" t="s">
        <v>6008</v>
      </c>
      <c r="X139" s="45" t="s">
        <v>5344</v>
      </c>
      <c r="Y139" s="24" t="s">
        <v>520</v>
      </c>
      <c r="AA139" t="s">
        <v>5346</v>
      </c>
      <c r="AB139" t="s">
        <v>5312</v>
      </c>
      <c r="AC139" t="s">
        <v>6385</v>
      </c>
      <c r="AD139" s="45" t="s">
        <v>5344</v>
      </c>
      <c r="AE139" s="24" t="s">
        <v>662</v>
      </c>
      <c r="AF139">
        <v>3175109</v>
      </c>
      <c r="AG139" t="s">
        <v>5279</v>
      </c>
      <c r="AH139" t="s">
        <v>5312</v>
      </c>
      <c r="AI139" t="s">
        <v>6008</v>
      </c>
      <c r="AJ139" s="45" t="s">
        <v>138</v>
      </c>
      <c r="AK139" s="24"/>
      <c r="AP139" s="45"/>
      <c r="AQ139" s="24"/>
      <c r="AV139" s="45"/>
    </row>
    <row r="140" spans="1:48" hidden="1" x14ac:dyDescent="0.25">
      <c r="B140" s="44">
        <v>45176.6096412037</v>
      </c>
      <c r="C140" s="33">
        <v>45219</v>
      </c>
      <c r="D140" s="46" t="s">
        <v>5266</v>
      </c>
      <c r="E140" s="45">
        <v>3391103</v>
      </c>
      <c r="F140" s="24" t="s">
        <v>5680</v>
      </c>
      <c r="G140" t="s">
        <v>5681</v>
      </c>
      <c r="H140" s="45" t="s">
        <v>5682</v>
      </c>
      <c r="I140" s="24" t="s">
        <v>6386</v>
      </c>
      <c r="J140" t="s">
        <v>6387</v>
      </c>
      <c r="K140" t="s">
        <v>6388</v>
      </c>
      <c r="L140" t="s">
        <v>1573</v>
      </c>
      <c r="M140" t="s">
        <v>4184</v>
      </c>
      <c r="N140" t="s">
        <v>6389</v>
      </c>
      <c r="O140" t="s">
        <v>6390</v>
      </c>
      <c r="Q140" t="s">
        <v>6391</v>
      </c>
      <c r="R140" s="45"/>
      <c r="S140" s="24" t="s">
        <v>520</v>
      </c>
      <c r="U140" t="s">
        <v>5279</v>
      </c>
      <c r="V140" t="s">
        <v>5312</v>
      </c>
      <c r="W140" t="s">
        <v>6392</v>
      </c>
      <c r="X140" s="45" t="s">
        <v>5344</v>
      </c>
      <c r="Y140" s="24" t="s">
        <v>520</v>
      </c>
      <c r="AA140" t="s">
        <v>5279</v>
      </c>
      <c r="AB140" t="s">
        <v>5291</v>
      </c>
      <c r="AC140" t="s">
        <v>6392</v>
      </c>
      <c r="AD140" s="45" t="s">
        <v>138</v>
      </c>
      <c r="AE140" s="24"/>
      <c r="AJ140" s="45"/>
      <c r="AK140" s="24"/>
      <c r="AP140" s="45"/>
      <c r="AQ140" s="24"/>
      <c r="AV140" s="45"/>
    </row>
    <row r="141" spans="1:48" hidden="1" x14ac:dyDescent="0.25">
      <c r="B141" s="44">
        <v>45180.740324074097</v>
      </c>
      <c r="C141" s="33">
        <v>45224</v>
      </c>
      <c r="D141" s="46" t="s">
        <v>5266</v>
      </c>
      <c r="E141" s="45">
        <v>8638354</v>
      </c>
      <c r="F141" s="24" t="s">
        <v>6179</v>
      </c>
      <c r="G141" t="s">
        <v>5465</v>
      </c>
      <c r="H141" s="45" t="s">
        <v>5305</v>
      </c>
      <c r="I141" s="24" t="s">
        <v>6393</v>
      </c>
      <c r="J141" t="s">
        <v>6394</v>
      </c>
      <c r="K141" t="s">
        <v>6395</v>
      </c>
      <c r="L141" t="s">
        <v>540</v>
      </c>
      <c r="M141" t="s">
        <v>4441</v>
      </c>
      <c r="N141" t="s">
        <v>6396</v>
      </c>
      <c r="O141" t="s">
        <v>6397</v>
      </c>
      <c r="Q141" t="s">
        <v>6398</v>
      </c>
      <c r="R141" s="45"/>
      <c r="S141" s="24" t="s">
        <v>520</v>
      </c>
      <c r="U141" t="s">
        <v>5279</v>
      </c>
      <c r="V141" t="s">
        <v>5291</v>
      </c>
      <c r="W141" t="s">
        <v>4115</v>
      </c>
      <c r="X141" s="45" t="s">
        <v>138</v>
      </c>
      <c r="Y141" s="24"/>
      <c r="AD141" s="45"/>
      <c r="AE141" s="24"/>
      <c r="AJ141" s="45"/>
      <c r="AK141" s="24"/>
      <c r="AP141" s="45"/>
      <c r="AQ141" s="24"/>
      <c r="AV141" s="45"/>
    </row>
    <row r="142" spans="1:48" hidden="1" x14ac:dyDescent="0.25">
      <c r="B142" s="44">
        <v>45181.495115740698</v>
      </c>
      <c r="C142" s="33">
        <v>45196</v>
      </c>
      <c r="D142" s="46" t="s">
        <v>5266</v>
      </c>
      <c r="E142" s="45">
        <v>8419076</v>
      </c>
      <c r="F142" s="24" t="s">
        <v>5836</v>
      </c>
      <c r="G142" t="s">
        <v>5837</v>
      </c>
      <c r="H142" s="45" t="s">
        <v>5838</v>
      </c>
      <c r="I142" s="24" t="s">
        <v>6399</v>
      </c>
      <c r="J142" t="s">
        <v>6400</v>
      </c>
      <c r="K142" t="s">
        <v>5565</v>
      </c>
      <c r="L142" t="s">
        <v>487</v>
      </c>
      <c r="M142" t="s">
        <v>6401</v>
      </c>
      <c r="N142" t="s">
        <v>6402</v>
      </c>
      <c r="O142" t="s">
        <v>6251</v>
      </c>
      <c r="P142" t="s">
        <v>5838</v>
      </c>
      <c r="Q142" t="s">
        <v>6403</v>
      </c>
      <c r="R142" s="45" t="s">
        <v>6404</v>
      </c>
      <c r="S142" s="24" t="s">
        <v>520</v>
      </c>
      <c r="U142" t="s">
        <v>6405</v>
      </c>
      <c r="V142" t="s">
        <v>5291</v>
      </c>
      <c r="W142" t="s">
        <v>6406</v>
      </c>
      <c r="X142" s="45" t="s">
        <v>138</v>
      </c>
      <c r="Y142" s="24"/>
      <c r="AD142" s="45"/>
      <c r="AE142" s="24"/>
      <c r="AJ142" s="45"/>
      <c r="AK142" s="24"/>
      <c r="AP142" s="45"/>
      <c r="AQ142" s="24"/>
      <c r="AV142" s="45"/>
    </row>
    <row r="143" spans="1:48" hidden="1" x14ac:dyDescent="0.25">
      <c r="B143" s="44">
        <v>45181.569849537002</v>
      </c>
      <c r="C143" s="33">
        <v>45204</v>
      </c>
      <c r="D143" s="46" t="s">
        <v>5266</v>
      </c>
      <c r="E143" s="45">
        <v>4008960</v>
      </c>
      <c r="F143" s="24" t="s">
        <v>5560</v>
      </c>
      <c r="G143" t="s">
        <v>5561</v>
      </c>
      <c r="H143" s="45" t="s">
        <v>5562</v>
      </c>
      <c r="I143" s="24" t="s">
        <v>6407</v>
      </c>
      <c r="J143" t="s">
        <v>6408</v>
      </c>
      <c r="K143" t="s">
        <v>5565</v>
      </c>
      <c r="L143" t="s">
        <v>487</v>
      </c>
      <c r="M143" t="s">
        <v>6409</v>
      </c>
      <c r="N143" t="s">
        <v>6410</v>
      </c>
      <c r="O143" t="s">
        <v>5831</v>
      </c>
      <c r="Q143" t="s">
        <v>6411</v>
      </c>
      <c r="R143" s="45"/>
      <c r="S143" s="24" t="s">
        <v>520</v>
      </c>
      <c r="U143" t="s">
        <v>5279</v>
      </c>
      <c r="V143" t="s">
        <v>5280</v>
      </c>
      <c r="W143" t="s">
        <v>4718</v>
      </c>
      <c r="X143" s="45" t="s">
        <v>138</v>
      </c>
      <c r="Y143" s="24"/>
      <c r="AD143" s="45"/>
      <c r="AE143" s="24"/>
      <c r="AJ143" s="45"/>
      <c r="AK143" s="24"/>
      <c r="AP143" s="45"/>
      <c r="AQ143" s="24"/>
      <c r="AV143" s="45"/>
    </row>
    <row r="144" spans="1:48" hidden="1" x14ac:dyDescent="0.25">
      <c r="B144" s="44">
        <v>45181.603148148097</v>
      </c>
      <c r="C144" s="33">
        <v>45196</v>
      </c>
      <c r="D144" s="46" t="s">
        <v>5266</v>
      </c>
      <c r="E144" s="45">
        <v>4050521</v>
      </c>
      <c r="F144" s="24" t="s">
        <v>6412</v>
      </c>
      <c r="G144" t="s">
        <v>5268</v>
      </c>
      <c r="H144" s="45" t="s">
        <v>5269</v>
      </c>
      <c r="I144" s="24" t="s">
        <v>6413</v>
      </c>
      <c r="J144" t="s">
        <v>6414</v>
      </c>
      <c r="K144" t="s">
        <v>5606</v>
      </c>
      <c r="L144" t="s">
        <v>487</v>
      </c>
      <c r="M144" t="s">
        <v>6415</v>
      </c>
      <c r="N144" t="s">
        <v>6416</v>
      </c>
      <c r="O144" t="s">
        <v>6417</v>
      </c>
      <c r="Q144" t="s">
        <v>6418</v>
      </c>
      <c r="R144" s="45"/>
      <c r="S144" s="24" t="s">
        <v>662</v>
      </c>
      <c r="U144" t="s">
        <v>5290</v>
      </c>
      <c r="V144" t="s">
        <v>5291</v>
      </c>
      <c r="W144" t="s">
        <v>3786</v>
      </c>
      <c r="X144" s="45" t="s">
        <v>5344</v>
      </c>
      <c r="Y144" s="24" t="s">
        <v>662</v>
      </c>
      <c r="Z144" t="s">
        <v>6419</v>
      </c>
      <c r="AA144" t="s">
        <v>5576</v>
      </c>
      <c r="AB144" t="s">
        <v>5291</v>
      </c>
      <c r="AC144" t="s">
        <v>3786</v>
      </c>
      <c r="AD144" s="45" t="s">
        <v>138</v>
      </c>
      <c r="AE144" s="24"/>
      <c r="AJ144" s="45"/>
      <c r="AK144" s="24"/>
      <c r="AP144" s="45"/>
      <c r="AQ144" s="24"/>
      <c r="AV144" s="45"/>
    </row>
    <row r="145" spans="1:48" hidden="1" x14ac:dyDescent="0.25">
      <c r="A145" t="s">
        <v>6420</v>
      </c>
      <c r="B145" s="44">
        <v>45181.6722337963</v>
      </c>
      <c r="C145" s="33">
        <v>45190</v>
      </c>
      <c r="D145" s="46" t="s">
        <v>5266</v>
      </c>
      <c r="E145" s="61">
        <v>6180275</v>
      </c>
      <c r="F145" s="24" t="s">
        <v>6421</v>
      </c>
      <c r="G145" t="s">
        <v>5268</v>
      </c>
      <c r="H145" s="45" t="s">
        <v>5269</v>
      </c>
      <c r="I145" s="24" t="s">
        <v>6422</v>
      </c>
      <c r="J145" t="s">
        <v>6423</v>
      </c>
      <c r="K145" t="s">
        <v>6424</v>
      </c>
      <c r="L145" t="s">
        <v>487</v>
      </c>
      <c r="M145" t="s">
        <v>6425</v>
      </c>
      <c r="N145" t="s">
        <v>6426</v>
      </c>
      <c r="O145" t="s">
        <v>4690</v>
      </c>
      <c r="Q145" t="s">
        <v>6427</v>
      </c>
      <c r="R145" s="45" t="s">
        <v>6428</v>
      </c>
      <c r="S145" s="24" t="s">
        <v>520</v>
      </c>
      <c r="U145" t="s">
        <v>5279</v>
      </c>
      <c r="V145" t="s">
        <v>6429</v>
      </c>
      <c r="W145" t="s">
        <v>6430</v>
      </c>
      <c r="X145" s="45" t="s">
        <v>138</v>
      </c>
      <c r="Y145" s="24"/>
      <c r="AD145" s="45"/>
      <c r="AE145" s="24"/>
      <c r="AJ145" s="45"/>
      <c r="AK145" s="24"/>
      <c r="AP145" s="45"/>
      <c r="AQ145" s="24"/>
      <c r="AV145" s="45"/>
    </row>
    <row r="146" spans="1:48" hidden="1" x14ac:dyDescent="0.25">
      <c r="B146" s="44">
        <v>45181.801793981504</v>
      </c>
      <c r="C146" s="33">
        <v>45217</v>
      </c>
      <c r="D146" s="46" t="s">
        <v>5266</v>
      </c>
      <c r="E146" s="45">
        <v>3776501</v>
      </c>
      <c r="F146" s="24" t="s">
        <v>6431</v>
      </c>
      <c r="G146" t="s">
        <v>6432</v>
      </c>
      <c r="H146" s="45" t="s">
        <v>6433</v>
      </c>
      <c r="I146" s="24" t="s">
        <v>6434</v>
      </c>
      <c r="J146" t="s">
        <v>6435</v>
      </c>
      <c r="K146" t="s">
        <v>6436</v>
      </c>
      <c r="L146" t="s">
        <v>487</v>
      </c>
      <c r="M146" t="s">
        <v>6437</v>
      </c>
      <c r="N146" t="s">
        <v>6438</v>
      </c>
      <c r="O146" t="s">
        <v>6439</v>
      </c>
      <c r="P146" t="s">
        <v>6440</v>
      </c>
      <c r="Q146" t="s">
        <v>6441</v>
      </c>
      <c r="R146" s="45" t="s">
        <v>6442</v>
      </c>
      <c r="S146" s="24" t="s">
        <v>520</v>
      </c>
      <c r="T146" t="s">
        <v>6443</v>
      </c>
      <c r="U146" t="s">
        <v>5279</v>
      </c>
      <c r="V146" t="s">
        <v>5312</v>
      </c>
      <c r="W146" t="s">
        <v>5577</v>
      </c>
      <c r="X146" s="45" t="s">
        <v>138</v>
      </c>
      <c r="Y146" s="24"/>
      <c r="AD146" s="45"/>
      <c r="AE146" s="24"/>
      <c r="AJ146" s="45"/>
      <c r="AK146" s="24"/>
      <c r="AP146" s="45"/>
      <c r="AQ146" s="24"/>
      <c r="AV146" s="45"/>
    </row>
    <row r="147" spans="1:48" hidden="1" x14ac:dyDescent="0.25">
      <c r="B147" s="44">
        <v>45182.654571759304</v>
      </c>
      <c r="C147" s="33">
        <v>45203</v>
      </c>
      <c r="D147" s="46" t="s">
        <v>5266</v>
      </c>
      <c r="E147" s="61">
        <v>9699878</v>
      </c>
      <c r="F147" s="24" t="s">
        <v>5680</v>
      </c>
      <c r="G147" t="s">
        <v>5681</v>
      </c>
      <c r="H147" s="45" t="s">
        <v>5682</v>
      </c>
      <c r="I147" s="24" t="s">
        <v>6444</v>
      </c>
      <c r="J147" t="s">
        <v>6445</v>
      </c>
      <c r="K147" t="s">
        <v>6446</v>
      </c>
      <c r="L147" t="s">
        <v>1573</v>
      </c>
      <c r="M147" t="s">
        <v>6447</v>
      </c>
      <c r="N147" t="s">
        <v>6448</v>
      </c>
      <c r="O147" t="s">
        <v>6449</v>
      </c>
      <c r="Q147" t="s">
        <v>6450</v>
      </c>
      <c r="R147" s="45"/>
      <c r="S147" s="24" t="s">
        <v>520</v>
      </c>
      <c r="U147" t="s">
        <v>5279</v>
      </c>
      <c r="V147" t="s">
        <v>5291</v>
      </c>
      <c r="W147" t="s">
        <v>6451</v>
      </c>
      <c r="X147" s="45" t="s">
        <v>138</v>
      </c>
      <c r="Y147" s="24"/>
      <c r="AD147" s="45"/>
      <c r="AE147" s="24"/>
      <c r="AJ147" s="45"/>
      <c r="AK147" s="24"/>
      <c r="AP147" s="45"/>
      <c r="AQ147" s="24"/>
      <c r="AV147" s="45"/>
    </row>
    <row r="148" spans="1:48" hidden="1" x14ac:dyDescent="0.25">
      <c r="B148" s="44">
        <v>45184.346307870401</v>
      </c>
      <c r="C148" s="33">
        <v>45204</v>
      </c>
      <c r="D148" s="46" t="s">
        <v>5266</v>
      </c>
      <c r="E148" s="45">
        <v>3525210</v>
      </c>
      <c r="F148" s="24" t="s">
        <v>5293</v>
      </c>
      <c r="G148" t="s">
        <v>5313</v>
      </c>
      <c r="H148" s="45" t="s">
        <v>5295</v>
      </c>
      <c r="I148" s="24" t="s">
        <v>6452</v>
      </c>
      <c r="J148" t="s">
        <v>6453</v>
      </c>
      <c r="K148" t="s">
        <v>5315</v>
      </c>
      <c r="L148" t="s">
        <v>461</v>
      </c>
      <c r="M148" t="s">
        <v>4709</v>
      </c>
      <c r="N148" t="s">
        <v>6454</v>
      </c>
      <c r="O148" t="s">
        <v>6455</v>
      </c>
      <c r="Q148" t="s">
        <v>6456</v>
      </c>
      <c r="R148" s="45" t="s">
        <v>6457</v>
      </c>
      <c r="S148" s="24" t="s">
        <v>520</v>
      </c>
      <c r="U148" t="s">
        <v>5279</v>
      </c>
      <c r="V148" t="s">
        <v>5291</v>
      </c>
      <c r="W148" t="s">
        <v>6458</v>
      </c>
      <c r="X148" s="45" t="s">
        <v>138</v>
      </c>
      <c r="Y148" s="24"/>
      <c r="AD148" s="45"/>
      <c r="AE148" s="24"/>
      <c r="AJ148" s="45"/>
      <c r="AK148" s="24"/>
      <c r="AP148" s="45"/>
      <c r="AQ148" s="24"/>
      <c r="AV148" s="45"/>
    </row>
    <row r="149" spans="1:48" hidden="1" x14ac:dyDescent="0.25">
      <c r="B149" s="44">
        <v>45184.517395833303</v>
      </c>
      <c r="C149" s="33" t="s">
        <v>6459</v>
      </c>
      <c r="D149" s="46" t="s">
        <v>5266</v>
      </c>
      <c r="E149" s="61">
        <v>3384881</v>
      </c>
      <c r="F149" s="24" t="s">
        <v>6460</v>
      </c>
      <c r="G149" t="s">
        <v>5681</v>
      </c>
      <c r="H149" s="45" t="s">
        <v>5682</v>
      </c>
      <c r="I149" s="24" t="s">
        <v>6461</v>
      </c>
      <c r="J149" t="s">
        <v>6462</v>
      </c>
      <c r="K149" t="s">
        <v>6068</v>
      </c>
      <c r="L149" t="s">
        <v>1573</v>
      </c>
      <c r="M149" t="s">
        <v>6463</v>
      </c>
      <c r="N149" t="s">
        <v>6191</v>
      </c>
      <c r="O149" t="s">
        <v>6464</v>
      </c>
      <c r="Q149" t="s">
        <v>6391</v>
      </c>
      <c r="R149" s="45"/>
      <c r="S149" s="24" t="s">
        <v>662</v>
      </c>
      <c r="U149" t="s">
        <v>5279</v>
      </c>
      <c r="V149" t="s">
        <v>5347</v>
      </c>
      <c r="W149" t="s">
        <v>6465</v>
      </c>
      <c r="X149" s="45" t="s">
        <v>138</v>
      </c>
      <c r="Y149" s="24"/>
      <c r="AD149" s="45"/>
      <c r="AE149" s="24"/>
      <c r="AJ149" s="45"/>
      <c r="AK149" s="24"/>
      <c r="AP149" s="45"/>
      <c r="AQ149" s="24"/>
      <c r="AV149" s="45"/>
    </row>
    <row r="150" spans="1:48" hidden="1" x14ac:dyDescent="0.25">
      <c r="B150" s="44">
        <v>45184.636342592603</v>
      </c>
      <c r="C150" s="33">
        <v>45197</v>
      </c>
      <c r="D150" s="46" t="s">
        <v>5266</v>
      </c>
      <c r="E150" s="45">
        <v>8406419</v>
      </c>
      <c r="F150" s="24" t="s">
        <v>6466</v>
      </c>
      <c r="G150" t="s">
        <v>6058</v>
      </c>
      <c r="H150" s="45" t="s">
        <v>6059</v>
      </c>
      <c r="I150" s="24" t="s">
        <v>6467</v>
      </c>
      <c r="J150" t="s">
        <v>6468</v>
      </c>
      <c r="K150" t="s">
        <v>6469</v>
      </c>
      <c r="L150" t="s">
        <v>3437</v>
      </c>
      <c r="M150" t="s">
        <v>3896</v>
      </c>
      <c r="N150" t="s">
        <v>6470</v>
      </c>
      <c r="O150" t="s">
        <v>6471</v>
      </c>
      <c r="Q150" t="s">
        <v>6472</v>
      </c>
      <c r="R150" s="45"/>
      <c r="S150" s="24" t="s">
        <v>520</v>
      </c>
      <c r="U150" t="s">
        <v>5279</v>
      </c>
      <c r="V150" t="s">
        <v>5291</v>
      </c>
      <c r="W150" t="s">
        <v>3901</v>
      </c>
      <c r="X150" s="45" t="s">
        <v>138</v>
      </c>
      <c r="Y150" s="24"/>
      <c r="AD150" s="45"/>
      <c r="AE150" s="24"/>
      <c r="AJ150" s="45"/>
      <c r="AK150" s="24"/>
      <c r="AP150" s="45"/>
      <c r="AQ150" s="24"/>
      <c r="AV150" s="45"/>
    </row>
    <row r="151" spans="1:48" hidden="1" x14ac:dyDescent="0.25">
      <c r="B151" s="44">
        <v>45184.7976851852</v>
      </c>
      <c r="C151" s="33">
        <v>45202</v>
      </c>
      <c r="D151" s="46" t="s">
        <v>5266</v>
      </c>
      <c r="E151" s="61">
        <v>3771166</v>
      </c>
      <c r="F151" s="24" t="s">
        <v>5680</v>
      </c>
      <c r="G151" t="s">
        <v>5681</v>
      </c>
      <c r="H151" s="45" t="s">
        <v>5682</v>
      </c>
      <c r="I151" s="24" t="s">
        <v>6473</v>
      </c>
      <c r="J151" t="s">
        <v>6474</v>
      </c>
      <c r="K151" t="s">
        <v>6475</v>
      </c>
      <c r="L151" t="s">
        <v>1573</v>
      </c>
      <c r="M151" t="s">
        <v>4447</v>
      </c>
      <c r="N151" t="s">
        <v>6476</v>
      </c>
      <c r="O151" t="s">
        <v>6477</v>
      </c>
      <c r="Q151" t="s">
        <v>6450</v>
      </c>
      <c r="R151" s="45"/>
      <c r="S151" s="24" t="s">
        <v>520</v>
      </c>
      <c r="U151" t="s">
        <v>5279</v>
      </c>
      <c r="V151" t="s">
        <v>5291</v>
      </c>
      <c r="W151" t="s">
        <v>4449</v>
      </c>
      <c r="X151" s="45" t="s">
        <v>138</v>
      </c>
      <c r="Y151" s="24"/>
      <c r="AD151" s="45"/>
      <c r="AE151" s="24"/>
      <c r="AJ151" s="45"/>
      <c r="AK151" s="24"/>
      <c r="AP151" s="45"/>
      <c r="AQ151" s="24"/>
      <c r="AV151" s="45"/>
    </row>
    <row r="152" spans="1:48" hidden="1" x14ac:dyDescent="0.25">
      <c r="B152" s="44">
        <v>45184.802129629599</v>
      </c>
      <c r="C152" s="33">
        <v>45202</v>
      </c>
      <c r="D152" s="46" t="s">
        <v>5266</v>
      </c>
      <c r="E152" s="45">
        <v>8630194</v>
      </c>
      <c r="F152" s="24" t="s">
        <v>5680</v>
      </c>
      <c r="G152" t="s">
        <v>5681</v>
      </c>
      <c r="H152" s="45" t="s">
        <v>5682</v>
      </c>
      <c r="I152" s="24" t="s">
        <v>6478</v>
      </c>
      <c r="J152" t="s">
        <v>6479</v>
      </c>
      <c r="K152" t="s">
        <v>6480</v>
      </c>
      <c r="L152" t="s">
        <v>1573</v>
      </c>
      <c r="M152" t="s">
        <v>6481</v>
      </c>
      <c r="N152" t="s">
        <v>6482</v>
      </c>
      <c r="O152" t="s">
        <v>6483</v>
      </c>
      <c r="Q152" t="s">
        <v>6450</v>
      </c>
      <c r="R152" s="45"/>
      <c r="S152" s="24" t="s">
        <v>520</v>
      </c>
      <c r="U152" t="s">
        <v>5279</v>
      </c>
      <c r="V152" t="s">
        <v>5291</v>
      </c>
      <c r="W152" t="s">
        <v>4457</v>
      </c>
      <c r="X152" s="45" t="s">
        <v>138</v>
      </c>
      <c r="Y152" s="24"/>
      <c r="AD152" s="45"/>
      <c r="AE152" s="24"/>
      <c r="AJ152" s="45"/>
      <c r="AK152" s="24"/>
      <c r="AP152" s="45"/>
      <c r="AQ152" s="24"/>
      <c r="AV152" s="45"/>
    </row>
    <row r="153" spans="1:48" hidden="1" x14ac:dyDescent="0.25">
      <c r="B153" s="44">
        <v>45190.516608796301</v>
      </c>
      <c r="C153" s="33">
        <v>45201</v>
      </c>
      <c r="D153" s="46" t="s">
        <v>5266</v>
      </c>
      <c r="E153" s="61">
        <v>3701867</v>
      </c>
      <c r="F153" s="24" t="s">
        <v>5728</v>
      </c>
      <c r="G153" t="s">
        <v>5729</v>
      </c>
      <c r="H153" s="45" t="s">
        <v>5730</v>
      </c>
      <c r="I153" s="24" t="s">
        <v>6484</v>
      </c>
      <c r="J153" t="s">
        <v>6485</v>
      </c>
      <c r="K153" t="s">
        <v>6486</v>
      </c>
      <c r="L153" t="s">
        <v>487</v>
      </c>
      <c r="M153" t="s">
        <v>780</v>
      </c>
      <c r="N153" t="s">
        <v>6487</v>
      </c>
      <c r="O153" t="s">
        <v>6488</v>
      </c>
      <c r="Q153" t="s">
        <v>6489</v>
      </c>
      <c r="R153" s="45" t="s">
        <v>6490</v>
      </c>
      <c r="S153" s="24" t="s">
        <v>520</v>
      </c>
      <c r="T153" t="s">
        <v>243</v>
      </c>
      <c r="U153" t="s">
        <v>6491</v>
      </c>
      <c r="V153" t="s">
        <v>5291</v>
      </c>
      <c r="W153" t="s">
        <v>6492</v>
      </c>
      <c r="X153" s="45" t="s">
        <v>5344</v>
      </c>
      <c r="Y153" s="24" t="s">
        <v>662</v>
      </c>
      <c r="Z153" t="s">
        <v>243</v>
      </c>
      <c r="AA153" t="s">
        <v>6493</v>
      </c>
      <c r="AB153" t="s">
        <v>5291</v>
      </c>
      <c r="AC153" t="s">
        <v>6494</v>
      </c>
      <c r="AD153" s="45" t="s">
        <v>138</v>
      </c>
      <c r="AE153" s="24"/>
      <c r="AJ153" s="45"/>
      <c r="AK153" s="24"/>
      <c r="AP153" s="45"/>
      <c r="AQ153" s="24"/>
      <c r="AV153" s="45"/>
    </row>
    <row r="154" spans="1:48" hidden="1" x14ac:dyDescent="0.25">
      <c r="B154" s="44">
        <v>45188.633726851796</v>
      </c>
      <c r="C154" s="33">
        <v>45202</v>
      </c>
      <c r="D154" s="46" t="s">
        <v>5266</v>
      </c>
      <c r="E154" s="61">
        <v>3430074</v>
      </c>
      <c r="F154" s="24" t="s">
        <v>5482</v>
      </c>
      <c r="G154" t="s">
        <v>5483</v>
      </c>
      <c r="H154" s="45" t="s">
        <v>5484</v>
      </c>
      <c r="I154" s="24" t="s">
        <v>6495</v>
      </c>
      <c r="J154" t="s">
        <v>6496</v>
      </c>
      <c r="K154" t="s">
        <v>5532</v>
      </c>
      <c r="L154" t="s">
        <v>1573</v>
      </c>
      <c r="M154" t="s">
        <v>4434</v>
      </c>
      <c r="N154" t="s">
        <v>6497</v>
      </c>
      <c r="O154" t="s">
        <v>6498</v>
      </c>
      <c r="P154" t="s">
        <v>5329</v>
      </c>
      <c r="Q154" t="s">
        <v>6499</v>
      </c>
      <c r="R154" s="45"/>
      <c r="S154" s="24" t="s">
        <v>520</v>
      </c>
      <c r="U154" t="s">
        <v>5279</v>
      </c>
      <c r="V154" t="s">
        <v>5291</v>
      </c>
      <c r="W154" t="s">
        <v>3810</v>
      </c>
      <c r="X154" s="45" t="s">
        <v>138</v>
      </c>
      <c r="Y154" s="24"/>
      <c r="AD154" s="45"/>
      <c r="AE154" s="24"/>
      <c r="AJ154" s="45"/>
      <c r="AK154" s="24"/>
      <c r="AP154" s="45"/>
      <c r="AQ154" s="24"/>
      <c r="AV154" s="45"/>
    </row>
    <row r="155" spans="1:48" hidden="1" x14ac:dyDescent="0.25">
      <c r="B155" s="44">
        <v>45191.474733796298</v>
      </c>
      <c r="C155" s="33">
        <v>45204</v>
      </c>
      <c r="D155" s="46" t="s">
        <v>5266</v>
      </c>
      <c r="E155" s="61">
        <v>3916788</v>
      </c>
      <c r="F155" s="24" t="s">
        <v>5482</v>
      </c>
      <c r="G155" t="s">
        <v>6500</v>
      </c>
      <c r="H155" s="45" t="s">
        <v>5484</v>
      </c>
      <c r="I155" s="24" t="s">
        <v>6501</v>
      </c>
      <c r="J155" t="s">
        <v>6502</v>
      </c>
      <c r="K155" t="s">
        <v>5493</v>
      </c>
      <c r="L155" t="s">
        <v>1573</v>
      </c>
      <c r="M155" t="s">
        <v>6503</v>
      </c>
      <c r="N155" t="s">
        <v>6504</v>
      </c>
      <c r="O155" t="s">
        <v>6505</v>
      </c>
      <c r="P155" t="s">
        <v>5329</v>
      </c>
      <c r="Q155" t="s">
        <v>6506</v>
      </c>
      <c r="R155" s="45"/>
      <c r="S155" s="24" t="s">
        <v>520</v>
      </c>
      <c r="U155" t="s">
        <v>5279</v>
      </c>
      <c r="V155" t="s">
        <v>5291</v>
      </c>
      <c r="W155" t="s">
        <v>3810</v>
      </c>
      <c r="X155" s="45" t="s">
        <v>138</v>
      </c>
      <c r="Y155" s="24"/>
      <c r="AD155" s="45"/>
      <c r="AE155" s="24"/>
      <c r="AJ155" s="45"/>
      <c r="AK155" s="24"/>
      <c r="AP155" s="45"/>
      <c r="AQ155" s="24"/>
      <c r="AV155" s="45"/>
    </row>
    <row r="156" spans="1:48" hidden="1" x14ac:dyDescent="0.25">
      <c r="B156" s="44">
        <v>45196.403310185196</v>
      </c>
      <c r="C156" s="33">
        <v>45217</v>
      </c>
      <c r="D156" s="46" t="s">
        <v>5266</v>
      </c>
      <c r="E156" s="61">
        <v>3330903</v>
      </c>
      <c r="F156" s="24" t="s">
        <v>5386</v>
      </c>
      <c r="G156" t="s">
        <v>5387</v>
      </c>
      <c r="H156" s="45" t="s">
        <v>5388</v>
      </c>
      <c r="I156" s="24" t="s">
        <v>6507</v>
      </c>
      <c r="J156" t="s">
        <v>6508</v>
      </c>
      <c r="K156" t="s">
        <v>2014</v>
      </c>
      <c r="L156" t="s">
        <v>461</v>
      </c>
      <c r="M156" t="s">
        <v>6509</v>
      </c>
      <c r="N156" t="s">
        <v>6510</v>
      </c>
      <c r="O156" t="s">
        <v>6511</v>
      </c>
      <c r="Q156" t="s">
        <v>6512</v>
      </c>
      <c r="R156" s="45"/>
      <c r="S156" s="24" t="s">
        <v>662</v>
      </c>
      <c r="T156" t="s">
        <v>6513</v>
      </c>
      <c r="U156" t="s">
        <v>5346</v>
      </c>
      <c r="V156" t="s">
        <v>5312</v>
      </c>
      <c r="W156" t="s">
        <v>6514</v>
      </c>
      <c r="X156" s="45" t="s">
        <v>138</v>
      </c>
      <c r="Y156" s="24"/>
      <c r="AD156" s="45"/>
      <c r="AE156" s="24"/>
      <c r="AJ156" s="45"/>
      <c r="AK156" s="24"/>
      <c r="AP156" s="45"/>
      <c r="AQ156" s="24"/>
      <c r="AV156" s="45"/>
    </row>
    <row r="157" spans="1:48" hidden="1" x14ac:dyDescent="0.25">
      <c r="A157" s="53" t="s">
        <v>6515</v>
      </c>
      <c r="B157" s="44">
        <v>45196.662256944401</v>
      </c>
      <c r="C157" s="33">
        <v>45217</v>
      </c>
      <c r="D157" s="46" t="s">
        <v>6516</v>
      </c>
      <c r="E157" s="61">
        <v>3737974</v>
      </c>
      <c r="F157" s="24" t="s">
        <v>5386</v>
      </c>
      <c r="G157" t="s">
        <v>5387</v>
      </c>
      <c r="H157" s="45" t="s">
        <v>5388</v>
      </c>
      <c r="I157" s="24" t="s">
        <v>6517</v>
      </c>
      <c r="J157" t="s">
        <v>6518</v>
      </c>
      <c r="K157" t="s">
        <v>2005</v>
      </c>
      <c r="L157" t="s">
        <v>461</v>
      </c>
      <c r="M157" t="s">
        <v>6519</v>
      </c>
      <c r="N157" t="s">
        <v>6520</v>
      </c>
      <c r="O157" t="s">
        <v>6521</v>
      </c>
      <c r="Q157" t="s">
        <v>6522</v>
      </c>
      <c r="R157" s="45"/>
      <c r="S157" s="24" t="s">
        <v>662</v>
      </c>
      <c r="T157" t="s">
        <v>6513</v>
      </c>
      <c r="U157" t="s">
        <v>5346</v>
      </c>
      <c r="V157" t="s">
        <v>5312</v>
      </c>
      <c r="W157" t="s">
        <v>6523</v>
      </c>
      <c r="X157" s="45" t="s">
        <v>138</v>
      </c>
      <c r="Y157" s="24"/>
      <c r="AD157" s="45"/>
      <c r="AE157" s="24"/>
      <c r="AJ157" s="45"/>
      <c r="AK157" s="24"/>
      <c r="AP157" s="45"/>
      <c r="AQ157" s="24"/>
      <c r="AV157" s="45"/>
    </row>
    <row r="158" spans="1:48" hidden="1" x14ac:dyDescent="0.25">
      <c r="B158" s="44">
        <v>45201.456840277802</v>
      </c>
      <c r="C158" s="33">
        <v>45230</v>
      </c>
      <c r="D158" s="46" t="s">
        <v>5266</v>
      </c>
      <c r="E158" s="61">
        <v>3841773</v>
      </c>
      <c r="F158" s="24" t="s">
        <v>5634</v>
      </c>
      <c r="G158" t="s">
        <v>5635</v>
      </c>
      <c r="H158" s="45" t="s">
        <v>5636</v>
      </c>
      <c r="I158" s="24" t="s">
        <v>6524</v>
      </c>
      <c r="J158" t="s">
        <v>6525</v>
      </c>
      <c r="K158" t="s">
        <v>6526</v>
      </c>
      <c r="L158" t="s">
        <v>487</v>
      </c>
      <c r="M158" t="s">
        <v>6527</v>
      </c>
      <c r="N158" t="s">
        <v>6528</v>
      </c>
      <c r="O158" t="s">
        <v>6529</v>
      </c>
      <c r="P158" t="s">
        <v>5645</v>
      </c>
      <c r="Q158" t="s">
        <v>6530</v>
      </c>
      <c r="R158" s="45" t="s">
        <v>6531</v>
      </c>
      <c r="S158" s="24" t="s">
        <v>520</v>
      </c>
      <c r="U158" t="s">
        <v>5279</v>
      </c>
      <c r="V158" t="s">
        <v>5312</v>
      </c>
      <c r="W158" t="s">
        <v>4049</v>
      </c>
      <c r="X158" s="45" t="s">
        <v>138</v>
      </c>
      <c r="Y158" s="24"/>
      <c r="AD158" s="45"/>
      <c r="AE158" s="24"/>
      <c r="AJ158" s="45"/>
      <c r="AK158" s="24"/>
      <c r="AP158" s="45"/>
      <c r="AQ158" s="24"/>
      <c r="AV158" s="45"/>
    </row>
    <row r="159" spans="1:48" hidden="1" x14ac:dyDescent="0.25">
      <c r="B159" s="44">
        <v>45203.573043981502</v>
      </c>
      <c r="C159" s="33">
        <v>45219</v>
      </c>
      <c r="D159" s="46" t="s">
        <v>5266</v>
      </c>
      <c r="E159" s="61">
        <v>8011407</v>
      </c>
      <c r="F159" s="24" t="s">
        <v>6466</v>
      </c>
      <c r="G159" t="s">
        <v>6532</v>
      </c>
      <c r="H159" s="45" t="s">
        <v>6059</v>
      </c>
      <c r="I159" s="24" t="s">
        <v>6533</v>
      </c>
      <c r="J159" t="s">
        <v>6534</v>
      </c>
      <c r="K159" t="s">
        <v>6535</v>
      </c>
      <c r="L159" t="s">
        <v>3437</v>
      </c>
      <c r="M159" t="s">
        <v>4878</v>
      </c>
      <c r="N159" t="s">
        <v>6536</v>
      </c>
      <c r="O159" t="s">
        <v>6537</v>
      </c>
      <c r="Q159" t="s">
        <v>6538</v>
      </c>
      <c r="R159" s="45" t="s">
        <v>6539</v>
      </c>
      <c r="S159" s="24" t="s">
        <v>520</v>
      </c>
      <c r="U159" t="s">
        <v>6491</v>
      </c>
      <c r="V159" t="s">
        <v>5291</v>
      </c>
      <c r="W159" t="s">
        <v>6540</v>
      </c>
      <c r="X159" s="45" t="s">
        <v>5344</v>
      </c>
      <c r="Y159" s="24" t="s">
        <v>662</v>
      </c>
      <c r="Z159" t="s">
        <v>6541</v>
      </c>
      <c r="AA159" t="s">
        <v>6491</v>
      </c>
      <c r="AB159" t="s">
        <v>5291</v>
      </c>
      <c r="AC159" t="s">
        <v>6542</v>
      </c>
      <c r="AD159" s="45" t="s">
        <v>138</v>
      </c>
      <c r="AE159" s="24"/>
      <c r="AJ159" s="45"/>
      <c r="AK159" s="24"/>
      <c r="AP159" s="45"/>
      <c r="AQ159" s="24"/>
      <c r="AV159" s="45"/>
    </row>
    <row r="160" spans="1:48" hidden="1" x14ac:dyDescent="0.25">
      <c r="A160" t="s">
        <v>6543</v>
      </c>
      <c r="B160" s="44">
        <v>45210.575706018499</v>
      </c>
      <c r="C160" s="33">
        <v>45229</v>
      </c>
      <c r="D160" s="46" t="s">
        <v>5266</v>
      </c>
      <c r="E160" s="61">
        <v>3956653</v>
      </c>
      <c r="F160" s="24" t="s">
        <v>6179</v>
      </c>
      <c r="G160" t="s">
        <v>5465</v>
      </c>
      <c r="H160" s="45" t="s">
        <v>5305</v>
      </c>
      <c r="I160" s="24" t="s">
        <v>6544</v>
      </c>
      <c r="J160" t="s">
        <v>6545</v>
      </c>
      <c r="K160" t="s">
        <v>5468</v>
      </c>
      <c r="L160" t="s">
        <v>540</v>
      </c>
      <c r="M160" t="s">
        <v>6546</v>
      </c>
      <c r="N160" t="s">
        <v>6547</v>
      </c>
      <c r="O160" t="s">
        <v>6548</v>
      </c>
      <c r="Q160" t="s">
        <v>6209</v>
      </c>
      <c r="R160" s="45" t="s">
        <v>6549</v>
      </c>
      <c r="S160" s="24" t="s">
        <v>662</v>
      </c>
      <c r="T160" t="s">
        <v>285</v>
      </c>
      <c r="U160" t="s">
        <v>5279</v>
      </c>
      <c r="V160" t="s">
        <v>5347</v>
      </c>
      <c r="W160" t="s">
        <v>6550</v>
      </c>
      <c r="X160" s="45" t="s">
        <v>5344</v>
      </c>
      <c r="Y160" s="24" t="s">
        <v>520</v>
      </c>
      <c r="AA160" t="s">
        <v>5279</v>
      </c>
      <c r="AB160" t="s">
        <v>5291</v>
      </c>
      <c r="AC160" t="s">
        <v>4115</v>
      </c>
      <c r="AD160" s="45" t="s">
        <v>138</v>
      </c>
      <c r="AE160" s="24"/>
      <c r="AJ160" s="45"/>
      <c r="AK160" s="24"/>
      <c r="AP160" s="45"/>
      <c r="AQ160" s="24"/>
      <c r="AV160" s="45"/>
    </row>
    <row r="161" spans="1:48" hidden="1" x14ac:dyDescent="0.25">
      <c r="A161" s="62" t="s">
        <v>6551</v>
      </c>
      <c r="B161" s="44">
        <v>45210.589456018497</v>
      </c>
      <c r="C161" s="33">
        <v>45264</v>
      </c>
      <c r="D161" s="46" t="s">
        <v>5266</v>
      </c>
      <c r="E161" s="61">
        <v>8728460</v>
      </c>
      <c r="F161" s="24" t="s">
        <v>5303</v>
      </c>
      <c r="G161" t="s">
        <v>5465</v>
      </c>
      <c r="H161" s="45" t="s">
        <v>5305</v>
      </c>
      <c r="I161" s="24" t="s">
        <v>6552</v>
      </c>
      <c r="J161" t="s">
        <v>6553</v>
      </c>
      <c r="K161" t="s">
        <v>6554</v>
      </c>
      <c r="L161" t="s">
        <v>540</v>
      </c>
      <c r="M161" t="s">
        <v>4168</v>
      </c>
      <c r="N161" t="s">
        <v>6555</v>
      </c>
      <c r="O161" t="s">
        <v>6556</v>
      </c>
      <c r="Q161" t="s">
        <v>6557</v>
      </c>
      <c r="R161" s="45"/>
      <c r="S161" s="24" t="s">
        <v>520</v>
      </c>
      <c r="U161" t="s">
        <v>5279</v>
      </c>
      <c r="V161" t="s">
        <v>5291</v>
      </c>
      <c r="W161" t="s">
        <v>4172</v>
      </c>
      <c r="X161" s="45" t="s">
        <v>138</v>
      </c>
      <c r="Y161" s="24"/>
      <c r="AD161" s="45"/>
      <c r="AE161" s="24"/>
      <c r="AJ161" s="45"/>
      <c r="AK161" s="24"/>
      <c r="AP161" s="45"/>
      <c r="AQ161" s="24"/>
      <c r="AV161" s="45"/>
    </row>
    <row r="162" spans="1:48" hidden="1" x14ac:dyDescent="0.25">
      <c r="B162" s="44">
        <v>45211.527766203697</v>
      </c>
      <c r="C162" s="33">
        <v>45224</v>
      </c>
      <c r="D162" s="46" t="s">
        <v>5266</v>
      </c>
      <c r="E162" s="61">
        <v>3482650</v>
      </c>
      <c r="F162" s="24" t="s">
        <v>5560</v>
      </c>
      <c r="G162" t="s">
        <v>5561</v>
      </c>
      <c r="H162" s="45" t="s">
        <v>5562</v>
      </c>
      <c r="I162" s="24" t="s">
        <v>6558</v>
      </c>
      <c r="J162" t="s">
        <v>6559</v>
      </c>
      <c r="K162" t="s">
        <v>5565</v>
      </c>
      <c r="L162" t="s">
        <v>487</v>
      </c>
      <c r="M162" t="s">
        <v>2367</v>
      </c>
      <c r="N162" t="s">
        <v>6560</v>
      </c>
      <c r="O162" t="s">
        <v>6561</v>
      </c>
      <c r="Q162" t="s">
        <v>6562</v>
      </c>
      <c r="R162" s="45"/>
      <c r="S162" s="24" t="s">
        <v>520</v>
      </c>
      <c r="U162" t="s">
        <v>5279</v>
      </c>
      <c r="V162" t="s">
        <v>5291</v>
      </c>
      <c r="W162" t="s">
        <v>6563</v>
      </c>
      <c r="X162" s="45" t="s">
        <v>5344</v>
      </c>
      <c r="Y162" s="24" t="s">
        <v>662</v>
      </c>
      <c r="Z162" t="s">
        <v>253</v>
      </c>
      <c r="AA162" t="s">
        <v>5290</v>
      </c>
      <c r="AB162" t="s">
        <v>5291</v>
      </c>
      <c r="AC162" t="s">
        <v>6564</v>
      </c>
      <c r="AD162" s="45" t="s">
        <v>138</v>
      </c>
      <c r="AE162" s="24"/>
      <c r="AJ162" s="45"/>
      <c r="AK162" s="24"/>
      <c r="AP162" s="45"/>
      <c r="AQ162" s="24"/>
      <c r="AV162" s="45"/>
    </row>
    <row r="163" spans="1:48" hidden="1" x14ac:dyDescent="0.25">
      <c r="B163" s="44">
        <v>45217.503067129597</v>
      </c>
      <c r="C163" s="33">
        <v>45225</v>
      </c>
      <c r="D163" s="46" t="s">
        <v>5266</v>
      </c>
      <c r="E163" s="61">
        <v>3879312</v>
      </c>
      <c r="F163" s="24" t="s">
        <v>6565</v>
      </c>
      <c r="G163" t="s">
        <v>5410</v>
      </c>
      <c r="H163" s="45" t="s">
        <v>5323</v>
      </c>
      <c r="I163" s="24" t="s">
        <v>6566</v>
      </c>
      <c r="J163" t="s">
        <v>6567</v>
      </c>
      <c r="K163" t="s">
        <v>5413</v>
      </c>
      <c r="L163" t="s">
        <v>540</v>
      </c>
      <c r="M163" t="s">
        <v>4722</v>
      </c>
      <c r="N163" t="s">
        <v>6568</v>
      </c>
      <c r="O163" t="s">
        <v>6569</v>
      </c>
      <c r="P163" t="s">
        <v>6570</v>
      </c>
      <c r="Q163" t="s">
        <v>6571</v>
      </c>
      <c r="R163" s="45" t="s">
        <v>6572</v>
      </c>
      <c r="S163" s="24" t="s">
        <v>662</v>
      </c>
      <c r="T163" t="s">
        <v>6573</v>
      </c>
      <c r="U163" t="s">
        <v>5279</v>
      </c>
      <c r="V163" t="s">
        <v>6574</v>
      </c>
      <c r="W163" t="s">
        <v>6575</v>
      </c>
      <c r="X163" s="45" t="s">
        <v>138</v>
      </c>
      <c r="Y163" s="24"/>
      <c r="AD163" s="45"/>
      <c r="AE163" s="24"/>
      <c r="AJ163" s="45"/>
      <c r="AK163" s="24"/>
      <c r="AP163" s="45"/>
      <c r="AQ163" s="24"/>
      <c r="AV163" s="45"/>
    </row>
    <row r="164" spans="1:48" hidden="1" x14ac:dyDescent="0.25">
      <c r="B164" s="44">
        <v>45218.931944444397</v>
      </c>
      <c r="C164" s="33">
        <v>45233</v>
      </c>
      <c r="D164" s="46" t="s">
        <v>5266</v>
      </c>
      <c r="E164" s="61">
        <v>3593418</v>
      </c>
      <c r="F164" s="24" t="s">
        <v>5959</v>
      </c>
      <c r="G164" t="s">
        <v>5960</v>
      </c>
      <c r="H164" s="45" t="s">
        <v>5961</v>
      </c>
      <c r="I164" s="24" t="s">
        <v>6576</v>
      </c>
      <c r="J164" t="s">
        <v>6577</v>
      </c>
      <c r="K164" t="s">
        <v>6578</v>
      </c>
      <c r="L164" t="s">
        <v>461</v>
      </c>
      <c r="M164" t="s">
        <v>6579</v>
      </c>
      <c r="N164" t="s">
        <v>6580</v>
      </c>
      <c r="O164" t="s">
        <v>6581</v>
      </c>
      <c r="Q164" t="s">
        <v>6582</v>
      </c>
      <c r="R164" s="45"/>
      <c r="S164" s="24" t="s">
        <v>520</v>
      </c>
      <c r="U164" t="s">
        <v>5279</v>
      </c>
      <c r="V164" t="s">
        <v>5291</v>
      </c>
      <c r="W164" t="s">
        <v>6583</v>
      </c>
      <c r="X164" s="45" t="s">
        <v>138</v>
      </c>
      <c r="Y164" s="24"/>
      <c r="AD164" s="45"/>
      <c r="AE164" s="24"/>
      <c r="AJ164" s="45"/>
      <c r="AK164" s="24"/>
      <c r="AP164" s="45"/>
      <c r="AQ164" s="24"/>
      <c r="AV164" s="45"/>
    </row>
    <row r="165" spans="1:48" hidden="1" x14ac:dyDescent="0.25">
      <c r="B165" s="44">
        <v>45221.804895833302</v>
      </c>
      <c r="C165" s="33">
        <v>45230</v>
      </c>
      <c r="D165" s="46" t="s">
        <v>5266</v>
      </c>
      <c r="E165" s="61">
        <v>3920487</v>
      </c>
      <c r="F165" s="24" t="s">
        <v>6377</v>
      </c>
      <c r="G165" t="s">
        <v>6378</v>
      </c>
      <c r="H165" s="45" t="s">
        <v>6379</v>
      </c>
      <c r="I165" s="24" t="s">
        <v>6584</v>
      </c>
      <c r="J165" t="s">
        <v>6585</v>
      </c>
      <c r="K165" t="s">
        <v>6586</v>
      </c>
      <c r="L165" t="s">
        <v>487</v>
      </c>
      <c r="M165" t="s">
        <v>3711</v>
      </c>
      <c r="N165" t="s">
        <v>6587</v>
      </c>
      <c r="O165" t="s">
        <v>6588</v>
      </c>
      <c r="Q165" t="s">
        <v>6589</v>
      </c>
      <c r="R165" s="45"/>
      <c r="S165" s="24" t="s">
        <v>662</v>
      </c>
      <c r="T165" t="s">
        <v>258</v>
      </c>
      <c r="U165" t="s">
        <v>5346</v>
      </c>
      <c r="V165" t="s">
        <v>5312</v>
      </c>
      <c r="W165" t="s">
        <v>6590</v>
      </c>
      <c r="X165" s="45" t="s">
        <v>5344</v>
      </c>
      <c r="Y165" s="24" t="s">
        <v>520</v>
      </c>
      <c r="Z165" t="s">
        <v>3634</v>
      </c>
      <c r="AA165" t="s">
        <v>5346</v>
      </c>
      <c r="AB165" t="s">
        <v>5312</v>
      </c>
      <c r="AC165" t="s">
        <v>6590</v>
      </c>
      <c r="AD165" s="45" t="s">
        <v>138</v>
      </c>
      <c r="AE165" s="24"/>
      <c r="AJ165" s="45"/>
      <c r="AK165" s="24"/>
      <c r="AP165" s="45"/>
      <c r="AQ165" s="24"/>
      <c r="AV165" s="45"/>
    </row>
    <row r="166" spans="1:48" hidden="1" x14ac:dyDescent="0.25">
      <c r="B166" s="44">
        <v>45222.419884259303</v>
      </c>
      <c r="C166" s="33">
        <v>45230</v>
      </c>
      <c r="D166" s="46" t="s">
        <v>5266</v>
      </c>
      <c r="E166" s="61">
        <v>3732368</v>
      </c>
      <c r="F166" s="24" t="s">
        <v>6377</v>
      </c>
      <c r="G166" t="s">
        <v>6591</v>
      </c>
      <c r="H166" s="45" t="s">
        <v>6379</v>
      </c>
      <c r="I166" s="24" t="s">
        <v>6592</v>
      </c>
      <c r="J166" t="s">
        <v>6593</v>
      </c>
      <c r="K166" t="s">
        <v>6594</v>
      </c>
      <c r="L166" t="s">
        <v>487</v>
      </c>
      <c r="M166" t="s">
        <v>6595</v>
      </c>
      <c r="N166" t="s">
        <v>6596</v>
      </c>
      <c r="O166" t="s">
        <v>6597</v>
      </c>
      <c r="Q166" t="s">
        <v>6598</v>
      </c>
      <c r="R166" s="45"/>
      <c r="S166" s="24" t="s">
        <v>662</v>
      </c>
      <c r="T166" t="s">
        <v>255</v>
      </c>
      <c r="U166" t="s">
        <v>5346</v>
      </c>
      <c r="V166" t="s">
        <v>5312</v>
      </c>
      <c r="W166" t="s">
        <v>6599</v>
      </c>
      <c r="X166" s="45" t="s">
        <v>138</v>
      </c>
      <c r="Y166" s="24"/>
      <c r="AD166" s="45"/>
      <c r="AE166" s="24"/>
      <c r="AJ166" s="45"/>
      <c r="AK166" s="24"/>
      <c r="AP166" s="45"/>
      <c r="AQ166" s="24"/>
      <c r="AV166" s="45"/>
    </row>
    <row r="167" spans="1:48" hidden="1" x14ac:dyDescent="0.25">
      <c r="B167" s="44">
        <v>45222.491180555597</v>
      </c>
      <c r="C167" s="33">
        <v>45247</v>
      </c>
      <c r="D167" s="46" t="s">
        <v>5266</v>
      </c>
      <c r="E167" s="61">
        <v>3958019</v>
      </c>
      <c r="F167" s="24" t="s">
        <v>5386</v>
      </c>
      <c r="G167" t="s">
        <v>5387</v>
      </c>
      <c r="H167" s="45" t="s">
        <v>5388</v>
      </c>
      <c r="I167" s="24" t="s">
        <v>6600</v>
      </c>
      <c r="J167" t="s">
        <v>6601</v>
      </c>
      <c r="K167" t="s">
        <v>4918</v>
      </c>
      <c r="L167" t="s">
        <v>487</v>
      </c>
      <c r="M167" t="s">
        <v>6602</v>
      </c>
      <c r="N167" t="s">
        <v>6603</v>
      </c>
      <c r="O167" t="s">
        <v>6604</v>
      </c>
      <c r="Q167" t="s">
        <v>6313</v>
      </c>
      <c r="R167" s="45" t="s">
        <v>6605</v>
      </c>
      <c r="S167" s="24" t="s">
        <v>520</v>
      </c>
      <c r="U167" t="s">
        <v>6493</v>
      </c>
      <c r="V167" t="s">
        <v>5291</v>
      </c>
      <c r="W167" t="s">
        <v>6606</v>
      </c>
      <c r="X167" s="45" t="s">
        <v>5344</v>
      </c>
      <c r="Y167" s="24" t="s">
        <v>662</v>
      </c>
      <c r="AA167" t="s">
        <v>5443</v>
      </c>
      <c r="AB167" t="s">
        <v>5291</v>
      </c>
      <c r="AC167" t="s">
        <v>6606</v>
      </c>
      <c r="AD167" s="45" t="s">
        <v>138</v>
      </c>
      <c r="AE167" s="24"/>
      <c r="AJ167" s="45"/>
      <c r="AK167" s="24"/>
      <c r="AP167" s="45"/>
      <c r="AQ167" s="24"/>
      <c r="AV167" s="45"/>
    </row>
    <row r="168" spans="1:48" hidden="1" x14ac:dyDescent="0.25">
      <c r="B168" s="44">
        <v>45222.688483796301</v>
      </c>
      <c r="C168" s="33">
        <v>45232</v>
      </c>
      <c r="D168" s="46" t="s">
        <v>5266</v>
      </c>
      <c r="E168" s="61">
        <v>8407188</v>
      </c>
      <c r="F168" s="24" t="s">
        <v>6094</v>
      </c>
      <c r="G168" t="s">
        <v>6607</v>
      </c>
      <c r="H168" s="45" t="s">
        <v>6148</v>
      </c>
      <c r="I168" s="24" t="s">
        <v>3965</v>
      </c>
      <c r="J168" t="s">
        <v>6608</v>
      </c>
      <c r="K168" t="s">
        <v>6609</v>
      </c>
      <c r="L168" t="s">
        <v>487</v>
      </c>
      <c r="M168" t="s">
        <v>3979</v>
      </c>
      <c r="N168" t="s">
        <v>6610</v>
      </c>
      <c r="O168" t="s">
        <v>6611</v>
      </c>
      <c r="P168" t="s">
        <v>5496</v>
      </c>
      <c r="Q168" t="s">
        <v>6612</v>
      </c>
      <c r="R168" s="45" t="s">
        <v>6613</v>
      </c>
      <c r="S168" s="24" t="s">
        <v>520</v>
      </c>
      <c r="U168" t="s">
        <v>5279</v>
      </c>
      <c r="V168" t="s">
        <v>5312</v>
      </c>
      <c r="W168" t="s">
        <v>556</v>
      </c>
      <c r="X168" s="45" t="s">
        <v>138</v>
      </c>
      <c r="Y168" s="24"/>
      <c r="AD168" s="45"/>
      <c r="AE168" s="24"/>
      <c r="AJ168" s="45"/>
      <c r="AK168" s="24"/>
      <c r="AP168" s="45"/>
      <c r="AQ168" s="24"/>
      <c r="AV168" s="45"/>
    </row>
    <row r="169" spans="1:48" hidden="1" x14ac:dyDescent="0.25">
      <c r="B169" s="44">
        <v>45224.579097222202</v>
      </c>
      <c r="C169" s="33">
        <v>45232</v>
      </c>
      <c r="D169" s="46" t="s">
        <v>5266</v>
      </c>
      <c r="E169" s="61">
        <v>6168028</v>
      </c>
      <c r="F169" s="24" t="s">
        <v>5376</v>
      </c>
      <c r="G169" t="s">
        <v>5881</v>
      </c>
      <c r="H169" s="45" t="s">
        <v>5378</v>
      </c>
      <c r="I169" s="24" t="s">
        <v>6614</v>
      </c>
      <c r="J169" t="s">
        <v>6019</v>
      </c>
      <c r="K169" t="s">
        <v>6020</v>
      </c>
      <c r="L169" t="s">
        <v>540</v>
      </c>
      <c r="M169" t="s">
        <v>6615</v>
      </c>
      <c r="N169" t="s">
        <v>6616</v>
      </c>
      <c r="O169" t="s">
        <v>6617</v>
      </c>
      <c r="Q169" t="s">
        <v>6618</v>
      </c>
      <c r="R169" s="45"/>
      <c r="S169" s="24" t="s">
        <v>662</v>
      </c>
      <c r="T169" t="s">
        <v>3701</v>
      </c>
      <c r="U169" t="s">
        <v>5290</v>
      </c>
      <c r="V169" t="s">
        <v>6026</v>
      </c>
      <c r="W169" t="s">
        <v>6027</v>
      </c>
      <c r="X169" s="45" t="s">
        <v>138</v>
      </c>
      <c r="Y169" s="24"/>
      <c r="AD169" s="45"/>
      <c r="AE169" s="24"/>
      <c r="AJ169" s="45"/>
      <c r="AK169" s="24"/>
      <c r="AP169" s="45"/>
      <c r="AQ169" s="24"/>
      <c r="AV169" s="45"/>
    </row>
    <row r="170" spans="1:48" hidden="1" x14ac:dyDescent="0.25">
      <c r="A170" t="s">
        <v>6619</v>
      </c>
      <c r="B170" s="44">
        <v>45225.754259259302</v>
      </c>
      <c r="C170" s="33" t="s">
        <v>566</v>
      </c>
      <c r="D170" s="46" t="s">
        <v>5579</v>
      </c>
      <c r="E170" s="61">
        <v>4008956</v>
      </c>
      <c r="F170" s="24" t="s">
        <v>5560</v>
      </c>
      <c r="G170" t="s">
        <v>5561</v>
      </c>
      <c r="H170" s="45" t="s">
        <v>5562</v>
      </c>
      <c r="I170" s="24" t="s">
        <v>6265</v>
      </c>
      <c r="J170" t="s">
        <v>5823</v>
      </c>
      <c r="K170" t="s">
        <v>5796</v>
      </c>
      <c r="L170" t="s">
        <v>487</v>
      </c>
      <c r="M170" t="s">
        <v>6620</v>
      </c>
      <c r="N170" t="s">
        <v>6621</v>
      </c>
      <c r="O170" t="s">
        <v>6622</v>
      </c>
      <c r="Q170" t="s">
        <v>6623</v>
      </c>
      <c r="R170" s="45"/>
      <c r="S170" s="24" t="s">
        <v>520</v>
      </c>
      <c r="U170" t="s">
        <v>5708</v>
      </c>
      <c r="V170" t="s">
        <v>5291</v>
      </c>
      <c r="W170" t="s">
        <v>6624</v>
      </c>
      <c r="X170" s="45" t="s">
        <v>138</v>
      </c>
      <c r="Y170" s="24"/>
      <c r="AD170" s="45"/>
      <c r="AE170" s="24"/>
      <c r="AJ170" s="45"/>
      <c r="AK170" s="24"/>
      <c r="AP170" s="45"/>
      <c r="AQ170" s="24"/>
      <c r="AV170" s="45"/>
    </row>
    <row r="171" spans="1:48" hidden="1" x14ac:dyDescent="0.25">
      <c r="A171" t="s">
        <v>6625</v>
      </c>
      <c r="B171" s="44">
        <v>45230.591539351903</v>
      </c>
      <c r="C171" s="33">
        <v>45245</v>
      </c>
      <c r="D171" s="46" t="s">
        <v>5266</v>
      </c>
      <c r="E171" s="61">
        <v>6152136</v>
      </c>
      <c r="F171" s="24" t="s">
        <v>5386</v>
      </c>
      <c r="G171" t="s">
        <v>5387</v>
      </c>
      <c r="H171" s="45" t="s">
        <v>5388</v>
      </c>
      <c r="I171" s="24" t="s">
        <v>6626</v>
      </c>
      <c r="J171" t="s">
        <v>6627</v>
      </c>
      <c r="K171" t="s">
        <v>934</v>
      </c>
      <c r="L171" t="s">
        <v>487</v>
      </c>
      <c r="M171" t="s">
        <v>6628</v>
      </c>
      <c r="N171" t="s">
        <v>5705</v>
      </c>
      <c r="O171" t="s">
        <v>5706</v>
      </c>
      <c r="Q171" t="s">
        <v>6629</v>
      </c>
      <c r="R171" s="45"/>
      <c r="S171" s="24" t="s">
        <v>662</v>
      </c>
      <c r="U171" t="s">
        <v>6491</v>
      </c>
      <c r="V171" t="s">
        <v>5291</v>
      </c>
      <c r="W171" t="s">
        <v>5445</v>
      </c>
      <c r="X171" s="45" t="s">
        <v>5344</v>
      </c>
      <c r="Y171" s="24" t="s">
        <v>520</v>
      </c>
      <c r="AA171" t="s">
        <v>5443</v>
      </c>
      <c r="AB171" t="s">
        <v>5291</v>
      </c>
      <c r="AC171" t="s">
        <v>6630</v>
      </c>
      <c r="AD171" s="45" t="s">
        <v>138</v>
      </c>
      <c r="AE171" s="24"/>
      <c r="AJ171" s="45"/>
      <c r="AK171" s="24"/>
      <c r="AP171" s="45"/>
      <c r="AQ171" s="24"/>
      <c r="AV171" s="45"/>
    </row>
    <row r="172" spans="1:48" hidden="1" x14ac:dyDescent="0.25">
      <c r="A172" s="63" t="s">
        <v>6631</v>
      </c>
      <c r="B172" s="56">
        <v>45231.528449074103</v>
      </c>
      <c r="C172" s="48" t="s">
        <v>566</v>
      </c>
      <c r="D172" s="64" t="s">
        <v>5579</v>
      </c>
      <c r="E172" s="65">
        <v>3642671</v>
      </c>
      <c r="F172" s="24" t="s">
        <v>6632</v>
      </c>
      <c r="G172" t="s">
        <v>5465</v>
      </c>
      <c r="H172" s="45" t="s">
        <v>5305</v>
      </c>
      <c r="I172" s="24" t="s">
        <v>6633</v>
      </c>
      <c r="J172" t="s">
        <v>5627</v>
      </c>
      <c r="K172" t="s">
        <v>6634</v>
      </c>
      <c r="L172" t="s">
        <v>540</v>
      </c>
      <c r="M172" t="s">
        <v>6635</v>
      </c>
      <c r="N172" t="s">
        <v>6636</v>
      </c>
      <c r="O172" t="s">
        <v>6636</v>
      </c>
      <c r="Q172" t="s">
        <v>6637</v>
      </c>
      <c r="R172" s="45"/>
      <c r="S172" s="24" t="s">
        <v>520</v>
      </c>
      <c r="U172" t="s">
        <v>5279</v>
      </c>
      <c r="V172" t="s">
        <v>5291</v>
      </c>
      <c r="W172" t="s">
        <v>4115</v>
      </c>
      <c r="X172" s="45" t="s">
        <v>138</v>
      </c>
      <c r="Y172" s="24"/>
      <c r="AD172" s="45"/>
      <c r="AE172" s="24"/>
      <c r="AJ172" s="45"/>
      <c r="AK172" s="24"/>
      <c r="AP172" s="45"/>
      <c r="AQ172" s="24"/>
      <c r="AV172" s="45"/>
    </row>
    <row r="173" spans="1:48" hidden="1" x14ac:dyDescent="0.25">
      <c r="A173" t="s">
        <v>6203</v>
      </c>
      <c r="B173" s="44">
        <v>45240.588263888902</v>
      </c>
      <c r="C173" s="33">
        <v>45259</v>
      </c>
      <c r="D173" s="46" t="s">
        <v>5266</v>
      </c>
      <c r="E173" s="61">
        <v>3944596</v>
      </c>
      <c r="F173" s="24" t="s">
        <v>5836</v>
      </c>
      <c r="G173" t="s">
        <v>5837</v>
      </c>
      <c r="H173" s="45" t="s">
        <v>5838</v>
      </c>
      <c r="I173" s="24" t="s">
        <v>6638</v>
      </c>
      <c r="J173" t="s">
        <v>6639</v>
      </c>
      <c r="K173" t="s">
        <v>5565</v>
      </c>
      <c r="L173" t="s">
        <v>487</v>
      </c>
      <c r="M173" t="s">
        <v>6640</v>
      </c>
      <c r="N173" t="s">
        <v>6641</v>
      </c>
      <c r="O173" t="s">
        <v>6642</v>
      </c>
      <c r="Q173" t="s">
        <v>6643</v>
      </c>
      <c r="R173" s="45" t="s">
        <v>6644</v>
      </c>
      <c r="S173" s="24" t="s">
        <v>520</v>
      </c>
      <c r="U173" t="s">
        <v>5279</v>
      </c>
      <c r="V173" t="s">
        <v>5291</v>
      </c>
      <c r="W173" t="s">
        <v>6645</v>
      </c>
      <c r="X173" s="45" t="s">
        <v>5344</v>
      </c>
      <c r="Y173" s="66" t="s">
        <v>662</v>
      </c>
      <c r="Z173" s="67" t="s">
        <v>6646</v>
      </c>
      <c r="AA173" s="67" t="s">
        <v>5279</v>
      </c>
      <c r="AB173" s="67" t="s">
        <v>5291</v>
      </c>
      <c r="AC173" s="67" t="s">
        <v>6647</v>
      </c>
      <c r="AD173" s="68" t="s">
        <v>138</v>
      </c>
      <c r="AE173" s="24"/>
      <c r="AJ173" s="45"/>
      <c r="AK173" s="24"/>
      <c r="AP173" s="45"/>
      <c r="AQ173" s="24"/>
      <c r="AV173" s="45"/>
    </row>
    <row r="174" spans="1:48" x14ac:dyDescent="0.25">
      <c r="A174" s="69" t="s">
        <v>6648</v>
      </c>
      <c r="B174" s="56">
        <v>45246.581122685202</v>
      </c>
      <c r="C174" s="49" t="s">
        <v>566</v>
      </c>
      <c r="D174" s="70" t="s">
        <v>6649</v>
      </c>
      <c r="E174" s="65">
        <v>4050878</v>
      </c>
      <c r="F174" s="24" t="s">
        <v>5281</v>
      </c>
      <c r="G174" t="s">
        <v>5268</v>
      </c>
      <c r="H174" s="71" t="s">
        <v>5269</v>
      </c>
      <c r="I174" s="24" t="s">
        <v>6650</v>
      </c>
      <c r="J174" t="s">
        <v>6651</v>
      </c>
      <c r="K174" t="s">
        <v>6652</v>
      </c>
      <c r="L174" t="s">
        <v>487</v>
      </c>
      <c r="M174" t="s">
        <v>6653</v>
      </c>
      <c r="N174" t="s">
        <v>6654</v>
      </c>
      <c r="O174" t="s">
        <v>6655</v>
      </c>
      <c r="Q174" t="s">
        <v>6656</v>
      </c>
      <c r="R174" s="45"/>
      <c r="S174" s="24" t="s">
        <v>520</v>
      </c>
      <c r="U174" t="s">
        <v>5363</v>
      </c>
      <c r="V174" t="s">
        <v>5291</v>
      </c>
      <c r="W174" t="s">
        <v>6657</v>
      </c>
      <c r="X174" s="45" t="s">
        <v>138</v>
      </c>
      <c r="Y174" s="24"/>
      <c r="AD174" s="45"/>
      <c r="AE174" s="24"/>
      <c r="AJ174" s="45"/>
      <c r="AK174" s="24"/>
      <c r="AP174" s="45"/>
      <c r="AQ174" s="24"/>
      <c r="AV174" s="45"/>
    </row>
    <row r="175" spans="1:48" hidden="1" x14ac:dyDescent="0.25">
      <c r="A175" t="s">
        <v>6658</v>
      </c>
      <c r="B175" s="44">
        <v>45246.696041666699</v>
      </c>
      <c r="C175" s="49" t="s">
        <v>6246</v>
      </c>
      <c r="D175" s="70" t="s">
        <v>5579</v>
      </c>
      <c r="E175" s="61">
        <v>6190497</v>
      </c>
      <c r="F175" s="24" t="s">
        <v>6084</v>
      </c>
      <c r="G175" t="s">
        <v>6085</v>
      </c>
      <c r="H175" s="45" t="s">
        <v>6086</v>
      </c>
      <c r="I175" s="24" t="s">
        <v>6659</v>
      </c>
      <c r="J175" t="s">
        <v>6660</v>
      </c>
      <c r="K175" t="s">
        <v>5358</v>
      </c>
      <c r="L175" t="s">
        <v>487</v>
      </c>
      <c r="M175" t="s">
        <v>6661</v>
      </c>
      <c r="N175" t="s">
        <v>5768</v>
      </c>
      <c r="O175" t="s">
        <v>6662</v>
      </c>
      <c r="Q175" t="s">
        <v>6663</v>
      </c>
      <c r="R175" s="45" t="s">
        <v>6664</v>
      </c>
      <c r="S175" s="24" t="s">
        <v>662</v>
      </c>
      <c r="T175" s="53" t="s">
        <v>6665</v>
      </c>
      <c r="U175" t="s">
        <v>5279</v>
      </c>
      <c r="V175" t="s">
        <v>5291</v>
      </c>
      <c r="W175" t="s">
        <v>4122</v>
      </c>
      <c r="X175" s="45" t="s">
        <v>138</v>
      </c>
      <c r="Y175" s="24"/>
      <c r="AD175" s="45"/>
      <c r="AE175" s="24"/>
      <c r="AJ175" s="45"/>
      <c r="AK175" s="24"/>
      <c r="AP175" s="45"/>
      <c r="AQ175" s="24"/>
      <c r="AV175" s="45"/>
    </row>
    <row r="176" spans="1:48" hidden="1" x14ac:dyDescent="0.25">
      <c r="A176" s="69"/>
      <c r="B176" s="56">
        <v>45246.700451388897</v>
      </c>
      <c r="C176" s="33">
        <v>45258</v>
      </c>
      <c r="D176" s="46" t="s">
        <v>5266</v>
      </c>
      <c r="E176" s="65">
        <v>8256340</v>
      </c>
      <c r="F176" s="24" t="s">
        <v>6084</v>
      </c>
      <c r="G176" t="s">
        <v>6085</v>
      </c>
      <c r="H176" s="45" t="s">
        <v>6086</v>
      </c>
      <c r="I176" s="24" t="s">
        <v>6666</v>
      </c>
      <c r="J176" t="s">
        <v>6667</v>
      </c>
      <c r="K176" t="s">
        <v>5358</v>
      </c>
      <c r="L176" t="s">
        <v>487</v>
      </c>
      <c r="M176" t="s">
        <v>2875</v>
      </c>
      <c r="N176" t="s">
        <v>6668</v>
      </c>
      <c r="O176" t="s">
        <v>6669</v>
      </c>
      <c r="Q176" t="s">
        <v>6670</v>
      </c>
      <c r="R176" s="45"/>
      <c r="S176" s="24" t="s">
        <v>662</v>
      </c>
      <c r="T176" t="s">
        <v>309</v>
      </c>
      <c r="U176" t="s">
        <v>5279</v>
      </c>
      <c r="V176" t="s">
        <v>5291</v>
      </c>
      <c r="W176" t="s">
        <v>3786</v>
      </c>
      <c r="X176" s="45" t="s">
        <v>5344</v>
      </c>
      <c r="Y176" s="24" t="s">
        <v>520</v>
      </c>
      <c r="AA176" t="s">
        <v>5279</v>
      </c>
      <c r="AB176" t="s">
        <v>5291</v>
      </c>
      <c r="AC176" t="s">
        <v>3786</v>
      </c>
      <c r="AD176" s="45" t="s">
        <v>138</v>
      </c>
      <c r="AE176" s="24"/>
      <c r="AJ176" s="45"/>
      <c r="AK176" s="24"/>
      <c r="AP176" s="45"/>
      <c r="AQ176" s="24"/>
      <c r="AV176" s="45"/>
    </row>
    <row r="177" spans="1:48" hidden="1" x14ac:dyDescent="0.25">
      <c r="B177" s="44">
        <v>45247.549074074101</v>
      </c>
      <c r="C177" s="49">
        <v>45252</v>
      </c>
      <c r="D177" s="46" t="s">
        <v>5266</v>
      </c>
      <c r="E177" s="61">
        <v>8627489</v>
      </c>
      <c r="F177" s="24" t="s">
        <v>6671</v>
      </c>
      <c r="G177" t="s">
        <v>5483</v>
      </c>
      <c r="H177" s="45" t="s">
        <v>5484</v>
      </c>
      <c r="I177" s="24" t="s">
        <v>6672</v>
      </c>
      <c r="J177" t="s">
        <v>6673</v>
      </c>
      <c r="K177" t="s">
        <v>6674</v>
      </c>
      <c r="L177" t="s">
        <v>1573</v>
      </c>
      <c r="M177" t="s">
        <v>1668</v>
      </c>
      <c r="N177" t="s">
        <v>6675</v>
      </c>
      <c r="O177">
        <v>6049833033</v>
      </c>
      <c r="Q177" t="s">
        <v>6676</v>
      </c>
      <c r="R177" s="45"/>
      <c r="S177" s="24" t="s">
        <v>662</v>
      </c>
      <c r="T177">
        <v>3819177</v>
      </c>
      <c r="U177" t="s">
        <v>5279</v>
      </c>
      <c r="V177" t="s">
        <v>5280</v>
      </c>
      <c r="W177" t="s">
        <v>6677</v>
      </c>
      <c r="X177" s="45" t="s">
        <v>5344</v>
      </c>
      <c r="Y177" s="24" t="s">
        <v>662</v>
      </c>
      <c r="Z177">
        <v>3819114</v>
      </c>
      <c r="AA177" t="s">
        <v>5279</v>
      </c>
      <c r="AB177" t="s">
        <v>5291</v>
      </c>
      <c r="AC177" t="s">
        <v>6677</v>
      </c>
      <c r="AD177" s="45" t="s">
        <v>5344</v>
      </c>
      <c r="AE177" s="24" t="s">
        <v>662</v>
      </c>
      <c r="AF177">
        <v>3819116</v>
      </c>
      <c r="AG177" t="s">
        <v>5279</v>
      </c>
      <c r="AH177" t="s">
        <v>6678</v>
      </c>
      <c r="AI177" t="s">
        <v>6679</v>
      </c>
      <c r="AJ177" s="45" t="s">
        <v>138</v>
      </c>
      <c r="AK177" s="24"/>
      <c r="AP177" s="45"/>
      <c r="AQ177" s="24"/>
      <c r="AV177" s="45"/>
    </row>
    <row r="178" spans="1:48" hidden="1" x14ac:dyDescent="0.25">
      <c r="A178" s="69"/>
      <c r="B178" s="56">
        <v>45249.800162036998</v>
      </c>
      <c r="C178" s="49">
        <v>45260</v>
      </c>
      <c r="D178" s="46" t="s">
        <v>5266</v>
      </c>
      <c r="E178" s="65">
        <v>4028003</v>
      </c>
      <c r="F178" s="24" t="s">
        <v>6377</v>
      </c>
      <c r="G178" t="s">
        <v>6591</v>
      </c>
      <c r="H178" s="45" t="s">
        <v>6379</v>
      </c>
      <c r="I178" s="24" t="s">
        <v>6680</v>
      </c>
      <c r="J178" t="s">
        <v>6681</v>
      </c>
      <c r="K178" t="s">
        <v>6682</v>
      </c>
      <c r="L178" t="s">
        <v>487</v>
      </c>
      <c r="M178" t="s">
        <v>6683</v>
      </c>
      <c r="N178" t="s">
        <v>6684</v>
      </c>
      <c r="O178">
        <v>8193761551</v>
      </c>
      <c r="Q178" t="s">
        <v>6685</v>
      </c>
      <c r="R178" s="45" t="s">
        <v>6686</v>
      </c>
      <c r="S178" s="24" t="s">
        <v>662</v>
      </c>
      <c r="T178">
        <v>2110930222</v>
      </c>
      <c r="U178" t="s">
        <v>5346</v>
      </c>
      <c r="V178" t="s">
        <v>5312</v>
      </c>
      <c r="W178" t="s">
        <v>6687</v>
      </c>
      <c r="X178" s="45" t="s">
        <v>138</v>
      </c>
      <c r="Y178" s="24"/>
      <c r="AD178" s="45"/>
      <c r="AE178" s="24"/>
      <c r="AJ178" s="45"/>
      <c r="AK178" s="24"/>
      <c r="AP178" s="45"/>
      <c r="AQ178" s="24"/>
      <c r="AV178" s="45"/>
    </row>
    <row r="179" spans="1:48" x14ac:dyDescent="0.25">
      <c r="A179" t="s">
        <v>6203</v>
      </c>
      <c r="B179" s="44">
        <v>45250.703969907401</v>
      </c>
      <c r="C179" s="49" t="s">
        <v>566</v>
      </c>
      <c r="D179" s="70" t="s">
        <v>6688</v>
      </c>
      <c r="E179" s="61">
        <v>3803315</v>
      </c>
      <c r="F179" s="24" t="s">
        <v>5365</v>
      </c>
      <c r="G179" t="s">
        <v>5366</v>
      </c>
      <c r="H179" s="45" t="s">
        <v>5550</v>
      </c>
      <c r="I179" s="24" t="s">
        <v>6689</v>
      </c>
      <c r="J179" t="s">
        <v>6690</v>
      </c>
      <c r="K179" t="s">
        <v>6691</v>
      </c>
      <c r="L179" t="s">
        <v>487</v>
      </c>
      <c r="M179" t="s">
        <v>488</v>
      </c>
      <c r="N179" t="s">
        <v>6692</v>
      </c>
      <c r="O179" t="s">
        <v>6693</v>
      </c>
      <c r="Q179" t="s">
        <v>6694</v>
      </c>
      <c r="R179" s="45"/>
      <c r="S179" s="24" t="s">
        <v>662</v>
      </c>
      <c r="T179" s="50" t="s">
        <v>6695</v>
      </c>
      <c r="U179" t="s">
        <v>5279</v>
      </c>
      <c r="V179" t="s">
        <v>5291</v>
      </c>
      <c r="W179" t="s">
        <v>3786</v>
      </c>
      <c r="X179" s="45" t="s">
        <v>5344</v>
      </c>
      <c r="Y179" s="24" t="s">
        <v>520</v>
      </c>
      <c r="AA179" t="s">
        <v>5279</v>
      </c>
      <c r="AB179" t="s">
        <v>5291</v>
      </c>
      <c r="AC179" t="s">
        <v>6696</v>
      </c>
      <c r="AD179" s="45" t="s">
        <v>138</v>
      </c>
      <c r="AE179" s="24"/>
      <c r="AJ179" s="45"/>
      <c r="AK179" s="24"/>
      <c r="AP179" s="45"/>
      <c r="AQ179" s="24"/>
      <c r="AV179" s="45"/>
    </row>
    <row r="180" spans="1:48" hidden="1" x14ac:dyDescent="0.25">
      <c r="A180" s="69"/>
      <c r="B180" s="56">
        <v>45250.720891203702</v>
      </c>
      <c r="C180" s="49">
        <v>45259</v>
      </c>
      <c r="D180" s="46" t="s">
        <v>5266</v>
      </c>
      <c r="E180" s="65">
        <v>3841957</v>
      </c>
      <c r="F180" s="24" t="s">
        <v>5365</v>
      </c>
      <c r="G180" t="s">
        <v>5366</v>
      </c>
      <c r="H180" s="45" t="s">
        <v>5550</v>
      </c>
      <c r="I180" s="24" t="s">
        <v>6697</v>
      </c>
      <c r="J180" t="s">
        <v>6698</v>
      </c>
      <c r="K180" t="s">
        <v>6699</v>
      </c>
      <c r="L180" t="s">
        <v>487</v>
      </c>
      <c r="M180" t="s">
        <v>6700</v>
      </c>
      <c r="N180" t="s">
        <v>6701</v>
      </c>
      <c r="O180" t="s">
        <v>6702</v>
      </c>
      <c r="Q180" t="s">
        <v>6694</v>
      </c>
      <c r="R180" s="45"/>
      <c r="S180" s="24" t="s">
        <v>520</v>
      </c>
      <c r="U180" t="s">
        <v>5279</v>
      </c>
      <c r="V180" t="s">
        <v>5291</v>
      </c>
      <c r="W180" t="s">
        <v>6696</v>
      </c>
      <c r="X180" s="45" t="s">
        <v>5344</v>
      </c>
      <c r="Y180" s="24" t="s">
        <v>520</v>
      </c>
      <c r="AA180" t="s">
        <v>5279</v>
      </c>
      <c r="AB180" t="s">
        <v>5291</v>
      </c>
      <c r="AC180" t="s">
        <v>6696</v>
      </c>
      <c r="AD180" s="45" t="s">
        <v>138</v>
      </c>
      <c r="AE180" s="24"/>
      <c r="AJ180" s="45"/>
      <c r="AK180" s="24"/>
      <c r="AP180" s="45"/>
      <c r="AQ180" s="24"/>
      <c r="AV180" s="45"/>
    </row>
    <row r="181" spans="1:48" hidden="1" x14ac:dyDescent="0.25">
      <c r="B181" s="44">
        <v>45257.492696759298</v>
      </c>
      <c r="C181" s="49">
        <v>45272</v>
      </c>
      <c r="D181" s="70" t="s">
        <v>5266</v>
      </c>
      <c r="E181" s="61">
        <v>8121592</v>
      </c>
      <c r="F181" s="24" t="s">
        <v>5847</v>
      </c>
      <c r="G181" t="s">
        <v>6703</v>
      </c>
      <c r="H181" s="45" t="s">
        <v>5849</v>
      </c>
      <c r="I181" s="24" t="s">
        <v>2954</v>
      </c>
      <c r="J181" t="s">
        <v>6704</v>
      </c>
      <c r="K181" t="s">
        <v>4227</v>
      </c>
      <c r="L181" t="s">
        <v>461</v>
      </c>
      <c r="M181" t="s">
        <v>2956</v>
      </c>
      <c r="N181" t="s">
        <v>5852</v>
      </c>
      <c r="O181" s="1">
        <v>9056832272</v>
      </c>
      <c r="P181" t="s">
        <v>3634</v>
      </c>
      <c r="Q181" t="s">
        <v>6705</v>
      </c>
      <c r="R181" s="45" t="s">
        <v>6706</v>
      </c>
      <c r="S181" s="24" t="s">
        <v>662</v>
      </c>
      <c r="T181" t="s">
        <v>6707</v>
      </c>
      <c r="U181" t="s">
        <v>5279</v>
      </c>
      <c r="V181" t="s">
        <v>5291</v>
      </c>
      <c r="W181" t="s">
        <v>6708</v>
      </c>
      <c r="X181" s="45" t="s">
        <v>138</v>
      </c>
      <c r="Y181" s="24"/>
      <c r="AD181" s="45"/>
      <c r="AE181" s="24"/>
      <c r="AJ181" s="45"/>
      <c r="AK181" s="24"/>
      <c r="AP181" s="45"/>
      <c r="AQ181" s="24"/>
      <c r="AV181" s="45"/>
    </row>
    <row r="182" spans="1:48" hidden="1" x14ac:dyDescent="0.25">
      <c r="B182" s="44">
        <v>45264.455451388902</v>
      </c>
      <c r="C182" s="49">
        <v>45272</v>
      </c>
      <c r="D182" s="70" t="s">
        <v>5266</v>
      </c>
      <c r="E182" s="61">
        <v>3532711</v>
      </c>
      <c r="F182" s="24" t="s">
        <v>6709</v>
      </c>
      <c r="G182" t="s">
        <v>6085</v>
      </c>
      <c r="H182" s="45" t="s">
        <v>6086</v>
      </c>
      <c r="I182" s="24" t="s">
        <v>6710</v>
      </c>
      <c r="J182" t="s">
        <v>6711</v>
      </c>
      <c r="K182" t="s">
        <v>5338</v>
      </c>
      <c r="L182" t="s">
        <v>487</v>
      </c>
      <c r="M182" t="s">
        <v>6712</v>
      </c>
      <c r="N182" t="s">
        <v>6713</v>
      </c>
      <c r="O182" s="1" t="s">
        <v>6714</v>
      </c>
      <c r="Q182" t="s">
        <v>6670</v>
      </c>
      <c r="R182" s="45"/>
      <c r="S182" s="24" t="s">
        <v>662</v>
      </c>
      <c r="T182" t="s">
        <v>3232</v>
      </c>
      <c r="U182" t="s">
        <v>5279</v>
      </c>
      <c r="V182" t="s">
        <v>5291</v>
      </c>
      <c r="W182" t="s">
        <v>4122</v>
      </c>
      <c r="X182" s="45" t="s">
        <v>138</v>
      </c>
      <c r="Y182" s="24"/>
      <c r="AD182" s="45"/>
      <c r="AE182" s="24"/>
      <c r="AJ182" s="45"/>
      <c r="AK182" s="24"/>
      <c r="AP182" s="45"/>
      <c r="AQ182" s="24"/>
      <c r="AV182" s="45"/>
    </row>
    <row r="183" spans="1:48" hidden="1" x14ac:dyDescent="0.25">
      <c r="B183" s="44">
        <v>45264.597245370402</v>
      </c>
      <c r="C183" s="49">
        <v>45272</v>
      </c>
      <c r="D183" s="70" t="s">
        <v>5266</v>
      </c>
      <c r="E183" s="61">
        <v>9591584</v>
      </c>
      <c r="F183" s="24" t="s">
        <v>6084</v>
      </c>
      <c r="G183" t="s">
        <v>6085</v>
      </c>
      <c r="H183" s="45" t="s">
        <v>6086</v>
      </c>
      <c r="I183" s="24" t="s">
        <v>6715</v>
      </c>
      <c r="J183" t="s">
        <v>6716</v>
      </c>
      <c r="K183" t="s">
        <v>6717</v>
      </c>
      <c r="L183" t="s">
        <v>487</v>
      </c>
      <c r="M183" t="s">
        <v>2909</v>
      </c>
      <c r="N183" t="s">
        <v>6718</v>
      </c>
      <c r="O183" s="1" t="s">
        <v>6719</v>
      </c>
      <c r="Q183" t="s">
        <v>6670</v>
      </c>
      <c r="R183" s="45"/>
      <c r="S183" s="24" t="s">
        <v>520</v>
      </c>
      <c r="U183" t="s">
        <v>5279</v>
      </c>
      <c r="V183" t="s">
        <v>5291</v>
      </c>
      <c r="W183" t="s">
        <v>4122</v>
      </c>
      <c r="X183" s="45" t="s">
        <v>138</v>
      </c>
      <c r="Y183" s="24"/>
      <c r="AD183" s="45"/>
      <c r="AE183" s="24"/>
      <c r="AJ183" s="45"/>
      <c r="AK183" s="24"/>
      <c r="AP183" s="45"/>
      <c r="AQ183" s="24"/>
      <c r="AV183" s="45"/>
    </row>
    <row r="184" spans="1:48" hidden="1" x14ac:dyDescent="0.25">
      <c r="A184" s="24" t="s">
        <v>6203</v>
      </c>
      <c r="B184" s="56">
        <v>45272.445370370369</v>
      </c>
      <c r="C184" s="49">
        <v>45302</v>
      </c>
      <c r="D184" s="70" t="s">
        <v>5266</v>
      </c>
      <c r="E184">
        <v>3821056</v>
      </c>
      <c r="F184" s="24" t="s">
        <v>6377</v>
      </c>
      <c r="G184" s="1">
        <v>8199961959</v>
      </c>
      <c r="H184" s="45" t="s">
        <v>6379</v>
      </c>
      <c r="I184" s="24" t="s">
        <v>6720</v>
      </c>
      <c r="J184" t="s">
        <v>6721</v>
      </c>
      <c r="K184" t="s">
        <v>6722</v>
      </c>
      <c r="L184" t="s">
        <v>487</v>
      </c>
      <c r="M184" t="s">
        <v>6723</v>
      </c>
      <c r="N184" t="s">
        <v>6724</v>
      </c>
      <c r="O184" s="1" t="s">
        <v>6725</v>
      </c>
      <c r="Q184" t="s">
        <v>6726</v>
      </c>
      <c r="R184" s="45"/>
      <c r="S184" s="24" t="s">
        <v>662</v>
      </c>
      <c r="T184">
        <v>3175392</v>
      </c>
      <c r="U184" t="s">
        <v>5279</v>
      </c>
      <c r="V184" t="s">
        <v>5291</v>
      </c>
      <c r="W184" t="s">
        <v>6727</v>
      </c>
      <c r="X184" s="45" t="s">
        <v>5344</v>
      </c>
      <c r="Y184" s="24" t="s">
        <v>662</v>
      </c>
      <c r="Z184" t="s">
        <v>345</v>
      </c>
      <c r="AA184" t="s">
        <v>5346</v>
      </c>
      <c r="AB184" t="s">
        <v>5312</v>
      </c>
      <c r="AC184" t="s">
        <v>6728</v>
      </c>
      <c r="AD184" s="45" t="s">
        <v>5344</v>
      </c>
      <c r="AE184" s="24" t="s">
        <v>662</v>
      </c>
      <c r="AF184" t="s">
        <v>6729</v>
      </c>
      <c r="AG184" t="s">
        <v>6730</v>
      </c>
      <c r="AH184" t="s">
        <v>6731</v>
      </c>
      <c r="AI184" t="s">
        <v>6728</v>
      </c>
      <c r="AJ184" s="45" t="s">
        <v>138</v>
      </c>
      <c r="AK184" s="24"/>
      <c r="AP184" s="45"/>
      <c r="AQ184" s="24"/>
      <c r="AV184" s="45"/>
    </row>
    <row r="185" spans="1:48" hidden="1" x14ac:dyDescent="0.25">
      <c r="B185" s="56">
        <v>45272.614594907405</v>
      </c>
      <c r="C185" s="49">
        <v>45308</v>
      </c>
      <c r="D185" s="70" t="s">
        <v>5266</v>
      </c>
      <c r="E185">
        <v>8203674</v>
      </c>
      <c r="F185" s="24" t="s">
        <v>6094</v>
      </c>
      <c r="G185" s="1">
        <v>4383039785</v>
      </c>
      <c r="H185" s="45" t="s">
        <v>6732</v>
      </c>
      <c r="I185" s="24" t="s">
        <v>1593</v>
      </c>
      <c r="J185" t="s">
        <v>1594</v>
      </c>
      <c r="K185" t="s">
        <v>6733</v>
      </c>
      <c r="L185" t="s">
        <v>487</v>
      </c>
      <c r="M185" t="s">
        <v>6734</v>
      </c>
      <c r="N185" t="s">
        <v>6101</v>
      </c>
      <c r="O185" s="1">
        <v>5147304593</v>
      </c>
      <c r="Q185" t="s">
        <v>6735</v>
      </c>
      <c r="R185" s="45" t="s">
        <v>6736</v>
      </c>
      <c r="S185" s="24" t="s">
        <v>662</v>
      </c>
      <c r="T185" t="s">
        <v>6737</v>
      </c>
      <c r="U185" t="s">
        <v>5279</v>
      </c>
      <c r="V185" t="s">
        <v>6738</v>
      </c>
      <c r="W185" t="s">
        <v>556</v>
      </c>
      <c r="X185" s="45" t="s">
        <v>138</v>
      </c>
      <c r="Y185" s="24"/>
      <c r="AD185" s="45"/>
      <c r="AE185" s="24"/>
      <c r="AJ185" s="45"/>
      <c r="AK185" s="24"/>
      <c r="AP185" s="45"/>
      <c r="AQ185" s="24"/>
      <c r="AV185" s="45"/>
    </row>
    <row r="186" spans="1:48" hidden="1" x14ac:dyDescent="0.25">
      <c r="A186" s="24"/>
      <c r="B186" s="56">
        <v>45274.613321759258</v>
      </c>
      <c r="C186" s="49">
        <v>45299</v>
      </c>
      <c r="D186" s="70" t="s">
        <v>5266</v>
      </c>
      <c r="E186" s="45">
        <v>8284629</v>
      </c>
      <c r="F186" s="24" t="s">
        <v>6094</v>
      </c>
      <c r="G186" s="1">
        <v>5142123581</v>
      </c>
      <c r="H186" s="45" t="s">
        <v>6148</v>
      </c>
      <c r="I186" s="24" t="s">
        <v>6739</v>
      </c>
      <c r="J186" t="s">
        <v>6740</v>
      </c>
      <c r="K186" t="s">
        <v>6741</v>
      </c>
      <c r="L186" t="s">
        <v>487</v>
      </c>
      <c r="M186" t="s">
        <v>6742</v>
      </c>
      <c r="N186" t="s">
        <v>6743</v>
      </c>
      <c r="O186" s="1">
        <v>5144098067</v>
      </c>
      <c r="Q186" t="s">
        <v>6744</v>
      </c>
      <c r="R186" s="45" t="s">
        <v>6745</v>
      </c>
      <c r="S186" s="24" t="s">
        <v>520</v>
      </c>
      <c r="U186" t="s">
        <v>5279</v>
      </c>
      <c r="V186" t="s">
        <v>5291</v>
      </c>
      <c r="W186" t="s">
        <v>556</v>
      </c>
      <c r="X186" s="45" t="s">
        <v>138</v>
      </c>
      <c r="Y186" s="24"/>
      <c r="AD186" s="45"/>
      <c r="AE186" s="24"/>
      <c r="AJ186" s="45"/>
      <c r="AK186" s="24"/>
      <c r="AP186" s="45"/>
      <c r="AQ186" s="24"/>
      <c r="AV186" s="45"/>
    </row>
    <row r="187" spans="1:48" hidden="1" x14ac:dyDescent="0.25">
      <c r="A187" s="24" t="s">
        <v>6203</v>
      </c>
      <c r="B187" s="56">
        <v>45279.487025463</v>
      </c>
      <c r="C187" s="49">
        <v>45300</v>
      </c>
      <c r="D187" s="70" t="s">
        <v>5266</v>
      </c>
      <c r="E187" s="45">
        <v>6170276</v>
      </c>
      <c r="F187" s="24" t="s">
        <v>5836</v>
      </c>
      <c r="G187" s="1" t="s">
        <v>5837</v>
      </c>
      <c r="H187" s="45" t="s">
        <v>5838</v>
      </c>
      <c r="I187" s="24" t="s">
        <v>6746</v>
      </c>
      <c r="J187" t="s">
        <v>6747</v>
      </c>
      <c r="K187" t="s">
        <v>5866</v>
      </c>
      <c r="L187" t="s">
        <v>487</v>
      </c>
      <c r="M187" t="s">
        <v>6748</v>
      </c>
      <c r="N187" t="s">
        <v>6749</v>
      </c>
      <c r="O187" s="1" t="s">
        <v>5837</v>
      </c>
      <c r="Q187" t="s">
        <v>6750</v>
      </c>
      <c r="R187" s="45"/>
      <c r="S187" s="24" t="s">
        <v>662</v>
      </c>
      <c r="T187" t="s">
        <v>342</v>
      </c>
      <c r="U187" t="s">
        <v>5279</v>
      </c>
      <c r="V187" t="s">
        <v>5291</v>
      </c>
      <c r="W187" t="s">
        <v>6751</v>
      </c>
      <c r="X187" s="45" t="s">
        <v>138</v>
      </c>
      <c r="Y187" s="24"/>
      <c r="AD187" s="45"/>
      <c r="AE187" s="24"/>
      <c r="AJ187" s="45"/>
      <c r="AK187" s="24"/>
      <c r="AP187" s="45"/>
      <c r="AQ187" s="24"/>
      <c r="AV187" s="45"/>
    </row>
    <row r="188" spans="1:48" hidden="1" x14ac:dyDescent="0.25">
      <c r="A188" s="24"/>
      <c r="B188" s="56">
        <v>45280.491365740701</v>
      </c>
      <c r="C188" s="49">
        <v>45301</v>
      </c>
      <c r="D188" s="70" t="s">
        <v>5266</v>
      </c>
      <c r="E188" s="45">
        <v>6197257</v>
      </c>
      <c r="F188" s="24" t="s">
        <v>6752</v>
      </c>
      <c r="G188" s="1" t="s">
        <v>5729</v>
      </c>
      <c r="H188" s="45" t="s">
        <v>5730</v>
      </c>
      <c r="I188" s="24" t="s">
        <v>6753</v>
      </c>
      <c r="J188" t="s">
        <v>6754</v>
      </c>
      <c r="K188" t="s">
        <v>6755</v>
      </c>
      <c r="L188" t="s">
        <v>487</v>
      </c>
      <c r="M188" t="s">
        <v>1377</v>
      </c>
      <c r="N188" t="s">
        <v>6756</v>
      </c>
      <c r="O188" s="1" t="s">
        <v>6757</v>
      </c>
      <c r="Q188" t="s">
        <v>6758</v>
      </c>
      <c r="R188" s="45" t="s">
        <v>6759</v>
      </c>
      <c r="S188" s="24" t="s">
        <v>662</v>
      </c>
      <c r="T188" t="s">
        <v>306</v>
      </c>
      <c r="U188" t="s">
        <v>5279</v>
      </c>
      <c r="V188" t="s">
        <v>5312</v>
      </c>
      <c r="W188" t="s">
        <v>6008</v>
      </c>
      <c r="X188" s="45" t="s">
        <v>138</v>
      </c>
      <c r="Y188" s="24"/>
      <c r="AD188" s="45"/>
      <c r="AE188" s="24"/>
      <c r="AJ188" s="45"/>
      <c r="AK188" s="24"/>
      <c r="AP188" s="45"/>
      <c r="AQ188" s="24"/>
      <c r="AV188" s="45"/>
    </row>
    <row r="189" spans="1:48" hidden="1" x14ac:dyDescent="0.25">
      <c r="A189" s="24"/>
      <c r="B189" s="56">
        <v>45294.489074074103</v>
      </c>
      <c r="C189" s="49">
        <v>45308</v>
      </c>
      <c r="D189" s="70" t="s">
        <v>5266</v>
      </c>
      <c r="E189" s="45">
        <v>8000791</v>
      </c>
      <c r="F189" s="24" t="s">
        <v>5321</v>
      </c>
      <c r="G189" s="1" t="s">
        <v>5410</v>
      </c>
      <c r="H189" s="45" t="s">
        <v>5323</v>
      </c>
      <c r="I189" s="24" t="s">
        <v>6760</v>
      </c>
      <c r="J189" t="s">
        <v>6761</v>
      </c>
      <c r="K189" t="s">
        <v>5326</v>
      </c>
      <c r="L189" t="s">
        <v>540</v>
      </c>
      <c r="M189" t="s">
        <v>1180</v>
      </c>
      <c r="N189" t="s">
        <v>6762</v>
      </c>
      <c r="O189" s="1">
        <v>4035286603</v>
      </c>
      <c r="P189" t="s">
        <v>6763</v>
      </c>
      <c r="Q189" t="s">
        <v>6764</v>
      </c>
      <c r="R189" s="45" t="s">
        <v>6765</v>
      </c>
      <c r="S189" s="24" t="s">
        <v>662</v>
      </c>
      <c r="T189" t="s">
        <v>6766</v>
      </c>
      <c r="U189" t="s">
        <v>5279</v>
      </c>
      <c r="V189" t="s">
        <v>6767</v>
      </c>
      <c r="W189" t="s">
        <v>4570</v>
      </c>
      <c r="X189" s="45" t="s">
        <v>5344</v>
      </c>
      <c r="Y189" s="24" t="s">
        <v>520</v>
      </c>
      <c r="AA189" t="s">
        <v>5279</v>
      </c>
      <c r="AB189" t="s">
        <v>6768</v>
      </c>
      <c r="AC189" t="s">
        <v>6769</v>
      </c>
      <c r="AD189" s="45" t="s">
        <v>138</v>
      </c>
      <c r="AE189" s="24"/>
      <c r="AJ189" s="45"/>
      <c r="AK189" s="24"/>
      <c r="AP189" s="45"/>
      <c r="AQ189" s="24"/>
      <c r="AV189" s="45"/>
    </row>
    <row r="190" spans="1:48" hidden="1" x14ac:dyDescent="0.25">
      <c r="A190" s="24"/>
      <c r="B190" s="56">
        <v>45296.647199074097</v>
      </c>
      <c r="C190" s="49">
        <v>45316</v>
      </c>
      <c r="D190" s="70" t="s">
        <v>5266</v>
      </c>
      <c r="E190" s="45">
        <v>3845014</v>
      </c>
      <c r="F190" s="24" t="s">
        <v>5365</v>
      </c>
      <c r="G190" s="1" t="s">
        <v>5366</v>
      </c>
      <c r="H190" s="45" t="s">
        <v>6771</v>
      </c>
      <c r="I190" s="24" t="s">
        <v>6772</v>
      </c>
      <c r="J190" t="s">
        <v>5552</v>
      </c>
      <c r="K190" t="s">
        <v>5553</v>
      </c>
      <c r="L190" t="s">
        <v>487</v>
      </c>
      <c r="M190" t="s">
        <v>3502</v>
      </c>
      <c r="N190" t="s">
        <v>6773</v>
      </c>
      <c r="O190" s="1" t="s">
        <v>5555</v>
      </c>
      <c r="Q190" t="s">
        <v>6774</v>
      </c>
      <c r="R190" s="45"/>
      <c r="S190" s="24" t="s">
        <v>520</v>
      </c>
      <c r="U190" t="s">
        <v>5279</v>
      </c>
      <c r="V190" t="s">
        <v>5291</v>
      </c>
      <c r="W190" t="s">
        <v>5375</v>
      </c>
      <c r="X190" s="45" t="s">
        <v>138</v>
      </c>
      <c r="Y190" s="24"/>
      <c r="AD190" s="45"/>
      <c r="AE190" s="24"/>
      <c r="AJ190" s="45"/>
      <c r="AK190" s="24"/>
      <c r="AP190" s="45"/>
      <c r="AQ190" s="24"/>
      <c r="AV190" s="45"/>
    </row>
    <row r="191" spans="1:48" x14ac:dyDescent="0.25">
      <c r="A191" s="24"/>
      <c r="B191" s="56">
        <v>45301.647372685198</v>
      </c>
      <c r="C191" s="49">
        <v>45320</v>
      </c>
      <c r="D191" s="70" t="s">
        <v>6770</v>
      </c>
      <c r="E191" s="45">
        <v>8124669</v>
      </c>
      <c r="F191" s="24" t="s">
        <v>6775</v>
      </c>
      <c r="G191" s="1" t="s">
        <v>5538</v>
      </c>
      <c r="H191" s="45" t="s">
        <v>5539</v>
      </c>
      <c r="I191" s="24" t="s">
        <v>3624</v>
      </c>
      <c r="J191" t="s">
        <v>6776</v>
      </c>
      <c r="K191" t="s">
        <v>5542</v>
      </c>
      <c r="L191" t="s">
        <v>461</v>
      </c>
      <c r="M191" t="s">
        <v>462</v>
      </c>
      <c r="N191" t="s">
        <v>6777</v>
      </c>
      <c r="O191" s="1" t="s">
        <v>5544</v>
      </c>
      <c r="P191" t="s">
        <v>5545</v>
      </c>
      <c r="Q191" t="s">
        <v>6778</v>
      </c>
      <c r="R191" s="45" t="s">
        <v>6779</v>
      </c>
      <c r="S191" s="24" t="s">
        <v>662</v>
      </c>
      <c r="T191" t="s">
        <v>2535</v>
      </c>
      <c r="U191" t="s">
        <v>5279</v>
      </c>
      <c r="V191" t="s">
        <v>5291</v>
      </c>
      <c r="W191" t="s">
        <v>6780</v>
      </c>
      <c r="X191" s="45" t="s">
        <v>138</v>
      </c>
      <c r="Y191" s="24" t="s">
        <v>520</v>
      </c>
      <c r="AA191" t="s">
        <v>5279</v>
      </c>
      <c r="AB191" t="s">
        <v>5291</v>
      </c>
      <c r="AD191" s="45"/>
      <c r="AE191" s="24"/>
      <c r="AJ191" s="45"/>
      <c r="AK191" s="24"/>
      <c r="AP191" s="45"/>
      <c r="AQ191" s="24"/>
      <c r="AV191" s="45"/>
    </row>
    <row r="192" spans="1:48" x14ac:dyDescent="0.25">
      <c r="A192" s="24"/>
      <c r="B192" s="56">
        <v>45306.521759259304</v>
      </c>
      <c r="C192" s="49">
        <v>45320</v>
      </c>
      <c r="D192" s="70" t="s">
        <v>6770</v>
      </c>
      <c r="E192" s="45">
        <v>6198154</v>
      </c>
      <c r="F192" s="24" t="s">
        <v>6377</v>
      </c>
      <c r="G192" s="1" t="s">
        <v>6591</v>
      </c>
      <c r="H192" s="45" t="s">
        <v>6379</v>
      </c>
      <c r="I192" s="24" t="s">
        <v>6781</v>
      </c>
      <c r="J192" t="s">
        <v>6782</v>
      </c>
      <c r="K192" t="s">
        <v>6783</v>
      </c>
      <c r="L192" t="s">
        <v>487</v>
      </c>
      <c r="M192" t="s">
        <v>6784</v>
      </c>
      <c r="N192" t="s">
        <v>6785</v>
      </c>
      <c r="O192" s="1" t="s">
        <v>6786</v>
      </c>
      <c r="Q192" t="s">
        <v>6787</v>
      </c>
      <c r="R192" s="45" t="s">
        <v>6788</v>
      </c>
      <c r="S192" s="24" t="s">
        <v>662</v>
      </c>
      <c r="T192" t="s">
        <v>6789</v>
      </c>
      <c r="U192" t="s">
        <v>6790</v>
      </c>
      <c r="V192" t="s">
        <v>5291</v>
      </c>
      <c r="W192" t="s">
        <v>6791</v>
      </c>
      <c r="X192" s="45" t="s">
        <v>138</v>
      </c>
      <c r="Y192" s="24"/>
      <c r="AD192" s="45"/>
      <c r="AE192" s="24"/>
      <c r="AJ192" s="45"/>
      <c r="AK192" s="24"/>
      <c r="AP192" s="45"/>
      <c r="AQ192" s="24"/>
      <c r="AV192" s="45"/>
    </row>
    <row r="193" spans="1:48" x14ac:dyDescent="0.25">
      <c r="A193" s="24" t="s">
        <v>6203</v>
      </c>
      <c r="B193" s="56">
        <v>45307.446747685201</v>
      </c>
      <c r="C193" s="49">
        <v>45320</v>
      </c>
      <c r="D193" s="70" t="s">
        <v>6770</v>
      </c>
      <c r="E193" s="45">
        <v>3600203</v>
      </c>
      <c r="F193" s="24" t="s">
        <v>5728</v>
      </c>
      <c r="G193" s="1" t="s">
        <v>5729</v>
      </c>
      <c r="H193" s="45" t="s">
        <v>5730</v>
      </c>
      <c r="I193" s="24" t="s">
        <v>6792</v>
      </c>
      <c r="J193" t="s">
        <v>6793</v>
      </c>
      <c r="K193" t="s">
        <v>6003</v>
      </c>
      <c r="L193" t="s">
        <v>487</v>
      </c>
      <c r="M193" t="s">
        <v>6794</v>
      </c>
      <c r="N193" t="s">
        <v>5965</v>
      </c>
      <c r="O193" s="1" t="s">
        <v>6795</v>
      </c>
      <c r="Q193" t="s">
        <v>6796</v>
      </c>
      <c r="R193" s="45" t="s">
        <v>6797</v>
      </c>
      <c r="S193" s="24" t="s">
        <v>662</v>
      </c>
      <c r="T193" t="s">
        <v>6798</v>
      </c>
      <c r="U193" t="s">
        <v>5279</v>
      </c>
      <c r="V193" t="s">
        <v>5280</v>
      </c>
      <c r="W193" t="s">
        <v>6008</v>
      </c>
      <c r="X193" s="45" t="s">
        <v>138</v>
      </c>
      <c r="Y193" s="24"/>
      <c r="AD193" s="45"/>
      <c r="AE193" s="24"/>
      <c r="AJ193" s="45"/>
      <c r="AK193" s="24"/>
      <c r="AP193" s="45"/>
      <c r="AQ193" s="24"/>
      <c r="AV193" s="45"/>
    </row>
    <row r="194" spans="1:48" x14ac:dyDescent="0.25">
      <c r="A194" s="24"/>
      <c r="B194" s="56">
        <v>45307.558726851901</v>
      </c>
      <c r="C194" s="49">
        <v>45322</v>
      </c>
      <c r="D194" s="70" t="s">
        <v>6770</v>
      </c>
      <c r="E194" s="45">
        <v>4109608</v>
      </c>
      <c r="F194" s="24" t="s">
        <v>5365</v>
      </c>
      <c r="G194" s="1" t="s">
        <v>5366</v>
      </c>
      <c r="H194" s="45" t="s">
        <v>5550</v>
      </c>
      <c r="I194" s="24" t="s">
        <v>6799</v>
      </c>
      <c r="J194" t="s">
        <v>6800</v>
      </c>
      <c r="K194" t="s">
        <v>6801</v>
      </c>
      <c r="L194" t="s">
        <v>487</v>
      </c>
      <c r="M194" t="s">
        <v>513</v>
      </c>
      <c r="N194" t="s">
        <v>6802</v>
      </c>
      <c r="O194" s="1" t="s">
        <v>6803</v>
      </c>
      <c r="Q194" t="s">
        <v>6804</v>
      </c>
      <c r="R194" s="45"/>
      <c r="S194" s="24" t="s">
        <v>520</v>
      </c>
      <c r="U194" t="s">
        <v>5290</v>
      </c>
      <c r="V194" t="s">
        <v>5291</v>
      </c>
      <c r="W194" t="s">
        <v>6805</v>
      </c>
      <c r="X194" s="45" t="s">
        <v>138</v>
      </c>
      <c r="Y194" s="24"/>
      <c r="AD194" s="45"/>
      <c r="AE194" s="24"/>
      <c r="AJ194" s="45"/>
      <c r="AK194" s="24"/>
      <c r="AP194" s="45"/>
      <c r="AQ194" s="24"/>
      <c r="AV194" s="45"/>
    </row>
    <row r="195" spans="1:48" x14ac:dyDescent="0.25">
      <c r="A195" s="24"/>
      <c r="B195" s="56">
        <v>45308.355289351901</v>
      </c>
      <c r="C195" s="49" t="s">
        <v>566</v>
      </c>
      <c r="D195" s="70" t="s">
        <v>6806</v>
      </c>
      <c r="E195" s="45">
        <v>9496814</v>
      </c>
      <c r="F195" s="24" t="s">
        <v>5728</v>
      </c>
      <c r="G195" s="1" t="s">
        <v>5729</v>
      </c>
      <c r="H195" s="45" t="s">
        <v>5730</v>
      </c>
      <c r="I195" s="24" t="s">
        <v>6807</v>
      </c>
      <c r="J195" t="s">
        <v>6808</v>
      </c>
      <c r="K195" t="s">
        <v>6809</v>
      </c>
      <c r="L195" t="s">
        <v>487</v>
      </c>
      <c r="M195" t="s">
        <v>6810</v>
      </c>
      <c r="N195" t="s">
        <v>6811</v>
      </c>
      <c r="O195" s="1" t="s">
        <v>6812</v>
      </c>
      <c r="Q195" t="s">
        <v>6796</v>
      </c>
      <c r="R195" s="45"/>
      <c r="S195" s="24" t="s">
        <v>662</v>
      </c>
      <c r="U195" t="s">
        <v>6813</v>
      </c>
      <c r="V195" t="s">
        <v>5291</v>
      </c>
      <c r="W195" t="s">
        <v>6814</v>
      </c>
      <c r="X195" s="45" t="s">
        <v>138</v>
      </c>
      <c r="Y195" s="24"/>
      <c r="AD195" s="45"/>
      <c r="AE195" s="24"/>
      <c r="AJ195" s="45"/>
      <c r="AK195" s="24"/>
      <c r="AP195" s="45"/>
      <c r="AQ195" s="24"/>
      <c r="AV195" s="45"/>
    </row>
    <row r="196" spans="1:48" x14ac:dyDescent="0.25">
      <c r="A196" s="24" t="s">
        <v>6203</v>
      </c>
      <c r="B196" s="56">
        <v>45309.586145833302</v>
      </c>
      <c r="C196" s="49" t="s">
        <v>566</v>
      </c>
      <c r="D196" s="70" t="s">
        <v>6688</v>
      </c>
      <c r="E196" s="45">
        <v>8215920</v>
      </c>
      <c r="F196" s="24" t="s">
        <v>6815</v>
      </c>
      <c r="G196" s="1" t="s">
        <v>6816</v>
      </c>
      <c r="H196" s="45" t="s">
        <v>6817</v>
      </c>
      <c r="I196" s="24" t="s">
        <v>6818</v>
      </c>
      <c r="J196" t="s">
        <v>6819</v>
      </c>
      <c r="K196" t="s">
        <v>6820</v>
      </c>
      <c r="L196" t="s">
        <v>487</v>
      </c>
      <c r="M196" t="s">
        <v>501</v>
      </c>
      <c r="N196" t="s">
        <v>6821</v>
      </c>
      <c r="O196" s="1" t="s">
        <v>6822</v>
      </c>
      <c r="Q196" t="s">
        <v>6823</v>
      </c>
      <c r="R196" s="45"/>
      <c r="S196" s="24" t="s">
        <v>520</v>
      </c>
      <c r="U196" t="s">
        <v>5363</v>
      </c>
      <c r="V196" t="s">
        <v>5291</v>
      </c>
      <c r="W196" t="s">
        <v>556</v>
      </c>
      <c r="X196" s="45" t="s">
        <v>5344</v>
      </c>
      <c r="Y196" s="24" t="s">
        <v>662</v>
      </c>
      <c r="Z196" t="s">
        <v>6824</v>
      </c>
      <c r="AA196" t="s">
        <v>5363</v>
      </c>
      <c r="AB196" t="s">
        <v>5291</v>
      </c>
      <c r="AC196" t="s">
        <v>556</v>
      </c>
      <c r="AD196" s="45" t="s">
        <v>138</v>
      </c>
      <c r="AE196" s="24"/>
      <c r="AJ196" s="45"/>
      <c r="AK196" s="24"/>
      <c r="AP196" s="45"/>
      <c r="AQ196" s="24"/>
      <c r="AV196" s="45"/>
    </row>
    <row r="197" spans="1:48" x14ac:dyDescent="0.25">
      <c r="A197" s="24"/>
      <c r="B197" s="56">
        <v>45310.3436574074</v>
      </c>
      <c r="C197" s="49">
        <v>45322</v>
      </c>
      <c r="D197" s="70" t="s">
        <v>6770</v>
      </c>
      <c r="E197" s="45">
        <v>9663494</v>
      </c>
      <c r="F197" s="24" t="s">
        <v>5959</v>
      </c>
      <c r="G197" s="1" t="s">
        <v>5960</v>
      </c>
      <c r="H197" s="45" t="s">
        <v>5961</v>
      </c>
      <c r="I197" s="24" t="s">
        <v>6452</v>
      </c>
      <c r="J197" t="s">
        <v>6825</v>
      </c>
      <c r="K197" t="s">
        <v>6826</v>
      </c>
      <c r="L197" t="s">
        <v>461</v>
      </c>
      <c r="M197" t="s">
        <v>529</v>
      </c>
      <c r="N197" t="s">
        <v>6827</v>
      </c>
      <c r="O197" s="1" t="s">
        <v>6828</v>
      </c>
      <c r="Q197" t="s">
        <v>6829</v>
      </c>
      <c r="R197" s="45"/>
      <c r="S197" s="24" t="s">
        <v>520</v>
      </c>
      <c r="U197" t="s">
        <v>5279</v>
      </c>
      <c r="V197" t="s">
        <v>5291</v>
      </c>
      <c r="W197" t="s">
        <v>6830</v>
      </c>
      <c r="X197" s="45" t="s">
        <v>138</v>
      </c>
      <c r="Y197" s="24"/>
      <c r="AD197" s="45"/>
      <c r="AE197" s="24"/>
      <c r="AJ197" s="45"/>
      <c r="AK197" s="24"/>
      <c r="AP197" s="45"/>
      <c r="AQ197" s="24"/>
      <c r="AV197" s="45"/>
    </row>
    <row r="198" spans="1:48" x14ac:dyDescent="0.25">
      <c r="A198" s="24"/>
      <c r="B198" s="56">
        <v>45313.485011574099</v>
      </c>
      <c r="C198" s="49" t="s">
        <v>566</v>
      </c>
      <c r="D198" s="70" t="s">
        <v>6688</v>
      </c>
      <c r="E198" s="45">
        <v>6170835</v>
      </c>
      <c r="F198" s="24" t="s">
        <v>5321</v>
      </c>
      <c r="G198" s="1" t="s">
        <v>5410</v>
      </c>
      <c r="H198" s="45" t="s">
        <v>5323</v>
      </c>
      <c r="I198" s="24" t="s">
        <v>6831</v>
      </c>
      <c r="J198" t="s">
        <v>6832</v>
      </c>
      <c r="K198" t="s">
        <v>6833</v>
      </c>
      <c r="L198" t="s">
        <v>540</v>
      </c>
      <c r="M198" t="s">
        <v>541</v>
      </c>
      <c r="N198" t="s">
        <v>6834</v>
      </c>
      <c r="O198" s="1" t="s">
        <v>6835</v>
      </c>
      <c r="P198" t="s">
        <v>3634</v>
      </c>
      <c r="Q198" t="s">
        <v>5478</v>
      </c>
      <c r="R198" s="45" t="s">
        <v>6836</v>
      </c>
      <c r="S198" s="24" t="s">
        <v>520</v>
      </c>
      <c r="U198" t="s">
        <v>5279</v>
      </c>
      <c r="V198" t="s">
        <v>6837</v>
      </c>
      <c r="W198" t="s">
        <v>544</v>
      </c>
      <c r="X198" s="45" t="s">
        <v>138</v>
      </c>
      <c r="Y198" s="24"/>
      <c r="AD198" s="45"/>
      <c r="AE198" s="24"/>
      <c r="AJ198" s="45"/>
      <c r="AK198" s="24"/>
      <c r="AP198" s="45"/>
      <c r="AQ198" s="24"/>
      <c r="AV198" s="45"/>
    </row>
    <row r="199" spans="1:48" x14ac:dyDescent="0.25">
      <c r="A199" s="24"/>
      <c r="B199" s="56">
        <v>45315.623217592598</v>
      </c>
      <c r="C199" s="49" t="s">
        <v>566</v>
      </c>
      <c r="D199" s="70" t="s">
        <v>6688</v>
      </c>
      <c r="E199" s="45">
        <v>8139102</v>
      </c>
      <c r="F199" s="24" t="s">
        <v>5537</v>
      </c>
      <c r="G199" s="1" t="s">
        <v>5538</v>
      </c>
      <c r="H199" s="45" t="s">
        <v>5539</v>
      </c>
      <c r="I199" s="24" t="s">
        <v>6838</v>
      </c>
      <c r="J199" t="s">
        <v>6839</v>
      </c>
      <c r="K199" t="s">
        <v>6840</v>
      </c>
      <c r="L199" t="s">
        <v>461</v>
      </c>
      <c r="M199" t="s">
        <v>554</v>
      </c>
      <c r="N199" t="s">
        <v>555</v>
      </c>
      <c r="O199" s="1" t="s">
        <v>6841</v>
      </c>
      <c r="P199" t="s">
        <v>6842</v>
      </c>
      <c r="Q199" t="s">
        <v>6843</v>
      </c>
      <c r="R199" s="45" t="s">
        <v>6844</v>
      </c>
      <c r="S199" s="24" t="s">
        <v>520</v>
      </c>
      <c r="U199" t="s">
        <v>5279</v>
      </c>
      <c r="V199" t="s">
        <v>5291</v>
      </c>
      <c r="W199" t="s">
        <v>6845</v>
      </c>
      <c r="X199" s="45" t="s">
        <v>138</v>
      </c>
      <c r="Y199" s="24"/>
      <c r="AD199" s="45"/>
      <c r="AE199" s="24"/>
      <c r="AJ199" s="45"/>
      <c r="AK199" s="24"/>
      <c r="AP199" s="45"/>
      <c r="AQ199" s="24"/>
      <c r="AV199" s="45"/>
    </row>
    <row r="200" spans="1:48" x14ac:dyDescent="0.25">
      <c r="A200" s="24"/>
      <c r="B200" s="56">
        <v>45315.627685185202</v>
      </c>
      <c r="C200" s="49" t="s">
        <v>566</v>
      </c>
      <c r="D200" s="70" t="s">
        <v>6688</v>
      </c>
      <c r="E200" s="45">
        <v>8130009</v>
      </c>
      <c r="F200" s="24" t="s">
        <v>6846</v>
      </c>
      <c r="G200" s="1" t="s">
        <v>5538</v>
      </c>
      <c r="H200" s="45" t="s">
        <v>5539</v>
      </c>
      <c r="I200" s="24" t="s">
        <v>6847</v>
      </c>
      <c r="J200" t="s">
        <v>6848</v>
      </c>
      <c r="K200" t="s">
        <v>563</v>
      </c>
      <c r="L200" t="s">
        <v>461</v>
      </c>
      <c r="M200" t="s">
        <v>6849</v>
      </c>
      <c r="N200" t="s">
        <v>6850</v>
      </c>
      <c r="O200" s="1" t="s">
        <v>6851</v>
      </c>
      <c r="P200" t="s">
        <v>6852</v>
      </c>
      <c r="Q200" t="s">
        <v>6853</v>
      </c>
      <c r="R200" s="45" t="s">
        <v>6854</v>
      </c>
      <c r="S200" s="24" t="s">
        <v>520</v>
      </c>
      <c r="U200" t="s">
        <v>5279</v>
      </c>
      <c r="V200" t="s">
        <v>5291</v>
      </c>
      <c r="W200" t="s">
        <v>6855</v>
      </c>
      <c r="X200" s="45" t="s">
        <v>138</v>
      </c>
      <c r="Y200" s="24"/>
      <c r="AD200" s="45"/>
      <c r="AE200" s="24"/>
      <c r="AJ200" s="45"/>
      <c r="AK200" s="24"/>
      <c r="AP200" s="45"/>
      <c r="AQ200" s="24"/>
      <c r="AV200" s="45"/>
    </row>
    <row r="201" spans="1:48" x14ac:dyDescent="0.25">
      <c r="A201" s="24" t="s">
        <v>6856</v>
      </c>
      <c r="B201" s="56">
        <v>45316.363692129598</v>
      </c>
      <c r="C201" s="49" t="s">
        <v>566</v>
      </c>
      <c r="D201" s="70" t="s">
        <v>6649</v>
      </c>
      <c r="E201" s="45">
        <v>4050878</v>
      </c>
      <c r="F201" s="24" t="s">
        <v>5281</v>
      </c>
      <c r="G201" s="1" t="s">
        <v>5268</v>
      </c>
      <c r="H201" s="45" t="s">
        <v>5269</v>
      </c>
      <c r="I201" s="24" t="s">
        <v>6857</v>
      </c>
      <c r="J201" t="s">
        <v>6858</v>
      </c>
      <c r="K201" t="s">
        <v>1109</v>
      </c>
      <c r="L201" t="s">
        <v>487</v>
      </c>
      <c r="M201" t="s">
        <v>6859</v>
      </c>
      <c r="N201" t="s">
        <v>6860</v>
      </c>
      <c r="O201" s="1" t="s">
        <v>6861</v>
      </c>
      <c r="Q201" t="s">
        <v>6862</v>
      </c>
      <c r="R201" s="45" t="s">
        <v>6863</v>
      </c>
      <c r="S201" s="24" t="s">
        <v>520</v>
      </c>
      <c r="U201" t="s">
        <v>5363</v>
      </c>
      <c r="V201" t="s">
        <v>5291</v>
      </c>
      <c r="W201" t="s">
        <v>6864</v>
      </c>
      <c r="X201" s="45" t="s">
        <v>138</v>
      </c>
      <c r="Y201" s="24"/>
      <c r="AD201" s="45"/>
      <c r="AE201" s="24"/>
      <c r="AJ201" s="45"/>
      <c r="AK201" s="24"/>
      <c r="AP201" s="45"/>
      <c r="AQ201" s="24"/>
      <c r="AV201" s="45"/>
    </row>
    <row r="202" spans="1:48" x14ac:dyDescent="0.25">
      <c r="A202" s="24"/>
      <c r="B202" s="56">
        <v>45316.952164351896</v>
      </c>
      <c r="C202" s="49" t="s">
        <v>566</v>
      </c>
      <c r="D202" s="70" t="s">
        <v>6688</v>
      </c>
      <c r="E202" s="45">
        <v>3612613</v>
      </c>
      <c r="F202" s="24" t="s">
        <v>5959</v>
      </c>
      <c r="G202" s="1" t="s">
        <v>5960</v>
      </c>
      <c r="H202" s="45" t="s">
        <v>5961</v>
      </c>
      <c r="I202" s="24" t="s">
        <v>6865</v>
      </c>
      <c r="J202" t="s">
        <v>6866</v>
      </c>
      <c r="K202" t="s">
        <v>6867</v>
      </c>
      <c r="L202" t="s">
        <v>461</v>
      </c>
      <c r="M202" t="s">
        <v>1762</v>
      </c>
      <c r="N202" t="s">
        <v>6868</v>
      </c>
      <c r="O202" s="1" t="s">
        <v>6869</v>
      </c>
      <c r="Q202" t="s">
        <v>6582</v>
      </c>
      <c r="R202" s="45"/>
      <c r="S202" s="24" t="s">
        <v>520</v>
      </c>
      <c r="U202" t="s">
        <v>5279</v>
      </c>
      <c r="V202" t="s">
        <v>5291</v>
      </c>
      <c r="W202" t="s">
        <v>6870</v>
      </c>
      <c r="X202" s="45" t="s">
        <v>138</v>
      </c>
      <c r="Y202" s="24"/>
      <c r="AD202" s="45"/>
      <c r="AE202" s="24"/>
      <c r="AJ202" s="45"/>
      <c r="AK202" s="24"/>
      <c r="AP202" s="45"/>
      <c r="AQ202" s="24"/>
      <c r="AV202" s="45"/>
    </row>
  </sheetData>
  <conditionalFormatting sqref="D2:D49">
    <cfRule type="containsText" dxfId="641" priority="66" operator="containsText" text="COMPLETE">
      <formula>NOT(ISERROR(SEARCH("COMPLETE",D2)))</formula>
    </cfRule>
    <cfRule type="containsText" dxfId="640" priority="65" operator="containsText" text="ON HOLD - PENDING REP FEEDBACK">
      <formula>NOT(ISERROR(SEARCH("ON HOLD - PENDING REP FEEDBACK",D2)))</formula>
    </cfRule>
    <cfRule type="containsText" dxfId="639" priority="64" operator="containsText" text="SCHEDULED">
      <formula>NOT(ISERROR(SEARCH("SCHEDULED",D2)))</formula>
    </cfRule>
    <cfRule type="containsText" dxfId="638" priority="63" operator="containsText" text="SUBMITTED TO SCHEDULING">
      <formula>NOT(ISERROR(SEARCH("SUBMITTED TO SCHEDULING",D2)))</formula>
    </cfRule>
    <cfRule type="containsText" dxfId="637" priority="62" operator="containsText" text="INCOMPLETE -FOLLOWUP NEEDED">
      <formula>NOT(ISERROR(SEARCH("INCOMPLETE -FOLLOWUP NEEDED",D2)))</formula>
    </cfRule>
    <cfRule type="containsText" dxfId="636" priority="61" operator="containsText" text="ON HOLD - EQUIP NOT AVAILABLE">
      <formula>NOT(ISERROR(SEARCH("ON HOLD - EQUIP NOT AVAILABLE",D2)))</formula>
    </cfRule>
    <cfRule type="containsText" dxfId="635" priority="60" operator="containsText" text="RESCHEDULE - CUSTOMER NOT AVAILABLE">
      <formula>NOT(ISERROR(SEARCH("RESCHEDULE - CUSTOMER NOT AVAILABLE",D2)))</formula>
    </cfRule>
    <cfRule type="containsText" dxfId="634" priority="59" operator="containsText" text="EMO CREATED">
      <formula>NOT(ISERROR(SEARCH("EMO CREATED",D2)))</formula>
    </cfRule>
    <cfRule type="containsText" dxfId="633" priority="58" operator="containsText" text="ISSUE TO RESOLVE">
      <formula>NOT(ISERROR(SEARCH("ISSUE TO RESOLVE",D2)))</formula>
    </cfRule>
  </conditionalFormatting>
  <conditionalFormatting sqref="D2:D202">
    <cfRule type="containsText" priority="1" operator="containsText" text="PENDING ACCOUNT CREATION">
      <formula>NOT(ISERROR(SEARCH("PENDING ACCOUNT CREATION",D2)))</formula>
    </cfRule>
  </conditionalFormatting>
  <conditionalFormatting sqref="D10">
    <cfRule type="containsText" dxfId="632" priority="48" operator="containsText" text="COMPLETE">
      <formula>NOT(ISERROR(SEARCH("COMPLETE",D10)))</formula>
    </cfRule>
    <cfRule type="containsText" dxfId="631" priority="47" operator="containsText" text="ON HOLD - PENDING REP FEEDBACK">
      <formula>NOT(ISERROR(SEARCH("ON HOLD - PENDING REP FEEDBACK",D10)))</formula>
    </cfRule>
    <cfRule type="containsText" dxfId="630" priority="46" operator="containsText" text="SCHEDULED">
      <formula>NOT(ISERROR(SEARCH("SCHEDULED",D10)))</formula>
    </cfRule>
    <cfRule type="containsText" dxfId="629" priority="45" operator="containsText" text="SUBMITTED TO SCHEDULING">
      <formula>NOT(ISERROR(SEARCH("SUBMITTED TO SCHEDULING",D10)))</formula>
    </cfRule>
    <cfRule type="containsText" dxfId="628" priority="44" operator="containsText" text="INCOMPLETE -FOLLOWUP NEEDED">
      <formula>NOT(ISERROR(SEARCH("INCOMPLETE -FOLLOWUP NEEDED",D10)))</formula>
    </cfRule>
    <cfRule type="containsText" dxfId="627" priority="41" operator="containsText" text="EMO CREATED">
      <formula>NOT(ISERROR(SEARCH("EMO CREATED",D10)))</formula>
    </cfRule>
    <cfRule type="containsText" dxfId="626" priority="42" operator="containsText" text="RESCHEDULE - CUSTOMER NOT AVAILABLE">
      <formula>NOT(ISERROR(SEARCH("RESCHEDULE - CUSTOMER NOT AVAILABLE",D10)))</formula>
    </cfRule>
    <cfRule type="containsText" dxfId="625" priority="43" operator="containsText" text="ON HOLD - EQUIP NOT AVAILABLE">
      <formula>NOT(ISERROR(SEARCH("ON HOLD - EQUIP NOT AVAILABLE",D10)))</formula>
    </cfRule>
    <cfRule type="containsText" dxfId="624" priority="40" operator="containsText" text="ISSUE TO RESOLVE">
      <formula>NOT(ISERROR(SEARCH("ISSUE TO RESOLVE",D10)))</formula>
    </cfRule>
  </conditionalFormatting>
  <conditionalFormatting sqref="D36:D43">
    <cfRule type="containsText" dxfId="623" priority="71" operator="containsText" text="INCOMPLETE -FOLLOWUP NEEDED">
      <formula>NOT(ISERROR(SEARCH("INCOMPLETE -FOLLOWUP NEEDED",D36)))</formula>
    </cfRule>
    <cfRule type="containsText" dxfId="622" priority="70" operator="containsText" text="ON HOLD - EQUIP NOT AVAILABLE">
      <formula>NOT(ISERROR(SEARCH("ON HOLD - EQUIP NOT AVAILABLE",D36)))</formula>
    </cfRule>
    <cfRule type="containsText" dxfId="621" priority="69" operator="containsText" text="RESCHEDULE - CUSTOMER NOT AVAILABLE">
      <formula>NOT(ISERROR(SEARCH("RESCHEDULE - CUSTOMER NOT AVAILABLE",D36)))</formula>
    </cfRule>
    <cfRule type="containsText" dxfId="620" priority="68" operator="containsText" text="EMO CREATED">
      <formula>NOT(ISERROR(SEARCH("EMO CREATED",D36)))</formula>
    </cfRule>
    <cfRule type="containsText" dxfId="619" priority="67" operator="containsText" text="ISSUE TO RESOLVE">
      <formula>NOT(ISERROR(SEARCH("ISSUE TO RESOLVE",D36)))</formula>
    </cfRule>
    <cfRule type="containsText" dxfId="618" priority="72" operator="containsText" text="SUBMITTED TO SCHEDULING">
      <formula>NOT(ISERROR(SEARCH("SUBMITTED TO SCHEDULING",D36)))</formula>
    </cfRule>
    <cfRule type="containsText" dxfId="617" priority="73" operator="containsText" text="SCHEDULED">
      <formula>NOT(ISERROR(SEARCH("SCHEDULED",D36)))</formula>
    </cfRule>
    <cfRule type="containsText" dxfId="616" priority="74" operator="containsText" text="ON HOLD - PENDING REP FEEDBACK">
      <formula>NOT(ISERROR(SEARCH("ON HOLD - PENDING REP FEEDBACK",D36)))</formula>
    </cfRule>
    <cfRule type="containsText" dxfId="615" priority="75" operator="containsText" text="COMPLETE">
      <formula>NOT(ISERROR(SEARCH("COMPLETE",D36)))</formula>
    </cfRule>
  </conditionalFormatting>
  <conditionalFormatting sqref="D50:D75">
    <cfRule type="containsText" dxfId="614" priority="35" operator="containsText" text="INCOMPLETE -FOLLOWUP NEEDED">
      <formula>NOT(ISERROR(SEARCH("INCOMPLETE -FOLLOWUP NEEDED",D50)))</formula>
    </cfRule>
    <cfRule type="containsText" dxfId="613" priority="37" operator="containsText" text="SCHEDULED">
      <formula>NOT(ISERROR(SEARCH("SCHEDULED",D50)))</formula>
    </cfRule>
    <cfRule type="containsText" dxfId="612" priority="38" operator="containsText" text="ON HOLD - PENDING REP FEEDBACK">
      <formula>NOT(ISERROR(SEARCH("ON HOLD - PENDING REP FEEDBACK",D50)))</formula>
    </cfRule>
    <cfRule type="containsText" dxfId="611" priority="39" operator="containsText" text="COMPLETE">
      <formula>NOT(ISERROR(SEARCH("COMPLETE",D50)))</formula>
    </cfRule>
    <cfRule type="containsText" dxfId="610" priority="36" operator="containsText" text="SUBMITTED TO SCHEDULING">
      <formula>NOT(ISERROR(SEARCH("SUBMITTED TO SCHEDULING",D50)))</formula>
    </cfRule>
    <cfRule type="containsText" dxfId="609" priority="31" operator="containsText" text="ISSUE TO RESOLVE">
      <formula>NOT(ISERROR(SEARCH("ISSUE TO RESOLVE",D50)))</formula>
    </cfRule>
    <cfRule type="containsText" dxfId="608" priority="32" operator="containsText" text="EMO CREATED">
      <formula>NOT(ISERROR(SEARCH("EMO CREATED",D50)))</formula>
    </cfRule>
    <cfRule type="containsText" dxfId="607" priority="33" operator="containsText" text="RESCHEDULE - CUSTOMER NOT AVAILABLE">
      <formula>NOT(ISERROR(SEARCH("RESCHEDULE - CUSTOMER NOT AVAILABLE",D50)))</formula>
    </cfRule>
    <cfRule type="containsText" dxfId="606" priority="34" operator="containsText" text="ON HOLD - EQUIP NOT AVAILABLE">
      <formula>NOT(ISERROR(SEARCH("ON HOLD - EQUIP NOT AVAILABLE",D50)))</formula>
    </cfRule>
  </conditionalFormatting>
  <conditionalFormatting sqref="D75:D190">
    <cfRule type="containsText" dxfId="605" priority="49" operator="containsText" text="ISSUE TO RESOLVE">
      <formula>NOT(ISERROR(SEARCH("ISSUE TO RESOLVE",D75)))</formula>
    </cfRule>
    <cfRule type="containsText" dxfId="604" priority="50" operator="containsText" text="EMO CREATED">
      <formula>NOT(ISERROR(SEARCH("EMO CREATED",D75)))</formula>
    </cfRule>
    <cfRule type="containsText" dxfId="603" priority="51" operator="containsText" text="RESCHEDULE - CUSTOMER NOT AVAILABLE">
      <formula>NOT(ISERROR(SEARCH("RESCHEDULE - CUSTOMER NOT AVAILABLE",D75)))</formula>
    </cfRule>
    <cfRule type="containsText" dxfId="602" priority="52" operator="containsText" text="ON HOLD - EQUIP NOT AVAILABLE">
      <formula>NOT(ISERROR(SEARCH("ON HOLD - EQUIP NOT AVAILABLE",D75)))</formula>
    </cfRule>
    <cfRule type="containsText" dxfId="601" priority="53" operator="containsText" text="INCOMPLETE -FOLLOWUP NEEDED">
      <formula>NOT(ISERROR(SEARCH("INCOMPLETE -FOLLOWUP NEEDED",D75)))</formula>
    </cfRule>
    <cfRule type="containsText" dxfId="600" priority="54" operator="containsText" text="SUBMITTED TO SCHEDULING">
      <formula>NOT(ISERROR(SEARCH("SUBMITTED TO SCHEDULING",D75)))</formula>
    </cfRule>
    <cfRule type="containsText" dxfId="599" priority="55" operator="containsText" text="SCHEDULED">
      <formula>NOT(ISERROR(SEARCH("SCHEDULED",D75)))</formula>
    </cfRule>
    <cfRule type="containsText" dxfId="598" priority="56" operator="containsText" text="ON HOLD - PENDING REP FEEDBACK">
      <formula>NOT(ISERROR(SEARCH("ON HOLD - PENDING REP FEEDBACK",D75)))</formula>
    </cfRule>
    <cfRule type="containsText" dxfId="597" priority="57" operator="containsText" text="COMPLETE">
      <formula>NOT(ISERROR(SEARCH("COMPLETE",D75)))</formula>
    </cfRule>
  </conditionalFormatting>
  <conditionalFormatting sqref="D122:D123">
    <cfRule type="containsText" dxfId="596" priority="26" operator="containsText" text="INCOMPLETE -FOLLOWUP NEEDED">
      <formula>NOT(ISERROR(SEARCH("INCOMPLETE -FOLLOWUP NEEDED",D122)))</formula>
    </cfRule>
    <cfRule type="containsText" dxfId="595" priority="25" operator="containsText" text="ON HOLD - EQUIP NOT AVAILABLE">
      <formula>NOT(ISERROR(SEARCH("ON HOLD - EQUIP NOT AVAILABLE",D122)))</formula>
    </cfRule>
    <cfRule type="containsText" dxfId="594" priority="24" operator="containsText" text="RESCHEDULE - CUSTOMER NOT AVAILABLE">
      <formula>NOT(ISERROR(SEARCH("RESCHEDULE - CUSTOMER NOT AVAILABLE",D122)))</formula>
    </cfRule>
    <cfRule type="containsText" dxfId="593" priority="23" operator="containsText" text="EMO CREATED">
      <formula>NOT(ISERROR(SEARCH("EMO CREATED",D122)))</formula>
    </cfRule>
    <cfRule type="containsText" dxfId="592" priority="22" operator="containsText" text="ISSUE TO RESOLVE">
      <formula>NOT(ISERROR(SEARCH("ISSUE TO RESOLVE",D122)))</formula>
    </cfRule>
    <cfRule type="containsText" dxfId="591" priority="28" operator="containsText" text="SCHEDULED">
      <formula>NOT(ISERROR(SEARCH("SCHEDULED",D122)))</formula>
    </cfRule>
    <cfRule type="containsText" dxfId="590" priority="30" operator="containsText" text="COMPLETE">
      <formula>NOT(ISERROR(SEARCH("COMPLETE",D122)))</formula>
    </cfRule>
    <cfRule type="containsText" dxfId="589" priority="29" operator="containsText" text="ON HOLD - PENDING REP FEEDBACK">
      <formula>NOT(ISERROR(SEARCH("ON HOLD - PENDING REP FEEDBACK",D122)))</formula>
    </cfRule>
    <cfRule type="containsText" dxfId="588" priority="27" operator="containsText" text="SUBMITTED TO SCHEDULING">
      <formula>NOT(ISERROR(SEARCH("SUBMITTED TO SCHEDULING",D122)))</formula>
    </cfRule>
  </conditionalFormatting>
  <conditionalFormatting sqref="D191:D202">
    <cfRule type="containsText" dxfId="587" priority="10" operator="containsText" text="COMPLETE">
      <formula>NOT(ISERROR(SEARCH("COMPLETE",D191)))</formula>
    </cfRule>
    <cfRule type="containsText" dxfId="586" priority="8" operator="containsText" text="SCHEDULED">
      <formula>NOT(ISERROR(SEARCH("SCHEDULED",D191)))</formula>
    </cfRule>
    <cfRule type="containsText" dxfId="585" priority="7" operator="containsText" text="SUBMITTED TO SCHEDULING">
      <formula>NOT(ISERROR(SEARCH("SUBMITTED TO SCHEDULING",D191)))</formula>
    </cfRule>
    <cfRule type="containsText" dxfId="584" priority="6" operator="containsText" text="INCOMPLETE -FOLLOWUP NEEDED">
      <formula>NOT(ISERROR(SEARCH("INCOMPLETE -FOLLOWUP NEEDED",D191)))</formula>
    </cfRule>
    <cfRule type="containsText" dxfId="583" priority="5" operator="containsText" text="ON HOLD - EQUIP NOT AVAILABLE">
      <formula>NOT(ISERROR(SEARCH("ON HOLD - EQUIP NOT AVAILABLE",D191)))</formula>
    </cfRule>
    <cfRule type="containsText" dxfId="582" priority="4" operator="containsText" text="RESCHEDULE - CUSTOMER NOT AVAILABLE">
      <formula>NOT(ISERROR(SEARCH("RESCHEDULE - CUSTOMER NOT AVAILABLE",D191)))</formula>
    </cfRule>
    <cfRule type="containsText" dxfId="581" priority="3" operator="containsText" text="EMO CREATED">
      <formula>NOT(ISERROR(SEARCH("EMO CREATED",D191)))</formula>
    </cfRule>
    <cfRule type="containsText" dxfId="580" priority="2" operator="containsText" text="ISSUE TO RESOLVE">
      <formula>NOT(ISERROR(SEARCH("ISSUE TO RESOLVE",D191)))</formula>
    </cfRule>
    <cfRule type="containsText" dxfId="579" priority="9" operator="containsText" text="ON HOLD - PENDING REP FEEDBACK">
      <formula>NOT(ISERROR(SEARCH("ON HOLD - PENDING REP FEEDBACK",D191)))</formula>
    </cfRule>
  </conditionalFormatting>
  <hyperlinks>
    <hyperlink ref="H174" r:id="rId1" xr:uid="{9DEF499D-076B-421D-85B7-7DD8D3F92310}"/>
  </hyperlinks>
  <pageMargins left="0.7" right="0.7" top="0.75" bottom="0.75" header="0.3" footer="0.3"/>
  <pageSetup orientation="portrait"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330C9-45D9-420A-970C-F7CD6380AE3D}">
  <sheetPr>
    <tabColor theme="8" tint="-0.499984740745262"/>
  </sheetPr>
  <dimension ref="A1:O153"/>
  <sheetViews>
    <sheetView tabSelected="1" topLeftCell="A5" zoomScale="90" zoomScaleNormal="90" workbookViewId="0">
      <selection activeCell="A22" sqref="A22"/>
    </sheetView>
  </sheetViews>
  <sheetFormatPr defaultColWidth="9.140625" defaultRowHeight="15" x14ac:dyDescent="0.25"/>
  <cols>
    <col min="1" max="1" width="42.5703125" bestFit="1" customWidth="1"/>
    <col min="2" max="2" width="19.85546875" bestFit="1" customWidth="1"/>
    <col min="3" max="3" width="14.140625" style="2" customWidth="1"/>
    <col min="4" max="4" width="9.140625" style="2" customWidth="1"/>
    <col min="5" max="5" width="20.85546875" bestFit="1" customWidth="1"/>
    <col min="6" max="6" width="19.7109375" bestFit="1" customWidth="1"/>
    <col min="8" max="8" width="21.5703125" bestFit="1" customWidth="1"/>
    <col min="9" max="9" width="20.85546875" bestFit="1" customWidth="1"/>
    <col min="11" max="11" width="21.5703125" bestFit="1" customWidth="1"/>
    <col min="12" max="12" width="20.7109375" bestFit="1" customWidth="1"/>
    <col min="14" max="14" width="21.5703125" bestFit="1" customWidth="1"/>
    <col min="15" max="15" width="22.28515625" bestFit="1" customWidth="1"/>
  </cols>
  <sheetData>
    <row r="1" spans="1:15" x14ac:dyDescent="0.25">
      <c r="A1" s="72" t="s">
        <v>0</v>
      </c>
      <c r="B1" s="72"/>
    </row>
    <row r="2" spans="1:15" x14ac:dyDescent="0.25">
      <c r="A2" s="72" t="s">
        <v>1</v>
      </c>
      <c r="B2" s="72"/>
    </row>
    <row r="3" spans="1:15" x14ac:dyDescent="0.25">
      <c r="A3" s="73" t="s">
        <v>2</v>
      </c>
      <c r="B3" s="73"/>
    </row>
    <row r="5" spans="1:15" ht="46.5" x14ac:dyDescent="0.25">
      <c r="A5" s="74" t="s">
        <v>3</v>
      </c>
      <c r="B5" s="74"/>
      <c r="C5" s="3" t="s">
        <v>4</v>
      </c>
      <c r="D5" s="4"/>
      <c r="E5" s="5" t="s">
        <v>5</v>
      </c>
      <c r="F5" s="6"/>
      <c r="H5" s="7" t="s">
        <v>6</v>
      </c>
      <c r="I5" s="6"/>
      <c r="K5" s="7" t="s">
        <v>7</v>
      </c>
      <c r="L5" s="6"/>
      <c r="N5" s="7" t="s">
        <v>8</v>
      </c>
      <c r="O5" s="6"/>
    </row>
    <row r="6" spans="1:15" ht="23.25" hidden="1" x14ac:dyDescent="0.25">
      <c r="A6" s="15" t="s">
        <v>9</v>
      </c>
      <c r="B6" t="s">
        <v>10</v>
      </c>
      <c r="C6" s="8"/>
      <c r="E6" t="s">
        <v>11</v>
      </c>
      <c r="F6" t="s">
        <v>10</v>
      </c>
      <c r="N6" s="6"/>
      <c r="O6" s="6"/>
    </row>
    <row r="7" spans="1:15" hidden="1" x14ac:dyDescent="0.25">
      <c r="A7" s="15" t="s">
        <v>12</v>
      </c>
      <c r="B7" t="s">
        <v>128</v>
      </c>
      <c r="C7" s="8"/>
      <c r="E7" t="s">
        <v>13</v>
      </c>
      <c r="F7" t="s">
        <v>14</v>
      </c>
      <c r="H7" t="s">
        <v>15</v>
      </c>
      <c r="I7" t="s">
        <v>16</v>
      </c>
      <c r="K7" t="s">
        <v>15</v>
      </c>
      <c r="L7" t="s">
        <v>16</v>
      </c>
      <c r="N7" t="s">
        <v>15</v>
      </c>
      <c r="O7" t="s">
        <v>16</v>
      </c>
    </row>
    <row r="8" spans="1:15" hidden="1" x14ac:dyDescent="0.25">
      <c r="C8" s="8"/>
    </row>
    <row r="9" spans="1:15" x14ac:dyDescent="0.25">
      <c r="A9" s="77" t="s">
        <v>17</v>
      </c>
      <c r="B9" s="77" t="s">
        <v>18</v>
      </c>
      <c r="C9" s="9" t="s">
        <v>19</v>
      </c>
      <c r="D9" s="10"/>
      <c r="E9" t="s">
        <v>17</v>
      </c>
      <c r="F9" t="s">
        <v>20</v>
      </c>
      <c r="H9" t="s">
        <v>17</v>
      </c>
      <c r="I9" t="s">
        <v>21</v>
      </c>
      <c r="K9" t="s">
        <v>17</v>
      </c>
      <c r="L9" t="s">
        <v>22</v>
      </c>
      <c r="N9" t="s">
        <v>17</v>
      </c>
      <c r="O9" t="s">
        <v>23</v>
      </c>
    </row>
    <row r="10" spans="1:15" x14ac:dyDescent="0.25">
      <c r="A10" s="78" t="s">
        <v>24</v>
      </c>
      <c r="B10" s="76"/>
      <c r="C10" s="2" t="str">
        <f t="shared" ref="C10:C73" si="0">IF(AND(ISNUMBER(_xlfn.XLOOKUP(A10,$A:$A,$B:$B)-_xlfn.XLOOKUP(A10,$E:$E,$F:$F)), _xlfn.XLOOKUP(A10,$A:$A,$B:$B)&lt;&gt;0), _xlfn.XLOOKUP(A10,$A:$A,$B:$B)-_xlfn.XLOOKUP(A10,$E:$E,$F:$F), IF(B10=0, "", B10))</f>
        <v/>
      </c>
      <c r="E10" s="1" t="s">
        <v>24</v>
      </c>
      <c r="H10" s="1" t="s">
        <v>24</v>
      </c>
      <c r="I10">
        <v>257</v>
      </c>
      <c r="K10" s="1" t="s">
        <v>24</v>
      </c>
      <c r="L10">
        <v>134</v>
      </c>
      <c r="N10" s="1" t="s">
        <v>24</v>
      </c>
      <c r="O10">
        <v>14</v>
      </c>
    </row>
    <row r="11" spans="1:15" x14ac:dyDescent="0.25">
      <c r="A11" s="75" t="s">
        <v>25</v>
      </c>
      <c r="B11" s="76">
        <v>77</v>
      </c>
      <c r="C11" s="2">
        <f>IF(AND(ISNUMBER(_xlfn.XLOOKUP(A11,$A:$A,$B:$B)-_xlfn.XLOOKUP(A11,$E:$E,$F:$F)), _xlfn.XLOOKUP(A11,$A:$A,$B:$B)&lt;&gt;0), _xlfn.XLOOKUP(A11,$A:$A,$B:$B)-_xlfn.XLOOKUP(A11,$E:$E,$F:$F), IF(B11=0, "", B11))</f>
        <v>77</v>
      </c>
      <c r="E11" s="11" t="s">
        <v>26</v>
      </c>
      <c r="F11">
        <v>3</v>
      </c>
      <c r="H11" s="1" t="s">
        <v>27</v>
      </c>
      <c r="I11">
        <v>153</v>
      </c>
      <c r="K11" s="1" t="s">
        <v>27</v>
      </c>
      <c r="L11">
        <v>209</v>
      </c>
      <c r="N11" s="1" t="s">
        <v>27</v>
      </c>
      <c r="O11">
        <v>13</v>
      </c>
    </row>
    <row r="12" spans="1:15" x14ac:dyDescent="0.25">
      <c r="A12" s="78" t="s">
        <v>27</v>
      </c>
      <c r="B12" s="76"/>
      <c r="C12" s="2" t="str">
        <f t="shared" si="0"/>
        <v/>
      </c>
      <c r="E12" s="1" t="s">
        <v>27</v>
      </c>
      <c r="H12" s="1" t="s">
        <v>30</v>
      </c>
      <c r="I12">
        <v>107</v>
      </c>
      <c r="K12" s="1" t="s">
        <v>30</v>
      </c>
      <c r="L12">
        <v>74</v>
      </c>
      <c r="N12" s="1" t="s">
        <v>30</v>
      </c>
      <c r="O12">
        <v>16</v>
      </c>
    </row>
    <row r="13" spans="1:15" x14ac:dyDescent="0.25">
      <c r="A13" s="75" t="s">
        <v>44</v>
      </c>
      <c r="B13" s="76">
        <v>13</v>
      </c>
      <c r="C13" s="2">
        <f t="shared" si="0"/>
        <v>13</v>
      </c>
      <c r="E13" s="11" t="s">
        <v>37</v>
      </c>
      <c r="F13">
        <v>1</v>
      </c>
      <c r="H13" s="1" t="s">
        <v>33</v>
      </c>
      <c r="I13">
        <v>517</v>
      </c>
      <c r="K13" s="1" t="s">
        <v>33</v>
      </c>
      <c r="L13">
        <v>417</v>
      </c>
      <c r="N13" s="1" t="s">
        <v>33</v>
      </c>
      <c r="O13">
        <v>43</v>
      </c>
    </row>
    <row r="14" spans="1:15" x14ac:dyDescent="0.25">
      <c r="A14" s="11" t="s">
        <v>45</v>
      </c>
      <c r="B14" s="76">
        <v>1</v>
      </c>
      <c r="C14" s="2">
        <f t="shared" si="0"/>
        <v>1</v>
      </c>
      <c r="E14" s="1" t="s">
        <v>30</v>
      </c>
    </row>
    <row r="15" spans="1:15" x14ac:dyDescent="0.25">
      <c r="A15" s="75" t="s">
        <v>46</v>
      </c>
      <c r="B15" s="76">
        <v>14</v>
      </c>
      <c r="C15" s="2">
        <f t="shared" si="0"/>
        <v>14</v>
      </c>
      <c r="E15" s="11" t="s">
        <v>39</v>
      </c>
      <c r="F15">
        <v>2</v>
      </c>
    </row>
    <row r="16" spans="1:15" x14ac:dyDescent="0.25">
      <c r="A16" s="75" t="s">
        <v>47</v>
      </c>
      <c r="B16" s="76">
        <v>8</v>
      </c>
      <c r="C16" s="2">
        <f t="shared" si="0"/>
        <v>8</v>
      </c>
      <c r="E16" s="11" t="s">
        <v>42</v>
      </c>
      <c r="F16">
        <v>2</v>
      </c>
    </row>
    <row r="17" spans="1:6" x14ac:dyDescent="0.25">
      <c r="A17" s="78" t="s">
        <v>30</v>
      </c>
      <c r="B17" s="76"/>
      <c r="C17" s="2" t="str">
        <f t="shared" si="0"/>
        <v/>
      </c>
      <c r="E17" s="1" t="s">
        <v>33</v>
      </c>
      <c r="F17">
        <v>8</v>
      </c>
    </row>
    <row r="18" spans="1:6" x14ac:dyDescent="0.25">
      <c r="A18" s="75" t="s">
        <v>48</v>
      </c>
      <c r="B18" s="76"/>
      <c r="C18" s="2" t="str">
        <f t="shared" si="0"/>
        <v/>
      </c>
    </row>
    <row r="19" spans="1:6" x14ac:dyDescent="0.25">
      <c r="A19" s="79" t="s">
        <v>28</v>
      </c>
      <c r="B19" s="76"/>
      <c r="C19" s="2" t="str">
        <f t="shared" si="0"/>
        <v/>
      </c>
    </row>
    <row r="20" spans="1:6" x14ac:dyDescent="0.25">
      <c r="A20" s="80" t="s">
        <v>146</v>
      </c>
      <c r="B20" s="76"/>
      <c r="C20" s="2" t="str">
        <f t="shared" si="0"/>
        <v/>
      </c>
    </row>
    <row r="21" spans="1:6" x14ac:dyDescent="0.25">
      <c r="A21" s="81" t="s">
        <v>124</v>
      </c>
      <c r="B21" s="76"/>
      <c r="C21" s="2" t="str">
        <f t="shared" si="0"/>
        <v/>
      </c>
    </row>
    <row r="22" spans="1:6" x14ac:dyDescent="0.25">
      <c r="A22" s="82" t="s">
        <v>270</v>
      </c>
      <c r="B22" s="76">
        <v>1</v>
      </c>
      <c r="C22" s="2">
        <f t="shared" si="0"/>
        <v>1</v>
      </c>
    </row>
    <row r="23" spans="1:6" x14ac:dyDescent="0.25">
      <c r="A23" s="80" t="s">
        <v>2</v>
      </c>
      <c r="B23" s="76"/>
      <c r="C23" s="2" t="str">
        <f t="shared" si="0"/>
        <v/>
      </c>
    </row>
    <row r="24" spans="1:6" x14ac:dyDescent="0.25">
      <c r="A24" s="81" t="s">
        <v>124</v>
      </c>
      <c r="B24" s="76"/>
      <c r="C24" s="2" t="str">
        <f t="shared" si="0"/>
        <v/>
      </c>
    </row>
    <row r="25" spans="1:6" x14ac:dyDescent="0.25">
      <c r="A25" s="82" t="s">
        <v>226</v>
      </c>
      <c r="B25" s="76">
        <v>1</v>
      </c>
      <c r="C25" s="2">
        <f t="shared" si="0"/>
        <v>1</v>
      </c>
    </row>
    <row r="26" spans="1:6" x14ac:dyDescent="0.25">
      <c r="A26" s="79" t="s">
        <v>31</v>
      </c>
      <c r="B26" s="76">
        <v>2</v>
      </c>
      <c r="C26" s="2">
        <f t="shared" si="0"/>
        <v>2</v>
      </c>
    </row>
    <row r="27" spans="1:6" x14ac:dyDescent="0.25">
      <c r="A27" s="79" t="s">
        <v>32</v>
      </c>
      <c r="B27" s="76">
        <v>5</v>
      </c>
      <c r="C27" s="2">
        <f t="shared" si="0"/>
        <v>5</v>
      </c>
    </row>
    <row r="28" spans="1:6" x14ac:dyDescent="0.25">
      <c r="A28" s="79" t="s">
        <v>183</v>
      </c>
      <c r="B28" s="76">
        <v>14</v>
      </c>
      <c r="C28" s="2">
        <f t="shared" si="0"/>
        <v>14</v>
      </c>
    </row>
    <row r="29" spans="1:6" x14ac:dyDescent="0.25">
      <c r="A29" s="79" t="s">
        <v>34</v>
      </c>
      <c r="B29" s="76">
        <v>1</v>
      </c>
      <c r="C29" s="2">
        <f t="shared" si="0"/>
        <v>1</v>
      </c>
    </row>
    <row r="30" spans="1:6" x14ac:dyDescent="0.25">
      <c r="A30" s="79" t="s">
        <v>29</v>
      </c>
      <c r="B30" s="76"/>
      <c r="C30" s="2" t="str">
        <f t="shared" si="0"/>
        <v/>
      </c>
    </row>
    <row r="31" spans="1:6" x14ac:dyDescent="0.25">
      <c r="A31" s="80" t="s">
        <v>146</v>
      </c>
      <c r="B31" s="76"/>
      <c r="C31" s="2" t="str">
        <f t="shared" si="0"/>
        <v/>
      </c>
    </row>
    <row r="32" spans="1:6" x14ac:dyDescent="0.25">
      <c r="A32" s="81" t="s">
        <v>124</v>
      </c>
      <c r="B32" s="76"/>
      <c r="C32" s="2" t="str">
        <f t="shared" si="0"/>
        <v/>
      </c>
    </row>
    <row r="33" spans="1:3" x14ac:dyDescent="0.25">
      <c r="A33" s="82" t="s">
        <v>172</v>
      </c>
      <c r="B33" s="76">
        <v>1</v>
      </c>
      <c r="C33" s="2">
        <f t="shared" si="0"/>
        <v>1</v>
      </c>
    </row>
    <row r="34" spans="1:3" x14ac:dyDescent="0.25">
      <c r="A34" s="79" t="s">
        <v>40</v>
      </c>
      <c r="B34" s="76">
        <v>2</v>
      </c>
      <c r="C34" s="2">
        <f t="shared" si="0"/>
        <v>2</v>
      </c>
    </row>
    <row r="35" spans="1:3" x14ac:dyDescent="0.25">
      <c r="A35" s="79" t="s">
        <v>41</v>
      </c>
      <c r="B35" s="76">
        <v>1</v>
      </c>
      <c r="C35" s="2">
        <f t="shared" si="0"/>
        <v>1</v>
      </c>
    </row>
    <row r="36" spans="1:3" x14ac:dyDescent="0.25">
      <c r="A36" s="78" t="s">
        <v>33</v>
      </c>
      <c r="B36" s="76">
        <v>141</v>
      </c>
      <c r="C36" s="2">
        <f t="shared" si="0"/>
        <v>133</v>
      </c>
    </row>
    <row r="37" spans="1:3" x14ac:dyDescent="0.25">
      <c r="C37" s="2" t="str">
        <f t="shared" si="0"/>
        <v/>
      </c>
    </row>
    <row r="38" spans="1:3" x14ac:dyDescent="0.25">
      <c r="C38" s="2" t="str">
        <f t="shared" si="0"/>
        <v/>
      </c>
    </row>
    <row r="39" spans="1:3" x14ac:dyDescent="0.25">
      <c r="C39" s="2" t="str">
        <f t="shared" si="0"/>
        <v/>
      </c>
    </row>
    <row r="40" spans="1:3" x14ac:dyDescent="0.25">
      <c r="C40" s="2" t="str">
        <f t="shared" si="0"/>
        <v/>
      </c>
    </row>
    <row r="41" spans="1:3" x14ac:dyDescent="0.25">
      <c r="C41" s="2" t="str">
        <f t="shared" si="0"/>
        <v/>
      </c>
    </row>
    <row r="42" spans="1:3" x14ac:dyDescent="0.25">
      <c r="C42" s="2" t="str">
        <f t="shared" si="0"/>
        <v/>
      </c>
    </row>
    <row r="43" spans="1:3" x14ac:dyDescent="0.25">
      <c r="C43" s="2" t="str">
        <f t="shared" si="0"/>
        <v/>
      </c>
    </row>
    <row r="44" spans="1:3" x14ac:dyDescent="0.25">
      <c r="C44" s="2" t="str">
        <f t="shared" si="0"/>
        <v/>
      </c>
    </row>
    <row r="45" spans="1:3" x14ac:dyDescent="0.25">
      <c r="C45" s="2" t="str">
        <f t="shared" si="0"/>
        <v/>
      </c>
    </row>
    <row r="46" spans="1:3" x14ac:dyDescent="0.25">
      <c r="C46" s="2" t="str">
        <f t="shared" si="0"/>
        <v/>
      </c>
    </row>
    <row r="47" spans="1:3" x14ac:dyDescent="0.25">
      <c r="C47" s="2" t="str">
        <f t="shared" si="0"/>
        <v/>
      </c>
    </row>
    <row r="48" spans="1:3" x14ac:dyDescent="0.25">
      <c r="C48" s="2" t="str">
        <f t="shared" si="0"/>
        <v/>
      </c>
    </row>
    <row r="49" spans="3:3" x14ac:dyDescent="0.25">
      <c r="C49" s="2" t="str">
        <f t="shared" si="0"/>
        <v/>
      </c>
    </row>
    <row r="50" spans="3:3" x14ac:dyDescent="0.25">
      <c r="C50" s="2" t="str">
        <f t="shared" si="0"/>
        <v/>
      </c>
    </row>
    <row r="51" spans="3:3" x14ac:dyDescent="0.25">
      <c r="C51" s="2" t="str">
        <f t="shared" si="0"/>
        <v/>
      </c>
    </row>
    <row r="52" spans="3:3" x14ac:dyDescent="0.25">
      <c r="C52" s="2" t="str">
        <f t="shared" si="0"/>
        <v/>
      </c>
    </row>
    <row r="53" spans="3:3" x14ac:dyDescent="0.25">
      <c r="C53" s="2" t="str">
        <f t="shared" si="0"/>
        <v/>
      </c>
    </row>
    <row r="54" spans="3:3" x14ac:dyDescent="0.25">
      <c r="C54" s="2" t="str">
        <f t="shared" si="0"/>
        <v/>
      </c>
    </row>
    <row r="55" spans="3:3" x14ac:dyDescent="0.25">
      <c r="C55" s="2" t="str">
        <f t="shared" si="0"/>
        <v/>
      </c>
    </row>
    <row r="56" spans="3:3" x14ac:dyDescent="0.25">
      <c r="C56" s="2" t="str">
        <f t="shared" si="0"/>
        <v/>
      </c>
    </row>
    <row r="57" spans="3:3" x14ac:dyDescent="0.25">
      <c r="C57" s="2" t="str">
        <f t="shared" si="0"/>
        <v/>
      </c>
    </row>
    <row r="58" spans="3:3" x14ac:dyDescent="0.25">
      <c r="C58" s="2" t="str">
        <f t="shared" si="0"/>
        <v/>
      </c>
    </row>
    <row r="59" spans="3:3" x14ac:dyDescent="0.25">
      <c r="C59" s="2" t="str">
        <f t="shared" si="0"/>
        <v/>
      </c>
    </row>
    <row r="60" spans="3:3" x14ac:dyDescent="0.25">
      <c r="C60" s="2" t="str">
        <f t="shared" si="0"/>
        <v/>
      </c>
    </row>
    <row r="61" spans="3:3" x14ac:dyDescent="0.25">
      <c r="C61" s="2" t="str">
        <f t="shared" si="0"/>
        <v/>
      </c>
    </row>
    <row r="62" spans="3:3" x14ac:dyDescent="0.25">
      <c r="C62" s="2" t="str">
        <f t="shared" si="0"/>
        <v/>
      </c>
    </row>
    <row r="63" spans="3:3" x14ac:dyDescent="0.25">
      <c r="C63" s="2" t="str">
        <f t="shared" si="0"/>
        <v/>
      </c>
    </row>
    <row r="64" spans="3:3" x14ac:dyDescent="0.25">
      <c r="C64" s="2" t="str">
        <f t="shared" si="0"/>
        <v/>
      </c>
    </row>
    <row r="65" spans="3:3" x14ac:dyDescent="0.25">
      <c r="C65" s="2" t="str">
        <f t="shared" si="0"/>
        <v/>
      </c>
    </row>
    <row r="66" spans="3:3" x14ac:dyDescent="0.25">
      <c r="C66" s="2" t="str">
        <f t="shared" si="0"/>
        <v/>
      </c>
    </row>
    <row r="67" spans="3:3" x14ac:dyDescent="0.25">
      <c r="C67" s="2" t="str">
        <f t="shared" si="0"/>
        <v/>
      </c>
    </row>
    <row r="68" spans="3:3" x14ac:dyDescent="0.25">
      <c r="C68" s="2" t="str">
        <f t="shared" si="0"/>
        <v/>
      </c>
    </row>
    <row r="69" spans="3:3" x14ac:dyDescent="0.25">
      <c r="C69" s="2" t="str">
        <f t="shared" si="0"/>
        <v/>
      </c>
    </row>
    <row r="70" spans="3:3" x14ac:dyDescent="0.25">
      <c r="C70" s="2" t="str">
        <f t="shared" si="0"/>
        <v/>
      </c>
    </row>
    <row r="71" spans="3:3" x14ac:dyDescent="0.25">
      <c r="C71" s="2" t="str">
        <f t="shared" si="0"/>
        <v/>
      </c>
    </row>
    <row r="72" spans="3:3" x14ac:dyDescent="0.25">
      <c r="C72" s="2" t="str">
        <f t="shared" si="0"/>
        <v/>
      </c>
    </row>
    <row r="73" spans="3:3" x14ac:dyDescent="0.25">
      <c r="C73" s="2" t="str">
        <f t="shared" si="0"/>
        <v/>
      </c>
    </row>
    <row r="74" spans="3:3" x14ac:dyDescent="0.25">
      <c r="C74" s="2" t="str">
        <f t="shared" ref="C74:C137" si="1">IF(AND(ISNUMBER(_xlfn.XLOOKUP(A74,$A:$A,$B:$B)-_xlfn.XLOOKUP(A74,$E:$E,$F:$F)), _xlfn.XLOOKUP(A74,$A:$A,$B:$B)&lt;&gt;0), _xlfn.XLOOKUP(A74,$A:$A,$B:$B)-_xlfn.XLOOKUP(A74,$E:$E,$F:$F), IF(B74=0, "", B74))</f>
        <v/>
      </c>
    </row>
    <row r="75" spans="3:3" x14ac:dyDescent="0.25">
      <c r="C75" s="2" t="str">
        <f t="shared" si="1"/>
        <v/>
      </c>
    </row>
    <row r="76" spans="3:3" x14ac:dyDescent="0.25">
      <c r="C76" s="2" t="str">
        <f t="shared" si="1"/>
        <v/>
      </c>
    </row>
    <row r="77" spans="3:3" x14ac:dyDescent="0.25">
      <c r="C77" s="2" t="str">
        <f t="shared" si="1"/>
        <v/>
      </c>
    </row>
    <row r="78" spans="3:3" x14ac:dyDescent="0.25">
      <c r="C78" s="2" t="str">
        <f t="shared" si="1"/>
        <v/>
      </c>
    </row>
    <row r="79" spans="3:3" x14ac:dyDescent="0.25">
      <c r="C79" s="2" t="str">
        <f t="shared" si="1"/>
        <v/>
      </c>
    </row>
    <row r="80" spans="3:3" x14ac:dyDescent="0.25">
      <c r="C80" s="2" t="str">
        <f t="shared" si="1"/>
        <v/>
      </c>
    </row>
    <row r="81" spans="3:3" x14ac:dyDescent="0.25">
      <c r="C81" s="2" t="str">
        <f t="shared" si="1"/>
        <v/>
      </c>
    </row>
    <row r="82" spans="3:3" x14ac:dyDescent="0.25">
      <c r="C82" s="2" t="str">
        <f t="shared" si="1"/>
        <v/>
      </c>
    </row>
    <row r="83" spans="3:3" x14ac:dyDescent="0.25">
      <c r="C83" s="2" t="str">
        <f t="shared" si="1"/>
        <v/>
      </c>
    </row>
    <row r="84" spans="3:3" x14ac:dyDescent="0.25">
      <c r="C84" s="2" t="str">
        <f t="shared" si="1"/>
        <v/>
      </c>
    </row>
    <row r="85" spans="3:3" x14ac:dyDescent="0.25">
      <c r="C85" s="2" t="str">
        <f t="shared" si="1"/>
        <v/>
      </c>
    </row>
    <row r="86" spans="3:3" x14ac:dyDescent="0.25">
      <c r="C86" s="2" t="str">
        <f t="shared" si="1"/>
        <v/>
      </c>
    </row>
    <row r="87" spans="3:3" x14ac:dyDescent="0.25">
      <c r="C87" s="2" t="str">
        <f t="shared" si="1"/>
        <v/>
      </c>
    </row>
    <row r="88" spans="3:3" x14ac:dyDescent="0.25">
      <c r="C88" s="2" t="str">
        <f t="shared" si="1"/>
        <v/>
      </c>
    </row>
    <row r="89" spans="3:3" x14ac:dyDescent="0.25">
      <c r="C89" s="2" t="str">
        <f t="shared" si="1"/>
        <v/>
      </c>
    </row>
    <row r="90" spans="3:3" x14ac:dyDescent="0.25">
      <c r="C90" s="2" t="str">
        <f t="shared" si="1"/>
        <v/>
      </c>
    </row>
    <row r="91" spans="3:3" x14ac:dyDescent="0.25">
      <c r="C91" s="2" t="str">
        <f t="shared" si="1"/>
        <v/>
      </c>
    </row>
    <row r="92" spans="3:3" x14ac:dyDescent="0.25">
      <c r="C92" s="2" t="str">
        <f t="shared" si="1"/>
        <v/>
      </c>
    </row>
    <row r="93" spans="3:3" x14ac:dyDescent="0.25">
      <c r="C93" s="2" t="str">
        <f t="shared" si="1"/>
        <v/>
      </c>
    </row>
    <row r="94" spans="3:3" x14ac:dyDescent="0.25">
      <c r="C94" s="2" t="str">
        <f t="shared" si="1"/>
        <v/>
      </c>
    </row>
    <row r="95" spans="3:3" x14ac:dyDescent="0.25">
      <c r="C95" s="2" t="str">
        <f t="shared" si="1"/>
        <v/>
      </c>
    </row>
    <row r="96" spans="3:3" x14ac:dyDescent="0.25">
      <c r="C96" s="2" t="str">
        <f t="shared" si="1"/>
        <v/>
      </c>
    </row>
    <row r="97" spans="3:3" x14ac:dyDescent="0.25">
      <c r="C97" s="2" t="str">
        <f t="shared" si="1"/>
        <v/>
      </c>
    </row>
    <row r="98" spans="3:3" x14ac:dyDescent="0.25">
      <c r="C98" s="2" t="str">
        <f t="shared" si="1"/>
        <v/>
      </c>
    </row>
    <row r="99" spans="3:3" x14ac:dyDescent="0.25">
      <c r="C99" s="2" t="str">
        <f t="shared" si="1"/>
        <v/>
      </c>
    </row>
    <row r="100" spans="3:3" x14ac:dyDescent="0.25">
      <c r="C100" s="2" t="str">
        <f t="shared" si="1"/>
        <v/>
      </c>
    </row>
    <row r="101" spans="3:3" x14ac:dyDescent="0.25">
      <c r="C101" s="2" t="str">
        <f t="shared" si="1"/>
        <v/>
      </c>
    </row>
    <row r="102" spans="3:3" x14ac:dyDescent="0.25">
      <c r="C102" s="2" t="str">
        <f t="shared" si="1"/>
        <v/>
      </c>
    </row>
    <row r="103" spans="3:3" x14ac:dyDescent="0.25">
      <c r="C103" s="2" t="str">
        <f t="shared" si="1"/>
        <v/>
      </c>
    </row>
    <row r="104" spans="3:3" x14ac:dyDescent="0.25">
      <c r="C104" s="2" t="str">
        <f t="shared" si="1"/>
        <v/>
      </c>
    </row>
    <row r="105" spans="3:3" x14ac:dyDescent="0.25">
      <c r="C105" s="2" t="str">
        <f t="shared" si="1"/>
        <v/>
      </c>
    </row>
    <row r="106" spans="3:3" x14ac:dyDescent="0.25">
      <c r="C106" s="2" t="str">
        <f t="shared" si="1"/>
        <v/>
      </c>
    </row>
    <row r="107" spans="3:3" x14ac:dyDescent="0.25">
      <c r="C107" s="2" t="str">
        <f t="shared" si="1"/>
        <v/>
      </c>
    </row>
    <row r="108" spans="3:3" x14ac:dyDescent="0.25">
      <c r="C108" s="2" t="str">
        <f t="shared" si="1"/>
        <v/>
      </c>
    </row>
    <row r="109" spans="3:3" x14ac:dyDescent="0.25">
      <c r="C109" s="2" t="str">
        <f t="shared" si="1"/>
        <v/>
      </c>
    </row>
    <row r="110" spans="3:3" x14ac:dyDescent="0.25">
      <c r="C110" s="2" t="str">
        <f t="shared" si="1"/>
        <v/>
      </c>
    </row>
    <row r="111" spans="3:3" x14ac:dyDescent="0.25">
      <c r="C111" s="2" t="str">
        <f t="shared" si="1"/>
        <v/>
      </c>
    </row>
    <row r="112" spans="3:3" x14ac:dyDescent="0.25">
      <c r="C112" s="2" t="str">
        <f t="shared" si="1"/>
        <v/>
      </c>
    </row>
    <row r="113" spans="3:3" x14ac:dyDescent="0.25">
      <c r="C113" s="2" t="str">
        <f t="shared" si="1"/>
        <v/>
      </c>
    </row>
    <row r="114" spans="3:3" x14ac:dyDescent="0.25">
      <c r="C114" s="2" t="str">
        <f t="shared" si="1"/>
        <v/>
      </c>
    </row>
    <row r="115" spans="3:3" x14ac:dyDescent="0.25">
      <c r="C115" s="2" t="str">
        <f t="shared" si="1"/>
        <v/>
      </c>
    </row>
    <row r="116" spans="3:3" x14ac:dyDescent="0.25">
      <c r="C116" s="2" t="str">
        <f t="shared" si="1"/>
        <v/>
      </c>
    </row>
    <row r="117" spans="3:3" x14ac:dyDescent="0.25">
      <c r="C117" s="2" t="str">
        <f t="shared" si="1"/>
        <v/>
      </c>
    </row>
    <row r="118" spans="3:3" x14ac:dyDescent="0.25">
      <c r="C118" s="2" t="str">
        <f t="shared" si="1"/>
        <v/>
      </c>
    </row>
    <row r="119" spans="3:3" x14ac:dyDescent="0.25">
      <c r="C119" s="2" t="str">
        <f t="shared" si="1"/>
        <v/>
      </c>
    </row>
    <row r="120" spans="3:3" x14ac:dyDescent="0.25">
      <c r="C120" s="2" t="str">
        <f t="shared" si="1"/>
        <v/>
      </c>
    </row>
    <row r="121" spans="3:3" x14ac:dyDescent="0.25">
      <c r="C121" s="2" t="str">
        <f t="shared" si="1"/>
        <v/>
      </c>
    </row>
    <row r="122" spans="3:3" x14ac:dyDescent="0.25">
      <c r="C122" s="2" t="str">
        <f t="shared" si="1"/>
        <v/>
      </c>
    </row>
    <row r="123" spans="3:3" x14ac:dyDescent="0.25">
      <c r="C123" s="2" t="str">
        <f t="shared" si="1"/>
        <v/>
      </c>
    </row>
    <row r="124" spans="3:3" x14ac:dyDescent="0.25">
      <c r="C124" s="2" t="str">
        <f t="shared" si="1"/>
        <v/>
      </c>
    </row>
    <row r="125" spans="3:3" x14ac:dyDescent="0.25">
      <c r="C125" s="2" t="str">
        <f t="shared" si="1"/>
        <v/>
      </c>
    </row>
    <row r="126" spans="3:3" x14ac:dyDescent="0.25">
      <c r="C126" s="2" t="str">
        <f t="shared" si="1"/>
        <v/>
      </c>
    </row>
    <row r="127" spans="3:3" x14ac:dyDescent="0.25">
      <c r="C127" s="2" t="str">
        <f t="shared" si="1"/>
        <v/>
      </c>
    </row>
    <row r="128" spans="3:3" x14ac:dyDescent="0.25">
      <c r="C128" s="2" t="str">
        <f t="shared" si="1"/>
        <v/>
      </c>
    </row>
    <row r="129" spans="3:3" x14ac:dyDescent="0.25">
      <c r="C129" s="2" t="str">
        <f t="shared" si="1"/>
        <v/>
      </c>
    </row>
    <row r="130" spans="3:3" x14ac:dyDescent="0.25">
      <c r="C130" s="2" t="str">
        <f t="shared" si="1"/>
        <v/>
      </c>
    </row>
    <row r="131" spans="3:3" x14ac:dyDescent="0.25">
      <c r="C131" s="2" t="str">
        <f t="shared" si="1"/>
        <v/>
      </c>
    </row>
    <row r="132" spans="3:3" x14ac:dyDescent="0.25">
      <c r="C132" s="2" t="str">
        <f t="shared" si="1"/>
        <v/>
      </c>
    </row>
    <row r="133" spans="3:3" x14ac:dyDescent="0.25">
      <c r="C133" s="2" t="str">
        <f t="shared" si="1"/>
        <v/>
      </c>
    </row>
    <row r="134" spans="3:3" x14ac:dyDescent="0.25">
      <c r="C134" s="2" t="str">
        <f t="shared" si="1"/>
        <v/>
      </c>
    </row>
    <row r="135" spans="3:3" x14ac:dyDescent="0.25">
      <c r="C135" s="2" t="str">
        <f t="shared" si="1"/>
        <v/>
      </c>
    </row>
    <row r="136" spans="3:3" x14ac:dyDescent="0.25">
      <c r="C136" s="2" t="str">
        <f t="shared" si="1"/>
        <v/>
      </c>
    </row>
    <row r="137" spans="3:3" x14ac:dyDescent="0.25">
      <c r="C137" s="2" t="str">
        <f t="shared" si="1"/>
        <v/>
      </c>
    </row>
    <row r="138" spans="3:3" x14ac:dyDescent="0.25">
      <c r="C138" s="2" t="str">
        <f t="shared" ref="C138:C153" si="2">IF(AND(ISNUMBER(_xlfn.XLOOKUP(A138,$A:$A,$B:$B)-_xlfn.XLOOKUP(A138,$E:$E,$F:$F)), _xlfn.XLOOKUP(A138,$A:$A,$B:$B)&lt;&gt;0), _xlfn.XLOOKUP(A138,$A:$A,$B:$B)-_xlfn.XLOOKUP(A138,$E:$E,$F:$F), IF(B138=0, "", B138))</f>
        <v/>
      </c>
    </row>
    <row r="139" spans="3:3" x14ac:dyDescent="0.25">
      <c r="C139" s="2" t="str">
        <f t="shared" si="2"/>
        <v/>
      </c>
    </row>
    <row r="140" spans="3:3" x14ac:dyDescent="0.25">
      <c r="C140" s="2" t="str">
        <f t="shared" si="2"/>
        <v/>
      </c>
    </row>
    <row r="141" spans="3:3" x14ac:dyDescent="0.25">
      <c r="C141" s="2" t="str">
        <f t="shared" si="2"/>
        <v/>
      </c>
    </row>
    <row r="142" spans="3:3" x14ac:dyDescent="0.25">
      <c r="C142" s="2" t="str">
        <f t="shared" si="2"/>
        <v/>
      </c>
    </row>
    <row r="143" spans="3:3" x14ac:dyDescent="0.25">
      <c r="C143" s="2" t="str">
        <f t="shared" si="2"/>
        <v/>
      </c>
    </row>
    <row r="144" spans="3:3" x14ac:dyDescent="0.25">
      <c r="C144" s="2" t="str">
        <f t="shared" si="2"/>
        <v/>
      </c>
    </row>
    <row r="145" spans="3:3" x14ac:dyDescent="0.25">
      <c r="C145" s="2" t="str">
        <f t="shared" si="2"/>
        <v/>
      </c>
    </row>
    <row r="146" spans="3:3" x14ac:dyDescent="0.25">
      <c r="C146" s="2" t="str">
        <f t="shared" si="2"/>
        <v/>
      </c>
    </row>
    <row r="147" spans="3:3" x14ac:dyDescent="0.25">
      <c r="C147" s="2" t="str">
        <f t="shared" si="2"/>
        <v/>
      </c>
    </row>
    <row r="148" spans="3:3" x14ac:dyDescent="0.25">
      <c r="C148" s="2" t="str">
        <f t="shared" si="2"/>
        <v/>
      </c>
    </row>
    <row r="149" spans="3:3" x14ac:dyDescent="0.25">
      <c r="C149" s="2" t="str">
        <f t="shared" si="2"/>
        <v/>
      </c>
    </row>
    <row r="150" spans="3:3" x14ac:dyDescent="0.25">
      <c r="C150" s="2" t="str">
        <f t="shared" si="2"/>
        <v/>
      </c>
    </row>
    <row r="151" spans="3:3" x14ac:dyDescent="0.25">
      <c r="C151" s="2" t="str">
        <f t="shared" si="2"/>
        <v/>
      </c>
    </row>
    <row r="152" spans="3:3" x14ac:dyDescent="0.25">
      <c r="C152" s="2" t="str">
        <f t="shared" si="2"/>
        <v/>
      </c>
    </row>
    <row r="153" spans="3:3" x14ac:dyDescent="0.25">
      <c r="C153" s="2" t="str">
        <f t="shared" si="2"/>
        <v/>
      </c>
    </row>
  </sheetData>
  <mergeCells count="4">
    <mergeCell ref="A1:B1"/>
    <mergeCell ref="A2:B2"/>
    <mergeCell ref="A3:B3"/>
    <mergeCell ref="A5:B5"/>
  </mergeCells>
  <conditionalFormatting sqref="A1:A1048576">
    <cfRule type="containsText" dxfId="578" priority="1" operator="containsText" text="repair">
      <formula>NOT(ISERROR(SEARCH("repair",A1)))</formula>
    </cfRule>
    <cfRule type="containsText" dxfId="577" priority="2" operator="containsText" text="ready">
      <formula>NOT(ISERROR(SEARCH("ready",A1)))</formula>
    </cfRule>
    <cfRule type="containsText" dxfId="576" priority="3" operator="containsText" text="junk">
      <formula>NOT(ISERROR(SEARCH("junk",A1)))</formula>
    </cfRule>
  </conditionalFormatting>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F5B92-193D-4108-8B73-2DA7F460BBAB}">
  <dimension ref="A1:BX142"/>
  <sheetViews>
    <sheetView topLeftCell="BN19" workbookViewId="0">
      <selection activeCell="BT30" sqref="BT30"/>
    </sheetView>
  </sheetViews>
  <sheetFormatPr defaultRowHeight="15" x14ac:dyDescent="0.25"/>
  <cols>
    <col min="1" max="1" width="19.42578125" customWidth="1"/>
    <col min="2" max="2" width="12" customWidth="1"/>
    <col min="3" max="3" width="12.7109375" customWidth="1"/>
    <col min="4" max="4" width="11.7109375" customWidth="1"/>
    <col min="5" max="5" width="17.42578125" customWidth="1"/>
    <col min="6" max="6" width="17" customWidth="1"/>
    <col min="7" max="7" width="17.5703125" customWidth="1"/>
    <col min="8" max="8" width="13.7109375" customWidth="1"/>
    <col min="9" max="9" width="16.5703125" customWidth="1"/>
    <col min="10" max="10" width="13.7109375" customWidth="1"/>
    <col min="11" max="11" width="16.7109375" customWidth="1"/>
    <col min="12" max="12" width="16.28515625" customWidth="1"/>
    <col min="13" max="13" width="17.85546875" customWidth="1"/>
    <col min="14" max="14" width="17.28515625" customWidth="1"/>
    <col min="15" max="15" width="16" customWidth="1"/>
    <col min="16" max="16" width="13.85546875" customWidth="1"/>
    <col min="17" max="17" width="11.5703125" customWidth="1"/>
    <col min="18" max="18" width="10.28515625" customWidth="1"/>
    <col min="20" max="20" width="18.7109375" customWidth="1"/>
    <col min="21" max="21" width="17.85546875" customWidth="1"/>
    <col min="22" max="22" width="14.42578125" customWidth="1"/>
    <col min="23" max="23" width="15.7109375" customWidth="1"/>
    <col min="24" max="24" width="16.28515625" customWidth="1"/>
    <col min="25" max="25" width="11.42578125" customWidth="1"/>
    <col min="27" max="27" width="10.42578125" customWidth="1"/>
    <col min="28" max="28" width="14.7109375" customWidth="1"/>
    <col min="29" max="29" width="11.7109375" customWidth="1"/>
    <col min="30" max="30" width="12.85546875" customWidth="1"/>
    <col min="31" max="31" width="14" customWidth="1"/>
    <col min="32" max="32" width="16.42578125" customWidth="1"/>
    <col min="33" max="33" width="17.140625" customWidth="1"/>
    <col min="34" max="34" width="16.28515625" customWidth="1"/>
    <col min="35" max="35" width="12.140625" customWidth="1"/>
    <col min="36" max="36" width="19.28515625" customWidth="1"/>
    <col min="37" max="37" width="23.5703125" customWidth="1"/>
    <col min="38" max="38" width="18.7109375" customWidth="1"/>
    <col min="39" max="39" width="17.42578125" customWidth="1"/>
    <col min="40" max="40" width="14.28515625" customWidth="1"/>
    <col min="41" max="41" width="17.28515625" customWidth="1"/>
    <col min="42" max="42" width="13.5703125" customWidth="1"/>
    <col min="43" max="43" width="16.5703125" customWidth="1"/>
    <col min="44" max="44" width="19.140625" customWidth="1"/>
    <col min="45" max="45" width="19.85546875" customWidth="1"/>
    <col min="46" max="46" width="10.85546875" customWidth="1"/>
    <col min="47" max="47" width="16.5703125" customWidth="1"/>
    <col min="48" max="48" width="20" customWidth="1"/>
    <col min="49" max="49" width="22.42578125" customWidth="1"/>
    <col min="50" max="50" width="26" customWidth="1"/>
    <col min="51" max="51" width="18.5703125" customWidth="1"/>
    <col min="52" max="52" width="14" customWidth="1"/>
    <col min="53" max="55" width="15.42578125" customWidth="1"/>
    <col min="56" max="57" width="16.42578125" customWidth="1"/>
    <col min="58" max="58" width="10.85546875" customWidth="1"/>
    <col min="59" max="59" width="12" customWidth="1"/>
    <col min="60" max="60" width="17.140625" customWidth="1"/>
    <col min="61" max="61" width="22.140625" customWidth="1"/>
    <col min="62" max="62" width="21" customWidth="1"/>
    <col min="65" max="65" width="11" customWidth="1"/>
    <col min="66" max="66" width="19.5703125" customWidth="1"/>
    <col min="67" max="67" width="16.7109375" customWidth="1"/>
    <col min="68" max="69" width="13.85546875" customWidth="1"/>
    <col min="70" max="70" width="10" customWidth="1"/>
    <col min="71" max="71" width="18.42578125" customWidth="1"/>
    <col min="74" max="74" width="13.85546875" customWidth="1"/>
    <col min="75" max="75" width="17" customWidth="1"/>
    <col min="76" max="76" width="15.28515625" customWidth="1"/>
  </cols>
  <sheetData>
    <row r="1" spans="1:76" x14ac:dyDescent="0.25">
      <c r="A1" t="s">
        <v>49</v>
      </c>
      <c r="B1" t="s">
        <v>50</v>
      </c>
      <c r="C1" t="s">
        <v>51</v>
      </c>
      <c r="D1" t="s">
        <v>52</v>
      </c>
      <c r="E1" t="s">
        <v>53</v>
      </c>
      <c r="F1" t="s">
        <v>54</v>
      </c>
      <c r="G1" t="s">
        <v>55</v>
      </c>
      <c r="H1" t="s">
        <v>56</v>
      </c>
      <c r="I1" t="s">
        <v>9</v>
      </c>
      <c r="J1" t="s">
        <v>57</v>
      </c>
      <c r="K1" t="s">
        <v>58</v>
      </c>
      <c r="L1" t="s">
        <v>59</v>
      </c>
      <c r="M1" t="s">
        <v>60</v>
      </c>
      <c r="N1" t="s">
        <v>61</v>
      </c>
      <c r="O1" t="s">
        <v>62</v>
      </c>
      <c r="P1" t="s">
        <v>63</v>
      </c>
      <c r="Q1" t="s">
        <v>64</v>
      </c>
      <c r="R1" t="s">
        <v>65</v>
      </c>
      <c r="S1" t="s">
        <v>12</v>
      </c>
      <c r="T1" t="s">
        <v>66</v>
      </c>
      <c r="U1" t="s">
        <v>67</v>
      </c>
      <c r="V1" t="s">
        <v>68</v>
      </c>
      <c r="W1" t="s">
        <v>69</v>
      </c>
      <c r="X1" t="s">
        <v>70</v>
      </c>
      <c r="Y1" t="s">
        <v>71</v>
      </c>
      <c r="Z1" t="s">
        <v>72</v>
      </c>
      <c r="AA1" t="s">
        <v>73</v>
      </c>
      <c r="AB1" t="s">
        <v>74</v>
      </c>
      <c r="AC1" t="s">
        <v>75</v>
      </c>
      <c r="AD1" t="s">
        <v>76</v>
      </c>
      <c r="AE1" t="s">
        <v>77</v>
      </c>
      <c r="AF1" t="s">
        <v>78</v>
      </c>
      <c r="AG1" t="s">
        <v>79</v>
      </c>
      <c r="AH1" t="s">
        <v>80</v>
      </c>
      <c r="AI1" t="s">
        <v>81</v>
      </c>
      <c r="AJ1" t="s">
        <v>82</v>
      </c>
      <c r="AK1" t="s">
        <v>83</v>
      </c>
      <c r="AL1" t="s">
        <v>84</v>
      </c>
      <c r="AM1" t="s">
        <v>85</v>
      </c>
      <c r="AN1" t="s">
        <v>86</v>
      </c>
      <c r="AO1" t="s">
        <v>87</v>
      </c>
      <c r="AP1" t="s">
        <v>88</v>
      </c>
      <c r="AQ1" t="s">
        <v>89</v>
      </c>
      <c r="AR1" t="s">
        <v>90</v>
      </c>
      <c r="AS1" t="s">
        <v>91</v>
      </c>
      <c r="AT1" t="s">
        <v>92</v>
      </c>
      <c r="AU1" t="s">
        <v>93</v>
      </c>
      <c r="AV1" t="s">
        <v>94</v>
      </c>
      <c r="AW1" t="s">
        <v>95</v>
      </c>
      <c r="AX1" t="s">
        <v>96</v>
      </c>
      <c r="AY1" t="s">
        <v>97</v>
      </c>
      <c r="AZ1" t="s">
        <v>98</v>
      </c>
      <c r="BA1" t="s">
        <v>99</v>
      </c>
      <c r="BB1" t="s">
        <v>100</v>
      </c>
      <c r="BC1" t="s">
        <v>101</v>
      </c>
      <c r="BD1" t="s">
        <v>102</v>
      </c>
      <c r="BE1" t="s">
        <v>103</v>
      </c>
      <c r="BF1" t="s">
        <v>104</v>
      </c>
      <c r="BG1" t="s">
        <v>105</v>
      </c>
      <c r="BH1" t="s">
        <v>106</v>
      </c>
      <c r="BI1" t="s">
        <v>107</v>
      </c>
      <c r="BJ1" t="s">
        <v>108</v>
      </c>
      <c r="BK1" t="s">
        <v>11</v>
      </c>
      <c r="BL1" t="s">
        <v>109</v>
      </c>
      <c r="BM1" t="s">
        <v>110</v>
      </c>
      <c r="BN1" t="s">
        <v>111</v>
      </c>
      <c r="BO1" t="s">
        <v>112</v>
      </c>
      <c r="BP1" t="s">
        <v>113</v>
      </c>
      <c r="BQ1" t="s">
        <v>114</v>
      </c>
      <c r="BR1" t="s">
        <v>115</v>
      </c>
      <c r="BS1" t="s">
        <v>116</v>
      </c>
      <c r="BT1" t="s">
        <v>117</v>
      </c>
      <c r="BU1" t="s">
        <v>118</v>
      </c>
      <c r="BV1" t="s">
        <v>119</v>
      </c>
      <c r="BW1" t="s">
        <v>120</v>
      </c>
      <c r="BX1" t="s">
        <v>121</v>
      </c>
    </row>
    <row r="2" spans="1:76" x14ac:dyDescent="0.25">
      <c r="A2" s="12">
        <v>45317.255914351852</v>
      </c>
      <c r="B2" t="s">
        <v>122</v>
      </c>
      <c r="C2" t="s">
        <v>27</v>
      </c>
      <c r="D2">
        <v>134043053</v>
      </c>
      <c r="E2">
        <v>1</v>
      </c>
      <c r="F2">
        <v>0</v>
      </c>
      <c r="G2" t="s">
        <v>123</v>
      </c>
      <c r="H2">
        <v>10964122</v>
      </c>
      <c r="I2" t="s">
        <v>10</v>
      </c>
      <c r="J2" t="s">
        <v>124</v>
      </c>
      <c r="K2" t="s">
        <v>125</v>
      </c>
      <c r="L2" t="s">
        <v>126</v>
      </c>
      <c r="M2">
        <v>0</v>
      </c>
      <c r="N2" s="12">
        <v>44725.608622685184</v>
      </c>
      <c r="P2" t="s">
        <v>28</v>
      </c>
      <c r="Q2" t="s">
        <v>127</v>
      </c>
      <c r="R2" t="s">
        <v>46</v>
      </c>
      <c r="S2" t="s">
        <v>128</v>
      </c>
      <c r="T2" t="s">
        <v>128</v>
      </c>
      <c r="U2" s="12">
        <v>44725.608622685184</v>
      </c>
      <c r="V2" t="s">
        <v>129</v>
      </c>
      <c r="W2" s="13">
        <v>1</v>
      </c>
      <c r="Y2" t="s">
        <v>128</v>
      </c>
      <c r="Z2">
        <v>0</v>
      </c>
      <c r="AD2" s="13">
        <v>1</v>
      </c>
      <c r="AF2" s="13">
        <v>1</v>
      </c>
      <c r="AG2" t="s">
        <v>130</v>
      </c>
      <c r="AH2" s="13">
        <v>45313</v>
      </c>
      <c r="AI2" t="s">
        <v>128</v>
      </c>
      <c r="AJ2" s="12">
        <v>1.6004398148148149</v>
      </c>
      <c r="AK2" t="s">
        <v>131</v>
      </c>
      <c r="AL2" s="12">
        <v>44725.608622685184</v>
      </c>
      <c r="AM2" s="13">
        <v>1</v>
      </c>
      <c r="AN2" t="s">
        <v>122</v>
      </c>
      <c r="AO2" t="s">
        <v>132</v>
      </c>
      <c r="AP2" t="s">
        <v>27</v>
      </c>
      <c r="AQ2" t="s">
        <v>46</v>
      </c>
      <c r="AR2">
        <v>592</v>
      </c>
      <c r="AS2" t="s">
        <v>133</v>
      </c>
      <c r="AT2" t="s">
        <v>134</v>
      </c>
      <c r="AU2" t="s">
        <v>133</v>
      </c>
      <c r="AW2" t="s">
        <v>128</v>
      </c>
      <c r="AX2" t="s">
        <v>128</v>
      </c>
      <c r="AY2" t="s">
        <v>133</v>
      </c>
      <c r="AZ2" t="s">
        <v>125</v>
      </c>
      <c r="BA2" t="s">
        <v>135</v>
      </c>
      <c r="BB2" t="s">
        <v>135</v>
      </c>
      <c r="BC2" t="s">
        <v>135</v>
      </c>
      <c r="BD2" t="s">
        <v>135</v>
      </c>
      <c r="BE2" t="s">
        <v>135</v>
      </c>
      <c r="BF2" t="s">
        <v>136</v>
      </c>
      <c r="BG2" t="s">
        <v>137</v>
      </c>
      <c r="BH2" t="s">
        <v>138</v>
      </c>
      <c r="BI2">
        <v>592</v>
      </c>
      <c r="BJ2" t="s">
        <v>135</v>
      </c>
      <c r="BK2" t="s">
        <v>10</v>
      </c>
      <c r="BL2" t="s">
        <v>139</v>
      </c>
      <c r="BM2" t="s">
        <v>16</v>
      </c>
      <c r="BN2" t="s">
        <v>125</v>
      </c>
      <c r="BO2" t="s">
        <v>135</v>
      </c>
      <c r="BP2" t="s">
        <v>135</v>
      </c>
      <c r="BQ2" t="s">
        <v>140</v>
      </c>
      <c r="BR2" t="s">
        <v>140</v>
      </c>
      <c r="BS2">
        <v>0</v>
      </c>
      <c r="BT2" t="s">
        <v>141</v>
      </c>
      <c r="BU2" t="s">
        <v>140</v>
      </c>
      <c r="BV2" t="s">
        <v>125</v>
      </c>
      <c r="BW2" t="s">
        <v>142</v>
      </c>
      <c r="BX2" t="s">
        <v>141</v>
      </c>
    </row>
    <row r="3" spans="1:76" x14ac:dyDescent="0.25">
      <c r="A3" s="12">
        <v>45317.255914351852</v>
      </c>
      <c r="B3" t="s">
        <v>122</v>
      </c>
      <c r="C3" t="s">
        <v>27</v>
      </c>
      <c r="D3">
        <v>134043044</v>
      </c>
      <c r="E3">
        <v>1</v>
      </c>
      <c r="F3">
        <v>0</v>
      </c>
      <c r="G3" t="s">
        <v>143</v>
      </c>
      <c r="H3">
        <v>10964121</v>
      </c>
      <c r="I3" t="s">
        <v>10</v>
      </c>
      <c r="J3" t="s">
        <v>124</v>
      </c>
      <c r="K3" t="s">
        <v>125</v>
      </c>
      <c r="L3" t="s">
        <v>126</v>
      </c>
      <c r="M3">
        <v>0</v>
      </c>
      <c r="N3" s="12">
        <v>44725.608252314814</v>
      </c>
      <c r="P3" t="s">
        <v>28</v>
      </c>
      <c r="Q3" t="s">
        <v>127</v>
      </c>
      <c r="R3" t="s">
        <v>46</v>
      </c>
      <c r="S3" t="s">
        <v>128</v>
      </c>
      <c r="T3" t="s">
        <v>128</v>
      </c>
      <c r="U3" s="12">
        <v>44725.608252314814</v>
      </c>
      <c r="V3" t="s">
        <v>129</v>
      </c>
      <c r="W3" s="13">
        <v>1</v>
      </c>
      <c r="Y3" t="s">
        <v>128</v>
      </c>
      <c r="Z3">
        <v>0</v>
      </c>
      <c r="AD3" s="13">
        <v>1</v>
      </c>
      <c r="AF3" s="13">
        <v>1</v>
      </c>
      <c r="AG3" t="s">
        <v>130</v>
      </c>
      <c r="AH3" s="13">
        <v>45313</v>
      </c>
      <c r="AI3" t="s">
        <v>128</v>
      </c>
      <c r="AJ3" s="12">
        <v>1.6004166666666668</v>
      </c>
      <c r="AK3" t="s">
        <v>131</v>
      </c>
      <c r="AL3" s="12">
        <v>44725.608252314814</v>
      </c>
      <c r="AM3" s="13">
        <v>1</v>
      </c>
      <c r="AN3" t="s">
        <v>122</v>
      </c>
      <c r="AO3" t="s">
        <v>132</v>
      </c>
      <c r="AP3" t="s">
        <v>27</v>
      </c>
      <c r="AQ3" t="s">
        <v>46</v>
      </c>
      <c r="AR3">
        <v>592</v>
      </c>
      <c r="AS3" t="s">
        <v>133</v>
      </c>
      <c r="AT3" t="s">
        <v>134</v>
      </c>
      <c r="AU3" t="s">
        <v>133</v>
      </c>
      <c r="AW3" t="s">
        <v>128</v>
      </c>
      <c r="AX3" t="s">
        <v>128</v>
      </c>
      <c r="AY3" t="s">
        <v>133</v>
      </c>
      <c r="AZ3" t="s">
        <v>125</v>
      </c>
      <c r="BA3" t="s">
        <v>135</v>
      </c>
      <c r="BB3" t="s">
        <v>135</v>
      </c>
      <c r="BC3" t="s">
        <v>135</v>
      </c>
      <c r="BD3" t="s">
        <v>135</v>
      </c>
      <c r="BE3" t="s">
        <v>135</v>
      </c>
      <c r="BF3" t="s">
        <v>136</v>
      </c>
      <c r="BG3" t="s">
        <v>137</v>
      </c>
      <c r="BH3" t="s">
        <v>138</v>
      </c>
      <c r="BI3">
        <v>592</v>
      </c>
      <c r="BJ3" t="s">
        <v>135</v>
      </c>
      <c r="BK3" t="s">
        <v>10</v>
      </c>
      <c r="BL3" t="s">
        <v>139</v>
      </c>
      <c r="BM3" t="s">
        <v>16</v>
      </c>
      <c r="BN3" t="s">
        <v>125</v>
      </c>
      <c r="BO3" t="s">
        <v>135</v>
      </c>
      <c r="BP3" t="s">
        <v>135</v>
      </c>
      <c r="BQ3" t="s">
        <v>140</v>
      </c>
      <c r="BR3" t="s">
        <v>140</v>
      </c>
      <c r="BS3">
        <v>0</v>
      </c>
      <c r="BT3" t="s">
        <v>141</v>
      </c>
      <c r="BU3" t="s">
        <v>140</v>
      </c>
      <c r="BV3" t="s">
        <v>125</v>
      </c>
      <c r="BW3" t="s">
        <v>142</v>
      </c>
      <c r="BX3" t="s">
        <v>141</v>
      </c>
    </row>
    <row r="4" spans="1:76" x14ac:dyDescent="0.25">
      <c r="A4" s="12">
        <v>45317.255914351852</v>
      </c>
      <c r="B4" t="s">
        <v>122</v>
      </c>
      <c r="C4" t="s">
        <v>30</v>
      </c>
      <c r="D4">
        <v>135190963</v>
      </c>
      <c r="E4">
        <v>1</v>
      </c>
      <c r="F4">
        <v>0</v>
      </c>
      <c r="G4" t="s">
        <v>144</v>
      </c>
      <c r="H4">
        <v>10999187</v>
      </c>
      <c r="I4" t="s">
        <v>10</v>
      </c>
      <c r="J4" t="s">
        <v>124</v>
      </c>
      <c r="K4" t="s">
        <v>125</v>
      </c>
      <c r="L4" t="s">
        <v>145</v>
      </c>
      <c r="M4">
        <v>0</v>
      </c>
      <c r="N4" s="12">
        <v>44778.464618055557</v>
      </c>
      <c r="P4" t="s">
        <v>31</v>
      </c>
      <c r="Q4" t="s">
        <v>146</v>
      </c>
      <c r="R4" t="s">
        <v>48</v>
      </c>
      <c r="S4" t="s">
        <v>128</v>
      </c>
      <c r="T4" t="s">
        <v>128</v>
      </c>
      <c r="U4" s="12">
        <v>44810.389525462961</v>
      </c>
      <c r="V4" t="s">
        <v>129</v>
      </c>
      <c r="W4" s="12">
        <v>44778.333333333336</v>
      </c>
      <c r="Y4" t="s">
        <v>128</v>
      </c>
      <c r="Z4">
        <v>0</v>
      </c>
      <c r="AD4" s="12">
        <v>45121.125</v>
      </c>
      <c r="AF4" s="13">
        <v>1</v>
      </c>
      <c r="AG4" t="s">
        <v>147</v>
      </c>
      <c r="AH4" s="13">
        <v>45310</v>
      </c>
      <c r="AI4" t="s">
        <v>128</v>
      </c>
      <c r="AJ4" s="12">
        <v>1.3965509259259259</v>
      </c>
      <c r="AK4" t="s">
        <v>148</v>
      </c>
      <c r="AL4" s="13">
        <v>44797</v>
      </c>
      <c r="AM4" s="13">
        <v>1</v>
      </c>
      <c r="AN4" t="s">
        <v>122</v>
      </c>
      <c r="AO4" t="s">
        <v>132</v>
      </c>
      <c r="AP4" t="s">
        <v>30</v>
      </c>
      <c r="AQ4" t="s">
        <v>48</v>
      </c>
      <c r="AR4">
        <v>507</v>
      </c>
      <c r="AS4" t="s">
        <v>133</v>
      </c>
      <c r="AT4" t="s">
        <v>134</v>
      </c>
      <c r="AU4" t="s">
        <v>133</v>
      </c>
      <c r="AW4" t="s">
        <v>128</v>
      </c>
      <c r="AX4" t="s">
        <v>128</v>
      </c>
      <c r="AY4" t="s">
        <v>133</v>
      </c>
      <c r="AZ4" t="s">
        <v>125</v>
      </c>
      <c r="BA4" t="s">
        <v>135</v>
      </c>
      <c r="BB4" t="s">
        <v>135</v>
      </c>
      <c r="BC4" t="s">
        <v>135</v>
      </c>
      <c r="BD4" t="s">
        <v>135</v>
      </c>
      <c r="BE4" t="s">
        <v>135</v>
      </c>
      <c r="BF4" t="s">
        <v>149</v>
      </c>
      <c r="BG4" t="s">
        <v>137</v>
      </c>
      <c r="BH4" t="s">
        <v>138</v>
      </c>
      <c r="BI4">
        <v>539</v>
      </c>
      <c r="BJ4" t="s">
        <v>135</v>
      </c>
      <c r="BK4" t="s">
        <v>10</v>
      </c>
      <c r="BL4" t="s">
        <v>139</v>
      </c>
      <c r="BM4" t="s">
        <v>16</v>
      </c>
      <c r="BN4" t="s">
        <v>125</v>
      </c>
      <c r="BO4" t="s">
        <v>135</v>
      </c>
      <c r="BP4" t="s">
        <v>135</v>
      </c>
      <c r="BQ4" t="s">
        <v>140</v>
      </c>
      <c r="BR4" t="s">
        <v>140</v>
      </c>
      <c r="BS4">
        <v>0</v>
      </c>
      <c r="BT4" t="s">
        <v>150</v>
      </c>
      <c r="BU4" t="s">
        <v>140</v>
      </c>
      <c r="BV4" t="s">
        <v>125</v>
      </c>
      <c r="BW4" t="s">
        <v>142</v>
      </c>
      <c r="BX4" t="s">
        <v>150</v>
      </c>
    </row>
    <row r="5" spans="1:76" x14ac:dyDescent="0.25">
      <c r="A5" s="12">
        <v>45317.255914351852</v>
      </c>
      <c r="B5" t="s">
        <v>122</v>
      </c>
      <c r="C5" t="s">
        <v>24</v>
      </c>
      <c r="D5">
        <v>137077025</v>
      </c>
      <c r="E5">
        <v>1</v>
      </c>
      <c r="F5">
        <v>0</v>
      </c>
      <c r="G5" t="s">
        <v>151</v>
      </c>
      <c r="H5">
        <v>11013584</v>
      </c>
      <c r="I5" t="s">
        <v>10</v>
      </c>
      <c r="J5" t="s">
        <v>124</v>
      </c>
      <c r="K5" t="s">
        <v>125</v>
      </c>
      <c r="L5" t="s">
        <v>152</v>
      </c>
      <c r="M5">
        <v>0</v>
      </c>
      <c r="N5" s="12">
        <v>44797.662743055553</v>
      </c>
      <c r="P5" t="s">
        <v>40</v>
      </c>
      <c r="Q5" t="s">
        <v>153</v>
      </c>
      <c r="R5" t="s">
        <v>25</v>
      </c>
      <c r="S5" t="s">
        <v>128</v>
      </c>
      <c r="T5" t="s">
        <v>128</v>
      </c>
      <c r="U5" s="12">
        <v>44958.323842592596</v>
      </c>
      <c r="V5" t="s">
        <v>129</v>
      </c>
      <c r="W5" s="12">
        <v>44797.665972222225</v>
      </c>
      <c r="Y5" t="s">
        <v>154</v>
      </c>
      <c r="Z5">
        <v>0</v>
      </c>
      <c r="AD5" s="13">
        <v>1</v>
      </c>
      <c r="AF5" s="13">
        <v>1</v>
      </c>
      <c r="AG5" t="s">
        <v>125</v>
      </c>
      <c r="AH5" s="13">
        <v>45308</v>
      </c>
      <c r="AI5" t="s">
        <v>128</v>
      </c>
      <c r="AJ5" s="12">
        <v>1.4660069444444443</v>
      </c>
      <c r="AK5" t="s">
        <v>155</v>
      </c>
      <c r="AL5" s="12">
        <v>45254.484467592592</v>
      </c>
      <c r="AM5" s="13">
        <v>1</v>
      </c>
      <c r="AN5" t="s">
        <v>122</v>
      </c>
      <c r="AO5" t="s">
        <v>132</v>
      </c>
      <c r="AP5" t="s">
        <v>24</v>
      </c>
      <c r="AQ5" t="s">
        <v>25</v>
      </c>
      <c r="AR5">
        <v>359</v>
      </c>
      <c r="AS5" t="s">
        <v>133</v>
      </c>
      <c r="AT5" t="s">
        <v>134</v>
      </c>
      <c r="AU5" t="s">
        <v>133</v>
      </c>
      <c r="AW5" t="s">
        <v>128</v>
      </c>
      <c r="AX5" t="s">
        <v>128</v>
      </c>
      <c r="AY5" t="s">
        <v>133</v>
      </c>
      <c r="AZ5" t="s">
        <v>125</v>
      </c>
      <c r="BA5" t="s">
        <v>135</v>
      </c>
      <c r="BB5" t="s">
        <v>135</v>
      </c>
      <c r="BC5" t="s">
        <v>135</v>
      </c>
      <c r="BD5" t="s">
        <v>135</v>
      </c>
      <c r="BE5" t="s">
        <v>135</v>
      </c>
      <c r="BF5" t="s">
        <v>149</v>
      </c>
      <c r="BG5" t="s">
        <v>137</v>
      </c>
      <c r="BH5" t="e">
        <v>#N/A</v>
      </c>
      <c r="BI5">
        <v>520</v>
      </c>
      <c r="BJ5" t="s">
        <v>135</v>
      </c>
      <c r="BK5" t="s">
        <v>10</v>
      </c>
      <c r="BL5" t="s">
        <v>139</v>
      </c>
      <c r="BM5" t="s">
        <v>16</v>
      </c>
      <c r="BN5" t="s">
        <v>125</v>
      </c>
      <c r="BO5" t="s">
        <v>135</v>
      </c>
      <c r="BP5" t="s">
        <v>135</v>
      </c>
      <c r="BQ5" t="s">
        <v>140</v>
      </c>
      <c r="BR5" t="s">
        <v>140</v>
      </c>
      <c r="BS5">
        <v>0</v>
      </c>
      <c r="BT5" t="s">
        <v>156</v>
      </c>
      <c r="BU5" t="s">
        <v>140</v>
      </c>
      <c r="BV5" t="s">
        <v>125</v>
      </c>
      <c r="BW5" t="s">
        <v>142</v>
      </c>
      <c r="BX5" t="s">
        <v>156</v>
      </c>
    </row>
    <row r="6" spans="1:76" x14ac:dyDescent="0.25">
      <c r="A6" s="12">
        <v>45317.255914351852</v>
      </c>
      <c r="B6" t="s">
        <v>122</v>
      </c>
      <c r="C6" t="s">
        <v>27</v>
      </c>
      <c r="D6">
        <v>134053323</v>
      </c>
      <c r="E6">
        <v>1</v>
      </c>
      <c r="F6">
        <v>0</v>
      </c>
      <c r="G6" t="s">
        <v>157</v>
      </c>
      <c r="H6">
        <v>10964786</v>
      </c>
      <c r="I6" t="s">
        <v>10</v>
      </c>
      <c r="J6" t="s">
        <v>124</v>
      </c>
      <c r="K6" t="s">
        <v>125</v>
      </c>
      <c r="L6" t="s">
        <v>126</v>
      </c>
      <c r="M6">
        <v>0</v>
      </c>
      <c r="N6" s="12">
        <v>44726.38212962963</v>
      </c>
      <c r="P6" t="s">
        <v>158</v>
      </c>
      <c r="Q6" t="s">
        <v>127</v>
      </c>
      <c r="R6" t="s">
        <v>44</v>
      </c>
      <c r="S6" t="s">
        <v>128</v>
      </c>
      <c r="T6" t="s">
        <v>128</v>
      </c>
      <c r="U6" s="12">
        <v>44726.38212962963</v>
      </c>
      <c r="V6" t="s">
        <v>129</v>
      </c>
      <c r="W6" s="13">
        <v>1</v>
      </c>
      <c r="Y6" t="s">
        <v>128</v>
      </c>
      <c r="Z6">
        <v>0</v>
      </c>
      <c r="AD6" s="13">
        <v>1</v>
      </c>
      <c r="AF6" s="13">
        <v>1</v>
      </c>
      <c r="AG6" t="s">
        <v>147</v>
      </c>
      <c r="AH6" s="13">
        <v>45313</v>
      </c>
      <c r="AI6" t="s">
        <v>128</v>
      </c>
      <c r="AJ6" s="12">
        <v>1.661377314814815</v>
      </c>
      <c r="AK6" t="s">
        <v>159</v>
      </c>
      <c r="AL6" s="12">
        <v>44726.38212962963</v>
      </c>
      <c r="AM6" s="13">
        <v>1</v>
      </c>
      <c r="AN6" t="s">
        <v>122</v>
      </c>
      <c r="AO6" t="s">
        <v>132</v>
      </c>
      <c r="AP6" t="s">
        <v>27</v>
      </c>
      <c r="AQ6" t="s">
        <v>44</v>
      </c>
      <c r="AR6">
        <v>591</v>
      </c>
      <c r="AS6" t="s">
        <v>133</v>
      </c>
      <c r="AT6" t="s">
        <v>134</v>
      </c>
      <c r="AU6" t="s">
        <v>133</v>
      </c>
      <c r="AW6" t="s">
        <v>128</v>
      </c>
      <c r="AX6" t="s">
        <v>128</v>
      </c>
      <c r="AY6" t="s">
        <v>133</v>
      </c>
      <c r="AZ6" t="s">
        <v>125</v>
      </c>
      <c r="BA6" t="s">
        <v>135</v>
      </c>
      <c r="BB6" t="s">
        <v>135</v>
      </c>
      <c r="BC6" t="s">
        <v>135</v>
      </c>
      <c r="BD6" t="s">
        <v>135</v>
      </c>
      <c r="BE6" t="s">
        <v>135</v>
      </c>
      <c r="BF6" t="s">
        <v>136</v>
      </c>
      <c r="BG6" t="s">
        <v>137</v>
      </c>
      <c r="BH6" t="e">
        <v>#N/A</v>
      </c>
      <c r="BI6">
        <v>591</v>
      </c>
      <c r="BJ6" t="s">
        <v>135</v>
      </c>
      <c r="BK6" t="s">
        <v>10</v>
      </c>
      <c r="BL6" t="s">
        <v>139</v>
      </c>
      <c r="BM6" t="s">
        <v>16</v>
      </c>
      <c r="BN6" t="s">
        <v>125</v>
      </c>
      <c r="BO6" t="s">
        <v>135</v>
      </c>
      <c r="BP6" t="s">
        <v>135</v>
      </c>
      <c r="BQ6" t="s">
        <v>140</v>
      </c>
      <c r="BR6" t="s">
        <v>140</v>
      </c>
      <c r="BS6">
        <v>0</v>
      </c>
      <c r="BT6" t="s">
        <v>160</v>
      </c>
      <c r="BU6" t="s">
        <v>140</v>
      </c>
      <c r="BV6" t="s">
        <v>125</v>
      </c>
      <c r="BW6" t="s">
        <v>142</v>
      </c>
      <c r="BX6" t="s">
        <v>160</v>
      </c>
    </row>
    <row r="7" spans="1:76" x14ac:dyDescent="0.25">
      <c r="A7" s="12">
        <v>45317.255914351852</v>
      </c>
      <c r="B7" t="s">
        <v>122</v>
      </c>
      <c r="C7" t="s">
        <v>27</v>
      </c>
      <c r="D7">
        <v>134043804</v>
      </c>
      <c r="E7">
        <v>1</v>
      </c>
      <c r="F7">
        <v>0</v>
      </c>
      <c r="G7" t="s">
        <v>161</v>
      </c>
      <c r="H7">
        <v>10964196</v>
      </c>
      <c r="I7" t="s">
        <v>10</v>
      </c>
      <c r="J7" t="s">
        <v>124</v>
      </c>
      <c r="K7" t="s">
        <v>125</v>
      </c>
      <c r="L7" t="s">
        <v>126</v>
      </c>
      <c r="M7">
        <v>0</v>
      </c>
      <c r="N7" s="12">
        <v>44725.622835648152</v>
      </c>
      <c r="P7" t="s">
        <v>158</v>
      </c>
      <c r="Q7" t="s">
        <v>127</v>
      </c>
      <c r="R7" t="s">
        <v>46</v>
      </c>
      <c r="S7" t="s">
        <v>128</v>
      </c>
      <c r="T7" t="s">
        <v>128</v>
      </c>
      <c r="U7" s="12">
        <v>44725.622835648152</v>
      </c>
      <c r="V7" t="s">
        <v>129</v>
      </c>
      <c r="W7" s="13">
        <v>1</v>
      </c>
      <c r="Y7" t="s">
        <v>128</v>
      </c>
      <c r="Z7">
        <v>0</v>
      </c>
      <c r="AD7" s="13">
        <v>1</v>
      </c>
      <c r="AF7" s="13">
        <v>1</v>
      </c>
      <c r="AG7" t="s">
        <v>130</v>
      </c>
      <c r="AH7" s="13">
        <v>45313</v>
      </c>
      <c r="AI7" t="s">
        <v>128</v>
      </c>
      <c r="AJ7" s="12">
        <v>1.6004513888888887</v>
      </c>
      <c r="AK7" t="s">
        <v>131</v>
      </c>
      <c r="AL7" s="12">
        <v>44725.622835648152</v>
      </c>
      <c r="AM7" s="13">
        <v>1</v>
      </c>
      <c r="AN7" t="s">
        <v>122</v>
      </c>
      <c r="AO7" t="s">
        <v>132</v>
      </c>
      <c r="AP7" t="s">
        <v>27</v>
      </c>
      <c r="AQ7" t="s">
        <v>46</v>
      </c>
      <c r="AR7">
        <v>592</v>
      </c>
      <c r="AS7" t="s">
        <v>133</v>
      </c>
      <c r="AT7" t="s">
        <v>134</v>
      </c>
      <c r="AU7" t="s">
        <v>133</v>
      </c>
      <c r="AW7" t="s">
        <v>128</v>
      </c>
      <c r="AX7" t="s">
        <v>128</v>
      </c>
      <c r="AY7" t="s">
        <v>133</v>
      </c>
      <c r="AZ7" t="s">
        <v>125</v>
      </c>
      <c r="BA7" t="s">
        <v>135</v>
      </c>
      <c r="BB7" t="s">
        <v>135</v>
      </c>
      <c r="BC7" t="s">
        <v>135</v>
      </c>
      <c r="BD7" t="s">
        <v>135</v>
      </c>
      <c r="BE7" t="s">
        <v>135</v>
      </c>
      <c r="BF7" t="s">
        <v>136</v>
      </c>
      <c r="BG7" t="s">
        <v>137</v>
      </c>
      <c r="BH7" t="e">
        <v>#N/A</v>
      </c>
      <c r="BI7">
        <v>592</v>
      </c>
      <c r="BJ7" t="s">
        <v>135</v>
      </c>
      <c r="BK7" t="s">
        <v>10</v>
      </c>
      <c r="BL7" t="s">
        <v>139</v>
      </c>
      <c r="BM7" t="s">
        <v>16</v>
      </c>
      <c r="BN7" t="s">
        <v>125</v>
      </c>
      <c r="BO7" t="s">
        <v>135</v>
      </c>
      <c r="BP7" t="s">
        <v>135</v>
      </c>
      <c r="BQ7" t="s">
        <v>140</v>
      </c>
      <c r="BR7" t="s">
        <v>140</v>
      </c>
      <c r="BS7">
        <v>0</v>
      </c>
      <c r="BT7" t="s">
        <v>141</v>
      </c>
      <c r="BU7" t="s">
        <v>140</v>
      </c>
      <c r="BV7" t="s">
        <v>125</v>
      </c>
      <c r="BW7" t="s">
        <v>142</v>
      </c>
      <c r="BX7" t="s">
        <v>141</v>
      </c>
    </row>
    <row r="8" spans="1:76" x14ac:dyDescent="0.25">
      <c r="A8" s="12">
        <v>45317.255914351852</v>
      </c>
      <c r="B8" t="s">
        <v>122</v>
      </c>
      <c r="C8" t="s">
        <v>27</v>
      </c>
      <c r="D8">
        <v>134053128</v>
      </c>
      <c r="E8">
        <v>1</v>
      </c>
      <c r="F8">
        <v>0</v>
      </c>
      <c r="G8" t="s">
        <v>162</v>
      </c>
      <c r="H8">
        <v>10964601</v>
      </c>
      <c r="I8" t="s">
        <v>10</v>
      </c>
      <c r="J8" t="s">
        <v>124</v>
      </c>
      <c r="K8" t="s">
        <v>125</v>
      </c>
      <c r="L8" t="s">
        <v>126</v>
      </c>
      <c r="M8">
        <v>0</v>
      </c>
      <c r="N8" s="12">
        <v>44726.381620370368</v>
      </c>
      <c r="P8" t="s">
        <v>158</v>
      </c>
      <c r="Q8" t="s">
        <v>127</v>
      </c>
      <c r="R8" t="s">
        <v>44</v>
      </c>
      <c r="S8" t="s">
        <v>128</v>
      </c>
      <c r="T8" t="s">
        <v>128</v>
      </c>
      <c r="U8" s="12">
        <v>44726.381620370368</v>
      </c>
      <c r="V8" t="s">
        <v>129</v>
      </c>
      <c r="W8" s="13">
        <v>1</v>
      </c>
      <c r="Y8" t="s">
        <v>128</v>
      </c>
      <c r="Z8">
        <v>0</v>
      </c>
      <c r="AD8" s="13">
        <v>1</v>
      </c>
      <c r="AF8" s="13">
        <v>1</v>
      </c>
      <c r="AG8" t="s">
        <v>147</v>
      </c>
      <c r="AH8" s="13">
        <v>45313</v>
      </c>
      <c r="AI8" t="s">
        <v>128</v>
      </c>
      <c r="AJ8" s="12">
        <v>1.6613541666666667</v>
      </c>
      <c r="AK8" t="s">
        <v>159</v>
      </c>
      <c r="AL8" s="12">
        <v>44726.381620370368</v>
      </c>
      <c r="AM8" s="13">
        <v>1</v>
      </c>
      <c r="AN8" t="s">
        <v>122</v>
      </c>
      <c r="AO8" t="s">
        <v>132</v>
      </c>
      <c r="AP8" t="s">
        <v>27</v>
      </c>
      <c r="AQ8" t="s">
        <v>44</v>
      </c>
      <c r="AR8">
        <v>591</v>
      </c>
      <c r="AS8" t="s">
        <v>133</v>
      </c>
      <c r="AT8" t="s">
        <v>134</v>
      </c>
      <c r="AU8" t="s">
        <v>133</v>
      </c>
      <c r="AW8" t="s">
        <v>128</v>
      </c>
      <c r="AX8" t="s">
        <v>128</v>
      </c>
      <c r="AY8" t="s">
        <v>133</v>
      </c>
      <c r="AZ8" t="s">
        <v>125</v>
      </c>
      <c r="BA8" t="s">
        <v>135</v>
      </c>
      <c r="BB8" t="s">
        <v>135</v>
      </c>
      <c r="BC8" t="s">
        <v>135</v>
      </c>
      <c r="BD8" t="s">
        <v>135</v>
      </c>
      <c r="BE8" t="s">
        <v>135</v>
      </c>
      <c r="BF8" t="s">
        <v>136</v>
      </c>
      <c r="BG8" t="s">
        <v>137</v>
      </c>
      <c r="BH8" t="e">
        <v>#N/A</v>
      </c>
      <c r="BI8">
        <v>591</v>
      </c>
      <c r="BJ8" t="s">
        <v>135</v>
      </c>
      <c r="BK8" t="s">
        <v>10</v>
      </c>
      <c r="BL8" t="s">
        <v>139</v>
      </c>
      <c r="BM8" t="s">
        <v>16</v>
      </c>
      <c r="BN8" t="s">
        <v>125</v>
      </c>
      <c r="BO8" t="s">
        <v>135</v>
      </c>
      <c r="BP8" t="s">
        <v>135</v>
      </c>
      <c r="BQ8" t="s">
        <v>140</v>
      </c>
      <c r="BR8" t="s">
        <v>140</v>
      </c>
      <c r="BS8">
        <v>0</v>
      </c>
      <c r="BT8" t="s">
        <v>160</v>
      </c>
      <c r="BU8" t="s">
        <v>140</v>
      </c>
      <c r="BV8" t="s">
        <v>125</v>
      </c>
      <c r="BW8" t="s">
        <v>142</v>
      </c>
      <c r="BX8" t="s">
        <v>160</v>
      </c>
    </row>
    <row r="9" spans="1:76" x14ac:dyDescent="0.25">
      <c r="A9" s="12">
        <v>45317.255914351852</v>
      </c>
      <c r="B9" t="s">
        <v>122</v>
      </c>
      <c r="C9" t="s">
        <v>24</v>
      </c>
      <c r="D9">
        <v>137282720</v>
      </c>
      <c r="E9">
        <v>1</v>
      </c>
      <c r="F9">
        <v>0</v>
      </c>
      <c r="G9" t="s">
        <v>163</v>
      </c>
      <c r="H9">
        <v>10961623</v>
      </c>
      <c r="I9" t="s">
        <v>10</v>
      </c>
      <c r="J9" t="s">
        <v>124</v>
      </c>
      <c r="K9" t="s">
        <v>125</v>
      </c>
      <c r="L9" t="s">
        <v>126</v>
      </c>
      <c r="M9">
        <v>0</v>
      </c>
      <c r="N9" s="12">
        <v>44721.299270833333</v>
      </c>
      <c r="P9" t="s">
        <v>38</v>
      </c>
      <c r="Q9" t="s">
        <v>153</v>
      </c>
      <c r="R9" t="s">
        <v>25</v>
      </c>
      <c r="S9" t="s">
        <v>128</v>
      </c>
      <c r="T9" t="s">
        <v>128</v>
      </c>
      <c r="U9" s="12">
        <v>44972.578576388885</v>
      </c>
      <c r="V9" t="s">
        <v>129</v>
      </c>
      <c r="W9" s="12">
        <v>44755.49722222222</v>
      </c>
      <c r="Y9" t="s">
        <v>164</v>
      </c>
      <c r="Z9">
        <v>0</v>
      </c>
      <c r="AD9" s="13">
        <v>44944</v>
      </c>
      <c r="AF9" s="13">
        <v>1</v>
      </c>
      <c r="AG9" t="s">
        <v>125</v>
      </c>
      <c r="AH9" s="13">
        <v>45308</v>
      </c>
      <c r="AI9" t="s">
        <v>165</v>
      </c>
      <c r="AJ9" s="12">
        <v>1.4658101851851852</v>
      </c>
      <c r="AK9" t="s">
        <v>155</v>
      </c>
      <c r="AL9" s="13">
        <v>44755</v>
      </c>
      <c r="AM9" s="12">
        <v>44755.492361111108</v>
      </c>
      <c r="AN9" t="s">
        <v>122</v>
      </c>
      <c r="AO9" t="s">
        <v>132</v>
      </c>
      <c r="AP9" t="s">
        <v>24</v>
      </c>
      <c r="AQ9" t="s">
        <v>25</v>
      </c>
      <c r="AR9">
        <v>345</v>
      </c>
      <c r="AS9" t="s">
        <v>133</v>
      </c>
      <c r="AT9" t="s">
        <v>134</v>
      </c>
      <c r="AU9" t="s">
        <v>133</v>
      </c>
      <c r="AW9" t="s">
        <v>128</v>
      </c>
      <c r="AX9" t="s">
        <v>128</v>
      </c>
      <c r="AY9" t="s">
        <v>133</v>
      </c>
      <c r="AZ9" t="s">
        <v>125</v>
      </c>
      <c r="BA9" t="s">
        <v>135</v>
      </c>
      <c r="BB9" t="s">
        <v>135</v>
      </c>
      <c r="BC9" t="s">
        <v>135</v>
      </c>
      <c r="BD9" t="s">
        <v>135</v>
      </c>
      <c r="BE9" t="s">
        <v>135</v>
      </c>
      <c r="BF9" t="s">
        <v>149</v>
      </c>
      <c r="BG9" t="s">
        <v>137</v>
      </c>
      <c r="BH9" t="e">
        <v>#N/A</v>
      </c>
      <c r="BI9">
        <v>596</v>
      </c>
      <c r="BJ9" t="s">
        <v>135</v>
      </c>
      <c r="BK9" t="s">
        <v>10</v>
      </c>
      <c r="BL9" t="s">
        <v>139</v>
      </c>
      <c r="BM9" t="s">
        <v>16</v>
      </c>
      <c r="BN9" t="s">
        <v>125</v>
      </c>
      <c r="BO9" t="s">
        <v>135</v>
      </c>
      <c r="BP9" t="s">
        <v>135</v>
      </c>
      <c r="BQ9" t="s">
        <v>140</v>
      </c>
      <c r="BR9" t="s">
        <v>140</v>
      </c>
      <c r="BS9">
        <v>0</v>
      </c>
      <c r="BT9" t="s">
        <v>156</v>
      </c>
      <c r="BU9" t="s">
        <v>140</v>
      </c>
      <c r="BV9" t="s">
        <v>125</v>
      </c>
      <c r="BW9" t="s">
        <v>142</v>
      </c>
      <c r="BX9" t="s">
        <v>156</v>
      </c>
    </row>
    <row r="10" spans="1:76" x14ac:dyDescent="0.25">
      <c r="A10" s="12">
        <v>45317.255914351852</v>
      </c>
      <c r="B10" t="s">
        <v>122</v>
      </c>
      <c r="C10" t="s">
        <v>27</v>
      </c>
      <c r="D10">
        <v>135841404</v>
      </c>
      <c r="E10">
        <v>1</v>
      </c>
      <c r="F10">
        <v>0</v>
      </c>
      <c r="G10" t="s">
        <v>166</v>
      </c>
      <c r="H10">
        <v>10807727</v>
      </c>
      <c r="I10" t="s">
        <v>10</v>
      </c>
      <c r="J10" t="s">
        <v>124</v>
      </c>
      <c r="K10" t="s">
        <v>125</v>
      </c>
      <c r="L10" t="s">
        <v>152</v>
      </c>
      <c r="M10">
        <v>0</v>
      </c>
      <c r="N10" s="13">
        <v>44467</v>
      </c>
      <c r="P10" t="s">
        <v>36</v>
      </c>
      <c r="Q10" t="s">
        <v>153</v>
      </c>
      <c r="R10" t="s">
        <v>47</v>
      </c>
      <c r="S10" t="s">
        <v>128</v>
      </c>
      <c r="T10" t="s">
        <v>128</v>
      </c>
      <c r="U10" s="12">
        <v>44855.414988425924</v>
      </c>
      <c r="V10" t="s">
        <v>129</v>
      </c>
      <c r="W10" s="13">
        <v>44467</v>
      </c>
      <c r="Y10" t="s">
        <v>128</v>
      </c>
      <c r="Z10">
        <v>0</v>
      </c>
      <c r="AD10" s="13">
        <v>1</v>
      </c>
      <c r="AF10" s="13">
        <v>1</v>
      </c>
      <c r="AG10" t="s">
        <v>167</v>
      </c>
      <c r="AH10" s="13">
        <v>45310</v>
      </c>
      <c r="AI10" t="s">
        <v>168</v>
      </c>
      <c r="AJ10" s="12">
        <v>1.4253009259259259</v>
      </c>
      <c r="AK10" t="s">
        <v>169</v>
      </c>
      <c r="AL10" s="13">
        <v>44852</v>
      </c>
      <c r="AM10" s="13">
        <v>1</v>
      </c>
      <c r="AN10" t="s">
        <v>122</v>
      </c>
      <c r="AO10" t="s">
        <v>132</v>
      </c>
      <c r="AP10" t="s">
        <v>27</v>
      </c>
      <c r="AQ10" t="s">
        <v>47</v>
      </c>
      <c r="AR10">
        <v>462</v>
      </c>
      <c r="AS10" t="s">
        <v>133</v>
      </c>
      <c r="AT10" t="s">
        <v>134</v>
      </c>
      <c r="AU10" t="s">
        <v>133</v>
      </c>
      <c r="AW10" t="s">
        <v>128</v>
      </c>
      <c r="AX10" t="s">
        <v>128</v>
      </c>
      <c r="AY10" t="s">
        <v>133</v>
      </c>
      <c r="AZ10" t="s">
        <v>125</v>
      </c>
      <c r="BA10" t="s">
        <v>135</v>
      </c>
      <c r="BB10" t="s">
        <v>135</v>
      </c>
      <c r="BC10" t="s">
        <v>135</v>
      </c>
      <c r="BD10" t="s">
        <v>135</v>
      </c>
      <c r="BE10" t="s">
        <v>135</v>
      </c>
      <c r="BF10" t="s">
        <v>170</v>
      </c>
      <c r="BG10" t="s">
        <v>137</v>
      </c>
      <c r="BH10" t="s">
        <v>138</v>
      </c>
      <c r="BI10">
        <v>850</v>
      </c>
      <c r="BJ10" t="s">
        <v>135</v>
      </c>
      <c r="BK10" t="s">
        <v>10</v>
      </c>
      <c r="BL10" t="s">
        <v>139</v>
      </c>
      <c r="BM10" t="s">
        <v>16</v>
      </c>
      <c r="BN10" t="s">
        <v>125</v>
      </c>
      <c r="BO10" t="s">
        <v>135</v>
      </c>
      <c r="BP10" t="s">
        <v>135</v>
      </c>
      <c r="BQ10" t="s">
        <v>135</v>
      </c>
      <c r="BR10" t="s">
        <v>140</v>
      </c>
      <c r="BS10">
        <v>0</v>
      </c>
      <c r="BT10" t="s">
        <v>171</v>
      </c>
      <c r="BU10" t="s">
        <v>140</v>
      </c>
      <c r="BV10" t="s">
        <v>125</v>
      </c>
      <c r="BW10" t="s">
        <v>142</v>
      </c>
      <c r="BX10" t="s">
        <v>171</v>
      </c>
    </row>
    <row r="11" spans="1:76" x14ac:dyDescent="0.25">
      <c r="A11" s="12">
        <v>45317.255914351852</v>
      </c>
      <c r="B11" t="s">
        <v>122</v>
      </c>
      <c r="C11" t="s">
        <v>30</v>
      </c>
      <c r="D11">
        <v>137120303</v>
      </c>
      <c r="E11">
        <v>1</v>
      </c>
      <c r="F11">
        <v>0</v>
      </c>
      <c r="G11" t="s">
        <v>172</v>
      </c>
      <c r="H11">
        <v>11042335</v>
      </c>
      <c r="I11" t="s">
        <v>10</v>
      </c>
      <c r="J11" t="s">
        <v>124</v>
      </c>
      <c r="K11" t="s">
        <v>125</v>
      </c>
      <c r="L11" t="s">
        <v>173</v>
      </c>
      <c r="M11">
        <v>0</v>
      </c>
      <c r="N11" s="12">
        <v>44842.419247685182</v>
      </c>
      <c r="P11" t="s">
        <v>29</v>
      </c>
      <c r="Q11" t="s">
        <v>146</v>
      </c>
      <c r="R11" t="s">
        <v>48</v>
      </c>
      <c r="S11" t="s">
        <v>128</v>
      </c>
      <c r="T11" t="s">
        <v>128</v>
      </c>
      <c r="U11" s="12">
        <v>44960.29347222222</v>
      </c>
      <c r="V11" t="s">
        <v>129</v>
      </c>
      <c r="W11" s="12">
        <v>44819.333333333336</v>
      </c>
      <c r="X11" t="s">
        <v>174</v>
      </c>
      <c r="Y11" t="s">
        <v>175</v>
      </c>
      <c r="Z11">
        <v>0</v>
      </c>
      <c r="AD11" s="12">
        <v>45121.125</v>
      </c>
      <c r="AF11" s="13">
        <v>1</v>
      </c>
      <c r="AG11" t="s">
        <v>167</v>
      </c>
      <c r="AH11" s="13">
        <v>45310</v>
      </c>
      <c r="AI11" t="s">
        <v>128</v>
      </c>
      <c r="AJ11" s="12">
        <v>1.3629166666666668</v>
      </c>
      <c r="AK11" t="s">
        <v>148</v>
      </c>
      <c r="AL11" s="12">
        <v>44873.34170138889</v>
      </c>
      <c r="AM11" s="13">
        <v>1</v>
      </c>
      <c r="AN11" t="s">
        <v>122</v>
      </c>
      <c r="AO11" t="s">
        <v>132</v>
      </c>
      <c r="AP11" t="s">
        <v>30</v>
      </c>
      <c r="AQ11" t="s">
        <v>48</v>
      </c>
      <c r="AR11">
        <v>357</v>
      </c>
      <c r="AS11" t="s">
        <v>133</v>
      </c>
      <c r="AT11" t="s">
        <v>134</v>
      </c>
      <c r="AU11" t="s">
        <v>133</v>
      </c>
      <c r="AW11" t="s">
        <v>128</v>
      </c>
      <c r="AX11" t="s">
        <v>128</v>
      </c>
      <c r="AY11" t="s">
        <v>133</v>
      </c>
      <c r="AZ11" t="s">
        <v>125</v>
      </c>
      <c r="BA11" t="s">
        <v>135</v>
      </c>
      <c r="BB11" t="s">
        <v>135</v>
      </c>
      <c r="BC11" t="s">
        <v>135</v>
      </c>
      <c r="BD11" t="s">
        <v>135</v>
      </c>
      <c r="BE11" t="s">
        <v>135</v>
      </c>
      <c r="BF11" t="s">
        <v>149</v>
      </c>
      <c r="BG11" t="s">
        <v>137</v>
      </c>
      <c r="BH11" t="s">
        <v>138</v>
      </c>
      <c r="BI11">
        <v>475</v>
      </c>
      <c r="BJ11" t="s">
        <v>135</v>
      </c>
      <c r="BK11" t="s">
        <v>10</v>
      </c>
      <c r="BL11" t="s">
        <v>139</v>
      </c>
      <c r="BM11" t="s">
        <v>16</v>
      </c>
      <c r="BN11" t="s">
        <v>125</v>
      </c>
      <c r="BO11" t="s">
        <v>135</v>
      </c>
      <c r="BP11" t="s">
        <v>135</v>
      </c>
      <c r="BQ11" t="s">
        <v>140</v>
      </c>
      <c r="BR11" t="s">
        <v>140</v>
      </c>
      <c r="BS11">
        <v>0</v>
      </c>
      <c r="BT11" t="s">
        <v>150</v>
      </c>
      <c r="BU11" t="s">
        <v>140</v>
      </c>
      <c r="BV11" t="s">
        <v>125</v>
      </c>
      <c r="BW11" t="s">
        <v>142</v>
      </c>
      <c r="BX11" t="s">
        <v>150</v>
      </c>
    </row>
    <row r="12" spans="1:76" x14ac:dyDescent="0.25">
      <c r="A12" s="12">
        <v>45317.255914351852</v>
      </c>
      <c r="B12" t="s">
        <v>122</v>
      </c>
      <c r="C12" t="s">
        <v>27</v>
      </c>
      <c r="D12">
        <v>134042662</v>
      </c>
      <c r="E12">
        <v>1</v>
      </c>
      <c r="F12">
        <v>0</v>
      </c>
      <c r="G12" t="s">
        <v>176</v>
      </c>
      <c r="H12">
        <v>10964103</v>
      </c>
      <c r="I12" t="s">
        <v>10</v>
      </c>
      <c r="J12" t="s">
        <v>124</v>
      </c>
      <c r="K12" t="s">
        <v>125</v>
      </c>
      <c r="L12" t="s">
        <v>173</v>
      </c>
      <c r="M12">
        <v>0</v>
      </c>
      <c r="N12" s="12">
        <v>44725.600648148145</v>
      </c>
      <c r="P12" t="s">
        <v>29</v>
      </c>
      <c r="Q12" t="s">
        <v>127</v>
      </c>
      <c r="R12" t="s">
        <v>46</v>
      </c>
      <c r="S12" t="s">
        <v>128</v>
      </c>
      <c r="T12" t="s">
        <v>128</v>
      </c>
      <c r="U12" s="12">
        <v>44725.600648148145</v>
      </c>
      <c r="V12" t="s">
        <v>129</v>
      </c>
      <c r="W12" s="13">
        <v>1</v>
      </c>
      <c r="Y12" t="s">
        <v>128</v>
      </c>
      <c r="Z12">
        <v>0</v>
      </c>
      <c r="AD12" s="13">
        <v>1</v>
      </c>
      <c r="AF12" s="13">
        <v>1</v>
      </c>
      <c r="AG12" t="s">
        <v>177</v>
      </c>
      <c r="AH12" s="13">
        <v>45313</v>
      </c>
      <c r="AI12" t="s">
        <v>128</v>
      </c>
      <c r="AJ12" s="12">
        <v>1.5266087962962964</v>
      </c>
      <c r="AK12" t="s">
        <v>131</v>
      </c>
      <c r="AL12" s="12">
        <v>44725.600659722222</v>
      </c>
      <c r="AM12" s="13">
        <v>1</v>
      </c>
      <c r="AN12" t="s">
        <v>122</v>
      </c>
      <c r="AO12" t="s">
        <v>132</v>
      </c>
      <c r="AP12" t="s">
        <v>27</v>
      </c>
      <c r="AQ12" t="s">
        <v>46</v>
      </c>
      <c r="AR12">
        <v>592</v>
      </c>
      <c r="AS12" t="s">
        <v>133</v>
      </c>
      <c r="AT12" t="s">
        <v>134</v>
      </c>
      <c r="AU12" t="s">
        <v>133</v>
      </c>
      <c r="AW12" t="s">
        <v>128</v>
      </c>
      <c r="AX12" t="s">
        <v>128</v>
      </c>
      <c r="AY12" t="s">
        <v>133</v>
      </c>
      <c r="AZ12" t="s">
        <v>125</v>
      </c>
      <c r="BA12" t="s">
        <v>135</v>
      </c>
      <c r="BB12" t="s">
        <v>135</v>
      </c>
      <c r="BC12" t="s">
        <v>135</v>
      </c>
      <c r="BD12" t="s">
        <v>135</v>
      </c>
      <c r="BE12" t="s">
        <v>135</v>
      </c>
      <c r="BF12" t="s">
        <v>136</v>
      </c>
      <c r="BG12" t="s">
        <v>137</v>
      </c>
      <c r="BH12" t="s">
        <v>138</v>
      </c>
      <c r="BI12">
        <v>592</v>
      </c>
      <c r="BJ12" t="s">
        <v>135</v>
      </c>
      <c r="BK12" t="s">
        <v>10</v>
      </c>
      <c r="BL12" t="s">
        <v>139</v>
      </c>
      <c r="BM12" t="s">
        <v>16</v>
      </c>
      <c r="BN12" t="s">
        <v>125</v>
      </c>
      <c r="BO12" t="s">
        <v>135</v>
      </c>
      <c r="BP12" t="s">
        <v>135</v>
      </c>
      <c r="BQ12" t="s">
        <v>140</v>
      </c>
      <c r="BR12" t="s">
        <v>140</v>
      </c>
      <c r="BS12">
        <v>0</v>
      </c>
      <c r="BT12" t="s">
        <v>141</v>
      </c>
      <c r="BU12" t="s">
        <v>140</v>
      </c>
      <c r="BV12" t="s">
        <v>125</v>
      </c>
      <c r="BW12" t="s">
        <v>142</v>
      </c>
      <c r="BX12" t="s">
        <v>141</v>
      </c>
    </row>
    <row r="13" spans="1:76" x14ac:dyDescent="0.25">
      <c r="A13" s="12">
        <v>45317.255914351852</v>
      </c>
      <c r="B13" t="s">
        <v>122</v>
      </c>
      <c r="C13" t="s">
        <v>27</v>
      </c>
      <c r="D13">
        <v>134042676</v>
      </c>
      <c r="E13">
        <v>1</v>
      </c>
      <c r="F13">
        <v>0</v>
      </c>
      <c r="G13" t="s">
        <v>178</v>
      </c>
      <c r="H13">
        <v>10964104</v>
      </c>
      <c r="I13" t="s">
        <v>10</v>
      </c>
      <c r="J13" t="s">
        <v>124</v>
      </c>
      <c r="K13" t="s">
        <v>125</v>
      </c>
      <c r="L13" t="s">
        <v>173</v>
      </c>
      <c r="M13">
        <v>0</v>
      </c>
      <c r="N13" s="12">
        <v>44725.600914351853</v>
      </c>
      <c r="P13" t="s">
        <v>29</v>
      </c>
      <c r="Q13" t="s">
        <v>127</v>
      </c>
      <c r="R13" t="s">
        <v>46</v>
      </c>
      <c r="S13" t="s">
        <v>128</v>
      </c>
      <c r="T13" t="s">
        <v>128</v>
      </c>
      <c r="U13" s="12">
        <v>44725.600914351853</v>
      </c>
      <c r="V13" t="s">
        <v>129</v>
      </c>
      <c r="W13" s="13">
        <v>1</v>
      </c>
      <c r="Y13" t="s">
        <v>128</v>
      </c>
      <c r="Z13">
        <v>0</v>
      </c>
      <c r="AD13" s="13">
        <v>1</v>
      </c>
      <c r="AF13" s="13">
        <v>1</v>
      </c>
      <c r="AG13" t="s">
        <v>177</v>
      </c>
      <c r="AH13" s="13">
        <v>45313</v>
      </c>
      <c r="AI13" t="s">
        <v>128</v>
      </c>
      <c r="AJ13" s="12">
        <v>1.526712962962963</v>
      </c>
      <c r="AK13" t="s">
        <v>131</v>
      </c>
      <c r="AL13" s="12">
        <v>44725.600914351853</v>
      </c>
      <c r="AM13" s="13">
        <v>1</v>
      </c>
      <c r="AN13" t="s">
        <v>122</v>
      </c>
      <c r="AO13" t="s">
        <v>132</v>
      </c>
      <c r="AP13" t="s">
        <v>27</v>
      </c>
      <c r="AQ13" t="s">
        <v>46</v>
      </c>
      <c r="AR13">
        <v>592</v>
      </c>
      <c r="AS13" t="s">
        <v>133</v>
      </c>
      <c r="AT13" t="s">
        <v>134</v>
      </c>
      <c r="AU13" t="s">
        <v>133</v>
      </c>
      <c r="AW13" t="s">
        <v>128</v>
      </c>
      <c r="AX13" t="s">
        <v>128</v>
      </c>
      <c r="AY13" t="s">
        <v>133</v>
      </c>
      <c r="AZ13" t="s">
        <v>125</v>
      </c>
      <c r="BA13" t="s">
        <v>135</v>
      </c>
      <c r="BB13" t="s">
        <v>135</v>
      </c>
      <c r="BC13" t="s">
        <v>135</v>
      </c>
      <c r="BD13" t="s">
        <v>135</v>
      </c>
      <c r="BE13" t="s">
        <v>135</v>
      </c>
      <c r="BF13" t="s">
        <v>136</v>
      </c>
      <c r="BG13" t="s">
        <v>137</v>
      </c>
      <c r="BH13" t="s">
        <v>138</v>
      </c>
      <c r="BI13">
        <v>592</v>
      </c>
      <c r="BJ13" t="s">
        <v>135</v>
      </c>
      <c r="BK13" t="s">
        <v>10</v>
      </c>
      <c r="BL13" t="s">
        <v>139</v>
      </c>
      <c r="BM13" t="s">
        <v>16</v>
      </c>
      <c r="BN13" t="s">
        <v>125</v>
      </c>
      <c r="BO13" t="s">
        <v>135</v>
      </c>
      <c r="BP13" t="s">
        <v>135</v>
      </c>
      <c r="BQ13" t="s">
        <v>140</v>
      </c>
      <c r="BR13" t="s">
        <v>140</v>
      </c>
      <c r="BS13">
        <v>0</v>
      </c>
      <c r="BT13" t="s">
        <v>141</v>
      </c>
      <c r="BU13" t="s">
        <v>140</v>
      </c>
      <c r="BV13" t="s">
        <v>125</v>
      </c>
      <c r="BW13" t="s">
        <v>142</v>
      </c>
      <c r="BX13" t="s">
        <v>141</v>
      </c>
    </row>
    <row r="14" spans="1:76" x14ac:dyDescent="0.25">
      <c r="A14" s="12">
        <v>45317.255914351852</v>
      </c>
      <c r="B14" t="s">
        <v>122</v>
      </c>
      <c r="C14" t="s">
        <v>27</v>
      </c>
      <c r="D14">
        <v>134042756</v>
      </c>
      <c r="E14">
        <v>1</v>
      </c>
      <c r="F14">
        <v>0</v>
      </c>
      <c r="G14" t="s">
        <v>179</v>
      </c>
      <c r="H14">
        <v>10964118</v>
      </c>
      <c r="I14" t="s">
        <v>10</v>
      </c>
      <c r="J14" t="s">
        <v>124</v>
      </c>
      <c r="K14" t="s">
        <v>125</v>
      </c>
      <c r="L14" t="s">
        <v>173</v>
      </c>
      <c r="M14">
        <v>0</v>
      </c>
      <c r="N14" s="12">
        <v>44725.602789351855</v>
      </c>
      <c r="P14" t="s">
        <v>29</v>
      </c>
      <c r="Q14" t="s">
        <v>127</v>
      </c>
      <c r="R14" t="s">
        <v>46</v>
      </c>
      <c r="S14" t="s">
        <v>128</v>
      </c>
      <c r="T14" t="s">
        <v>128</v>
      </c>
      <c r="U14" s="12">
        <v>44725.602789351855</v>
      </c>
      <c r="V14" t="s">
        <v>129</v>
      </c>
      <c r="W14" s="13">
        <v>1</v>
      </c>
      <c r="Y14" t="s">
        <v>128</v>
      </c>
      <c r="Z14">
        <v>0</v>
      </c>
      <c r="AD14" s="13">
        <v>1</v>
      </c>
      <c r="AF14" s="13">
        <v>1</v>
      </c>
      <c r="AG14" t="s">
        <v>177</v>
      </c>
      <c r="AH14" s="13">
        <v>45313</v>
      </c>
      <c r="AI14" t="s">
        <v>128</v>
      </c>
      <c r="AJ14" s="12">
        <v>1.5266898148148149</v>
      </c>
      <c r="AK14" t="s">
        <v>131</v>
      </c>
      <c r="AL14" s="12">
        <v>44725.602789351855</v>
      </c>
      <c r="AM14" s="13">
        <v>1</v>
      </c>
      <c r="AN14" t="s">
        <v>122</v>
      </c>
      <c r="AO14" t="s">
        <v>132</v>
      </c>
      <c r="AP14" t="s">
        <v>27</v>
      </c>
      <c r="AQ14" t="s">
        <v>46</v>
      </c>
      <c r="AR14">
        <v>592</v>
      </c>
      <c r="AS14" t="s">
        <v>133</v>
      </c>
      <c r="AT14" t="s">
        <v>134</v>
      </c>
      <c r="AU14" t="s">
        <v>133</v>
      </c>
      <c r="AW14" t="s">
        <v>128</v>
      </c>
      <c r="AX14" t="s">
        <v>128</v>
      </c>
      <c r="AY14" t="s">
        <v>133</v>
      </c>
      <c r="AZ14" t="s">
        <v>125</v>
      </c>
      <c r="BA14" t="s">
        <v>135</v>
      </c>
      <c r="BB14" t="s">
        <v>135</v>
      </c>
      <c r="BC14" t="s">
        <v>135</v>
      </c>
      <c r="BD14" t="s">
        <v>135</v>
      </c>
      <c r="BE14" t="s">
        <v>135</v>
      </c>
      <c r="BF14" t="s">
        <v>136</v>
      </c>
      <c r="BG14" t="s">
        <v>137</v>
      </c>
      <c r="BH14" t="s">
        <v>138</v>
      </c>
      <c r="BI14">
        <v>592</v>
      </c>
      <c r="BJ14" t="s">
        <v>135</v>
      </c>
      <c r="BK14" t="s">
        <v>10</v>
      </c>
      <c r="BL14" t="s">
        <v>139</v>
      </c>
      <c r="BM14" t="s">
        <v>16</v>
      </c>
      <c r="BN14" t="s">
        <v>125</v>
      </c>
      <c r="BO14" t="s">
        <v>135</v>
      </c>
      <c r="BP14" t="s">
        <v>135</v>
      </c>
      <c r="BQ14" t="s">
        <v>140</v>
      </c>
      <c r="BR14" t="s">
        <v>140</v>
      </c>
      <c r="BS14">
        <v>0</v>
      </c>
      <c r="BT14" t="s">
        <v>141</v>
      </c>
      <c r="BU14" t="s">
        <v>140</v>
      </c>
      <c r="BV14" t="s">
        <v>125</v>
      </c>
      <c r="BW14" t="s">
        <v>142</v>
      </c>
      <c r="BX14" t="s">
        <v>141</v>
      </c>
    </row>
    <row r="15" spans="1:76" x14ac:dyDescent="0.25">
      <c r="A15" s="12">
        <v>45317.255914351852</v>
      </c>
      <c r="B15" t="s">
        <v>122</v>
      </c>
      <c r="C15" t="s">
        <v>27</v>
      </c>
      <c r="D15">
        <v>134042804</v>
      </c>
      <c r="E15">
        <v>1</v>
      </c>
      <c r="F15">
        <v>0</v>
      </c>
      <c r="G15" t="s">
        <v>180</v>
      </c>
      <c r="H15">
        <v>10964119</v>
      </c>
      <c r="I15" t="s">
        <v>10</v>
      </c>
      <c r="J15" t="s">
        <v>124</v>
      </c>
      <c r="K15" t="s">
        <v>125</v>
      </c>
      <c r="L15" t="s">
        <v>173</v>
      </c>
      <c r="M15">
        <v>0</v>
      </c>
      <c r="N15" s="12">
        <v>44725.603865740741</v>
      </c>
      <c r="P15" t="s">
        <v>29</v>
      </c>
      <c r="Q15" t="s">
        <v>127</v>
      </c>
      <c r="R15" t="s">
        <v>46</v>
      </c>
      <c r="S15" t="s">
        <v>128</v>
      </c>
      <c r="T15" t="s">
        <v>128</v>
      </c>
      <c r="U15" s="12">
        <v>44725.603865740741</v>
      </c>
      <c r="V15" t="s">
        <v>129</v>
      </c>
      <c r="W15" s="13">
        <v>1</v>
      </c>
      <c r="Y15" t="s">
        <v>128</v>
      </c>
      <c r="Z15">
        <v>0</v>
      </c>
      <c r="AD15" s="13">
        <v>1</v>
      </c>
      <c r="AF15" s="13">
        <v>1</v>
      </c>
      <c r="AG15" t="s">
        <v>177</v>
      </c>
      <c r="AH15" s="13">
        <v>45313</v>
      </c>
      <c r="AI15" t="s">
        <v>128</v>
      </c>
      <c r="AJ15" s="12">
        <v>1.5266782407407407</v>
      </c>
      <c r="AK15" t="s">
        <v>131</v>
      </c>
      <c r="AL15" s="12">
        <v>44725.603865740741</v>
      </c>
      <c r="AM15" s="13">
        <v>1</v>
      </c>
      <c r="AN15" t="s">
        <v>122</v>
      </c>
      <c r="AO15" t="s">
        <v>132</v>
      </c>
      <c r="AP15" t="s">
        <v>27</v>
      </c>
      <c r="AQ15" t="s">
        <v>46</v>
      </c>
      <c r="AR15">
        <v>592</v>
      </c>
      <c r="AS15" t="s">
        <v>133</v>
      </c>
      <c r="AT15" t="s">
        <v>134</v>
      </c>
      <c r="AU15" t="s">
        <v>133</v>
      </c>
      <c r="AW15" t="s">
        <v>128</v>
      </c>
      <c r="AX15" t="s">
        <v>128</v>
      </c>
      <c r="AY15" t="s">
        <v>133</v>
      </c>
      <c r="AZ15" t="s">
        <v>125</v>
      </c>
      <c r="BA15" t="s">
        <v>135</v>
      </c>
      <c r="BB15" t="s">
        <v>135</v>
      </c>
      <c r="BC15" t="s">
        <v>135</v>
      </c>
      <c r="BD15" t="s">
        <v>135</v>
      </c>
      <c r="BE15" t="s">
        <v>135</v>
      </c>
      <c r="BF15" t="s">
        <v>136</v>
      </c>
      <c r="BG15" t="s">
        <v>137</v>
      </c>
      <c r="BH15" t="s">
        <v>138</v>
      </c>
      <c r="BI15">
        <v>592</v>
      </c>
      <c r="BJ15" t="s">
        <v>135</v>
      </c>
      <c r="BK15" t="s">
        <v>10</v>
      </c>
      <c r="BL15" t="s">
        <v>139</v>
      </c>
      <c r="BM15" t="s">
        <v>16</v>
      </c>
      <c r="BN15" t="s">
        <v>125</v>
      </c>
      <c r="BO15" t="s">
        <v>135</v>
      </c>
      <c r="BP15" t="s">
        <v>135</v>
      </c>
      <c r="BQ15" t="s">
        <v>140</v>
      </c>
      <c r="BR15" t="s">
        <v>140</v>
      </c>
      <c r="BS15">
        <v>0</v>
      </c>
      <c r="BT15" t="s">
        <v>141</v>
      </c>
      <c r="BU15" t="s">
        <v>140</v>
      </c>
      <c r="BV15" t="s">
        <v>125</v>
      </c>
      <c r="BW15" t="s">
        <v>142</v>
      </c>
      <c r="BX15" t="s">
        <v>141</v>
      </c>
    </row>
    <row r="16" spans="1:76" x14ac:dyDescent="0.25">
      <c r="A16" s="12">
        <v>45317.255914351852</v>
      </c>
      <c r="B16" t="s">
        <v>122</v>
      </c>
      <c r="C16" t="s">
        <v>30</v>
      </c>
      <c r="D16">
        <v>133010236</v>
      </c>
      <c r="E16">
        <v>1</v>
      </c>
      <c r="F16">
        <v>0</v>
      </c>
      <c r="G16" t="s">
        <v>181</v>
      </c>
      <c r="H16">
        <v>10915724</v>
      </c>
      <c r="I16" t="s">
        <v>10</v>
      </c>
      <c r="J16" t="s">
        <v>124</v>
      </c>
      <c r="K16" t="s">
        <v>125</v>
      </c>
      <c r="L16" t="s">
        <v>182</v>
      </c>
      <c r="M16">
        <v>0</v>
      </c>
      <c r="N16" s="12">
        <v>44649.500335648147</v>
      </c>
      <c r="P16" t="s">
        <v>183</v>
      </c>
      <c r="Q16" t="s">
        <v>127</v>
      </c>
      <c r="R16" t="s">
        <v>48</v>
      </c>
      <c r="S16" t="s">
        <v>128</v>
      </c>
      <c r="T16" t="s">
        <v>128</v>
      </c>
      <c r="U16" s="12">
        <v>44649.500335648147</v>
      </c>
      <c r="V16" t="s">
        <v>129</v>
      </c>
      <c r="W16" s="13">
        <v>1</v>
      </c>
      <c r="Y16" t="s">
        <v>128</v>
      </c>
      <c r="Z16">
        <v>0</v>
      </c>
      <c r="AD16" s="12">
        <v>45121.125</v>
      </c>
      <c r="AF16" s="13">
        <v>1</v>
      </c>
      <c r="AG16" t="s">
        <v>147</v>
      </c>
      <c r="AH16" s="13">
        <v>45310</v>
      </c>
      <c r="AI16" t="s">
        <v>128</v>
      </c>
      <c r="AJ16" s="12">
        <v>1.3967361111111112</v>
      </c>
      <c r="AK16" t="s">
        <v>148</v>
      </c>
      <c r="AL16" s="12">
        <v>44649.500335648147</v>
      </c>
      <c r="AM16" s="13">
        <v>1</v>
      </c>
      <c r="AN16" t="s">
        <v>122</v>
      </c>
      <c r="AO16" t="s">
        <v>132</v>
      </c>
      <c r="AP16" t="s">
        <v>30</v>
      </c>
      <c r="AQ16" t="s">
        <v>48</v>
      </c>
      <c r="AR16">
        <v>668</v>
      </c>
      <c r="AS16" t="s">
        <v>133</v>
      </c>
      <c r="AT16" t="s">
        <v>134</v>
      </c>
      <c r="AU16" t="s">
        <v>133</v>
      </c>
      <c r="AW16" t="s">
        <v>128</v>
      </c>
      <c r="AX16" t="s">
        <v>128</v>
      </c>
      <c r="AY16" t="s">
        <v>133</v>
      </c>
      <c r="AZ16" t="s">
        <v>125</v>
      </c>
      <c r="BA16" t="s">
        <v>135</v>
      </c>
      <c r="BB16" t="s">
        <v>135</v>
      </c>
      <c r="BC16" t="s">
        <v>135</v>
      </c>
      <c r="BD16" t="s">
        <v>135</v>
      </c>
      <c r="BE16" t="s">
        <v>135</v>
      </c>
      <c r="BF16" t="s">
        <v>136</v>
      </c>
      <c r="BG16" t="s">
        <v>137</v>
      </c>
      <c r="BH16" t="s">
        <v>138</v>
      </c>
      <c r="BI16">
        <v>668</v>
      </c>
      <c r="BJ16" t="s">
        <v>135</v>
      </c>
      <c r="BK16" t="s">
        <v>10</v>
      </c>
      <c r="BL16" t="s">
        <v>139</v>
      </c>
      <c r="BM16" t="s">
        <v>16</v>
      </c>
      <c r="BN16" t="s">
        <v>125</v>
      </c>
      <c r="BO16" t="s">
        <v>135</v>
      </c>
      <c r="BP16" t="s">
        <v>135</v>
      </c>
      <c r="BQ16" t="s">
        <v>140</v>
      </c>
      <c r="BR16" t="s">
        <v>140</v>
      </c>
      <c r="BS16">
        <v>0</v>
      </c>
      <c r="BT16" t="s">
        <v>150</v>
      </c>
      <c r="BU16" t="s">
        <v>140</v>
      </c>
      <c r="BV16" t="s">
        <v>125</v>
      </c>
      <c r="BW16" t="s">
        <v>142</v>
      </c>
      <c r="BX16" t="s">
        <v>150</v>
      </c>
    </row>
    <row r="17" spans="1:76" x14ac:dyDescent="0.25">
      <c r="A17" s="12">
        <v>45317.255914351852</v>
      </c>
      <c r="B17" t="s">
        <v>122</v>
      </c>
      <c r="C17" t="s">
        <v>30</v>
      </c>
      <c r="D17">
        <v>133009632</v>
      </c>
      <c r="E17">
        <v>1</v>
      </c>
      <c r="F17">
        <v>0</v>
      </c>
      <c r="G17" t="s">
        <v>184</v>
      </c>
      <c r="H17">
        <v>10915713</v>
      </c>
      <c r="I17" t="s">
        <v>10</v>
      </c>
      <c r="J17" t="s">
        <v>124</v>
      </c>
      <c r="K17" t="s">
        <v>125</v>
      </c>
      <c r="L17" t="s">
        <v>182</v>
      </c>
      <c r="M17">
        <v>0</v>
      </c>
      <c r="N17" s="12">
        <v>44649.496805555558</v>
      </c>
      <c r="P17" t="s">
        <v>183</v>
      </c>
      <c r="Q17" t="s">
        <v>127</v>
      </c>
      <c r="R17" t="s">
        <v>48</v>
      </c>
      <c r="S17" t="s">
        <v>128</v>
      </c>
      <c r="T17" t="s">
        <v>128</v>
      </c>
      <c r="U17" s="12">
        <v>44649.496805555558</v>
      </c>
      <c r="V17" t="s">
        <v>129</v>
      </c>
      <c r="W17" s="13">
        <v>1</v>
      </c>
      <c r="Y17" t="s">
        <v>128</v>
      </c>
      <c r="Z17">
        <v>0</v>
      </c>
      <c r="AD17" s="12">
        <v>45121.125</v>
      </c>
      <c r="AF17" s="13">
        <v>1</v>
      </c>
      <c r="AG17" t="s">
        <v>147</v>
      </c>
      <c r="AH17" s="13">
        <v>45310</v>
      </c>
      <c r="AI17" t="s">
        <v>128</v>
      </c>
      <c r="AJ17" s="12">
        <v>1.3968287037037037</v>
      </c>
      <c r="AK17" t="s">
        <v>148</v>
      </c>
      <c r="AL17" s="12">
        <v>44649.496805555558</v>
      </c>
      <c r="AM17" s="13">
        <v>1</v>
      </c>
      <c r="AN17" t="s">
        <v>122</v>
      </c>
      <c r="AO17" t="s">
        <v>132</v>
      </c>
      <c r="AP17" t="s">
        <v>30</v>
      </c>
      <c r="AQ17" t="s">
        <v>48</v>
      </c>
      <c r="AR17">
        <v>668</v>
      </c>
      <c r="AS17" t="s">
        <v>133</v>
      </c>
      <c r="AT17" t="s">
        <v>134</v>
      </c>
      <c r="AU17" t="s">
        <v>133</v>
      </c>
      <c r="AW17" t="s">
        <v>128</v>
      </c>
      <c r="AX17" t="s">
        <v>128</v>
      </c>
      <c r="AY17" t="s">
        <v>133</v>
      </c>
      <c r="AZ17" t="s">
        <v>125</v>
      </c>
      <c r="BA17" t="s">
        <v>135</v>
      </c>
      <c r="BB17" t="s">
        <v>135</v>
      </c>
      <c r="BC17" t="s">
        <v>135</v>
      </c>
      <c r="BD17" t="s">
        <v>135</v>
      </c>
      <c r="BE17" t="s">
        <v>135</v>
      </c>
      <c r="BF17" t="s">
        <v>136</v>
      </c>
      <c r="BG17" t="s">
        <v>137</v>
      </c>
      <c r="BH17" t="s">
        <v>138</v>
      </c>
      <c r="BI17">
        <v>668</v>
      </c>
      <c r="BJ17" t="s">
        <v>135</v>
      </c>
      <c r="BK17" t="s">
        <v>10</v>
      </c>
      <c r="BL17" t="s">
        <v>139</v>
      </c>
      <c r="BM17" t="s">
        <v>16</v>
      </c>
      <c r="BN17" t="s">
        <v>125</v>
      </c>
      <c r="BO17" t="s">
        <v>135</v>
      </c>
      <c r="BP17" t="s">
        <v>135</v>
      </c>
      <c r="BQ17" t="s">
        <v>140</v>
      </c>
      <c r="BR17" t="s">
        <v>140</v>
      </c>
      <c r="BS17">
        <v>0</v>
      </c>
      <c r="BT17" t="s">
        <v>150</v>
      </c>
      <c r="BU17" t="s">
        <v>140</v>
      </c>
      <c r="BV17" t="s">
        <v>125</v>
      </c>
      <c r="BW17" t="s">
        <v>142</v>
      </c>
      <c r="BX17" t="s">
        <v>150</v>
      </c>
    </row>
    <row r="18" spans="1:76" x14ac:dyDescent="0.25">
      <c r="A18" s="12">
        <v>45317.255914351852</v>
      </c>
      <c r="B18" t="s">
        <v>122</v>
      </c>
      <c r="C18" t="s">
        <v>30</v>
      </c>
      <c r="D18">
        <v>133009552</v>
      </c>
      <c r="E18">
        <v>1</v>
      </c>
      <c r="F18">
        <v>0</v>
      </c>
      <c r="G18" t="s">
        <v>185</v>
      </c>
      <c r="H18">
        <v>10915701</v>
      </c>
      <c r="I18" t="s">
        <v>10</v>
      </c>
      <c r="J18" t="s">
        <v>124</v>
      </c>
      <c r="K18" t="s">
        <v>125</v>
      </c>
      <c r="L18" t="s">
        <v>182</v>
      </c>
      <c r="M18">
        <v>0</v>
      </c>
      <c r="N18" s="12">
        <v>44649.494490740741</v>
      </c>
      <c r="P18" t="s">
        <v>183</v>
      </c>
      <c r="Q18" t="s">
        <v>127</v>
      </c>
      <c r="R18" t="s">
        <v>48</v>
      </c>
      <c r="S18" t="s">
        <v>128</v>
      </c>
      <c r="T18" t="s">
        <v>128</v>
      </c>
      <c r="U18" s="12">
        <v>44649.494490740741</v>
      </c>
      <c r="V18" t="s">
        <v>129</v>
      </c>
      <c r="W18" s="13">
        <v>1</v>
      </c>
      <c r="Y18" t="s">
        <v>128</v>
      </c>
      <c r="Z18">
        <v>0</v>
      </c>
      <c r="AD18" s="12">
        <v>45121.125</v>
      </c>
      <c r="AF18" s="13">
        <v>1</v>
      </c>
      <c r="AG18" t="s">
        <v>147</v>
      </c>
      <c r="AH18" s="13">
        <v>45310</v>
      </c>
      <c r="AI18" t="s">
        <v>128</v>
      </c>
      <c r="AJ18" s="12">
        <v>1.3971643518518519</v>
      </c>
      <c r="AK18" t="s">
        <v>148</v>
      </c>
      <c r="AL18" s="12">
        <v>44649.494490740741</v>
      </c>
      <c r="AM18" s="13">
        <v>1</v>
      </c>
      <c r="AN18" t="s">
        <v>122</v>
      </c>
      <c r="AO18" t="s">
        <v>132</v>
      </c>
      <c r="AP18" t="s">
        <v>30</v>
      </c>
      <c r="AQ18" t="s">
        <v>48</v>
      </c>
      <c r="AR18">
        <v>668</v>
      </c>
      <c r="AS18" t="s">
        <v>133</v>
      </c>
      <c r="AT18" t="s">
        <v>134</v>
      </c>
      <c r="AU18" t="s">
        <v>133</v>
      </c>
      <c r="AW18" t="s">
        <v>128</v>
      </c>
      <c r="AX18" t="s">
        <v>128</v>
      </c>
      <c r="AY18" t="s">
        <v>133</v>
      </c>
      <c r="AZ18" t="s">
        <v>125</v>
      </c>
      <c r="BA18" t="s">
        <v>135</v>
      </c>
      <c r="BB18" t="s">
        <v>135</v>
      </c>
      <c r="BC18" t="s">
        <v>135</v>
      </c>
      <c r="BD18" t="s">
        <v>135</v>
      </c>
      <c r="BE18" t="s">
        <v>135</v>
      </c>
      <c r="BF18" t="s">
        <v>136</v>
      </c>
      <c r="BG18" t="s">
        <v>137</v>
      </c>
      <c r="BH18" t="s">
        <v>138</v>
      </c>
      <c r="BI18">
        <v>668</v>
      </c>
      <c r="BJ18" t="s">
        <v>135</v>
      </c>
      <c r="BK18" t="s">
        <v>10</v>
      </c>
      <c r="BL18" t="s">
        <v>139</v>
      </c>
      <c r="BM18" t="s">
        <v>16</v>
      </c>
      <c r="BN18" t="s">
        <v>125</v>
      </c>
      <c r="BO18" t="s">
        <v>135</v>
      </c>
      <c r="BP18" t="s">
        <v>135</v>
      </c>
      <c r="BQ18" t="s">
        <v>140</v>
      </c>
      <c r="BR18" t="s">
        <v>140</v>
      </c>
      <c r="BS18">
        <v>0</v>
      </c>
      <c r="BT18" t="s">
        <v>150</v>
      </c>
      <c r="BU18" t="s">
        <v>140</v>
      </c>
      <c r="BV18" t="s">
        <v>125</v>
      </c>
      <c r="BW18" t="s">
        <v>142</v>
      </c>
      <c r="BX18" t="s">
        <v>150</v>
      </c>
    </row>
    <row r="19" spans="1:76" x14ac:dyDescent="0.25">
      <c r="A19" s="12">
        <v>45317.255914351852</v>
      </c>
      <c r="B19" t="s">
        <v>122</v>
      </c>
      <c r="C19" t="s">
        <v>30</v>
      </c>
      <c r="D19">
        <v>133010222</v>
      </c>
      <c r="E19">
        <v>1</v>
      </c>
      <c r="F19">
        <v>0</v>
      </c>
      <c r="G19" t="s">
        <v>186</v>
      </c>
      <c r="H19">
        <v>10915723</v>
      </c>
      <c r="I19" t="s">
        <v>10</v>
      </c>
      <c r="J19" t="s">
        <v>124</v>
      </c>
      <c r="K19" t="s">
        <v>125</v>
      </c>
      <c r="L19" t="s">
        <v>182</v>
      </c>
      <c r="M19">
        <v>0</v>
      </c>
      <c r="N19" s="12">
        <v>44649.5</v>
      </c>
      <c r="P19" t="s">
        <v>183</v>
      </c>
      <c r="Q19" t="s">
        <v>127</v>
      </c>
      <c r="R19" t="s">
        <v>48</v>
      </c>
      <c r="S19" t="s">
        <v>128</v>
      </c>
      <c r="T19" t="s">
        <v>128</v>
      </c>
      <c r="U19" s="12">
        <v>44649.5</v>
      </c>
      <c r="V19" t="s">
        <v>129</v>
      </c>
      <c r="W19" s="13">
        <v>1</v>
      </c>
      <c r="Y19" t="s">
        <v>128</v>
      </c>
      <c r="Z19">
        <v>0</v>
      </c>
      <c r="AD19" s="12">
        <v>45121.125</v>
      </c>
      <c r="AF19" s="13">
        <v>1</v>
      </c>
      <c r="AG19" t="s">
        <v>147</v>
      </c>
      <c r="AH19" s="13">
        <v>45310</v>
      </c>
      <c r="AI19" t="s">
        <v>128</v>
      </c>
      <c r="AJ19" s="12">
        <v>1.3967129629629629</v>
      </c>
      <c r="AK19" t="s">
        <v>148</v>
      </c>
      <c r="AL19" s="12">
        <v>44649.5</v>
      </c>
      <c r="AM19" s="13">
        <v>1</v>
      </c>
      <c r="AN19" t="s">
        <v>122</v>
      </c>
      <c r="AO19" t="s">
        <v>132</v>
      </c>
      <c r="AP19" t="s">
        <v>30</v>
      </c>
      <c r="AQ19" t="s">
        <v>48</v>
      </c>
      <c r="AR19">
        <v>668</v>
      </c>
      <c r="AS19" t="s">
        <v>133</v>
      </c>
      <c r="AT19" t="s">
        <v>134</v>
      </c>
      <c r="AU19" t="s">
        <v>133</v>
      </c>
      <c r="AW19" t="s">
        <v>128</v>
      </c>
      <c r="AX19" t="s">
        <v>128</v>
      </c>
      <c r="AY19" t="s">
        <v>133</v>
      </c>
      <c r="AZ19" t="s">
        <v>125</v>
      </c>
      <c r="BA19" t="s">
        <v>135</v>
      </c>
      <c r="BB19" t="s">
        <v>135</v>
      </c>
      <c r="BC19" t="s">
        <v>135</v>
      </c>
      <c r="BD19" t="s">
        <v>135</v>
      </c>
      <c r="BE19" t="s">
        <v>135</v>
      </c>
      <c r="BF19" t="s">
        <v>136</v>
      </c>
      <c r="BG19" t="s">
        <v>137</v>
      </c>
      <c r="BH19" t="s">
        <v>138</v>
      </c>
      <c r="BI19">
        <v>668</v>
      </c>
      <c r="BJ19" t="s">
        <v>135</v>
      </c>
      <c r="BK19" t="s">
        <v>10</v>
      </c>
      <c r="BL19" t="s">
        <v>139</v>
      </c>
      <c r="BM19" t="s">
        <v>16</v>
      </c>
      <c r="BN19" t="s">
        <v>125</v>
      </c>
      <c r="BO19" t="s">
        <v>135</v>
      </c>
      <c r="BP19" t="s">
        <v>135</v>
      </c>
      <c r="BQ19" t="s">
        <v>140</v>
      </c>
      <c r="BR19" t="s">
        <v>140</v>
      </c>
      <c r="BS19">
        <v>0</v>
      </c>
      <c r="BT19" t="s">
        <v>150</v>
      </c>
      <c r="BU19" t="s">
        <v>140</v>
      </c>
      <c r="BV19" t="s">
        <v>125</v>
      </c>
      <c r="BW19" t="s">
        <v>142</v>
      </c>
      <c r="BX19" t="s">
        <v>150</v>
      </c>
    </row>
    <row r="20" spans="1:76" x14ac:dyDescent="0.25">
      <c r="A20" s="12">
        <v>45317.255914351852</v>
      </c>
      <c r="B20" t="s">
        <v>122</v>
      </c>
      <c r="C20" t="s">
        <v>30</v>
      </c>
      <c r="D20">
        <v>133009782</v>
      </c>
      <c r="E20">
        <v>1</v>
      </c>
      <c r="F20">
        <v>0</v>
      </c>
      <c r="G20" t="s">
        <v>187</v>
      </c>
      <c r="H20">
        <v>10915717</v>
      </c>
      <c r="I20" t="s">
        <v>10</v>
      </c>
      <c r="J20" t="s">
        <v>124</v>
      </c>
      <c r="K20" t="s">
        <v>125</v>
      </c>
      <c r="L20" t="s">
        <v>182</v>
      </c>
      <c r="M20">
        <v>0</v>
      </c>
      <c r="N20" s="12">
        <v>44649.498078703706</v>
      </c>
      <c r="P20" t="s">
        <v>183</v>
      </c>
      <c r="Q20" t="s">
        <v>127</v>
      </c>
      <c r="R20" t="s">
        <v>48</v>
      </c>
      <c r="S20" t="s">
        <v>128</v>
      </c>
      <c r="T20" t="s">
        <v>128</v>
      </c>
      <c r="U20" s="12">
        <v>44649.498078703706</v>
      </c>
      <c r="V20" t="s">
        <v>129</v>
      </c>
      <c r="W20" s="13">
        <v>1</v>
      </c>
      <c r="Y20" t="s">
        <v>128</v>
      </c>
      <c r="Z20">
        <v>0</v>
      </c>
      <c r="AD20" s="12">
        <v>45121.125</v>
      </c>
      <c r="AF20" s="13">
        <v>1</v>
      </c>
      <c r="AG20" t="s">
        <v>147</v>
      </c>
      <c r="AH20" s="13">
        <v>45310</v>
      </c>
      <c r="AI20" t="s">
        <v>128</v>
      </c>
      <c r="AJ20" s="12">
        <v>1.3970486111111111</v>
      </c>
      <c r="AK20" t="s">
        <v>148</v>
      </c>
      <c r="AL20" s="12">
        <v>44649.498078703706</v>
      </c>
      <c r="AM20" s="13">
        <v>1</v>
      </c>
      <c r="AN20" t="s">
        <v>122</v>
      </c>
      <c r="AO20" t="s">
        <v>132</v>
      </c>
      <c r="AP20" t="s">
        <v>30</v>
      </c>
      <c r="AQ20" t="s">
        <v>48</v>
      </c>
      <c r="AR20">
        <v>668</v>
      </c>
      <c r="AS20" t="s">
        <v>133</v>
      </c>
      <c r="AT20" t="s">
        <v>134</v>
      </c>
      <c r="AU20" t="s">
        <v>133</v>
      </c>
      <c r="AW20" t="s">
        <v>128</v>
      </c>
      <c r="AX20" t="s">
        <v>128</v>
      </c>
      <c r="AY20" t="s">
        <v>133</v>
      </c>
      <c r="AZ20" t="s">
        <v>125</v>
      </c>
      <c r="BA20" t="s">
        <v>135</v>
      </c>
      <c r="BB20" t="s">
        <v>135</v>
      </c>
      <c r="BC20" t="s">
        <v>135</v>
      </c>
      <c r="BD20" t="s">
        <v>135</v>
      </c>
      <c r="BE20" t="s">
        <v>135</v>
      </c>
      <c r="BF20" t="s">
        <v>136</v>
      </c>
      <c r="BG20" t="s">
        <v>137</v>
      </c>
      <c r="BH20" t="s">
        <v>138</v>
      </c>
      <c r="BI20">
        <v>668</v>
      </c>
      <c r="BJ20" t="s">
        <v>135</v>
      </c>
      <c r="BK20" t="s">
        <v>10</v>
      </c>
      <c r="BL20" t="s">
        <v>139</v>
      </c>
      <c r="BM20" t="s">
        <v>16</v>
      </c>
      <c r="BN20" t="s">
        <v>125</v>
      </c>
      <c r="BO20" t="s">
        <v>135</v>
      </c>
      <c r="BP20" t="s">
        <v>135</v>
      </c>
      <c r="BQ20" t="s">
        <v>140</v>
      </c>
      <c r="BR20" t="s">
        <v>140</v>
      </c>
      <c r="BS20">
        <v>0</v>
      </c>
      <c r="BT20" t="s">
        <v>150</v>
      </c>
      <c r="BU20" t="s">
        <v>140</v>
      </c>
      <c r="BV20" t="s">
        <v>125</v>
      </c>
      <c r="BW20" t="s">
        <v>142</v>
      </c>
      <c r="BX20" t="s">
        <v>150</v>
      </c>
    </row>
    <row r="21" spans="1:76" x14ac:dyDescent="0.25">
      <c r="A21" s="12">
        <v>45317.255914351852</v>
      </c>
      <c r="B21" t="s">
        <v>122</v>
      </c>
      <c r="C21" t="s">
        <v>30</v>
      </c>
      <c r="D21">
        <v>133009580</v>
      </c>
      <c r="E21">
        <v>1</v>
      </c>
      <c r="F21">
        <v>0</v>
      </c>
      <c r="G21" t="s">
        <v>188</v>
      </c>
      <c r="H21">
        <v>10915709</v>
      </c>
      <c r="I21" t="s">
        <v>10</v>
      </c>
      <c r="J21" t="s">
        <v>124</v>
      </c>
      <c r="K21" t="s">
        <v>125</v>
      </c>
      <c r="L21" t="s">
        <v>182</v>
      </c>
      <c r="M21">
        <v>0</v>
      </c>
      <c r="N21" s="12">
        <v>44649.495312500003</v>
      </c>
      <c r="P21" t="s">
        <v>183</v>
      </c>
      <c r="Q21" t="s">
        <v>127</v>
      </c>
      <c r="R21" t="s">
        <v>48</v>
      </c>
      <c r="S21" t="s">
        <v>128</v>
      </c>
      <c r="T21" t="s">
        <v>128</v>
      </c>
      <c r="U21" s="12">
        <v>44649.495312500003</v>
      </c>
      <c r="V21" t="s">
        <v>129</v>
      </c>
      <c r="W21" s="13">
        <v>1</v>
      </c>
      <c r="Y21" t="s">
        <v>128</v>
      </c>
      <c r="Z21">
        <v>0</v>
      </c>
      <c r="AD21" s="12">
        <v>45121.125</v>
      </c>
      <c r="AF21" s="13">
        <v>1</v>
      </c>
      <c r="AG21" t="s">
        <v>147</v>
      </c>
      <c r="AH21" s="13">
        <v>45310</v>
      </c>
      <c r="AI21" t="s">
        <v>128</v>
      </c>
      <c r="AJ21" s="12">
        <v>1.3968402777777778</v>
      </c>
      <c r="AK21" t="s">
        <v>148</v>
      </c>
      <c r="AL21" s="12">
        <v>44649.495312500003</v>
      </c>
      <c r="AM21" s="13">
        <v>1</v>
      </c>
      <c r="AN21" t="s">
        <v>122</v>
      </c>
      <c r="AO21" t="s">
        <v>132</v>
      </c>
      <c r="AP21" t="s">
        <v>30</v>
      </c>
      <c r="AQ21" t="s">
        <v>48</v>
      </c>
      <c r="AR21">
        <v>668</v>
      </c>
      <c r="AS21" t="s">
        <v>133</v>
      </c>
      <c r="AT21" t="s">
        <v>134</v>
      </c>
      <c r="AU21" t="s">
        <v>133</v>
      </c>
      <c r="AW21" t="s">
        <v>128</v>
      </c>
      <c r="AX21" t="s">
        <v>128</v>
      </c>
      <c r="AY21" t="s">
        <v>133</v>
      </c>
      <c r="AZ21" t="s">
        <v>125</v>
      </c>
      <c r="BA21" t="s">
        <v>135</v>
      </c>
      <c r="BB21" t="s">
        <v>135</v>
      </c>
      <c r="BC21" t="s">
        <v>135</v>
      </c>
      <c r="BD21" t="s">
        <v>135</v>
      </c>
      <c r="BE21" t="s">
        <v>135</v>
      </c>
      <c r="BF21" t="s">
        <v>136</v>
      </c>
      <c r="BG21" t="s">
        <v>137</v>
      </c>
      <c r="BH21" t="s">
        <v>138</v>
      </c>
      <c r="BI21">
        <v>668</v>
      </c>
      <c r="BJ21" t="s">
        <v>135</v>
      </c>
      <c r="BK21" t="s">
        <v>10</v>
      </c>
      <c r="BL21" t="s">
        <v>139</v>
      </c>
      <c r="BM21" t="s">
        <v>16</v>
      </c>
      <c r="BN21" t="s">
        <v>125</v>
      </c>
      <c r="BO21" t="s">
        <v>135</v>
      </c>
      <c r="BP21" t="s">
        <v>135</v>
      </c>
      <c r="BQ21" t="s">
        <v>140</v>
      </c>
      <c r="BR21" t="s">
        <v>140</v>
      </c>
      <c r="BS21">
        <v>0</v>
      </c>
      <c r="BT21" t="s">
        <v>150</v>
      </c>
      <c r="BU21" t="s">
        <v>140</v>
      </c>
      <c r="BV21" t="s">
        <v>125</v>
      </c>
      <c r="BW21" t="s">
        <v>142</v>
      </c>
      <c r="BX21" t="s">
        <v>150</v>
      </c>
    </row>
    <row r="22" spans="1:76" x14ac:dyDescent="0.25">
      <c r="A22" s="12">
        <v>45317.255914351852</v>
      </c>
      <c r="B22" t="s">
        <v>122</v>
      </c>
      <c r="C22" t="s">
        <v>30</v>
      </c>
      <c r="D22">
        <v>133009573</v>
      </c>
      <c r="E22">
        <v>1</v>
      </c>
      <c r="F22">
        <v>0</v>
      </c>
      <c r="G22" t="s">
        <v>189</v>
      </c>
      <c r="H22">
        <v>10915707</v>
      </c>
      <c r="I22" t="s">
        <v>10</v>
      </c>
      <c r="J22" t="s">
        <v>124</v>
      </c>
      <c r="K22" t="s">
        <v>125</v>
      </c>
      <c r="L22" t="s">
        <v>182</v>
      </c>
      <c r="M22">
        <v>0</v>
      </c>
      <c r="N22" s="12">
        <v>44649.495046296295</v>
      </c>
      <c r="P22" t="s">
        <v>183</v>
      </c>
      <c r="Q22" t="s">
        <v>127</v>
      </c>
      <c r="R22" t="s">
        <v>48</v>
      </c>
      <c r="S22" t="s">
        <v>128</v>
      </c>
      <c r="T22" t="s">
        <v>128</v>
      </c>
      <c r="U22" s="12">
        <v>44649.495046296295</v>
      </c>
      <c r="V22" t="s">
        <v>129</v>
      </c>
      <c r="W22" s="13">
        <v>1</v>
      </c>
      <c r="Y22" t="s">
        <v>128</v>
      </c>
      <c r="Z22">
        <v>0</v>
      </c>
      <c r="AD22" s="12">
        <v>45121.125</v>
      </c>
      <c r="AF22" s="13">
        <v>1</v>
      </c>
      <c r="AG22" t="s">
        <v>147</v>
      </c>
      <c r="AH22" s="13">
        <v>45310</v>
      </c>
      <c r="AI22" t="s">
        <v>128</v>
      </c>
      <c r="AJ22" s="12">
        <v>1.3971875</v>
      </c>
      <c r="AK22" t="s">
        <v>148</v>
      </c>
      <c r="AL22" s="12">
        <v>44649.495046296295</v>
      </c>
      <c r="AM22" s="13">
        <v>1</v>
      </c>
      <c r="AN22" t="s">
        <v>122</v>
      </c>
      <c r="AO22" t="s">
        <v>132</v>
      </c>
      <c r="AP22" t="s">
        <v>30</v>
      </c>
      <c r="AQ22" t="s">
        <v>48</v>
      </c>
      <c r="AR22">
        <v>668</v>
      </c>
      <c r="AS22" t="s">
        <v>133</v>
      </c>
      <c r="AT22" t="s">
        <v>134</v>
      </c>
      <c r="AU22" t="s">
        <v>133</v>
      </c>
      <c r="AW22" t="s">
        <v>128</v>
      </c>
      <c r="AX22" t="s">
        <v>128</v>
      </c>
      <c r="AY22" t="s">
        <v>133</v>
      </c>
      <c r="AZ22" t="s">
        <v>125</v>
      </c>
      <c r="BA22" t="s">
        <v>135</v>
      </c>
      <c r="BB22" t="s">
        <v>135</v>
      </c>
      <c r="BC22" t="s">
        <v>135</v>
      </c>
      <c r="BD22" t="s">
        <v>135</v>
      </c>
      <c r="BE22" t="s">
        <v>135</v>
      </c>
      <c r="BF22" t="s">
        <v>136</v>
      </c>
      <c r="BG22" t="s">
        <v>137</v>
      </c>
      <c r="BH22" t="s">
        <v>138</v>
      </c>
      <c r="BI22">
        <v>668</v>
      </c>
      <c r="BJ22" t="s">
        <v>135</v>
      </c>
      <c r="BK22" t="s">
        <v>10</v>
      </c>
      <c r="BL22" t="s">
        <v>139</v>
      </c>
      <c r="BM22" t="s">
        <v>16</v>
      </c>
      <c r="BN22" t="s">
        <v>125</v>
      </c>
      <c r="BO22" t="s">
        <v>135</v>
      </c>
      <c r="BP22" t="s">
        <v>135</v>
      </c>
      <c r="BQ22" t="s">
        <v>140</v>
      </c>
      <c r="BR22" t="s">
        <v>140</v>
      </c>
      <c r="BS22">
        <v>0</v>
      </c>
      <c r="BT22" t="s">
        <v>150</v>
      </c>
      <c r="BU22" t="s">
        <v>140</v>
      </c>
      <c r="BV22" t="s">
        <v>125</v>
      </c>
      <c r="BW22" t="s">
        <v>142</v>
      </c>
      <c r="BX22" t="s">
        <v>150</v>
      </c>
    </row>
    <row r="23" spans="1:76" x14ac:dyDescent="0.25">
      <c r="A23" s="12">
        <v>45317.255914351852</v>
      </c>
      <c r="B23" t="s">
        <v>122</v>
      </c>
      <c r="C23" t="s">
        <v>30</v>
      </c>
      <c r="D23">
        <v>133010201</v>
      </c>
      <c r="E23">
        <v>1</v>
      </c>
      <c r="F23">
        <v>0</v>
      </c>
      <c r="G23" t="s">
        <v>190</v>
      </c>
      <c r="H23">
        <v>10915722</v>
      </c>
      <c r="I23" t="s">
        <v>10</v>
      </c>
      <c r="J23" t="s">
        <v>124</v>
      </c>
      <c r="K23" t="s">
        <v>125</v>
      </c>
      <c r="L23" t="s">
        <v>182</v>
      </c>
      <c r="M23">
        <v>0</v>
      </c>
      <c r="N23" s="12">
        <v>44649.499305555553</v>
      </c>
      <c r="P23" t="s">
        <v>183</v>
      </c>
      <c r="Q23" t="s">
        <v>127</v>
      </c>
      <c r="R23" t="s">
        <v>48</v>
      </c>
      <c r="S23" t="s">
        <v>128</v>
      </c>
      <c r="T23" t="s">
        <v>128</v>
      </c>
      <c r="U23" s="12">
        <v>44649.499305555553</v>
      </c>
      <c r="V23" t="s">
        <v>129</v>
      </c>
      <c r="W23" s="13">
        <v>1</v>
      </c>
      <c r="Y23" t="s">
        <v>128</v>
      </c>
      <c r="Z23">
        <v>0</v>
      </c>
      <c r="AD23" s="12">
        <v>45121.125</v>
      </c>
      <c r="AF23" s="13">
        <v>1</v>
      </c>
      <c r="AG23" t="s">
        <v>147</v>
      </c>
      <c r="AH23" s="13">
        <v>45310</v>
      </c>
      <c r="AI23" t="s">
        <v>128</v>
      </c>
      <c r="AJ23" s="12">
        <v>1.3966782407407408</v>
      </c>
      <c r="AK23" t="s">
        <v>148</v>
      </c>
      <c r="AL23" s="12">
        <v>44649.499305555553</v>
      </c>
      <c r="AM23" s="13">
        <v>1</v>
      </c>
      <c r="AN23" t="s">
        <v>122</v>
      </c>
      <c r="AO23" t="s">
        <v>132</v>
      </c>
      <c r="AP23" t="s">
        <v>30</v>
      </c>
      <c r="AQ23" t="s">
        <v>48</v>
      </c>
      <c r="AR23">
        <v>668</v>
      </c>
      <c r="AS23" t="s">
        <v>133</v>
      </c>
      <c r="AT23" t="s">
        <v>134</v>
      </c>
      <c r="AU23" t="s">
        <v>133</v>
      </c>
      <c r="AW23" t="s">
        <v>128</v>
      </c>
      <c r="AX23" t="s">
        <v>128</v>
      </c>
      <c r="AY23" t="s">
        <v>133</v>
      </c>
      <c r="AZ23" t="s">
        <v>125</v>
      </c>
      <c r="BA23" t="s">
        <v>135</v>
      </c>
      <c r="BB23" t="s">
        <v>135</v>
      </c>
      <c r="BC23" t="s">
        <v>135</v>
      </c>
      <c r="BD23" t="s">
        <v>135</v>
      </c>
      <c r="BE23" t="s">
        <v>135</v>
      </c>
      <c r="BF23" t="s">
        <v>136</v>
      </c>
      <c r="BG23" t="s">
        <v>137</v>
      </c>
      <c r="BH23" t="s">
        <v>138</v>
      </c>
      <c r="BI23">
        <v>668</v>
      </c>
      <c r="BJ23" t="s">
        <v>135</v>
      </c>
      <c r="BK23" t="s">
        <v>10</v>
      </c>
      <c r="BL23" t="s">
        <v>139</v>
      </c>
      <c r="BM23" t="s">
        <v>16</v>
      </c>
      <c r="BN23" t="s">
        <v>125</v>
      </c>
      <c r="BO23" t="s">
        <v>135</v>
      </c>
      <c r="BP23" t="s">
        <v>135</v>
      </c>
      <c r="BQ23" t="s">
        <v>140</v>
      </c>
      <c r="BR23" t="s">
        <v>140</v>
      </c>
      <c r="BS23">
        <v>0</v>
      </c>
      <c r="BT23" t="s">
        <v>150</v>
      </c>
      <c r="BU23" t="s">
        <v>140</v>
      </c>
      <c r="BV23" t="s">
        <v>125</v>
      </c>
      <c r="BW23" t="s">
        <v>142</v>
      </c>
      <c r="BX23" t="s">
        <v>150</v>
      </c>
    </row>
    <row r="24" spans="1:76" x14ac:dyDescent="0.25">
      <c r="A24" s="12">
        <v>45317.255914351852</v>
      </c>
      <c r="B24" t="s">
        <v>122</v>
      </c>
      <c r="C24" t="s">
        <v>30</v>
      </c>
      <c r="D24">
        <v>133009640</v>
      </c>
      <c r="E24">
        <v>1</v>
      </c>
      <c r="F24">
        <v>0</v>
      </c>
      <c r="G24" t="s">
        <v>191</v>
      </c>
      <c r="H24">
        <v>10915714</v>
      </c>
      <c r="I24" t="s">
        <v>10</v>
      </c>
      <c r="J24" t="s">
        <v>124</v>
      </c>
      <c r="K24" t="s">
        <v>125</v>
      </c>
      <c r="L24" t="s">
        <v>182</v>
      </c>
      <c r="M24">
        <v>0</v>
      </c>
      <c r="N24" s="12">
        <v>44649.496967592589</v>
      </c>
      <c r="P24" t="s">
        <v>183</v>
      </c>
      <c r="Q24" t="s">
        <v>127</v>
      </c>
      <c r="R24" t="s">
        <v>48</v>
      </c>
      <c r="S24" t="s">
        <v>128</v>
      </c>
      <c r="T24" t="s">
        <v>128</v>
      </c>
      <c r="U24" s="12">
        <v>44649.496967592589</v>
      </c>
      <c r="V24" t="s">
        <v>129</v>
      </c>
      <c r="W24" s="13">
        <v>1</v>
      </c>
      <c r="Y24" t="s">
        <v>128</v>
      </c>
      <c r="Z24">
        <v>0</v>
      </c>
      <c r="AD24" s="12">
        <v>45121.125</v>
      </c>
      <c r="AF24" s="13">
        <v>1</v>
      </c>
      <c r="AG24" t="s">
        <v>147</v>
      </c>
      <c r="AH24" s="13">
        <v>45310</v>
      </c>
      <c r="AI24" t="s">
        <v>128</v>
      </c>
      <c r="AJ24" s="12">
        <v>1.3967939814814814</v>
      </c>
      <c r="AK24" t="s">
        <v>148</v>
      </c>
      <c r="AL24" s="12">
        <v>44649.496967592589</v>
      </c>
      <c r="AM24" s="13">
        <v>1</v>
      </c>
      <c r="AN24" t="s">
        <v>122</v>
      </c>
      <c r="AO24" t="s">
        <v>132</v>
      </c>
      <c r="AP24" t="s">
        <v>30</v>
      </c>
      <c r="AQ24" t="s">
        <v>48</v>
      </c>
      <c r="AR24">
        <v>668</v>
      </c>
      <c r="AS24" t="s">
        <v>133</v>
      </c>
      <c r="AT24" t="s">
        <v>134</v>
      </c>
      <c r="AU24" t="s">
        <v>133</v>
      </c>
      <c r="AW24" t="s">
        <v>128</v>
      </c>
      <c r="AX24" t="s">
        <v>128</v>
      </c>
      <c r="AY24" t="s">
        <v>133</v>
      </c>
      <c r="AZ24" t="s">
        <v>125</v>
      </c>
      <c r="BA24" t="s">
        <v>135</v>
      </c>
      <c r="BB24" t="s">
        <v>135</v>
      </c>
      <c r="BC24" t="s">
        <v>135</v>
      </c>
      <c r="BD24" t="s">
        <v>135</v>
      </c>
      <c r="BE24" t="s">
        <v>135</v>
      </c>
      <c r="BF24" t="s">
        <v>136</v>
      </c>
      <c r="BG24" t="s">
        <v>137</v>
      </c>
      <c r="BH24" t="s">
        <v>138</v>
      </c>
      <c r="BI24">
        <v>668</v>
      </c>
      <c r="BJ24" t="s">
        <v>135</v>
      </c>
      <c r="BK24" t="s">
        <v>10</v>
      </c>
      <c r="BL24" t="s">
        <v>139</v>
      </c>
      <c r="BM24" t="s">
        <v>16</v>
      </c>
      <c r="BN24" t="s">
        <v>125</v>
      </c>
      <c r="BO24" t="s">
        <v>135</v>
      </c>
      <c r="BP24" t="s">
        <v>135</v>
      </c>
      <c r="BQ24" t="s">
        <v>140</v>
      </c>
      <c r="BR24" t="s">
        <v>140</v>
      </c>
      <c r="BS24">
        <v>0</v>
      </c>
      <c r="BT24" t="s">
        <v>150</v>
      </c>
      <c r="BU24" t="s">
        <v>140</v>
      </c>
      <c r="BV24" t="s">
        <v>125</v>
      </c>
      <c r="BW24" t="s">
        <v>142</v>
      </c>
      <c r="BX24" t="s">
        <v>150</v>
      </c>
    </row>
    <row r="25" spans="1:76" x14ac:dyDescent="0.25">
      <c r="A25" s="12">
        <v>45317.255914351852</v>
      </c>
      <c r="B25" t="s">
        <v>122</v>
      </c>
      <c r="C25" t="s">
        <v>30</v>
      </c>
      <c r="D25">
        <v>133009648</v>
      </c>
      <c r="E25">
        <v>1</v>
      </c>
      <c r="F25">
        <v>0</v>
      </c>
      <c r="G25" t="s">
        <v>192</v>
      </c>
      <c r="H25">
        <v>10915715</v>
      </c>
      <c r="I25" t="s">
        <v>10</v>
      </c>
      <c r="J25" t="s">
        <v>124</v>
      </c>
      <c r="K25" t="s">
        <v>125</v>
      </c>
      <c r="L25" t="s">
        <v>182</v>
      </c>
      <c r="M25">
        <v>0</v>
      </c>
      <c r="N25" s="12">
        <v>44649.497141203705</v>
      </c>
      <c r="P25" t="s">
        <v>183</v>
      </c>
      <c r="Q25" t="s">
        <v>127</v>
      </c>
      <c r="R25" t="s">
        <v>48</v>
      </c>
      <c r="S25" t="s">
        <v>128</v>
      </c>
      <c r="T25" t="s">
        <v>128</v>
      </c>
      <c r="U25" s="12">
        <v>44649.497141203705</v>
      </c>
      <c r="V25" t="s">
        <v>129</v>
      </c>
      <c r="W25" s="13">
        <v>1</v>
      </c>
      <c r="Y25" t="s">
        <v>128</v>
      </c>
      <c r="Z25">
        <v>0</v>
      </c>
      <c r="AD25" s="12">
        <v>45121.125</v>
      </c>
      <c r="AF25" s="13">
        <v>1</v>
      </c>
      <c r="AG25" t="s">
        <v>147</v>
      </c>
      <c r="AH25" s="13">
        <v>45310</v>
      </c>
      <c r="AI25" t="s">
        <v>128</v>
      </c>
      <c r="AJ25" s="12">
        <v>1.3968171296296297</v>
      </c>
      <c r="AK25" t="s">
        <v>148</v>
      </c>
      <c r="AL25" s="12">
        <v>44649.497141203705</v>
      </c>
      <c r="AM25" s="13">
        <v>1</v>
      </c>
      <c r="AN25" t="s">
        <v>122</v>
      </c>
      <c r="AO25" t="s">
        <v>132</v>
      </c>
      <c r="AP25" t="s">
        <v>30</v>
      </c>
      <c r="AQ25" t="s">
        <v>48</v>
      </c>
      <c r="AR25">
        <v>668</v>
      </c>
      <c r="AS25" t="s">
        <v>133</v>
      </c>
      <c r="AT25" t="s">
        <v>134</v>
      </c>
      <c r="AU25" t="s">
        <v>133</v>
      </c>
      <c r="AW25" t="s">
        <v>128</v>
      </c>
      <c r="AX25" t="s">
        <v>128</v>
      </c>
      <c r="AY25" t="s">
        <v>133</v>
      </c>
      <c r="AZ25" t="s">
        <v>125</v>
      </c>
      <c r="BA25" t="s">
        <v>135</v>
      </c>
      <c r="BB25" t="s">
        <v>135</v>
      </c>
      <c r="BC25" t="s">
        <v>135</v>
      </c>
      <c r="BD25" t="s">
        <v>135</v>
      </c>
      <c r="BE25" t="s">
        <v>135</v>
      </c>
      <c r="BF25" t="s">
        <v>136</v>
      </c>
      <c r="BG25" t="s">
        <v>137</v>
      </c>
      <c r="BH25" t="s">
        <v>138</v>
      </c>
      <c r="BI25">
        <v>668</v>
      </c>
      <c r="BJ25" t="s">
        <v>135</v>
      </c>
      <c r="BK25" t="s">
        <v>10</v>
      </c>
      <c r="BL25" t="s">
        <v>139</v>
      </c>
      <c r="BM25" t="s">
        <v>16</v>
      </c>
      <c r="BN25" t="s">
        <v>125</v>
      </c>
      <c r="BO25" t="s">
        <v>135</v>
      </c>
      <c r="BP25" t="s">
        <v>135</v>
      </c>
      <c r="BQ25" t="s">
        <v>140</v>
      </c>
      <c r="BR25" t="s">
        <v>140</v>
      </c>
      <c r="BS25">
        <v>0</v>
      </c>
      <c r="BT25" t="s">
        <v>150</v>
      </c>
      <c r="BU25" t="s">
        <v>140</v>
      </c>
      <c r="BV25" t="s">
        <v>125</v>
      </c>
      <c r="BW25" t="s">
        <v>142</v>
      </c>
      <c r="BX25" t="s">
        <v>150</v>
      </c>
    </row>
    <row r="26" spans="1:76" x14ac:dyDescent="0.25">
      <c r="A26" s="12">
        <v>45317.255914351852</v>
      </c>
      <c r="B26" t="s">
        <v>122</v>
      </c>
      <c r="C26" t="s">
        <v>30</v>
      </c>
      <c r="D26">
        <v>133009567</v>
      </c>
      <c r="E26">
        <v>1</v>
      </c>
      <c r="F26">
        <v>0</v>
      </c>
      <c r="G26" t="s">
        <v>193</v>
      </c>
      <c r="H26">
        <v>10915705</v>
      </c>
      <c r="I26" t="s">
        <v>10</v>
      </c>
      <c r="J26" t="s">
        <v>124</v>
      </c>
      <c r="K26" t="s">
        <v>125</v>
      </c>
      <c r="L26" t="s">
        <v>182</v>
      </c>
      <c r="M26">
        <v>0</v>
      </c>
      <c r="N26" s="12">
        <v>44649.494884259257</v>
      </c>
      <c r="P26" t="s">
        <v>183</v>
      </c>
      <c r="Q26" t="s">
        <v>127</v>
      </c>
      <c r="R26" t="s">
        <v>48</v>
      </c>
      <c r="S26" t="s">
        <v>128</v>
      </c>
      <c r="T26" t="s">
        <v>128</v>
      </c>
      <c r="U26" s="12">
        <v>44649.494884259257</v>
      </c>
      <c r="V26" t="s">
        <v>129</v>
      </c>
      <c r="W26" s="13">
        <v>1</v>
      </c>
      <c r="Y26" t="s">
        <v>128</v>
      </c>
      <c r="Z26">
        <v>0</v>
      </c>
      <c r="AD26" s="12">
        <v>45121.125</v>
      </c>
      <c r="AF26" s="13">
        <v>1</v>
      </c>
      <c r="AG26" t="s">
        <v>147</v>
      </c>
      <c r="AH26" s="13">
        <v>45310</v>
      </c>
      <c r="AI26" t="s">
        <v>128</v>
      </c>
      <c r="AJ26" s="12">
        <v>1.3972106481481481</v>
      </c>
      <c r="AK26" t="s">
        <v>148</v>
      </c>
      <c r="AL26" s="12">
        <v>44649.494884259257</v>
      </c>
      <c r="AM26" s="13">
        <v>1</v>
      </c>
      <c r="AN26" t="s">
        <v>122</v>
      </c>
      <c r="AO26" t="s">
        <v>132</v>
      </c>
      <c r="AP26" t="s">
        <v>30</v>
      </c>
      <c r="AQ26" t="s">
        <v>48</v>
      </c>
      <c r="AR26">
        <v>668</v>
      </c>
      <c r="AS26" t="s">
        <v>133</v>
      </c>
      <c r="AT26" t="s">
        <v>134</v>
      </c>
      <c r="AU26" t="s">
        <v>133</v>
      </c>
      <c r="AW26" t="s">
        <v>128</v>
      </c>
      <c r="AX26" t="s">
        <v>128</v>
      </c>
      <c r="AY26" t="s">
        <v>133</v>
      </c>
      <c r="AZ26" t="s">
        <v>125</v>
      </c>
      <c r="BA26" t="s">
        <v>135</v>
      </c>
      <c r="BB26" t="s">
        <v>135</v>
      </c>
      <c r="BC26" t="s">
        <v>135</v>
      </c>
      <c r="BD26" t="s">
        <v>135</v>
      </c>
      <c r="BE26" t="s">
        <v>135</v>
      </c>
      <c r="BF26" t="s">
        <v>136</v>
      </c>
      <c r="BG26" t="s">
        <v>137</v>
      </c>
      <c r="BH26" t="s">
        <v>138</v>
      </c>
      <c r="BI26">
        <v>668</v>
      </c>
      <c r="BJ26" t="s">
        <v>135</v>
      </c>
      <c r="BK26" t="s">
        <v>10</v>
      </c>
      <c r="BL26" t="s">
        <v>139</v>
      </c>
      <c r="BM26" t="s">
        <v>16</v>
      </c>
      <c r="BN26" t="s">
        <v>125</v>
      </c>
      <c r="BO26" t="s">
        <v>135</v>
      </c>
      <c r="BP26" t="s">
        <v>135</v>
      </c>
      <c r="BQ26" t="s">
        <v>140</v>
      </c>
      <c r="BR26" t="s">
        <v>140</v>
      </c>
      <c r="BS26">
        <v>0</v>
      </c>
      <c r="BT26" t="s">
        <v>150</v>
      </c>
      <c r="BU26" t="s">
        <v>140</v>
      </c>
      <c r="BV26" t="s">
        <v>125</v>
      </c>
      <c r="BW26" t="s">
        <v>142</v>
      </c>
      <c r="BX26" t="s">
        <v>150</v>
      </c>
    </row>
    <row r="27" spans="1:76" x14ac:dyDescent="0.25">
      <c r="A27" s="12">
        <v>45317.255914351852</v>
      </c>
      <c r="B27" t="s">
        <v>122</v>
      </c>
      <c r="C27" t="s">
        <v>30</v>
      </c>
      <c r="D27">
        <v>133002332</v>
      </c>
      <c r="E27">
        <v>1</v>
      </c>
      <c r="F27">
        <v>0</v>
      </c>
      <c r="G27" t="s">
        <v>194</v>
      </c>
      <c r="H27">
        <v>10915099</v>
      </c>
      <c r="I27" t="s">
        <v>10</v>
      </c>
      <c r="J27" t="s">
        <v>124</v>
      </c>
      <c r="K27" t="s">
        <v>125</v>
      </c>
      <c r="L27" t="s">
        <v>182</v>
      </c>
      <c r="M27">
        <v>0</v>
      </c>
      <c r="N27" s="12">
        <v>44649.251516203702</v>
      </c>
      <c r="P27" t="s">
        <v>183</v>
      </c>
      <c r="Q27" t="s">
        <v>127</v>
      </c>
      <c r="R27" t="s">
        <v>48</v>
      </c>
      <c r="S27" t="s">
        <v>128</v>
      </c>
      <c r="T27" t="s">
        <v>128</v>
      </c>
      <c r="U27" s="12">
        <v>44649.251516203702</v>
      </c>
      <c r="V27" t="s">
        <v>129</v>
      </c>
      <c r="W27" s="13">
        <v>1</v>
      </c>
      <c r="Y27" t="s">
        <v>128</v>
      </c>
      <c r="Z27">
        <v>0</v>
      </c>
      <c r="AD27" s="12">
        <v>45121.125</v>
      </c>
      <c r="AF27" s="13">
        <v>1</v>
      </c>
      <c r="AG27" t="s">
        <v>147</v>
      </c>
      <c r="AH27" s="13">
        <v>45310</v>
      </c>
      <c r="AI27" t="s">
        <v>128</v>
      </c>
      <c r="AJ27" s="12">
        <v>1.397025462962963</v>
      </c>
      <c r="AK27" t="s">
        <v>148</v>
      </c>
      <c r="AL27" s="12">
        <v>44649.251516203702</v>
      </c>
      <c r="AM27" s="13">
        <v>1</v>
      </c>
      <c r="AN27" t="s">
        <v>122</v>
      </c>
      <c r="AO27" t="s">
        <v>132</v>
      </c>
      <c r="AP27" t="s">
        <v>30</v>
      </c>
      <c r="AQ27" t="s">
        <v>48</v>
      </c>
      <c r="AR27">
        <v>668</v>
      </c>
      <c r="AS27" t="s">
        <v>133</v>
      </c>
      <c r="AT27" t="s">
        <v>134</v>
      </c>
      <c r="AU27" t="s">
        <v>133</v>
      </c>
      <c r="AW27" t="s">
        <v>128</v>
      </c>
      <c r="AX27" t="s">
        <v>128</v>
      </c>
      <c r="AY27" t="s">
        <v>133</v>
      </c>
      <c r="AZ27" t="s">
        <v>125</v>
      </c>
      <c r="BA27" t="s">
        <v>135</v>
      </c>
      <c r="BB27" t="s">
        <v>135</v>
      </c>
      <c r="BC27" t="s">
        <v>135</v>
      </c>
      <c r="BD27" t="s">
        <v>135</v>
      </c>
      <c r="BE27" t="s">
        <v>135</v>
      </c>
      <c r="BF27" t="s">
        <v>136</v>
      </c>
      <c r="BG27" t="s">
        <v>137</v>
      </c>
      <c r="BH27" t="s">
        <v>138</v>
      </c>
      <c r="BI27">
        <v>668</v>
      </c>
      <c r="BJ27" t="s">
        <v>135</v>
      </c>
      <c r="BK27" t="s">
        <v>10</v>
      </c>
      <c r="BL27" t="s">
        <v>139</v>
      </c>
      <c r="BM27" t="s">
        <v>16</v>
      </c>
      <c r="BN27" t="s">
        <v>125</v>
      </c>
      <c r="BO27" t="s">
        <v>135</v>
      </c>
      <c r="BP27" t="s">
        <v>135</v>
      </c>
      <c r="BQ27" t="s">
        <v>140</v>
      </c>
      <c r="BR27" t="s">
        <v>140</v>
      </c>
      <c r="BS27">
        <v>0</v>
      </c>
      <c r="BT27" t="s">
        <v>150</v>
      </c>
      <c r="BU27" t="s">
        <v>140</v>
      </c>
      <c r="BV27" t="s">
        <v>125</v>
      </c>
      <c r="BW27" t="s">
        <v>142</v>
      </c>
      <c r="BX27" t="s">
        <v>150</v>
      </c>
    </row>
    <row r="28" spans="1:76" x14ac:dyDescent="0.25">
      <c r="A28" s="12">
        <v>45317.255914351852</v>
      </c>
      <c r="B28" t="s">
        <v>122</v>
      </c>
      <c r="C28" t="s">
        <v>30</v>
      </c>
      <c r="D28">
        <v>133009859</v>
      </c>
      <c r="E28">
        <v>1</v>
      </c>
      <c r="F28">
        <v>0</v>
      </c>
      <c r="G28" t="s">
        <v>195</v>
      </c>
      <c r="H28">
        <v>10915718</v>
      </c>
      <c r="I28" t="s">
        <v>10</v>
      </c>
      <c r="J28" t="s">
        <v>124</v>
      </c>
      <c r="K28" t="s">
        <v>125</v>
      </c>
      <c r="L28" t="s">
        <v>182</v>
      </c>
      <c r="M28">
        <v>0</v>
      </c>
      <c r="N28" s="12">
        <v>44649.498229166667</v>
      </c>
      <c r="P28" t="s">
        <v>183</v>
      </c>
      <c r="Q28" t="s">
        <v>127</v>
      </c>
      <c r="R28" t="s">
        <v>48</v>
      </c>
      <c r="S28" t="s">
        <v>128</v>
      </c>
      <c r="T28" t="s">
        <v>128</v>
      </c>
      <c r="U28" s="12">
        <v>44649.498229166667</v>
      </c>
      <c r="V28" t="s">
        <v>129</v>
      </c>
      <c r="W28" s="13">
        <v>1</v>
      </c>
      <c r="Y28" t="s">
        <v>128</v>
      </c>
      <c r="Z28">
        <v>0</v>
      </c>
      <c r="AD28" s="12">
        <v>45121.125</v>
      </c>
      <c r="AF28" s="13">
        <v>1</v>
      </c>
      <c r="AG28" t="s">
        <v>147</v>
      </c>
      <c r="AH28" s="13">
        <v>45310</v>
      </c>
      <c r="AI28" t="s">
        <v>128</v>
      </c>
      <c r="AJ28" s="12">
        <v>1.3970601851851852</v>
      </c>
      <c r="AK28" t="s">
        <v>148</v>
      </c>
      <c r="AL28" s="12">
        <v>44649.498229166667</v>
      </c>
      <c r="AM28" s="13">
        <v>1</v>
      </c>
      <c r="AN28" t="s">
        <v>122</v>
      </c>
      <c r="AO28" t="s">
        <v>132</v>
      </c>
      <c r="AP28" t="s">
        <v>30</v>
      </c>
      <c r="AQ28" t="s">
        <v>48</v>
      </c>
      <c r="AR28">
        <v>668</v>
      </c>
      <c r="AS28" t="s">
        <v>133</v>
      </c>
      <c r="AT28" t="s">
        <v>134</v>
      </c>
      <c r="AU28" t="s">
        <v>133</v>
      </c>
      <c r="AW28" t="s">
        <v>128</v>
      </c>
      <c r="AX28" t="s">
        <v>128</v>
      </c>
      <c r="AY28" t="s">
        <v>133</v>
      </c>
      <c r="AZ28" t="s">
        <v>125</v>
      </c>
      <c r="BA28" t="s">
        <v>135</v>
      </c>
      <c r="BB28" t="s">
        <v>135</v>
      </c>
      <c r="BC28" t="s">
        <v>135</v>
      </c>
      <c r="BD28" t="s">
        <v>135</v>
      </c>
      <c r="BE28" t="s">
        <v>135</v>
      </c>
      <c r="BF28" t="s">
        <v>136</v>
      </c>
      <c r="BG28" t="s">
        <v>137</v>
      </c>
      <c r="BH28" t="s">
        <v>138</v>
      </c>
      <c r="BI28">
        <v>668</v>
      </c>
      <c r="BJ28" t="s">
        <v>135</v>
      </c>
      <c r="BK28" t="s">
        <v>10</v>
      </c>
      <c r="BL28" t="s">
        <v>139</v>
      </c>
      <c r="BM28" t="s">
        <v>16</v>
      </c>
      <c r="BN28" t="s">
        <v>125</v>
      </c>
      <c r="BO28" t="s">
        <v>135</v>
      </c>
      <c r="BP28" t="s">
        <v>135</v>
      </c>
      <c r="BQ28" t="s">
        <v>140</v>
      </c>
      <c r="BR28" t="s">
        <v>140</v>
      </c>
      <c r="BS28">
        <v>0</v>
      </c>
      <c r="BT28" t="s">
        <v>150</v>
      </c>
      <c r="BU28" t="s">
        <v>140</v>
      </c>
      <c r="BV28" t="s">
        <v>125</v>
      </c>
      <c r="BW28" t="s">
        <v>142</v>
      </c>
      <c r="BX28" t="s">
        <v>150</v>
      </c>
    </row>
    <row r="29" spans="1:76" x14ac:dyDescent="0.25">
      <c r="A29" s="12">
        <v>45317.255914351852</v>
      </c>
      <c r="B29" t="s">
        <v>122</v>
      </c>
      <c r="C29" t="s">
        <v>30</v>
      </c>
      <c r="D29">
        <v>133009558</v>
      </c>
      <c r="E29">
        <v>1</v>
      </c>
      <c r="F29">
        <v>0</v>
      </c>
      <c r="G29" t="s">
        <v>196</v>
      </c>
      <c r="H29">
        <v>10915702</v>
      </c>
      <c r="I29" t="s">
        <v>10</v>
      </c>
      <c r="J29" t="s">
        <v>124</v>
      </c>
      <c r="K29" t="s">
        <v>125</v>
      </c>
      <c r="L29" t="s">
        <v>182</v>
      </c>
      <c r="M29">
        <v>0</v>
      </c>
      <c r="N29" s="12">
        <v>44649.494664351849</v>
      </c>
      <c r="P29" t="s">
        <v>183</v>
      </c>
      <c r="Q29" t="s">
        <v>127</v>
      </c>
      <c r="R29" t="s">
        <v>48</v>
      </c>
      <c r="S29" t="s">
        <v>128</v>
      </c>
      <c r="T29" t="s">
        <v>128</v>
      </c>
      <c r="U29" s="12">
        <v>44649.494664351849</v>
      </c>
      <c r="V29" t="s">
        <v>129</v>
      </c>
      <c r="W29" s="13">
        <v>1</v>
      </c>
      <c r="Y29" t="s">
        <v>128</v>
      </c>
      <c r="Z29">
        <v>0</v>
      </c>
      <c r="AD29" s="12">
        <v>45121.125</v>
      </c>
      <c r="AF29" s="13">
        <v>1</v>
      </c>
      <c r="AG29" t="s">
        <v>147</v>
      </c>
      <c r="AH29" s="13">
        <v>45310</v>
      </c>
      <c r="AI29" t="s">
        <v>128</v>
      </c>
      <c r="AJ29" s="12">
        <v>1.3971527777777777</v>
      </c>
      <c r="AK29" t="s">
        <v>148</v>
      </c>
      <c r="AL29" s="12">
        <v>44649.494664351849</v>
      </c>
      <c r="AM29" s="13">
        <v>1</v>
      </c>
      <c r="AN29" t="s">
        <v>122</v>
      </c>
      <c r="AO29" t="s">
        <v>132</v>
      </c>
      <c r="AP29" t="s">
        <v>30</v>
      </c>
      <c r="AQ29" t="s">
        <v>48</v>
      </c>
      <c r="AR29">
        <v>668</v>
      </c>
      <c r="AS29" t="s">
        <v>133</v>
      </c>
      <c r="AT29" t="s">
        <v>134</v>
      </c>
      <c r="AU29" t="s">
        <v>133</v>
      </c>
      <c r="AW29" t="s">
        <v>128</v>
      </c>
      <c r="AX29" t="s">
        <v>128</v>
      </c>
      <c r="AY29" t="s">
        <v>133</v>
      </c>
      <c r="AZ29" t="s">
        <v>125</v>
      </c>
      <c r="BA29" t="s">
        <v>135</v>
      </c>
      <c r="BB29" t="s">
        <v>135</v>
      </c>
      <c r="BC29" t="s">
        <v>135</v>
      </c>
      <c r="BD29" t="s">
        <v>135</v>
      </c>
      <c r="BE29" t="s">
        <v>135</v>
      </c>
      <c r="BF29" t="s">
        <v>136</v>
      </c>
      <c r="BG29" t="s">
        <v>137</v>
      </c>
      <c r="BH29" t="s">
        <v>138</v>
      </c>
      <c r="BI29">
        <v>668</v>
      </c>
      <c r="BJ29" t="s">
        <v>135</v>
      </c>
      <c r="BK29" t="s">
        <v>10</v>
      </c>
      <c r="BL29" t="s">
        <v>139</v>
      </c>
      <c r="BM29" t="s">
        <v>16</v>
      </c>
      <c r="BN29" t="s">
        <v>125</v>
      </c>
      <c r="BO29" t="s">
        <v>135</v>
      </c>
      <c r="BP29" t="s">
        <v>135</v>
      </c>
      <c r="BQ29" t="s">
        <v>140</v>
      </c>
      <c r="BR29" t="s">
        <v>140</v>
      </c>
      <c r="BS29">
        <v>0</v>
      </c>
      <c r="BT29" t="s">
        <v>150</v>
      </c>
      <c r="BU29" t="s">
        <v>140</v>
      </c>
      <c r="BV29" t="s">
        <v>125</v>
      </c>
      <c r="BW29" t="s">
        <v>142</v>
      </c>
      <c r="BX29" t="s">
        <v>150</v>
      </c>
    </row>
    <row r="30" spans="1:76" x14ac:dyDescent="0.25">
      <c r="A30" s="12">
        <v>45317.255914351852</v>
      </c>
      <c r="B30" t="s">
        <v>122</v>
      </c>
      <c r="C30" t="s">
        <v>24</v>
      </c>
      <c r="D30">
        <v>137110739</v>
      </c>
      <c r="E30">
        <v>1</v>
      </c>
      <c r="F30">
        <v>0</v>
      </c>
      <c r="G30" t="s">
        <v>197</v>
      </c>
      <c r="H30">
        <v>11130175</v>
      </c>
      <c r="I30" t="s">
        <v>10</v>
      </c>
      <c r="J30" t="s">
        <v>198</v>
      </c>
      <c r="K30" t="s">
        <v>125</v>
      </c>
      <c r="L30" t="s">
        <v>199</v>
      </c>
      <c r="M30">
        <v>0</v>
      </c>
      <c r="N30" s="12">
        <v>44959.577141203707</v>
      </c>
      <c r="P30" t="s">
        <v>32</v>
      </c>
      <c r="Q30" t="s">
        <v>127</v>
      </c>
      <c r="R30" t="s">
        <v>25</v>
      </c>
      <c r="S30" t="s">
        <v>128</v>
      </c>
      <c r="T30" t="s">
        <v>128</v>
      </c>
      <c r="U30" s="12">
        <v>44959.577141203707</v>
      </c>
      <c r="V30" t="s">
        <v>129</v>
      </c>
      <c r="W30" s="13">
        <v>1</v>
      </c>
      <c r="Y30" t="s">
        <v>128</v>
      </c>
      <c r="Z30">
        <v>0</v>
      </c>
      <c r="AD30" s="13">
        <v>1</v>
      </c>
      <c r="AF30" s="13">
        <v>1</v>
      </c>
      <c r="AG30" t="s">
        <v>200</v>
      </c>
      <c r="AH30" s="13">
        <v>45308</v>
      </c>
      <c r="AI30" t="s">
        <v>128</v>
      </c>
      <c r="AJ30" s="12">
        <v>1.7688773148148149</v>
      </c>
      <c r="AK30" t="s">
        <v>155</v>
      </c>
      <c r="AL30" s="12">
        <v>44959.577141203707</v>
      </c>
      <c r="AM30" s="13">
        <v>1</v>
      </c>
      <c r="AN30" t="s">
        <v>122</v>
      </c>
      <c r="AO30" t="s">
        <v>132</v>
      </c>
      <c r="AP30" t="s">
        <v>24</v>
      </c>
      <c r="AQ30" t="s">
        <v>25</v>
      </c>
      <c r="AR30">
        <v>358</v>
      </c>
      <c r="AS30" t="s">
        <v>133</v>
      </c>
      <c r="AT30" t="s">
        <v>134</v>
      </c>
      <c r="AU30" t="s">
        <v>133</v>
      </c>
      <c r="AW30" t="s">
        <v>128</v>
      </c>
      <c r="AX30" t="s">
        <v>128</v>
      </c>
      <c r="AY30" t="s">
        <v>133</v>
      </c>
      <c r="AZ30" t="s">
        <v>125</v>
      </c>
      <c r="BA30" t="s">
        <v>135</v>
      </c>
      <c r="BB30" t="s">
        <v>135</v>
      </c>
      <c r="BC30" t="s">
        <v>135</v>
      </c>
      <c r="BD30" t="s">
        <v>135</v>
      </c>
      <c r="BE30" t="s">
        <v>135</v>
      </c>
      <c r="BF30" t="s">
        <v>136</v>
      </c>
      <c r="BG30" t="s">
        <v>137</v>
      </c>
      <c r="BH30" t="s">
        <v>138</v>
      </c>
      <c r="BI30">
        <v>358</v>
      </c>
      <c r="BJ30" t="s">
        <v>135</v>
      </c>
      <c r="BK30" t="s">
        <v>10</v>
      </c>
      <c r="BL30" t="s">
        <v>139</v>
      </c>
      <c r="BM30" t="s">
        <v>16</v>
      </c>
      <c r="BN30" t="s">
        <v>125</v>
      </c>
      <c r="BO30" t="s">
        <v>135</v>
      </c>
      <c r="BP30" t="s">
        <v>140</v>
      </c>
      <c r="BQ30" t="s">
        <v>140</v>
      </c>
      <c r="BR30" t="s">
        <v>140</v>
      </c>
      <c r="BS30">
        <v>0</v>
      </c>
      <c r="BT30" t="s">
        <v>156</v>
      </c>
      <c r="BU30" t="s">
        <v>140</v>
      </c>
      <c r="BV30" t="s">
        <v>125</v>
      </c>
      <c r="BW30" t="s">
        <v>142</v>
      </c>
      <c r="BX30" t="s">
        <v>156</v>
      </c>
    </row>
    <row r="31" spans="1:76" x14ac:dyDescent="0.25">
      <c r="A31" s="12">
        <v>45317.255914351852</v>
      </c>
      <c r="B31" t="s">
        <v>122</v>
      </c>
      <c r="C31" t="s">
        <v>24</v>
      </c>
      <c r="D31">
        <v>137111250</v>
      </c>
      <c r="E31">
        <v>1</v>
      </c>
      <c r="F31">
        <v>0</v>
      </c>
      <c r="G31" t="s">
        <v>201</v>
      </c>
      <c r="H31">
        <v>11130179</v>
      </c>
      <c r="I31" t="s">
        <v>10</v>
      </c>
      <c r="J31" t="s">
        <v>202</v>
      </c>
      <c r="K31" t="s">
        <v>125</v>
      </c>
      <c r="L31" t="s">
        <v>199</v>
      </c>
      <c r="M31">
        <v>0</v>
      </c>
      <c r="N31" s="12">
        <v>44959.586875000001</v>
      </c>
      <c r="P31" t="s">
        <v>32</v>
      </c>
      <c r="Q31" t="s">
        <v>127</v>
      </c>
      <c r="R31" t="s">
        <v>25</v>
      </c>
      <c r="S31" t="s">
        <v>128</v>
      </c>
      <c r="T31" t="s">
        <v>128</v>
      </c>
      <c r="U31" s="12">
        <v>44959.586875000001</v>
      </c>
      <c r="V31" t="s">
        <v>129</v>
      </c>
      <c r="W31" s="13">
        <v>1</v>
      </c>
      <c r="Y31" t="s">
        <v>128</v>
      </c>
      <c r="Z31">
        <v>0</v>
      </c>
      <c r="AD31" s="13">
        <v>1</v>
      </c>
      <c r="AF31" s="13">
        <v>1</v>
      </c>
      <c r="AG31" t="s">
        <v>200</v>
      </c>
      <c r="AH31" s="13">
        <v>45308</v>
      </c>
      <c r="AI31" t="s">
        <v>128</v>
      </c>
      <c r="AJ31" s="12">
        <v>1.7690393518518519</v>
      </c>
      <c r="AK31" t="s">
        <v>155</v>
      </c>
      <c r="AL31" s="12">
        <v>44959.586875000001</v>
      </c>
      <c r="AM31" s="13">
        <v>1</v>
      </c>
      <c r="AN31" t="s">
        <v>122</v>
      </c>
      <c r="AO31" t="s">
        <v>132</v>
      </c>
      <c r="AP31" t="s">
        <v>24</v>
      </c>
      <c r="AQ31" t="s">
        <v>25</v>
      </c>
      <c r="AR31">
        <v>358</v>
      </c>
      <c r="AS31" t="s">
        <v>133</v>
      </c>
      <c r="AT31" t="s">
        <v>134</v>
      </c>
      <c r="AU31" t="s">
        <v>133</v>
      </c>
      <c r="AW31" t="s">
        <v>128</v>
      </c>
      <c r="AX31" t="s">
        <v>128</v>
      </c>
      <c r="AY31" t="s">
        <v>133</v>
      </c>
      <c r="AZ31" t="s">
        <v>125</v>
      </c>
      <c r="BA31" t="s">
        <v>135</v>
      </c>
      <c r="BB31" t="s">
        <v>135</v>
      </c>
      <c r="BC31" t="s">
        <v>135</v>
      </c>
      <c r="BD31" t="s">
        <v>135</v>
      </c>
      <c r="BE31" t="s">
        <v>135</v>
      </c>
      <c r="BF31" t="s">
        <v>136</v>
      </c>
      <c r="BG31" t="s">
        <v>137</v>
      </c>
      <c r="BH31" t="s">
        <v>138</v>
      </c>
      <c r="BI31">
        <v>358</v>
      </c>
      <c r="BJ31" t="s">
        <v>135</v>
      </c>
      <c r="BK31" t="s">
        <v>10</v>
      </c>
      <c r="BL31" t="s">
        <v>139</v>
      </c>
      <c r="BM31" t="s">
        <v>16</v>
      </c>
      <c r="BN31" t="s">
        <v>125</v>
      </c>
      <c r="BO31" t="s">
        <v>135</v>
      </c>
      <c r="BP31" t="s">
        <v>140</v>
      </c>
      <c r="BQ31" t="s">
        <v>140</v>
      </c>
      <c r="BR31" t="s">
        <v>140</v>
      </c>
      <c r="BS31">
        <v>0</v>
      </c>
      <c r="BT31" t="s">
        <v>156</v>
      </c>
      <c r="BU31" t="s">
        <v>140</v>
      </c>
      <c r="BV31" t="s">
        <v>125</v>
      </c>
      <c r="BW31" t="s">
        <v>142</v>
      </c>
      <c r="BX31" t="s">
        <v>156</v>
      </c>
    </row>
    <row r="32" spans="1:76" x14ac:dyDescent="0.25">
      <c r="A32" s="12">
        <v>45317.255914351852</v>
      </c>
      <c r="B32" t="s">
        <v>122</v>
      </c>
      <c r="C32" t="s">
        <v>27</v>
      </c>
      <c r="D32">
        <v>137611634</v>
      </c>
      <c r="E32">
        <v>1</v>
      </c>
      <c r="F32">
        <v>0</v>
      </c>
      <c r="G32" t="s">
        <v>203</v>
      </c>
      <c r="H32">
        <v>10842198</v>
      </c>
      <c r="I32" t="s">
        <v>10</v>
      </c>
      <c r="J32" t="s">
        <v>124</v>
      </c>
      <c r="K32" t="s">
        <v>125</v>
      </c>
      <c r="L32" t="s">
        <v>145</v>
      </c>
      <c r="M32">
        <v>0</v>
      </c>
      <c r="N32" s="12">
        <v>44536.339398148149</v>
      </c>
      <c r="P32" t="s">
        <v>31</v>
      </c>
      <c r="Q32" t="s">
        <v>153</v>
      </c>
      <c r="R32" t="s">
        <v>47</v>
      </c>
      <c r="S32" t="s">
        <v>128</v>
      </c>
      <c r="T32" t="s">
        <v>128</v>
      </c>
      <c r="U32" s="12">
        <v>44995.537962962961</v>
      </c>
      <c r="V32" t="s">
        <v>129</v>
      </c>
      <c r="W32" s="12">
        <v>44536.340277777781</v>
      </c>
      <c r="Y32" t="s">
        <v>128</v>
      </c>
      <c r="Z32">
        <v>0</v>
      </c>
      <c r="AD32" s="13">
        <v>44949</v>
      </c>
      <c r="AF32" s="13">
        <v>1</v>
      </c>
      <c r="AG32" t="s">
        <v>167</v>
      </c>
      <c r="AH32" s="13">
        <v>45310</v>
      </c>
      <c r="AI32" t="s">
        <v>128</v>
      </c>
      <c r="AJ32" s="12">
        <v>1.4179398148148148</v>
      </c>
      <c r="AK32" t="s">
        <v>169</v>
      </c>
      <c r="AL32" s="12">
        <v>45181.709074074075</v>
      </c>
      <c r="AM32" s="13">
        <v>1</v>
      </c>
      <c r="AN32" t="s">
        <v>122</v>
      </c>
      <c r="AO32" t="s">
        <v>132</v>
      </c>
      <c r="AP32" t="s">
        <v>27</v>
      </c>
      <c r="AQ32" t="s">
        <v>47</v>
      </c>
      <c r="AR32">
        <v>322</v>
      </c>
      <c r="AS32" t="s">
        <v>133</v>
      </c>
      <c r="AT32" t="s">
        <v>134</v>
      </c>
      <c r="AU32" t="s">
        <v>133</v>
      </c>
      <c r="AW32" t="s">
        <v>128</v>
      </c>
      <c r="AX32" t="s">
        <v>128</v>
      </c>
      <c r="AY32" t="s">
        <v>133</v>
      </c>
      <c r="AZ32" t="s">
        <v>125</v>
      </c>
      <c r="BA32" t="s">
        <v>135</v>
      </c>
      <c r="BB32" t="s">
        <v>135</v>
      </c>
      <c r="BC32" t="s">
        <v>135</v>
      </c>
      <c r="BD32" t="s">
        <v>135</v>
      </c>
      <c r="BE32" t="s">
        <v>135</v>
      </c>
      <c r="BF32" t="s">
        <v>170</v>
      </c>
      <c r="BG32" t="s">
        <v>137</v>
      </c>
      <c r="BH32" t="s">
        <v>138</v>
      </c>
      <c r="BI32">
        <v>781</v>
      </c>
      <c r="BJ32" t="s">
        <v>135</v>
      </c>
      <c r="BK32" t="s">
        <v>10</v>
      </c>
      <c r="BL32" t="s">
        <v>139</v>
      </c>
      <c r="BM32" t="s">
        <v>16</v>
      </c>
      <c r="BN32" t="s">
        <v>125</v>
      </c>
      <c r="BO32" t="s">
        <v>135</v>
      </c>
      <c r="BP32" t="s">
        <v>135</v>
      </c>
      <c r="BQ32" t="s">
        <v>135</v>
      </c>
      <c r="BR32" t="s">
        <v>140</v>
      </c>
      <c r="BS32">
        <v>0</v>
      </c>
      <c r="BT32" t="s">
        <v>171</v>
      </c>
      <c r="BU32" t="s">
        <v>140</v>
      </c>
      <c r="BV32" t="s">
        <v>125</v>
      </c>
      <c r="BW32" t="s">
        <v>142</v>
      </c>
      <c r="BX32" t="s">
        <v>171</v>
      </c>
    </row>
    <row r="33" spans="1:76" x14ac:dyDescent="0.25">
      <c r="A33" s="12">
        <v>45317.255914351852</v>
      </c>
      <c r="B33" t="s">
        <v>122</v>
      </c>
      <c r="C33" t="s">
        <v>27</v>
      </c>
      <c r="D33">
        <v>138156125</v>
      </c>
      <c r="E33">
        <v>1</v>
      </c>
      <c r="F33">
        <v>0</v>
      </c>
      <c r="G33" t="s">
        <v>204</v>
      </c>
      <c r="H33">
        <v>11060488</v>
      </c>
      <c r="I33" t="s">
        <v>10</v>
      </c>
      <c r="J33" t="s">
        <v>124</v>
      </c>
      <c r="K33" t="s">
        <v>125</v>
      </c>
      <c r="L33" t="s">
        <v>173</v>
      </c>
      <c r="M33">
        <v>0</v>
      </c>
      <c r="N33" s="12">
        <v>44872.526145833333</v>
      </c>
      <c r="P33" t="s">
        <v>29</v>
      </c>
      <c r="Q33" t="s">
        <v>146</v>
      </c>
      <c r="R33" t="s">
        <v>44</v>
      </c>
      <c r="S33" t="s">
        <v>128</v>
      </c>
      <c r="T33" t="s">
        <v>128</v>
      </c>
      <c r="U33" s="12">
        <v>45030.352083333331</v>
      </c>
      <c r="V33" t="s">
        <v>129</v>
      </c>
      <c r="W33" s="12">
        <v>44872.333333333336</v>
      </c>
      <c r="Y33" t="s">
        <v>205</v>
      </c>
      <c r="Z33">
        <v>0</v>
      </c>
      <c r="AD33" s="13">
        <v>1</v>
      </c>
      <c r="AF33" s="13">
        <v>1</v>
      </c>
      <c r="AG33" t="s">
        <v>147</v>
      </c>
      <c r="AH33" s="13">
        <v>45313</v>
      </c>
      <c r="AI33" t="s">
        <v>128</v>
      </c>
      <c r="AJ33" s="12">
        <v>1.659525462962963</v>
      </c>
      <c r="AK33" t="s">
        <v>159</v>
      </c>
      <c r="AL33" s="13">
        <v>44998</v>
      </c>
      <c r="AM33" s="13">
        <v>1</v>
      </c>
      <c r="AN33" t="s">
        <v>122</v>
      </c>
      <c r="AO33" t="s">
        <v>132</v>
      </c>
      <c r="AP33" t="s">
        <v>27</v>
      </c>
      <c r="AQ33" t="s">
        <v>44</v>
      </c>
      <c r="AR33">
        <v>287</v>
      </c>
      <c r="AS33" t="s">
        <v>133</v>
      </c>
      <c r="AT33" t="s">
        <v>134</v>
      </c>
      <c r="AU33" t="s">
        <v>133</v>
      </c>
      <c r="AW33" t="s">
        <v>128</v>
      </c>
      <c r="AX33" t="s">
        <v>128</v>
      </c>
      <c r="AY33" t="s">
        <v>133</v>
      </c>
      <c r="AZ33" t="s">
        <v>125</v>
      </c>
      <c r="BA33" t="s">
        <v>135</v>
      </c>
      <c r="BB33" t="s">
        <v>135</v>
      </c>
      <c r="BC33" t="s">
        <v>135</v>
      </c>
      <c r="BD33" t="s">
        <v>135</v>
      </c>
      <c r="BE33" t="s">
        <v>135</v>
      </c>
      <c r="BF33" t="s">
        <v>149</v>
      </c>
      <c r="BG33" t="s">
        <v>137</v>
      </c>
      <c r="BH33" t="s">
        <v>138</v>
      </c>
      <c r="BI33">
        <v>445</v>
      </c>
      <c r="BJ33" t="s">
        <v>135</v>
      </c>
      <c r="BK33" t="s">
        <v>10</v>
      </c>
      <c r="BL33" t="s">
        <v>139</v>
      </c>
      <c r="BM33" t="s">
        <v>16</v>
      </c>
      <c r="BN33" t="s">
        <v>125</v>
      </c>
      <c r="BO33" t="s">
        <v>135</v>
      </c>
      <c r="BP33" t="s">
        <v>135</v>
      </c>
      <c r="BQ33" t="s">
        <v>140</v>
      </c>
      <c r="BR33" t="s">
        <v>140</v>
      </c>
      <c r="BS33">
        <v>0</v>
      </c>
      <c r="BT33" t="s">
        <v>160</v>
      </c>
      <c r="BU33" t="s">
        <v>140</v>
      </c>
      <c r="BV33" t="s">
        <v>125</v>
      </c>
      <c r="BW33" t="s">
        <v>142</v>
      </c>
      <c r="BX33" t="s">
        <v>160</v>
      </c>
    </row>
    <row r="34" spans="1:76" x14ac:dyDescent="0.25">
      <c r="A34" s="12">
        <v>45317.255914351852</v>
      </c>
      <c r="B34" t="s">
        <v>122</v>
      </c>
      <c r="C34" t="s">
        <v>24</v>
      </c>
      <c r="D34">
        <v>133986394</v>
      </c>
      <c r="E34">
        <v>1</v>
      </c>
      <c r="F34">
        <v>0</v>
      </c>
      <c r="G34" t="s">
        <v>206</v>
      </c>
      <c r="H34">
        <v>10807822</v>
      </c>
      <c r="I34" t="s">
        <v>10</v>
      </c>
      <c r="J34" t="s">
        <v>124</v>
      </c>
      <c r="K34" t="s">
        <v>125</v>
      </c>
      <c r="L34" t="s">
        <v>152</v>
      </c>
      <c r="M34">
        <v>0</v>
      </c>
      <c r="N34" s="13">
        <v>44467</v>
      </c>
      <c r="P34" t="s">
        <v>36</v>
      </c>
      <c r="Q34" t="s">
        <v>153</v>
      </c>
      <c r="R34" t="s">
        <v>25</v>
      </c>
      <c r="S34" t="s">
        <v>128</v>
      </c>
      <c r="T34" t="s">
        <v>128</v>
      </c>
      <c r="U34" s="12">
        <v>44720.585613425923</v>
      </c>
      <c r="V34" t="s">
        <v>129</v>
      </c>
      <c r="W34" s="13">
        <v>44467</v>
      </c>
      <c r="Y34" t="s">
        <v>128</v>
      </c>
      <c r="Z34">
        <v>0</v>
      </c>
      <c r="AD34" s="13">
        <v>44720</v>
      </c>
      <c r="AF34" s="13">
        <v>1</v>
      </c>
      <c r="AG34" t="s">
        <v>125</v>
      </c>
      <c r="AH34" s="13">
        <v>45308</v>
      </c>
      <c r="AI34" t="s">
        <v>128</v>
      </c>
      <c r="AJ34" s="12">
        <v>1.4660416666666667</v>
      </c>
      <c r="AK34" t="s">
        <v>155</v>
      </c>
      <c r="AL34" s="12">
        <v>45184.667800925927</v>
      </c>
      <c r="AM34" s="13">
        <v>1</v>
      </c>
      <c r="AN34" t="s">
        <v>122</v>
      </c>
      <c r="AO34" t="s">
        <v>132</v>
      </c>
      <c r="AP34" t="s">
        <v>24</v>
      </c>
      <c r="AQ34" t="s">
        <v>25</v>
      </c>
      <c r="AR34">
        <v>597</v>
      </c>
      <c r="AS34" t="s">
        <v>133</v>
      </c>
      <c r="AT34" t="s">
        <v>134</v>
      </c>
      <c r="AU34" t="s">
        <v>133</v>
      </c>
      <c r="AW34" t="s">
        <v>128</v>
      </c>
      <c r="AX34" t="s">
        <v>128</v>
      </c>
      <c r="AY34" t="s">
        <v>133</v>
      </c>
      <c r="AZ34" t="s">
        <v>125</v>
      </c>
      <c r="BA34" t="s">
        <v>135</v>
      </c>
      <c r="BB34" t="s">
        <v>135</v>
      </c>
      <c r="BC34" t="s">
        <v>135</v>
      </c>
      <c r="BD34" t="s">
        <v>135</v>
      </c>
      <c r="BE34" t="s">
        <v>135</v>
      </c>
      <c r="BF34" t="s">
        <v>170</v>
      </c>
      <c r="BG34" t="s">
        <v>137</v>
      </c>
      <c r="BH34" t="s">
        <v>138</v>
      </c>
      <c r="BI34">
        <v>850</v>
      </c>
      <c r="BJ34" t="s">
        <v>135</v>
      </c>
      <c r="BK34" t="s">
        <v>10</v>
      </c>
      <c r="BL34" t="s">
        <v>139</v>
      </c>
      <c r="BM34" t="s">
        <v>16</v>
      </c>
      <c r="BN34" t="s">
        <v>125</v>
      </c>
      <c r="BO34" t="s">
        <v>135</v>
      </c>
      <c r="BP34" t="s">
        <v>135</v>
      </c>
      <c r="BQ34" t="s">
        <v>135</v>
      </c>
      <c r="BR34" t="s">
        <v>140</v>
      </c>
      <c r="BS34">
        <v>0</v>
      </c>
      <c r="BT34" t="s">
        <v>156</v>
      </c>
      <c r="BU34" t="s">
        <v>140</v>
      </c>
      <c r="BV34" t="s">
        <v>125</v>
      </c>
      <c r="BW34" t="s">
        <v>142</v>
      </c>
      <c r="BX34" t="s">
        <v>156</v>
      </c>
    </row>
    <row r="35" spans="1:76" x14ac:dyDescent="0.25">
      <c r="A35" s="12">
        <v>45317.255914351852</v>
      </c>
      <c r="B35" t="s">
        <v>122</v>
      </c>
      <c r="C35" t="s">
        <v>27</v>
      </c>
      <c r="D35">
        <v>133032721</v>
      </c>
      <c r="E35">
        <v>1</v>
      </c>
      <c r="F35">
        <v>0</v>
      </c>
      <c r="G35" t="s">
        <v>207</v>
      </c>
      <c r="H35">
        <v>10916877</v>
      </c>
      <c r="I35" t="s">
        <v>10</v>
      </c>
      <c r="J35" t="s">
        <v>124</v>
      </c>
      <c r="K35" t="s">
        <v>125</v>
      </c>
      <c r="L35" t="s">
        <v>145</v>
      </c>
      <c r="M35">
        <v>0</v>
      </c>
      <c r="N35" s="12">
        <v>44650.531053240738</v>
      </c>
      <c r="P35" t="s">
        <v>31</v>
      </c>
      <c r="Q35" t="s">
        <v>127</v>
      </c>
      <c r="R35" t="s">
        <v>44</v>
      </c>
      <c r="S35" t="s">
        <v>128</v>
      </c>
      <c r="T35" t="s">
        <v>128</v>
      </c>
      <c r="U35" s="12">
        <v>44650.531053240738</v>
      </c>
      <c r="V35" t="s">
        <v>129</v>
      </c>
      <c r="W35" s="13">
        <v>1</v>
      </c>
      <c r="Y35" t="s">
        <v>128</v>
      </c>
      <c r="Z35">
        <v>0</v>
      </c>
      <c r="AD35" s="13">
        <v>1</v>
      </c>
      <c r="AF35" s="13">
        <v>1</v>
      </c>
      <c r="AG35" t="s">
        <v>147</v>
      </c>
      <c r="AH35" s="13">
        <v>45313</v>
      </c>
      <c r="AI35" t="s">
        <v>128</v>
      </c>
      <c r="AJ35" s="12">
        <v>1.6593402777777779</v>
      </c>
      <c r="AK35" t="s">
        <v>159</v>
      </c>
      <c r="AL35" s="12">
        <v>44650.531053240738</v>
      </c>
      <c r="AM35" s="13">
        <v>1</v>
      </c>
      <c r="AN35" t="s">
        <v>122</v>
      </c>
      <c r="AO35" t="s">
        <v>132</v>
      </c>
      <c r="AP35" t="s">
        <v>27</v>
      </c>
      <c r="AQ35" t="s">
        <v>44</v>
      </c>
      <c r="AR35">
        <v>667</v>
      </c>
      <c r="AS35" t="s">
        <v>133</v>
      </c>
      <c r="AT35" t="s">
        <v>134</v>
      </c>
      <c r="AU35" t="s">
        <v>133</v>
      </c>
      <c r="AW35" t="s">
        <v>128</v>
      </c>
      <c r="AX35" t="s">
        <v>128</v>
      </c>
      <c r="AY35" t="s">
        <v>133</v>
      </c>
      <c r="AZ35" t="s">
        <v>125</v>
      </c>
      <c r="BA35" t="s">
        <v>135</v>
      </c>
      <c r="BB35" t="s">
        <v>135</v>
      </c>
      <c r="BC35" t="s">
        <v>135</v>
      </c>
      <c r="BD35" t="s">
        <v>135</v>
      </c>
      <c r="BE35" t="s">
        <v>135</v>
      </c>
      <c r="BF35" t="s">
        <v>136</v>
      </c>
      <c r="BG35" t="s">
        <v>137</v>
      </c>
      <c r="BH35" t="s">
        <v>138</v>
      </c>
      <c r="BI35">
        <v>667</v>
      </c>
      <c r="BJ35" t="s">
        <v>135</v>
      </c>
      <c r="BK35" t="s">
        <v>10</v>
      </c>
      <c r="BL35" t="s">
        <v>139</v>
      </c>
      <c r="BM35" t="s">
        <v>16</v>
      </c>
      <c r="BN35" t="s">
        <v>125</v>
      </c>
      <c r="BO35" t="s">
        <v>135</v>
      </c>
      <c r="BP35" t="s">
        <v>135</v>
      </c>
      <c r="BQ35" t="s">
        <v>140</v>
      </c>
      <c r="BR35" t="s">
        <v>140</v>
      </c>
      <c r="BS35">
        <v>0</v>
      </c>
      <c r="BT35" t="s">
        <v>160</v>
      </c>
      <c r="BU35" t="s">
        <v>140</v>
      </c>
      <c r="BV35" t="s">
        <v>125</v>
      </c>
      <c r="BW35" t="s">
        <v>142</v>
      </c>
      <c r="BX35" t="s">
        <v>160</v>
      </c>
    </row>
    <row r="36" spans="1:76" x14ac:dyDescent="0.25">
      <c r="A36" s="12">
        <v>45317.255914351852</v>
      </c>
      <c r="B36" t="s">
        <v>122</v>
      </c>
      <c r="C36" t="s">
        <v>27</v>
      </c>
      <c r="D36">
        <v>134578194</v>
      </c>
      <c r="E36">
        <v>1</v>
      </c>
      <c r="F36">
        <v>0</v>
      </c>
      <c r="G36" t="s">
        <v>208</v>
      </c>
      <c r="H36">
        <v>10916895</v>
      </c>
      <c r="I36" t="s">
        <v>10</v>
      </c>
      <c r="J36" t="s">
        <v>124</v>
      </c>
      <c r="K36" t="s">
        <v>125</v>
      </c>
      <c r="L36" t="s">
        <v>145</v>
      </c>
      <c r="M36">
        <v>0</v>
      </c>
      <c r="N36" s="12">
        <v>44650.539074074077</v>
      </c>
      <c r="P36" t="s">
        <v>31</v>
      </c>
      <c r="Q36" t="s">
        <v>127</v>
      </c>
      <c r="R36" t="s">
        <v>44</v>
      </c>
      <c r="S36" t="s">
        <v>128</v>
      </c>
      <c r="T36" t="s">
        <v>128</v>
      </c>
      <c r="U36" s="12">
        <v>44764.30574074074</v>
      </c>
      <c r="V36" t="s">
        <v>129</v>
      </c>
      <c r="W36" s="13">
        <v>1</v>
      </c>
      <c r="Y36" t="s">
        <v>128</v>
      </c>
      <c r="Z36">
        <v>0</v>
      </c>
      <c r="AD36" s="13">
        <v>45114</v>
      </c>
      <c r="AF36" s="13">
        <v>1</v>
      </c>
      <c r="AG36" t="s">
        <v>147</v>
      </c>
      <c r="AH36" s="13">
        <v>45313</v>
      </c>
      <c r="AI36" t="s">
        <v>128</v>
      </c>
      <c r="AJ36" s="12">
        <v>1.6593287037037037</v>
      </c>
      <c r="AK36" t="s">
        <v>159</v>
      </c>
      <c r="AL36" s="12">
        <v>44650.539074074077</v>
      </c>
      <c r="AM36" s="13">
        <v>1</v>
      </c>
      <c r="AN36" t="s">
        <v>122</v>
      </c>
      <c r="AO36" t="s">
        <v>132</v>
      </c>
      <c r="AP36" t="s">
        <v>27</v>
      </c>
      <c r="AQ36" t="s">
        <v>44</v>
      </c>
      <c r="AR36">
        <v>553</v>
      </c>
      <c r="AS36" t="s">
        <v>133</v>
      </c>
      <c r="AT36" t="s">
        <v>134</v>
      </c>
      <c r="AU36" t="s">
        <v>133</v>
      </c>
      <c r="AW36" t="s">
        <v>128</v>
      </c>
      <c r="AX36" t="s">
        <v>128</v>
      </c>
      <c r="AY36" t="s">
        <v>133</v>
      </c>
      <c r="AZ36" t="s">
        <v>125</v>
      </c>
      <c r="BA36" t="s">
        <v>135</v>
      </c>
      <c r="BB36" t="s">
        <v>135</v>
      </c>
      <c r="BC36" t="s">
        <v>135</v>
      </c>
      <c r="BD36" t="s">
        <v>135</v>
      </c>
      <c r="BE36" t="s">
        <v>135</v>
      </c>
      <c r="BF36" t="s">
        <v>136</v>
      </c>
      <c r="BG36" t="s">
        <v>137</v>
      </c>
      <c r="BH36" t="s">
        <v>138</v>
      </c>
      <c r="BI36">
        <v>667</v>
      </c>
      <c r="BJ36" t="s">
        <v>135</v>
      </c>
      <c r="BK36" t="s">
        <v>10</v>
      </c>
      <c r="BL36" t="s">
        <v>139</v>
      </c>
      <c r="BM36" t="s">
        <v>16</v>
      </c>
      <c r="BN36" t="s">
        <v>125</v>
      </c>
      <c r="BO36" t="s">
        <v>135</v>
      </c>
      <c r="BP36" t="s">
        <v>135</v>
      </c>
      <c r="BQ36" t="s">
        <v>140</v>
      </c>
      <c r="BR36" t="s">
        <v>140</v>
      </c>
      <c r="BS36">
        <v>0</v>
      </c>
      <c r="BT36" t="s">
        <v>160</v>
      </c>
      <c r="BU36" t="s">
        <v>140</v>
      </c>
      <c r="BV36" t="s">
        <v>125</v>
      </c>
      <c r="BW36" t="s">
        <v>142</v>
      </c>
      <c r="BX36" t="s">
        <v>160</v>
      </c>
    </row>
    <row r="37" spans="1:76" x14ac:dyDescent="0.25">
      <c r="A37" s="12">
        <v>45317.255914351852</v>
      </c>
      <c r="B37" t="s">
        <v>122</v>
      </c>
      <c r="C37" t="s">
        <v>30</v>
      </c>
      <c r="D37">
        <v>135191449</v>
      </c>
      <c r="E37">
        <v>1</v>
      </c>
      <c r="F37">
        <v>0</v>
      </c>
      <c r="G37" t="s">
        <v>209</v>
      </c>
      <c r="H37">
        <v>10995410</v>
      </c>
      <c r="I37" t="s">
        <v>10</v>
      </c>
      <c r="J37" t="s">
        <v>124</v>
      </c>
      <c r="K37" t="s">
        <v>125</v>
      </c>
      <c r="L37" t="s">
        <v>199</v>
      </c>
      <c r="M37">
        <v>0</v>
      </c>
      <c r="N37" s="12">
        <v>44771.466469907406</v>
      </c>
      <c r="P37" t="s">
        <v>32</v>
      </c>
      <c r="Q37" t="s">
        <v>146</v>
      </c>
      <c r="R37" t="s">
        <v>48</v>
      </c>
      <c r="S37" t="s">
        <v>128</v>
      </c>
      <c r="T37" t="s">
        <v>128</v>
      </c>
      <c r="U37" s="12">
        <v>44810.404479166667</v>
      </c>
      <c r="V37" t="s">
        <v>129</v>
      </c>
      <c r="W37" s="12">
        <v>44771.333333333336</v>
      </c>
      <c r="Y37" t="s">
        <v>128</v>
      </c>
      <c r="Z37">
        <v>0</v>
      </c>
      <c r="AD37" s="12">
        <v>45121.125</v>
      </c>
      <c r="AF37" s="13">
        <v>1</v>
      </c>
      <c r="AG37" t="s">
        <v>147</v>
      </c>
      <c r="AH37" s="13">
        <v>45310</v>
      </c>
      <c r="AI37" t="s">
        <v>128</v>
      </c>
      <c r="AJ37" s="12">
        <v>1.3964351851851853</v>
      </c>
      <c r="AK37" t="s">
        <v>148</v>
      </c>
      <c r="AL37" s="13">
        <v>44797</v>
      </c>
      <c r="AM37" s="13">
        <v>1</v>
      </c>
      <c r="AN37" t="s">
        <v>122</v>
      </c>
      <c r="AO37" t="s">
        <v>132</v>
      </c>
      <c r="AP37" t="s">
        <v>30</v>
      </c>
      <c r="AQ37" t="s">
        <v>48</v>
      </c>
      <c r="AR37">
        <v>507</v>
      </c>
      <c r="AS37" t="s">
        <v>133</v>
      </c>
      <c r="AT37" t="s">
        <v>134</v>
      </c>
      <c r="AU37" t="s">
        <v>133</v>
      </c>
      <c r="AW37" t="s">
        <v>128</v>
      </c>
      <c r="AX37" t="s">
        <v>128</v>
      </c>
      <c r="AY37" t="s">
        <v>133</v>
      </c>
      <c r="AZ37" t="s">
        <v>125</v>
      </c>
      <c r="BA37" t="s">
        <v>135</v>
      </c>
      <c r="BB37" t="s">
        <v>135</v>
      </c>
      <c r="BC37" t="s">
        <v>135</v>
      </c>
      <c r="BD37" t="s">
        <v>135</v>
      </c>
      <c r="BE37" t="s">
        <v>135</v>
      </c>
      <c r="BF37" t="s">
        <v>149</v>
      </c>
      <c r="BG37" t="s">
        <v>137</v>
      </c>
      <c r="BH37" t="s">
        <v>138</v>
      </c>
      <c r="BI37">
        <v>546</v>
      </c>
      <c r="BJ37" t="s">
        <v>135</v>
      </c>
      <c r="BK37" t="s">
        <v>10</v>
      </c>
      <c r="BL37" t="s">
        <v>139</v>
      </c>
      <c r="BM37" t="s">
        <v>16</v>
      </c>
      <c r="BN37" t="s">
        <v>125</v>
      </c>
      <c r="BO37" t="s">
        <v>135</v>
      </c>
      <c r="BP37" t="s">
        <v>135</v>
      </c>
      <c r="BQ37" t="s">
        <v>140</v>
      </c>
      <c r="BR37" t="s">
        <v>140</v>
      </c>
      <c r="BS37">
        <v>0</v>
      </c>
      <c r="BT37" t="s">
        <v>150</v>
      </c>
      <c r="BU37" t="s">
        <v>140</v>
      </c>
      <c r="BV37" t="s">
        <v>125</v>
      </c>
      <c r="BW37" t="s">
        <v>142</v>
      </c>
      <c r="BX37" t="s">
        <v>150</v>
      </c>
    </row>
    <row r="38" spans="1:76" x14ac:dyDescent="0.25">
      <c r="A38" s="12">
        <v>45317.255914351852</v>
      </c>
      <c r="B38" t="s">
        <v>122</v>
      </c>
      <c r="C38" t="s">
        <v>24</v>
      </c>
      <c r="D38">
        <v>137107040</v>
      </c>
      <c r="E38">
        <v>1</v>
      </c>
      <c r="F38">
        <v>0</v>
      </c>
      <c r="G38" t="s">
        <v>210</v>
      </c>
      <c r="H38">
        <v>11129707</v>
      </c>
      <c r="I38" t="s">
        <v>10</v>
      </c>
      <c r="J38" t="s">
        <v>202</v>
      </c>
      <c r="K38" t="s">
        <v>125</v>
      </c>
      <c r="L38" t="s">
        <v>199</v>
      </c>
      <c r="M38">
        <v>0</v>
      </c>
      <c r="N38" s="12">
        <v>44959.481956018521</v>
      </c>
      <c r="P38" t="s">
        <v>32</v>
      </c>
      <c r="Q38" t="s">
        <v>127</v>
      </c>
      <c r="R38" t="s">
        <v>25</v>
      </c>
      <c r="S38" t="s">
        <v>128</v>
      </c>
      <c r="T38" t="s">
        <v>128</v>
      </c>
      <c r="U38" s="12">
        <v>44959.481956018521</v>
      </c>
      <c r="V38" t="s">
        <v>129</v>
      </c>
      <c r="W38" s="13">
        <v>1</v>
      </c>
      <c r="Y38" t="s">
        <v>128</v>
      </c>
      <c r="Z38">
        <v>0</v>
      </c>
      <c r="AD38" s="13">
        <v>1</v>
      </c>
      <c r="AF38" s="13">
        <v>1</v>
      </c>
      <c r="AG38" t="s">
        <v>200</v>
      </c>
      <c r="AH38" s="13">
        <v>45308</v>
      </c>
      <c r="AI38" t="s">
        <v>128</v>
      </c>
      <c r="AJ38" s="12">
        <v>1.771076388888889</v>
      </c>
      <c r="AK38" t="s">
        <v>155</v>
      </c>
      <c r="AL38" s="12">
        <v>44959.481956018521</v>
      </c>
      <c r="AM38" s="13">
        <v>1</v>
      </c>
      <c r="AN38" t="s">
        <v>122</v>
      </c>
      <c r="AO38" t="s">
        <v>132</v>
      </c>
      <c r="AP38" t="s">
        <v>24</v>
      </c>
      <c r="AQ38" t="s">
        <v>25</v>
      </c>
      <c r="AR38">
        <v>358</v>
      </c>
      <c r="AS38" t="s">
        <v>133</v>
      </c>
      <c r="AT38" t="s">
        <v>134</v>
      </c>
      <c r="AU38" t="s">
        <v>133</v>
      </c>
      <c r="AW38" t="s">
        <v>128</v>
      </c>
      <c r="AX38" t="s">
        <v>128</v>
      </c>
      <c r="AY38" t="s">
        <v>133</v>
      </c>
      <c r="AZ38" t="s">
        <v>125</v>
      </c>
      <c r="BA38" t="s">
        <v>135</v>
      </c>
      <c r="BB38" t="s">
        <v>135</v>
      </c>
      <c r="BC38" t="s">
        <v>135</v>
      </c>
      <c r="BD38" t="s">
        <v>135</v>
      </c>
      <c r="BE38" t="s">
        <v>135</v>
      </c>
      <c r="BF38" t="s">
        <v>136</v>
      </c>
      <c r="BG38" t="s">
        <v>137</v>
      </c>
      <c r="BH38" t="s">
        <v>138</v>
      </c>
      <c r="BI38">
        <v>358</v>
      </c>
      <c r="BJ38" t="s">
        <v>135</v>
      </c>
      <c r="BK38" t="s">
        <v>10</v>
      </c>
      <c r="BL38" t="s">
        <v>139</v>
      </c>
      <c r="BM38" t="s">
        <v>16</v>
      </c>
      <c r="BN38" t="s">
        <v>125</v>
      </c>
      <c r="BO38" t="s">
        <v>135</v>
      </c>
      <c r="BP38" t="s">
        <v>140</v>
      </c>
      <c r="BQ38" t="s">
        <v>140</v>
      </c>
      <c r="BR38" t="s">
        <v>140</v>
      </c>
      <c r="BS38">
        <v>0</v>
      </c>
      <c r="BT38" t="s">
        <v>156</v>
      </c>
      <c r="BU38" t="s">
        <v>140</v>
      </c>
      <c r="BV38" t="s">
        <v>125</v>
      </c>
      <c r="BW38" t="s">
        <v>142</v>
      </c>
      <c r="BX38" t="s">
        <v>156</v>
      </c>
    </row>
    <row r="39" spans="1:76" x14ac:dyDescent="0.25">
      <c r="A39" s="12">
        <v>45317.255914351852</v>
      </c>
      <c r="B39" t="s">
        <v>122</v>
      </c>
      <c r="C39" t="s">
        <v>24</v>
      </c>
      <c r="D39">
        <v>137107127</v>
      </c>
      <c r="E39">
        <v>1</v>
      </c>
      <c r="F39">
        <v>0</v>
      </c>
      <c r="G39" t="s">
        <v>211</v>
      </c>
      <c r="H39">
        <v>11129712</v>
      </c>
      <c r="I39" t="s">
        <v>10</v>
      </c>
      <c r="J39" t="s">
        <v>202</v>
      </c>
      <c r="K39" t="s">
        <v>125</v>
      </c>
      <c r="L39" t="s">
        <v>199</v>
      </c>
      <c r="M39">
        <v>0</v>
      </c>
      <c r="N39" s="12">
        <v>44959.484490740739</v>
      </c>
      <c r="P39" t="s">
        <v>32</v>
      </c>
      <c r="Q39" t="s">
        <v>127</v>
      </c>
      <c r="R39" t="s">
        <v>25</v>
      </c>
      <c r="S39" t="s">
        <v>128</v>
      </c>
      <c r="T39" t="s">
        <v>128</v>
      </c>
      <c r="U39" s="12">
        <v>44959.484490740739</v>
      </c>
      <c r="V39" t="s">
        <v>129</v>
      </c>
      <c r="W39" s="13">
        <v>1</v>
      </c>
      <c r="Y39" t="s">
        <v>128</v>
      </c>
      <c r="Z39">
        <v>0</v>
      </c>
      <c r="AD39" s="13">
        <v>1</v>
      </c>
      <c r="AF39" s="13">
        <v>1</v>
      </c>
      <c r="AG39" t="s">
        <v>200</v>
      </c>
      <c r="AH39" s="13">
        <v>45308</v>
      </c>
      <c r="AI39" t="s">
        <v>128</v>
      </c>
      <c r="AJ39" s="12">
        <v>1.7713773148148149</v>
      </c>
      <c r="AK39" t="s">
        <v>155</v>
      </c>
      <c r="AL39" s="12">
        <v>44959.484490740739</v>
      </c>
      <c r="AM39" s="13">
        <v>1</v>
      </c>
      <c r="AN39" t="s">
        <v>122</v>
      </c>
      <c r="AO39" t="s">
        <v>132</v>
      </c>
      <c r="AP39" t="s">
        <v>24</v>
      </c>
      <c r="AQ39" t="s">
        <v>25</v>
      </c>
      <c r="AR39">
        <v>358</v>
      </c>
      <c r="AS39" t="s">
        <v>133</v>
      </c>
      <c r="AT39" t="s">
        <v>134</v>
      </c>
      <c r="AU39" t="s">
        <v>133</v>
      </c>
      <c r="AW39" t="s">
        <v>128</v>
      </c>
      <c r="AX39" t="s">
        <v>128</v>
      </c>
      <c r="AY39" t="s">
        <v>133</v>
      </c>
      <c r="AZ39" t="s">
        <v>125</v>
      </c>
      <c r="BA39" t="s">
        <v>135</v>
      </c>
      <c r="BB39" t="s">
        <v>135</v>
      </c>
      <c r="BC39" t="s">
        <v>135</v>
      </c>
      <c r="BD39" t="s">
        <v>135</v>
      </c>
      <c r="BE39" t="s">
        <v>135</v>
      </c>
      <c r="BF39" t="s">
        <v>136</v>
      </c>
      <c r="BG39" t="s">
        <v>137</v>
      </c>
      <c r="BH39" t="s">
        <v>138</v>
      </c>
      <c r="BI39">
        <v>358</v>
      </c>
      <c r="BJ39" t="s">
        <v>135</v>
      </c>
      <c r="BK39" t="s">
        <v>10</v>
      </c>
      <c r="BL39" t="s">
        <v>139</v>
      </c>
      <c r="BM39" t="s">
        <v>16</v>
      </c>
      <c r="BN39" t="s">
        <v>125</v>
      </c>
      <c r="BO39" t="s">
        <v>135</v>
      </c>
      <c r="BP39" t="s">
        <v>140</v>
      </c>
      <c r="BQ39" t="s">
        <v>140</v>
      </c>
      <c r="BR39" t="s">
        <v>140</v>
      </c>
      <c r="BS39">
        <v>0</v>
      </c>
      <c r="BT39" t="s">
        <v>156</v>
      </c>
      <c r="BU39" t="s">
        <v>140</v>
      </c>
      <c r="BV39" t="s">
        <v>125</v>
      </c>
      <c r="BW39" t="s">
        <v>142</v>
      </c>
      <c r="BX39" t="s">
        <v>156</v>
      </c>
    </row>
    <row r="40" spans="1:76" x14ac:dyDescent="0.25">
      <c r="A40" s="12">
        <v>45317.255914351852</v>
      </c>
      <c r="B40" t="s">
        <v>122</v>
      </c>
      <c r="C40" t="s">
        <v>24</v>
      </c>
      <c r="D40">
        <v>137107178</v>
      </c>
      <c r="E40">
        <v>1</v>
      </c>
      <c r="F40">
        <v>0</v>
      </c>
      <c r="G40" t="s">
        <v>212</v>
      </c>
      <c r="H40">
        <v>11129717</v>
      </c>
      <c r="I40" t="s">
        <v>10</v>
      </c>
      <c r="J40" t="s">
        <v>202</v>
      </c>
      <c r="K40" t="s">
        <v>125</v>
      </c>
      <c r="L40" t="s">
        <v>199</v>
      </c>
      <c r="M40">
        <v>0</v>
      </c>
      <c r="N40" s="12">
        <v>44959.485821759263</v>
      </c>
      <c r="P40" t="s">
        <v>32</v>
      </c>
      <c r="Q40" t="s">
        <v>127</v>
      </c>
      <c r="R40" t="s">
        <v>25</v>
      </c>
      <c r="S40" t="s">
        <v>128</v>
      </c>
      <c r="T40" t="s">
        <v>128</v>
      </c>
      <c r="U40" s="12">
        <v>44959.485821759263</v>
      </c>
      <c r="V40" t="s">
        <v>129</v>
      </c>
      <c r="W40" s="13">
        <v>1</v>
      </c>
      <c r="Y40" t="s">
        <v>128</v>
      </c>
      <c r="Z40">
        <v>0</v>
      </c>
      <c r="AD40" s="13">
        <v>1</v>
      </c>
      <c r="AF40" s="13">
        <v>1</v>
      </c>
      <c r="AG40" t="s">
        <v>200</v>
      </c>
      <c r="AH40" s="13">
        <v>45308</v>
      </c>
      <c r="AI40" t="s">
        <v>128</v>
      </c>
      <c r="AJ40" s="12">
        <v>1.7688541666666668</v>
      </c>
      <c r="AK40" t="s">
        <v>155</v>
      </c>
      <c r="AL40" s="12">
        <v>44959.485821759263</v>
      </c>
      <c r="AM40" s="13">
        <v>1</v>
      </c>
      <c r="AN40" t="s">
        <v>122</v>
      </c>
      <c r="AO40" t="s">
        <v>132</v>
      </c>
      <c r="AP40" t="s">
        <v>24</v>
      </c>
      <c r="AQ40" t="s">
        <v>25</v>
      </c>
      <c r="AR40">
        <v>358</v>
      </c>
      <c r="AS40" t="s">
        <v>133</v>
      </c>
      <c r="AT40" t="s">
        <v>134</v>
      </c>
      <c r="AU40" t="s">
        <v>133</v>
      </c>
      <c r="AW40" t="s">
        <v>128</v>
      </c>
      <c r="AX40" t="s">
        <v>128</v>
      </c>
      <c r="AY40" t="s">
        <v>133</v>
      </c>
      <c r="AZ40" t="s">
        <v>125</v>
      </c>
      <c r="BA40" t="s">
        <v>135</v>
      </c>
      <c r="BB40" t="s">
        <v>135</v>
      </c>
      <c r="BC40" t="s">
        <v>135</v>
      </c>
      <c r="BD40" t="s">
        <v>135</v>
      </c>
      <c r="BE40" t="s">
        <v>135</v>
      </c>
      <c r="BF40" t="s">
        <v>136</v>
      </c>
      <c r="BG40" t="s">
        <v>137</v>
      </c>
      <c r="BH40" t="s">
        <v>138</v>
      </c>
      <c r="BI40">
        <v>358</v>
      </c>
      <c r="BJ40" t="s">
        <v>135</v>
      </c>
      <c r="BK40" t="s">
        <v>10</v>
      </c>
      <c r="BL40" t="s">
        <v>139</v>
      </c>
      <c r="BM40" t="s">
        <v>16</v>
      </c>
      <c r="BN40" t="s">
        <v>125</v>
      </c>
      <c r="BO40" t="s">
        <v>135</v>
      </c>
      <c r="BP40" t="s">
        <v>140</v>
      </c>
      <c r="BQ40" t="s">
        <v>140</v>
      </c>
      <c r="BR40" t="s">
        <v>140</v>
      </c>
      <c r="BS40">
        <v>0</v>
      </c>
      <c r="BT40" t="s">
        <v>156</v>
      </c>
      <c r="BU40" t="s">
        <v>140</v>
      </c>
      <c r="BV40" t="s">
        <v>125</v>
      </c>
      <c r="BW40" t="s">
        <v>142</v>
      </c>
      <c r="BX40" t="s">
        <v>156</v>
      </c>
    </row>
    <row r="41" spans="1:76" x14ac:dyDescent="0.25">
      <c r="A41" s="12">
        <v>45317.255914351852</v>
      </c>
      <c r="B41" t="s">
        <v>122</v>
      </c>
      <c r="C41" t="s">
        <v>27</v>
      </c>
      <c r="D41">
        <v>140369361</v>
      </c>
      <c r="E41">
        <v>1</v>
      </c>
      <c r="F41">
        <v>0</v>
      </c>
      <c r="G41" t="s">
        <v>213</v>
      </c>
      <c r="H41">
        <v>11130077</v>
      </c>
      <c r="I41" t="s">
        <v>10</v>
      </c>
      <c r="J41" t="s">
        <v>198</v>
      </c>
      <c r="K41" t="s">
        <v>125</v>
      </c>
      <c r="L41" t="s">
        <v>199</v>
      </c>
      <c r="M41">
        <v>0</v>
      </c>
      <c r="N41" s="12">
        <v>44959.534201388888</v>
      </c>
      <c r="P41" t="s">
        <v>32</v>
      </c>
      <c r="Q41" t="s">
        <v>127</v>
      </c>
      <c r="R41" t="s">
        <v>47</v>
      </c>
      <c r="S41" t="s">
        <v>128</v>
      </c>
      <c r="T41" t="s">
        <v>128</v>
      </c>
      <c r="U41" s="12">
        <v>45196.317314814813</v>
      </c>
      <c r="V41" t="s">
        <v>129</v>
      </c>
      <c r="W41" s="13">
        <v>1</v>
      </c>
      <c r="Y41" t="s">
        <v>128</v>
      </c>
      <c r="Z41">
        <v>0</v>
      </c>
      <c r="AD41" s="13">
        <v>45313</v>
      </c>
      <c r="AF41" s="13">
        <v>1</v>
      </c>
      <c r="AG41" t="s">
        <v>167</v>
      </c>
      <c r="AH41" s="13">
        <v>45280</v>
      </c>
      <c r="AI41" t="s">
        <v>128</v>
      </c>
      <c r="AJ41" s="12">
        <v>1.434050925925926</v>
      </c>
      <c r="AK41" t="s">
        <v>169</v>
      </c>
      <c r="AL41" s="12">
        <v>44959.534201388888</v>
      </c>
      <c r="AM41" s="13">
        <v>1</v>
      </c>
      <c r="AN41" t="s">
        <v>122</v>
      </c>
      <c r="AO41" t="s">
        <v>132</v>
      </c>
      <c r="AP41" t="s">
        <v>27</v>
      </c>
      <c r="AQ41" t="s">
        <v>47</v>
      </c>
      <c r="AR41">
        <v>121</v>
      </c>
      <c r="AS41" t="s">
        <v>133</v>
      </c>
      <c r="AT41" t="s">
        <v>134</v>
      </c>
      <c r="AU41" t="s">
        <v>133</v>
      </c>
      <c r="AW41" t="s">
        <v>128</v>
      </c>
      <c r="AX41" t="s">
        <v>128</v>
      </c>
      <c r="AY41" t="s">
        <v>133</v>
      </c>
      <c r="AZ41" t="s">
        <v>125</v>
      </c>
      <c r="BA41" t="s">
        <v>135</v>
      </c>
      <c r="BB41" t="s">
        <v>135</v>
      </c>
      <c r="BC41" t="s">
        <v>135</v>
      </c>
      <c r="BD41" t="s">
        <v>140</v>
      </c>
      <c r="BE41" t="s">
        <v>140</v>
      </c>
      <c r="BF41" t="s">
        <v>136</v>
      </c>
      <c r="BG41" t="s">
        <v>137</v>
      </c>
      <c r="BH41" t="s">
        <v>138</v>
      </c>
      <c r="BI41">
        <v>358</v>
      </c>
      <c r="BJ41" t="s">
        <v>135</v>
      </c>
      <c r="BK41" t="s">
        <v>10</v>
      </c>
      <c r="BL41" t="s">
        <v>139</v>
      </c>
      <c r="BM41" t="s">
        <v>16</v>
      </c>
      <c r="BN41" t="s">
        <v>125</v>
      </c>
      <c r="BO41" t="s">
        <v>135</v>
      </c>
      <c r="BP41" t="s">
        <v>140</v>
      </c>
      <c r="BQ41" t="s">
        <v>140</v>
      </c>
      <c r="BR41" t="s">
        <v>140</v>
      </c>
      <c r="BS41">
        <v>0</v>
      </c>
      <c r="BT41" t="s">
        <v>171</v>
      </c>
      <c r="BU41" t="s">
        <v>140</v>
      </c>
      <c r="BV41" t="s">
        <v>125</v>
      </c>
      <c r="BW41" t="s">
        <v>142</v>
      </c>
      <c r="BX41" t="s">
        <v>171</v>
      </c>
    </row>
    <row r="42" spans="1:76" x14ac:dyDescent="0.25">
      <c r="A42" s="12">
        <v>45317.255914351852</v>
      </c>
      <c r="B42" t="s">
        <v>122</v>
      </c>
      <c r="C42" t="s">
        <v>24</v>
      </c>
      <c r="D42">
        <v>137109938</v>
      </c>
      <c r="E42">
        <v>1</v>
      </c>
      <c r="F42">
        <v>0</v>
      </c>
      <c r="G42" t="s">
        <v>214</v>
      </c>
      <c r="H42">
        <v>11130150</v>
      </c>
      <c r="I42" t="s">
        <v>10</v>
      </c>
      <c r="J42" t="s">
        <v>198</v>
      </c>
      <c r="K42" t="s">
        <v>125</v>
      </c>
      <c r="L42" t="s">
        <v>199</v>
      </c>
      <c r="M42">
        <v>0</v>
      </c>
      <c r="N42" s="12">
        <v>44959.555787037039</v>
      </c>
      <c r="P42" t="s">
        <v>32</v>
      </c>
      <c r="Q42" t="s">
        <v>127</v>
      </c>
      <c r="R42" t="s">
        <v>25</v>
      </c>
      <c r="S42" t="s">
        <v>128</v>
      </c>
      <c r="T42" t="s">
        <v>128</v>
      </c>
      <c r="U42" s="12">
        <v>44959.555787037039</v>
      </c>
      <c r="V42" t="s">
        <v>129</v>
      </c>
      <c r="W42" s="13">
        <v>1</v>
      </c>
      <c r="Y42" t="s">
        <v>128</v>
      </c>
      <c r="Z42">
        <v>0</v>
      </c>
      <c r="AD42" s="13">
        <v>1</v>
      </c>
      <c r="AF42" s="13">
        <v>1</v>
      </c>
      <c r="AG42" t="s">
        <v>200</v>
      </c>
      <c r="AH42" s="13">
        <v>45308</v>
      </c>
      <c r="AI42" t="s">
        <v>128</v>
      </c>
      <c r="AJ42" s="12">
        <v>1.7688888888888887</v>
      </c>
      <c r="AK42" t="s">
        <v>155</v>
      </c>
      <c r="AL42" s="12">
        <v>44959.555787037039</v>
      </c>
      <c r="AM42" s="13">
        <v>1</v>
      </c>
      <c r="AN42" t="s">
        <v>122</v>
      </c>
      <c r="AO42" t="s">
        <v>132</v>
      </c>
      <c r="AP42" t="s">
        <v>24</v>
      </c>
      <c r="AQ42" t="s">
        <v>25</v>
      </c>
      <c r="AR42">
        <v>358</v>
      </c>
      <c r="AS42" t="s">
        <v>133</v>
      </c>
      <c r="AT42" t="s">
        <v>134</v>
      </c>
      <c r="AU42" t="s">
        <v>133</v>
      </c>
      <c r="AW42" t="s">
        <v>128</v>
      </c>
      <c r="AX42" t="s">
        <v>128</v>
      </c>
      <c r="AY42" t="s">
        <v>133</v>
      </c>
      <c r="AZ42" t="s">
        <v>125</v>
      </c>
      <c r="BA42" t="s">
        <v>135</v>
      </c>
      <c r="BB42" t="s">
        <v>135</v>
      </c>
      <c r="BC42" t="s">
        <v>135</v>
      </c>
      <c r="BD42" t="s">
        <v>135</v>
      </c>
      <c r="BE42" t="s">
        <v>135</v>
      </c>
      <c r="BF42" t="s">
        <v>136</v>
      </c>
      <c r="BG42" t="s">
        <v>137</v>
      </c>
      <c r="BH42" t="s">
        <v>138</v>
      </c>
      <c r="BI42">
        <v>358</v>
      </c>
      <c r="BJ42" t="s">
        <v>135</v>
      </c>
      <c r="BK42" t="s">
        <v>10</v>
      </c>
      <c r="BL42" t="s">
        <v>139</v>
      </c>
      <c r="BM42" t="s">
        <v>16</v>
      </c>
      <c r="BN42" t="s">
        <v>125</v>
      </c>
      <c r="BO42" t="s">
        <v>135</v>
      </c>
      <c r="BP42" t="s">
        <v>140</v>
      </c>
      <c r="BQ42" t="s">
        <v>140</v>
      </c>
      <c r="BR42" t="s">
        <v>140</v>
      </c>
      <c r="BS42">
        <v>0</v>
      </c>
      <c r="BT42" t="s">
        <v>156</v>
      </c>
      <c r="BU42" t="s">
        <v>140</v>
      </c>
      <c r="BV42" t="s">
        <v>125</v>
      </c>
      <c r="BW42" t="s">
        <v>142</v>
      </c>
      <c r="BX42" t="s">
        <v>156</v>
      </c>
    </row>
    <row r="43" spans="1:76" x14ac:dyDescent="0.25">
      <c r="A43" s="12">
        <v>45317.255914351852</v>
      </c>
      <c r="B43" t="s">
        <v>122</v>
      </c>
      <c r="C43" t="s">
        <v>24</v>
      </c>
      <c r="D43">
        <v>137110535</v>
      </c>
      <c r="E43">
        <v>1</v>
      </c>
      <c r="F43">
        <v>0</v>
      </c>
      <c r="G43" t="s">
        <v>215</v>
      </c>
      <c r="H43">
        <v>11130158</v>
      </c>
      <c r="I43" t="s">
        <v>10</v>
      </c>
      <c r="J43" t="s">
        <v>198</v>
      </c>
      <c r="K43" t="s">
        <v>125</v>
      </c>
      <c r="L43" t="s">
        <v>199</v>
      </c>
      <c r="M43">
        <v>0</v>
      </c>
      <c r="N43" s="12">
        <v>44959.571527777778</v>
      </c>
      <c r="P43" t="s">
        <v>32</v>
      </c>
      <c r="Q43" t="s">
        <v>127</v>
      </c>
      <c r="R43" t="s">
        <v>25</v>
      </c>
      <c r="S43" t="s">
        <v>128</v>
      </c>
      <c r="T43" t="s">
        <v>128</v>
      </c>
      <c r="U43" s="12">
        <v>44959.571527777778</v>
      </c>
      <c r="V43" t="s">
        <v>129</v>
      </c>
      <c r="W43" s="13">
        <v>1</v>
      </c>
      <c r="Y43" t="s">
        <v>128</v>
      </c>
      <c r="Z43">
        <v>0</v>
      </c>
      <c r="AD43" s="13">
        <v>1</v>
      </c>
      <c r="AF43" s="13">
        <v>1</v>
      </c>
      <c r="AG43" t="s">
        <v>125</v>
      </c>
      <c r="AH43" s="13">
        <v>45308</v>
      </c>
      <c r="AI43" t="s">
        <v>128</v>
      </c>
      <c r="AJ43" s="12">
        <v>1.4648379629629629</v>
      </c>
      <c r="AK43" t="s">
        <v>155</v>
      </c>
      <c r="AL43" s="12">
        <v>44959.571527777778</v>
      </c>
      <c r="AM43" s="13">
        <v>1</v>
      </c>
      <c r="AN43" t="s">
        <v>122</v>
      </c>
      <c r="AO43" t="s">
        <v>132</v>
      </c>
      <c r="AP43" t="s">
        <v>24</v>
      </c>
      <c r="AQ43" t="s">
        <v>25</v>
      </c>
      <c r="AR43">
        <v>358</v>
      </c>
      <c r="AS43" t="s">
        <v>133</v>
      </c>
      <c r="AT43" t="s">
        <v>134</v>
      </c>
      <c r="AU43" t="s">
        <v>133</v>
      </c>
      <c r="AW43" t="s">
        <v>128</v>
      </c>
      <c r="AX43" t="s">
        <v>128</v>
      </c>
      <c r="AY43" t="s">
        <v>133</v>
      </c>
      <c r="AZ43" t="s">
        <v>125</v>
      </c>
      <c r="BA43" t="s">
        <v>135</v>
      </c>
      <c r="BB43" t="s">
        <v>135</v>
      </c>
      <c r="BC43" t="s">
        <v>135</v>
      </c>
      <c r="BD43" t="s">
        <v>135</v>
      </c>
      <c r="BE43" t="s">
        <v>135</v>
      </c>
      <c r="BF43" t="s">
        <v>136</v>
      </c>
      <c r="BG43" t="s">
        <v>137</v>
      </c>
      <c r="BH43" t="s">
        <v>138</v>
      </c>
      <c r="BI43">
        <v>358</v>
      </c>
      <c r="BJ43" t="s">
        <v>135</v>
      </c>
      <c r="BK43" t="s">
        <v>10</v>
      </c>
      <c r="BL43" t="s">
        <v>139</v>
      </c>
      <c r="BM43" t="s">
        <v>16</v>
      </c>
      <c r="BN43" t="s">
        <v>125</v>
      </c>
      <c r="BO43" t="s">
        <v>135</v>
      </c>
      <c r="BP43" t="s">
        <v>140</v>
      </c>
      <c r="BQ43" t="s">
        <v>140</v>
      </c>
      <c r="BR43" t="s">
        <v>140</v>
      </c>
      <c r="BS43">
        <v>0</v>
      </c>
      <c r="BT43" t="s">
        <v>156</v>
      </c>
      <c r="BU43" t="s">
        <v>140</v>
      </c>
      <c r="BV43" t="s">
        <v>125</v>
      </c>
      <c r="BW43" t="s">
        <v>142</v>
      </c>
      <c r="BX43" t="s">
        <v>156</v>
      </c>
    </row>
    <row r="44" spans="1:76" x14ac:dyDescent="0.25">
      <c r="A44" s="12">
        <v>45317.255914351852</v>
      </c>
      <c r="B44" t="s">
        <v>122</v>
      </c>
      <c r="C44" t="s">
        <v>24</v>
      </c>
      <c r="D44">
        <v>137110547</v>
      </c>
      <c r="E44">
        <v>1</v>
      </c>
      <c r="F44">
        <v>0</v>
      </c>
      <c r="G44" t="s">
        <v>216</v>
      </c>
      <c r="H44">
        <v>11130159</v>
      </c>
      <c r="I44" t="s">
        <v>10</v>
      </c>
      <c r="J44" t="s">
        <v>198</v>
      </c>
      <c r="K44" t="s">
        <v>125</v>
      </c>
      <c r="L44" t="s">
        <v>199</v>
      </c>
      <c r="M44">
        <v>0</v>
      </c>
      <c r="N44" s="12">
        <v>44959.57203703704</v>
      </c>
      <c r="P44" t="s">
        <v>32</v>
      </c>
      <c r="Q44" t="s">
        <v>127</v>
      </c>
      <c r="R44" t="s">
        <v>25</v>
      </c>
      <c r="S44" t="s">
        <v>128</v>
      </c>
      <c r="T44" t="s">
        <v>128</v>
      </c>
      <c r="U44" s="12">
        <v>44959.57203703704</v>
      </c>
      <c r="V44" t="s">
        <v>129</v>
      </c>
      <c r="W44" s="13">
        <v>1</v>
      </c>
      <c r="Y44" t="s">
        <v>128</v>
      </c>
      <c r="Z44">
        <v>0</v>
      </c>
      <c r="AD44" s="13">
        <v>1</v>
      </c>
      <c r="AF44" s="13">
        <v>1</v>
      </c>
      <c r="AG44" t="s">
        <v>200</v>
      </c>
      <c r="AH44" s="13">
        <v>45308</v>
      </c>
      <c r="AI44" t="s">
        <v>128</v>
      </c>
      <c r="AJ44" s="12">
        <v>1.7715162037037038</v>
      </c>
      <c r="AK44" t="s">
        <v>155</v>
      </c>
      <c r="AL44" s="12">
        <v>44959.57203703704</v>
      </c>
      <c r="AM44" s="13">
        <v>1</v>
      </c>
      <c r="AN44" t="s">
        <v>122</v>
      </c>
      <c r="AO44" t="s">
        <v>132</v>
      </c>
      <c r="AP44" t="s">
        <v>24</v>
      </c>
      <c r="AQ44" t="s">
        <v>25</v>
      </c>
      <c r="AR44">
        <v>358</v>
      </c>
      <c r="AS44" t="s">
        <v>133</v>
      </c>
      <c r="AT44" t="s">
        <v>134</v>
      </c>
      <c r="AU44" t="s">
        <v>133</v>
      </c>
      <c r="AW44" t="s">
        <v>128</v>
      </c>
      <c r="AX44" t="s">
        <v>128</v>
      </c>
      <c r="AY44" t="s">
        <v>133</v>
      </c>
      <c r="AZ44" t="s">
        <v>125</v>
      </c>
      <c r="BA44" t="s">
        <v>135</v>
      </c>
      <c r="BB44" t="s">
        <v>135</v>
      </c>
      <c r="BC44" t="s">
        <v>135</v>
      </c>
      <c r="BD44" t="s">
        <v>135</v>
      </c>
      <c r="BE44" t="s">
        <v>135</v>
      </c>
      <c r="BF44" t="s">
        <v>136</v>
      </c>
      <c r="BG44" t="s">
        <v>137</v>
      </c>
      <c r="BH44" t="s">
        <v>138</v>
      </c>
      <c r="BI44">
        <v>358</v>
      </c>
      <c r="BJ44" t="s">
        <v>135</v>
      </c>
      <c r="BK44" t="s">
        <v>10</v>
      </c>
      <c r="BL44" t="s">
        <v>139</v>
      </c>
      <c r="BM44" t="s">
        <v>16</v>
      </c>
      <c r="BN44" t="s">
        <v>125</v>
      </c>
      <c r="BO44" t="s">
        <v>135</v>
      </c>
      <c r="BP44" t="s">
        <v>140</v>
      </c>
      <c r="BQ44" t="s">
        <v>140</v>
      </c>
      <c r="BR44" t="s">
        <v>140</v>
      </c>
      <c r="BS44">
        <v>0</v>
      </c>
      <c r="BT44" t="s">
        <v>156</v>
      </c>
      <c r="BU44" t="s">
        <v>140</v>
      </c>
      <c r="BV44" t="s">
        <v>125</v>
      </c>
      <c r="BW44" t="s">
        <v>142</v>
      </c>
      <c r="BX44" t="s">
        <v>156</v>
      </c>
    </row>
    <row r="45" spans="1:76" x14ac:dyDescent="0.25">
      <c r="A45" s="12">
        <v>45317.255914351852</v>
      </c>
      <c r="B45" t="s">
        <v>122</v>
      </c>
      <c r="C45" t="s">
        <v>24</v>
      </c>
      <c r="D45">
        <v>137110571</v>
      </c>
      <c r="E45">
        <v>1</v>
      </c>
      <c r="F45">
        <v>0</v>
      </c>
      <c r="G45" t="s">
        <v>217</v>
      </c>
      <c r="H45">
        <v>11130160</v>
      </c>
      <c r="I45" t="s">
        <v>10</v>
      </c>
      <c r="J45" t="s">
        <v>198</v>
      </c>
      <c r="K45" t="s">
        <v>125</v>
      </c>
      <c r="L45" t="s">
        <v>199</v>
      </c>
      <c r="M45">
        <v>0</v>
      </c>
      <c r="N45" s="12">
        <v>44959.572939814818</v>
      </c>
      <c r="P45" t="s">
        <v>32</v>
      </c>
      <c r="Q45" t="s">
        <v>127</v>
      </c>
      <c r="R45" t="s">
        <v>25</v>
      </c>
      <c r="S45" t="s">
        <v>128</v>
      </c>
      <c r="T45" t="s">
        <v>128</v>
      </c>
      <c r="U45" s="12">
        <v>44959.572939814818</v>
      </c>
      <c r="V45" t="s">
        <v>129</v>
      </c>
      <c r="W45" s="13">
        <v>1</v>
      </c>
      <c r="Y45" t="s">
        <v>128</v>
      </c>
      <c r="Z45">
        <v>0</v>
      </c>
      <c r="AD45" s="13">
        <v>1</v>
      </c>
      <c r="AF45" s="13">
        <v>1</v>
      </c>
      <c r="AG45" t="s">
        <v>200</v>
      </c>
      <c r="AH45" s="13">
        <v>45308</v>
      </c>
      <c r="AI45" t="s">
        <v>128</v>
      </c>
      <c r="AJ45" s="12">
        <v>1.768738425925926</v>
      </c>
      <c r="AK45" t="s">
        <v>155</v>
      </c>
      <c r="AL45" s="12">
        <v>44959.572939814818</v>
      </c>
      <c r="AM45" s="13">
        <v>1</v>
      </c>
      <c r="AN45" t="s">
        <v>122</v>
      </c>
      <c r="AO45" t="s">
        <v>132</v>
      </c>
      <c r="AP45" t="s">
        <v>24</v>
      </c>
      <c r="AQ45" t="s">
        <v>25</v>
      </c>
      <c r="AR45">
        <v>358</v>
      </c>
      <c r="AS45" t="s">
        <v>133</v>
      </c>
      <c r="AT45" t="s">
        <v>134</v>
      </c>
      <c r="AU45" t="s">
        <v>133</v>
      </c>
      <c r="AW45" t="s">
        <v>128</v>
      </c>
      <c r="AX45" t="s">
        <v>128</v>
      </c>
      <c r="AY45" t="s">
        <v>133</v>
      </c>
      <c r="AZ45" t="s">
        <v>125</v>
      </c>
      <c r="BA45" t="s">
        <v>135</v>
      </c>
      <c r="BB45" t="s">
        <v>135</v>
      </c>
      <c r="BC45" t="s">
        <v>135</v>
      </c>
      <c r="BD45" t="s">
        <v>135</v>
      </c>
      <c r="BE45" t="s">
        <v>135</v>
      </c>
      <c r="BF45" t="s">
        <v>136</v>
      </c>
      <c r="BG45" t="s">
        <v>137</v>
      </c>
      <c r="BH45" t="s">
        <v>138</v>
      </c>
      <c r="BI45">
        <v>358</v>
      </c>
      <c r="BJ45" t="s">
        <v>135</v>
      </c>
      <c r="BK45" t="s">
        <v>10</v>
      </c>
      <c r="BL45" t="s">
        <v>139</v>
      </c>
      <c r="BM45" t="s">
        <v>16</v>
      </c>
      <c r="BN45" t="s">
        <v>125</v>
      </c>
      <c r="BO45" t="s">
        <v>135</v>
      </c>
      <c r="BP45" t="s">
        <v>140</v>
      </c>
      <c r="BQ45" t="s">
        <v>140</v>
      </c>
      <c r="BR45" t="s">
        <v>140</v>
      </c>
      <c r="BS45">
        <v>0</v>
      </c>
      <c r="BT45" t="s">
        <v>156</v>
      </c>
      <c r="BU45" t="s">
        <v>140</v>
      </c>
      <c r="BV45" t="s">
        <v>125</v>
      </c>
      <c r="BW45" t="s">
        <v>142</v>
      </c>
      <c r="BX45" t="s">
        <v>156</v>
      </c>
    </row>
    <row r="46" spans="1:76" x14ac:dyDescent="0.25">
      <c r="A46" s="12">
        <v>45317.255914351852</v>
      </c>
      <c r="B46" t="s">
        <v>122</v>
      </c>
      <c r="C46" t="s">
        <v>24</v>
      </c>
      <c r="D46">
        <v>137110595</v>
      </c>
      <c r="E46">
        <v>1</v>
      </c>
      <c r="F46">
        <v>0</v>
      </c>
      <c r="G46" t="s">
        <v>218</v>
      </c>
      <c r="H46">
        <v>11130162</v>
      </c>
      <c r="I46" t="s">
        <v>10</v>
      </c>
      <c r="J46" t="s">
        <v>198</v>
      </c>
      <c r="K46" t="s">
        <v>125</v>
      </c>
      <c r="L46" t="s">
        <v>199</v>
      </c>
      <c r="M46">
        <v>0</v>
      </c>
      <c r="N46" s="12">
        <v>44959.573657407411</v>
      </c>
      <c r="P46" t="s">
        <v>32</v>
      </c>
      <c r="Q46" t="s">
        <v>127</v>
      </c>
      <c r="R46" t="s">
        <v>25</v>
      </c>
      <c r="S46" t="s">
        <v>128</v>
      </c>
      <c r="T46" t="s">
        <v>128</v>
      </c>
      <c r="U46" s="12">
        <v>44959.573657407411</v>
      </c>
      <c r="V46" t="s">
        <v>129</v>
      </c>
      <c r="W46" s="13">
        <v>1</v>
      </c>
      <c r="Y46" t="s">
        <v>128</v>
      </c>
      <c r="Z46">
        <v>0</v>
      </c>
      <c r="AD46" s="13">
        <v>1</v>
      </c>
      <c r="AF46" s="13">
        <v>1</v>
      </c>
      <c r="AG46" t="s">
        <v>200</v>
      </c>
      <c r="AH46" s="13">
        <v>45308</v>
      </c>
      <c r="AI46" t="s">
        <v>128</v>
      </c>
      <c r="AJ46" s="12">
        <v>1.7687615740740741</v>
      </c>
      <c r="AK46" t="s">
        <v>155</v>
      </c>
      <c r="AL46" s="12">
        <v>44959.573657407411</v>
      </c>
      <c r="AM46" s="13">
        <v>1</v>
      </c>
      <c r="AN46" t="s">
        <v>122</v>
      </c>
      <c r="AO46" t="s">
        <v>132</v>
      </c>
      <c r="AP46" t="s">
        <v>24</v>
      </c>
      <c r="AQ46" t="s">
        <v>25</v>
      </c>
      <c r="AR46">
        <v>358</v>
      </c>
      <c r="AS46" t="s">
        <v>133</v>
      </c>
      <c r="AT46" t="s">
        <v>134</v>
      </c>
      <c r="AU46" t="s">
        <v>133</v>
      </c>
      <c r="AW46" t="s">
        <v>128</v>
      </c>
      <c r="AX46" t="s">
        <v>128</v>
      </c>
      <c r="AY46" t="s">
        <v>133</v>
      </c>
      <c r="AZ46" t="s">
        <v>125</v>
      </c>
      <c r="BA46" t="s">
        <v>135</v>
      </c>
      <c r="BB46" t="s">
        <v>135</v>
      </c>
      <c r="BC46" t="s">
        <v>135</v>
      </c>
      <c r="BD46" t="s">
        <v>135</v>
      </c>
      <c r="BE46" t="s">
        <v>135</v>
      </c>
      <c r="BF46" t="s">
        <v>136</v>
      </c>
      <c r="BG46" t="s">
        <v>137</v>
      </c>
      <c r="BH46" t="s">
        <v>138</v>
      </c>
      <c r="BI46">
        <v>358</v>
      </c>
      <c r="BJ46" t="s">
        <v>135</v>
      </c>
      <c r="BK46" t="s">
        <v>10</v>
      </c>
      <c r="BL46" t="s">
        <v>139</v>
      </c>
      <c r="BM46" t="s">
        <v>16</v>
      </c>
      <c r="BN46" t="s">
        <v>125</v>
      </c>
      <c r="BO46" t="s">
        <v>135</v>
      </c>
      <c r="BP46" t="s">
        <v>140</v>
      </c>
      <c r="BQ46" t="s">
        <v>140</v>
      </c>
      <c r="BR46" t="s">
        <v>140</v>
      </c>
      <c r="BS46">
        <v>0</v>
      </c>
      <c r="BT46" t="s">
        <v>156</v>
      </c>
      <c r="BU46" t="s">
        <v>140</v>
      </c>
      <c r="BV46" t="s">
        <v>125</v>
      </c>
      <c r="BW46" t="s">
        <v>142</v>
      </c>
      <c r="BX46" t="s">
        <v>156</v>
      </c>
    </row>
    <row r="47" spans="1:76" x14ac:dyDescent="0.25">
      <c r="A47" s="12">
        <v>45317.255914351852</v>
      </c>
      <c r="B47" t="s">
        <v>122</v>
      </c>
      <c r="C47" t="s">
        <v>27</v>
      </c>
      <c r="D47">
        <v>138861360</v>
      </c>
      <c r="E47">
        <v>1</v>
      </c>
      <c r="F47">
        <v>0</v>
      </c>
      <c r="G47" t="s">
        <v>219</v>
      </c>
      <c r="H47">
        <v>11177548</v>
      </c>
      <c r="I47" t="s">
        <v>10</v>
      </c>
      <c r="J47" t="s">
        <v>198</v>
      </c>
      <c r="K47" t="s">
        <v>125</v>
      </c>
      <c r="L47" t="s">
        <v>152</v>
      </c>
      <c r="M47">
        <v>0</v>
      </c>
      <c r="N47" s="12">
        <v>45030.72184027778</v>
      </c>
      <c r="P47" t="s">
        <v>40</v>
      </c>
      <c r="Q47" t="s">
        <v>146</v>
      </c>
      <c r="R47" t="s">
        <v>47</v>
      </c>
      <c r="S47" t="s">
        <v>128</v>
      </c>
      <c r="T47" t="s">
        <v>128</v>
      </c>
      <c r="U47" s="12">
        <v>45083.498425925929</v>
      </c>
      <c r="V47" t="s">
        <v>129</v>
      </c>
      <c r="W47" s="12">
        <v>45030.333333333336</v>
      </c>
      <c r="Y47" t="s">
        <v>128</v>
      </c>
      <c r="Z47">
        <v>0</v>
      </c>
      <c r="AD47" s="13">
        <v>1</v>
      </c>
      <c r="AF47" s="13">
        <v>1</v>
      </c>
      <c r="AG47" t="s">
        <v>167</v>
      </c>
      <c r="AH47" s="13">
        <v>45310</v>
      </c>
      <c r="AI47" t="s">
        <v>128</v>
      </c>
      <c r="AJ47" s="12">
        <v>1.4159143518518518</v>
      </c>
      <c r="AK47" t="s">
        <v>169</v>
      </c>
      <c r="AL47" s="13">
        <v>45041</v>
      </c>
      <c r="AM47" s="13">
        <v>1</v>
      </c>
      <c r="AN47" t="s">
        <v>122</v>
      </c>
      <c r="AO47" t="s">
        <v>132</v>
      </c>
      <c r="AP47" t="s">
        <v>27</v>
      </c>
      <c r="AQ47" t="s">
        <v>47</v>
      </c>
      <c r="AR47">
        <v>234</v>
      </c>
      <c r="AS47" t="s">
        <v>133</v>
      </c>
      <c r="AT47" t="s">
        <v>134</v>
      </c>
      <c r="AU47" t="s">
        <v>133</v>
      </c>
      <c r="AW47" t="s">
        <v>128</v>
      </c>
      <c r="AX47" t="s">
        <v>128</v>
      </c>
      <c r="AY47" t="s">
        <v>133</v>
      </c>
      <c r="AZ47" t="s">
        <v>125</v>
      </c>
      <c r="BA47" t="s">
        <v>135</v>
      </c>
      <c r="BB47" t="s">
        <v>135</v>
      </c>
      <c r="BC47" t="s">
        <v>135</v>
      </c>
      <c r="BD47" t="s">
        <v>135</v>
      </c>
      <c r="BE47" t="s">
        <v>135</v>
      </c>
      <c r="BF47" t="s">
        <v>220</v>
      </c>
      <c r="BG47" t="s">
        <v>137</v>
      </c>
      <c r="BH47" t="e">
        <v>#N/A</v>
      </c>
      <c r="BI47">
        <v>287</v>
      </c>
      <c r="BJ47" t="s">
        <v>135</v>
      </c>
      <c r="BK47" t="s">
        <v>10</v>
      </c>
      <c r="BL47" t="s">
        <v>139</v>
      </c>
      <c r="BM47" t="s">
        <v>16</v>
      </c>
      <c r="BN47" t="s">
        <v>125</v>
      </c>
      <c r="BO47" t="s">
        <v>135</v>
      </c>
      <c r="BP47" t="s">
        <v>140</v>
      </c>
      <c r="BQ47" t="s">
        <v>140</v>
      </c>
      <c r="BR47" t="s">
        <v>140</v>
      </c>
      <c r="BS47">
        <v>0</v>
      </c>
      <c r="BT47" t="s">
        <v>171</v>
      </c>
      <c r="BU47" t="s">
        <v>140</v>
      </c>
      <c r="BV47" t="s">
        <v>125</v>
      </c>
      <c r="BW47" t="s">
        <v>142</v>
      </c>
      <c r="BX47" t="s">
        <v>171</v>
      </c>
    </row>
    <row r="48" spans="1:76" x14ac:dyDescent="0.25">
      <c r="A48" s="12">
        <v>45317.255914351852</v>
      </c>
      <c r="B48" t="s">
        <v>122</v>
      </c>
      <c r="C48" t="s">
        <v>24</v>
      </c>
      <c r="D48">
        <v>138571663</v>
      </c>
      <c r="E48">
        <v>1</v>
      </c>
      <c r="F48">
        <v>0</v>
      </c>
      <c r="G48" t="s">
        <v>221</v>
      </c>
      <c r="H48">
        <v>10961615</v>
      </c>
      <c r="I48" t="s">
        <v>10</v>
      </c>
      <c r="J48" t="s">
        <v>124</v>
      </c>
      <c r="K48" t="s">
        <v>125</v>
      </c>
      <c r="L48" t="s">
        <v>173</v>
      </c>
      <c r="M48">
        <v>0</v>
      </c>
      <c r="N48" s="12">
        <v>44721.295324074075</v>
      </c>
      <c r="P48" t="s">
        <v>29</v>
      </c>
      <c r="Q48" t="s">
        <v>153</v>
      </c>
      <c r="R48" t="s">
        <v>25</v>
      </c>
      <c r="S48" t="s">
        <v>128</v>
      </c>
      <c r="T48" t="s">
        <v>128</v>
      </c>
      <c r="U48" s="12">
        <v>45061.571689814817</v>
      </c>
      <c r="V48" t="s">
        <v>129</v>
      </c>
      <c r="W48" s="12">
        <v>44749.410416666666</v>
      </c>
      <c r="Y48" t="s">
        <v>222</v>
      </c>
      <c r="Z48">
        <v>0</v>
      </c>
      <c r="AD48" s="13">
        <v>1</v>
      </c>
      <c r="AF48" s="13">
        <v>1</v>
      </c>
      <c r="AG48" t="s">
        <v>125</v>
      </c>
      <c r="AH48" s="13">
        <v>45308</v>
      </c>
      <c r="AI48" t="s">
        <v>128</v>
      </c>
      <c r="AJ48" s="12">
        <v>1.4027662037037036</v>
      </c>
      <c r="AK48" t="s">
        <v>155</v>
      </c>
      <c r="AL48" s="12">
        <v>45254.473113425927</v>
      </c>
      <c r="AM48" s="13">
        <v>1</v>
      </c>
      <c r="AN48" t="s">
        <v>122</v>
      </c>
      <c r="AO48" t="s">
        <v>132</v>
      </c>
      <c r="AP48" t="s">
        <v>24</v>
      </c>
      <c r="AQ48" t="s">
        <v>25</v>
      </c>
      <c r="AR48">
        <v>256</v>
      </c>
      <c r="AS48" t="s">
        <v>133</v>
      </c>
      <c r="AT48" t="s">
        <v>134</v>
      </c>
      <c r="AU48" t="s">
        <v>133</v>
      </c>
      <c r="AW48" t="s">
        <v>128</v>
      </c>
      <c r="AX48" t="s">
        <v>128</v>
      </c>
      <c r="AY48" t="s">
        <v>133</v>
      </c>
      <c r="AZ48" t="s">
        <v>125</v>
      </c>
      <c r="BA48" t="s">
        <v>135</v>
      </c>
      <c r="BB48" t="s">
        <v>135</v>
      </c>
      <c r="BC48" t="s">
        <v>135</v>
      </c>
      <c r="BD48" t="s">
        <v>135</v>
      </c>
      <c r="BE48" t="s">
        <v>135</v>
      </c>
      <c r="BF48" t="s">
        <v>149</v>
      </c>
      <c r="BG48" t="s">
        <v>137</v>
      </c>
      <c r="BH48" t="s">
        <v>138</v>
      </c>
      <c r="BI48">
        <v>596</v>
      </c>
      <c r="BJ48" t="s">
        <v>135</v>
      </c>
      <c r="BK48" t="s">
        <v>10</v>
      </c>
      <c r="BL48" t="s">
        <v>139</v>
      </c>
      <c r="BM48" t="s">
        <v>16</v>
      </c>
      <c r="BN48" t="s">
        <v>125</v>
      </c>
      <c r="BO48" t="s">
        <v>135</v>
      </c>
      <c r="BP48" t="s">
        <v>135</v>
      </c>
      <c r="BQ48" t="s">
        <v>140</v>
      </c>
      <c r="BR48" t="s">
        <v>140</v>
      </c>
      <c r="BS48">
        <v>0</v>
      </c>
      <c r="BT48" t="s">
        <v>156</v>
      </c>
      <c r="BU48" t="s">
        <v>140</v>
      </c>
      <c r="BV48" t="s">
        <v>125</v>
      </c>
      <c r="BW48" t="s">
        <v>142</v>
      </c>
      <c r="BX48" t="s">
        <v>156</v>
      </c>
    </row>
    <row r="49" spans="1:76" x14ac:dyDescent="0.25">
      <c r="A49" s="12">
        <v>45317.255914351852</v>
      </c>
      <c r="B49" t="s">
        <v>122</v>
      </c>
      <c r="C49" t="s">
        <v>24</v>
      </c>
      <c r="D49">
        <v>138613393</v>
      </c>
      <c r="E49">
        <v>1</v>
      </c>
      <c r="F49">
        <v>0</v>
      </c>
      <c r="G49" t="s">
        <v>223</v>
      </c>
      <c r="H49">
        <v>11129678</v>
      </c>
      <c r="I49" t="s">
        <v>10</v>
      </c>
      <c r="J49" t="s">
        <v>202</v>
      </c>
      <c r="K49" t="s">
        <v>125</v>
      </c>
      <c r="L49" t="s">
        <v>199</v>
      </c>
      <c r="M49">
        <v>0</v>
      </c>
      <c r="N49" s="12">
        <v>44959.466990740744</v>
      </c>
      <c r="P49" t="s">
        <v>32</v>
      </c>
      <c r="Q49" t="s">
        <v>153</v>
      </c>
      <c r="R49" t="s">
        <v>25</v>
      </c>
      <c r="S49" t="s">
        <v>128</v>
      </c>
      <c r="T49" t="s">
        <v>128</v>
      </c>
      <c r="U49" s="12">
        <v>45063.63957175926</v>
      </c>
      <c r="V49" t="s">
        <v>129</v>
      </c>
      <c r="W49" s="12">
        <v>45043.45208333333</v>
      </c>
      <c r="Y49" t="s">
        <v>224</v>
      </c>
      <c r="Z49">
        <v>0</v>
      </c>
      <c r="AD49" s="13">
        <v>1</v>
      </c>
      <c r="AF49" s="13">
        <v>1</v>
      </c>
      <c r="AG49" t="s">
        <v>125</v>
      </c>
      <c r="AH49" s="13">
        <v>45308</v>
      </c>
      <c r="AI49" t="s">
        <v>225</v>
      </c>
      <c r="AJ49" s="12">
        <v>1.4653587962962964</v>
      </c>
      <c r="AK49" t="s">
        <v>155</v>
      </c>
      <c r="AL49" s="13">
        <v>45043</v>
      </c>
      <c r="AM49" s="12">
        <v>45043.448611111111</v>
      </c>
      <c r="AN49" t="s">
        <v>122</v>
      </c>
      <c r="AO49" t="s">
        <v>132</v>
      </c>
      <c r="AP49" t="s">
        <v>24</v>
      </c>
      <c r="AQ49" t="s">
        <v>25</v>
      </c>
      <c r="AR49">
        <v>254</v>
      </c>
      <c r="AS49" t="s">
        <v>133</v>
      </c>
      <c r="AT49" t="s">
        <v>134</v>
      </c>
      <c r="AU49" t="s">
        <v>133</v>
      </c>
      <c r="AW49" t="s">
        <v>128</v>
      </c>
      <c r="AX49" t="s">
        <v>128</v>
      </c>
      <c r="AY49" t="s">
        <v>133</v>
      </c>
      <c r="AZ49" t="s">
        <v>125</v>
      </c>
      <c r="BA49" t="s">
        <v>135</v>
      </c>
      <c r="BB49" t="s">
        <v>135</v>
      </c>
      <c r="BC49" t="s">
        <v>135</v>
      </c>
      <c r="BD49" t="s">
        <v>135</v>
      </c>
      <c r="BE49" t="s">
        <v>135</v>
      </c>
      <c r="BF49" t="s">
        <v>220</v>
      </c>
      <c r="BG49" t="s">
        <v>137</v>
      </c>
      <c r="BH49" t="s">
        <v>138</v>
      </c>
      <c r="BI49">
        <v>358</v>
      </c>
      <c r="BJ49" t="s">
        <v>135</v>
      </c>
      <c r="BK49" t="s">
        <v>10</v>
      </c>
      <c r="BL49" t="s">
        <v>139</v>
      </c>
      <c r="BM49" t="s">
        <v>16</v>
      </c>
      <c r="BN49" t="s">
        <v>125</v>
      </c>
      <c r="BO49" t="s">
        <v>135</v>
      </c>
      <c r="BP49" t="s">
        <v>140</v>
      </c>
      <c r="BQ49" t="s">
        <v>140</v>
      </c>
      <c r="BR49" t="s">
        <v>140</v>
      </c>
      <c r="BS49">
        <v>0</v>
      </c>
      <c r="BT49" t="s">
        <v>156</v>
      </c>
      <c r="BU49" t="s">
        <v>140</v>
      </c>
      <c r="BV49" t="s">
        <v>125</v>
      </c>
      <c r="BW49" t="s">
        <v>142</v>
      </c>
      <c r="BX49" t="s">
        <v>156</v>
      </c>
    </row>
    <row r="50" spans="1:76" x14ac:dyDescent="0.25">
      <c r="A50" s="12">
        <v>45317.255914351852</v>
      </c>
      <c r="B50" t="s">
        <v>122</v>
      </c>
      <c r="C50" t="s">
        <v>30</v>
      </c>
      <c r="D50">
        <v>139020157</v>
      </c>
      <c r="E50">
        <v>1</v>
      </c>
      <c r="F50">
        <v>0</v>
      </c>
      <c r="G50" t="s">
        <v>226</v>
      </c>
      <c r="H50">
        <v>10971281</v>
      </c>
      <c r="I50" t="s">
        <v>10</v>
      </c>
      <c r="J50" t="s">
        <v>124</v>
      </c>
      <c r="K50" t="s">
        <v>125</v>
      </c>
      <c r="L50" t="s">
        <v>126</v>
      </c>
      <c r="M50">
        <v>0</v>
      </c>
      <c r="N50" s="12">
        <v>44735.287777777776</v>
      </c>
      <c r="P50" t="s">
        <v>28</v>
      </c>
      <c r="Q50" t="s">
        <v>2</v>
      </c>
      <c r="R50" t="s">
        <v>48</v>
      </c>
      <c r="S50" t="s">
        <v>128</v>
      </c>
      <c r="T50" t="s">
        <v>128</v>
      </c>
      <c r="U50" s="12">
        <v>45096.308275462965</v>
      </c>
      <c r="V50" t="s">
        <v>129</v>
      </c>
      <c r="W50" s="12">
        <v>44746.379861111112</v>
      </c>
      <c r="Y50" t="s">
        <v>227</v>
      </c>
      <c r="Z50">
        <v>0</v>
      </c>
      <c r="AD50" s="12">
        <v>45121.125</v>
      </c>
      <c r="AF50" s="13">
        <v>1</v>
      </c>
      <c r="AG50" t="s">
        <v>147</v>
      </c>
      <c r="AH50" s="13">
        <v>45310</v>
      </c>
      <c r="AI50" t="s">
        <v>128</v>
      </c>
      <c r="AJ50" s="12">
        <v>1.396261574074074</v>
      </c>
      <c r="AK50" t="s">
        <v>148</v>
      </c>
      <c r="AL50" s="13">
        <v>45090</v>
      </c>
      <c r="AM50" s="13">
        <v>1</v>
      </c>
      <c r="AN50" t="s">
        <v>122</v>
      </c>
      <c r="AO50" t="s">
        <v>132</v>
      </c>
      <c r="AP50" t="s">
        <v>30</v>
      </c>
      <c r="AQ50" t="s">
        <v>48</v>
      </c>
      <c r="AR50">
        <v>221</v>
      </c>
      <c r="AS50" t="s">
        <v>133</v>
      </c>
      <c r="AT50" t="s">
        <v>134</v>
      </c>
      <c r="AU50" t="s">
        <v>133</v>
      </c>
      <c r="AW50" t="s">
        <v>128</v>
      </c>
      <c r="AX50" t="s">
        <v>128</v>
      </c>
      <c r="AY50" t="s">
        <v>133</v>
      </c>
      <c r="AZ50" t="s">
        <v>125</v>
      </c>
      <c r="BA50" t="s">
        <v>135</v>
      </c>
      <c r="BB50" t="s">
        <v>135</v>
      </c>
      <c r="BC50" t="s">
        <v>135</v>
      </c>
      <c r="BD50" t="s">
        <v>135</v>
      </c>
      <c r="BE50" t="s">
        <v>135</v>
      </c>
      <c r="BF50" t="s">
        <v>149</v>
      </c>
      <c r="BG50" t="s">
        <v>137</v>
      </c>
      <c r="BH50" t="s">
        <v>138</v>
      </c>
      <c r="BI50">
        <v>582</v>
      </c>
      <c r="BJ50" t="s">
        <v>135</v>
      </c>
      <c r="BK50" t="s">
        <v>10</v>
      </c>
      <c r="BL50" t="s">
        <v>139</v>
      </c>
      <c r="BM50" t="s">
        <v>16</v>
      </c>
      <c r="BN50" t="s">
        <v>125</v>
      </c>
      <c r="BO50" t="s">
        <v>135</v>
      </c>
      <c r="BP50" t="s">
        <v>135</v>
      </c>
      <c r="BQ50" t="s">
        <v>140</v>
      </c>
      <c r="BR50" t="s">
        <v>140</v>
      </c>
      <c r="BS50">
        <v>0</v>
      </c>
      <c r="BT50" t="s">
        <v>150</v>
      </c>
      <c r="BU50" t="s">
        <v>140</v>
      </c>
      <c r="BV50" t="s">
        <v>125</v>
      </c>
      <c r="BW50" t="s">
        <v>142</v>
      </c>
      <c r="BX50" t="s">
        <v>150</v>
      </c>
    </row>
    <row r="51" spans="1:76" x14ac:dyDescent="0.25">
      <c r="A51" s="12">
        <v>45317.255914351852</v>
      </c>
      <c r="B51" t="s">
        <v>122</v>
      </c>
      <c r="C51" t="s">
        <v>30</v>
      </c>
      <c r="D51">
        <v>139680954</v>
      </c>
      <c r="E51">
        <v>1</v>
      </c>
      <c r="F51">
        <v>0</v>
      </c>
      <c r="G51" t="s">
        <v>228</v>
      </c>
      <c r="H51">
        <v>10995411</v>
      </c>
      <c r="I51" t="s">
        <v>10</v>
      </c>
      <c r="J51" t="s">
        <v>124</v>
      </c>
      <c r="K51" t="s">
        <v>125</v>
      </c>
      <c r="L51" t="s">
        <v>199</v>
      </c>
      <c r="M51">
        <v>0</v>
      </c>
      <c r="N51" s="12">
        <v>44771.468078703707</v>
      </c>
      <c r="P51" t="s">
        <v>34</v>
      </c>
      <c r="Q51" t="s">
        <v>153</v>
      </c>
      <c r="R51" t="s">
        <v>48</v>
      </c>
      <c r="S51" t="s">
        <v>128</v>
      </c>
      <c r="T51" t="s">
        <v>128</v>
      </c>
      <c r="U51" s="12">
        <v>45146.295555555553</v>
      </c>
      <c r="V51" t="s">
        <v>129</v>
      </c>
      <c r="W51" s="12">
        <v>44771.333333333336</v>
      </c>
      <c r="Y51" t="s">
        <v>229</v>
      </c>
      <c r="Z51">
        <v>0</v>
      </c>
      <c r="AD51" s="13">
        <v>45259</v>
      </c>
      <c r="AF51" s="13">
        <v>1</v>
      </c>
      <c r="AG51" t="s">
        <v>230</v>
      </c>
      <c r="AH51" s="13">
        <v>45308</v>
      </c>
      <c r="AI51" t="s">
        <v>165</v>
      </c>
      <c r="AJ51" s="12">
        <v>1.390798611111111</v>
      </c>
      <c r="AK51" t="s">
        <v>148</v>
      </c>
      <c r="AL51" s="13">
        <v>44797</v>
      </c>
      <c r="AM51" s="12">
        <v>44853.366666666669</v>
      </c>
      <c r="AN51" t="s">
        <v>122</v>
      </c>
      <c r="AO51" t="s">
        <v>132</v>
      </c>
      <c r="AP51" t="s">
        <v>30</v>
      </c>
      <c r="AQ51" t="s">
        <v>48</v>
      </c>
      <c r="AR51">
        <v>171</v>
      </c>
      <c r="AS51" t="s">
        <v>133</v>
      </c>
      <c r="AT51" t="s">
        <v>134</v>
      </c>
      <c r="AU51" t="s">
        <v>133</v>
      </c>
      <c r="AW51" t="s">
        <v>128</v>
      </c>
      <c r="AX51" t="s">
        <v>128</v>
      </c>
      <c r="AY51" t="s">
        <v>133</v>
      </c>
      <c r="AZ51" t="s">
        <v>125</v>
      </c>
      <c r="BA51" t="s">
        <v>135</v>
      </c>
      <c r="BB51" t="s">
        <v>135</v>
      </c>
      <c r="BC51" t="s">
        <v>135</v>
      </c>
      <c r="BD51" t="s">
        <v>135</v>
      </c>
      <c r="BE51" t="s">
        <v>140</v>
      </c>
      <c r="BF51" t="s">
        <v>149</v>
      </c>
      <c r="BG51" t="s">
        <v>137</v>
      </c>
      <c r="BH51" t="s">
        <v>138</v>
      </c>
      <c r="BI51">
        <v>546</v>
      </c>
      <c r="BJ51" t="s">
        <v>135</v>
      </c>
      <c r="BK51" t="s">
        <v>10</v>
      </c>
      <c r="BL51" t="s">
        <v>139</v>
      </c>
      <c r="BM51" t="s">
        <v>16</v>
      </c>
      <c r="BN51" t="s">
        <v>125</v>
      </c>
      <c r="BO51" t="s">
        <v>135</v>
      </c>
      <c r="BP51" t="s">
        <v>135</v>
      </c>
      <c r="BQ51" t="s">
        <v>140</v>
      </c>
      <c r="BR51" t="s">
        <v>140</v>
      </c>
      <c r="BS51">
        <v>0</v>
      </c>
      <c r="BT51" t="s">
        <v>150</v>
      </c>
      <c r="BU51" t="s">
        <v>140</v>
      </c>
      <c r="BV51" t="s">
        <v>125</v>
      </c>
      <c r="BW51" t="s">
        <v>142</v>
      </c>
      <c r="BX51" t="s">
        <v>150</v>
      </c>
    </row>
    <row r="52" spans="1:76" x14ac:dyDescent="0.25">
      <c r="A52" s="12">
        <v>45317.255914351852</v>
      </c>
      <c r="B52" t="s">
        <v>122</v>
      </c>
      <c r="C52" t="s">
        <v>24</v>
      </c>
      <c r="D52">
        <v>139518547</v>
      </c>
      <c r="E52">
        <v>1</v>
      </c>
      <c r="F52">
        <v>0</v>
      </c>
      <c r="G52" t="s">
        <v>231</v>
      </c>
      <c r="H52">
        <v>11129672</v>
      </c>
      <c r="I52" t="s">
        <v>10</v>
      </c>
      <c r="J52" t="s">
        <v>124</v>
      </c>
      <c r="K52" t="s">
        <v>125</v>
      </c>
      <c r="L52" t="s">
        <v>199</v>
      </c>
      <c r="M52">
        <v>0</v>
      </c>
      <c r="N52" s="12">
        <v>44959.463900462964</v>
      </c>
      <c r="P52" t="s">
        <v>32</v>
      </c>
      <c r="Q52" t="s">
        <v>153</v>
      </c>
      <c r="R52" t="s">
        <v>25</v>
      </c>
      <c r="S52" t="s">
        <v>128</v>
      </c>
      <c r="T52" t="s">
        <v>128</v>
      </c>
      <c r="U52" s="12">
        <v>45133.419907407406</v>
      </c>
      <c r="V52" t="s">
        <v>129</v>
      </c>
      <c r="W52" s="12">
        <v>45054.361111111109</v>
      </c>
      <c r="Y52" t="s">
        <v>232</v>
      </c>
      <c r="Z52">
        <v>0</v>
      </c>
      <c r="AD52" s="13">
        <v>1</v>
      </c>
      <c r="AF52" s="13">
        <v>1</v>
      </c>
      <c r="AG52" t="s">
        <v>125</v>
      </c>
      <c r="AH52" s="13">
        <v>45309</v>
      </c>
      <c r="AI52" t="s">
        <v>128</v>
      </c>
      <c r="AJ52" s="12">
        <v>1.3287847222222222</v>
      </c>
      <c r="AK52" t="s">
        <v>155</v>
      </c>
      <c r="AL52" s="12">
        <v>45254.480069444442</v>
      </c>
      <c r="AM52" s="13">
        <v>1</v>
      </c>
      <c r="AN52" t="s">
        <v>122</v>
      </c>
      <c r="AO52" t="s">
        <v>132</v>
      </c>
      <c r="AP52" t="s">
        <v>24</v>
      </c>
      <c r="AQ52" t="s">
        <v>25</v>
      </c>
      <c r="AR52">
        <v>184</v>
      </c>
      <c r="AS52" t="s">
        <v>133</v>
      </c>
      <c r="AT52" t="s">
        <v>134</v>
      </c>
      <c r="AU52" t="s">
        <v>133</v>
      </c>
      <c r="AW52" t="s">
        <v>128</v>
      </c>
      <c r="AX52" t="s">
        <v>128</v>
      </c>
      <c r="AY52" t="s">
        <v>133</v>
      </c>
      <c r="AZ52" t="s">
        <v>125</v>
      </c>
      <c r="BA52" t="s">
        <v>135</v>
      </c>
      <c r="BB52" t="s">
        <v>135</v>
      </c>
      <c r="BC52" t="s">
        <v>135</v>
      </c>
      <c r="BD52" t="s">
        <v>135</v>
      </c>
      <c r="BE52" t="s">
        <v>135</v>
      </c>
      <c r="BF52" t="s">
        <v>220</v>
      </c>
      <c r="BG52" t="s">
        <v>137</v>
      </c>
      <c r="BH52" t="s">
        <v>138</v>
      </c>
      <c r="BI52">
        <v>358</v>
      </c>
      <c r="BJ52" t="s">
        <v>135</v>
      </c>
      <c r="BK52" t="s">
        <v>10</v>
      </c>
      <c r="BL52" t="s">
        <v>139</v>
      </c>
      <c r="BM52" t="s">
        <v>16</v>
      </c>
      <c r="BN52" t="s">
        <v>125</v>
      </c>
      <c r="BO52" t="s">
        <v>135</v>
      </c>
      <c r="BP52" t="s">
        <v>140</v>
      </c>
      <c r="BQ52" t="s">
        <v>140</v>
      </c>
      <c r="BR52" t="s">
        <v>140</v>
      </c>
      <c r="BS52">
        <v>0</v>
      </c>
      <c r="BT52" t="s">
        <v>156</v>
      </c>
      <c r="BU52" t="s">
        <v>140</v>
      </c>
      <c r="BV52" t="s">
        <v>125</v>
      </c>
      <c r="BW52" t="s">
        <v>142</v>
      </c>
      <c r="BX52" t="s">
        <v>156</v>
      </c>
    </row>
    <row r="53" spans="1:76" x14ac:dyDescent="0.25">
      <c r="A53" s="12">
        <v>45317.255914351852</v>
      </c>
      <c r="B53" t="s">
        <v>122</v>
      </c>
      <c r="C53" t="s">
        <v>30</v>
      </c>
      <c r="D53">
        <v>141570114</v>
      </c>
      <c r="E53">
        <v>1</v>
      </c>
      <c r="F53">
        <v>0</v>
      </c>
      <c r="G53" t="s">
        <v>233</v>
      </c>
      <c r="H53">
        <v>11242143</v>
      </c>
      <c r="I53" t="s">
        <v>10</v>
      </c>
      <c r="J53" t="s">
        <v>198</v>
      </c>
      <c r="K53" t="s">
        <v>125</v>
      </c>
      <c r="L53" t="s">
        <v>152</v>
      </c>
      <c r="M53">
        <v>0</v>
      </c>
      <c r="N53" s="12">
        <v>45146.504560185182</v>
      </c>
      <c r="P53" t="s">
        <v>40</v>
      </c>
      <c r="Q53" t="s">
        <v>146</v>
      </c>
      <c r="R53" t="s">
        <v>48</v>
      </c>
      <c r="S53" t="s">
        <v>128</v>
      </c>
      <c r="T53" t="s">
        <v>128</v>
      </c>
      <c r="U53" s="12">
        <v>45294.293368055558</v>
      </c>
      <c r="V53" t="s">
        <v>129</v>
      </c>
      <c r="W53" s="12">
        <v>45254.510416666664</v>
      </c>
      <c r="X53" t="s">
        <v>234</v>
      </c>
      <c r="Y53" t="s">
        <v>235</v>
      </c>
      <c r="Z53">
        <v>0</v>
      </c>
      <c r="AD53" s="13">
        <v>1</v>
      </c>
      <c r="AF53" s="13">
        <v>1</v>
      </c>
      <c r="AG53" t="s">
        <v>147</v>
      </c>
      <c r="AH53" s="13">
        <v>45310</v>
      </c>
      <c r="AI53" t="s">
        <v>236</v>
      </c>
      <c r="AJ53" s="12">
        <v>1.3942708333333333</v>
      </c>
      <c r="AK53" t="s">
        <v>148</v>
      </c>
      <c r="AL53" s="13">
        <v>45282</v>
      </c>
      <c r="AM53" s="13">
        <v>1</v>
      </c>
      <c r="AN53" t="s">
        <v>122</v>
      </c>
      <c r="AO53" t="s">
        <v>132</v>
      </c>
      <c r="AP53" t="s">
        <v>30</v>
      </c>
      <c r="AQ53" t="s">
        <v>48</v>
      </c>
      <c r="AR53">
        <v>23</v>
      </c>
      <c r="AS53" t="s">
        <v>133</v>
      </c>
      <c r="AT53" t="s">
        <v>134</v>
      </c>
      <c r="AU53" t="s">
        <v>133</v>
      </c>
      <c r="AW53" t="s">
        <v>128</v>
      </c>
      <c r="AX53" t="s">
        <v>128</v>
      </c>
      <c r="AY53" t="s">
        <v>133</v>
      </c>
      <c r="AZ53" t="s">
        <v>125</v>
      </c>
      <c r="BA53" t="s">
        <v>135</v>
      </c>
      <c r="BB53" t="s">
        <v>140</v>
      </c>
      <c r="BC53" t="s">
        <v>140</v>
      </c>
      <c r="BD53" t="s">
        <v>140</v>
      </c>
      <c r="BE53" t="s">
        <v>140</v>
      </c>
      <c r="BF53" t="s">
        <v>220</v>
      </c>
      <c r="BG53" t="s">
        <v>137</v>
      </c>
      <c r="BH53" t="e">
        <v>#N/A</v>
      </c>
      <c r="BI53">
        <v>171</v>
      </c>
      <c r="BJ53" t="s">
        <v>135</v>
      </c>
      <c r="BK53" t="s">
        <v>10</v>
      </c>
      <c r="BL53" t="s">
        <v>139</v>
      </c>
      <c r="BM53" t="s">
        <v>16</v>
      </c>
      <c r="BN53" t="s">
        <v>125</v>
      </c>
      <c r="BO53" t="s">
        <v>140</v>
      </c>
      <c r="BP53" t="s">
        <v>140</v>
      </c>
      <c r="BQ53" t="s">
        <v>140</v>
      </c>
      <c r="BR53" t="s">
        <v>140</v>
      </c>
      <c r="BS53">
        <v>0</v>
      </c>
      <c r="BT53" t="s">
        <v>150</v>
      </c>
      <c r="BU53" t="s">
        <v>140</v>
      </c>
      <c r="BV53" t="s">
        <v>125</v>
      </c>
      <c r="BW53" t="s">
        <v>142</v>
      </c>
      <c r="BX53" t="s">
        <v>150</v>
      </c>
    </row>
    <row r="54" spans="1:76" x14ac:dyDescent="0.25">
      <c r="A54" s="12">
        <v>45317.255914351852</v>
      </c>
      <c r="B54" t="s">
        <v>122</v>
      </c>
      <c r="C54" t="s">
        <v>24</v>
      </c>
      <c r="D54">
        <v>139974900</v>
      </c>
      <c r="E54">
        <v>1</v>
      </c>
      <c r="F54">
        <v>0</v>
      </c>
      <c r="G54" t="s">
        <v>237</v>
      </c>
      <c r="H54">
        <v>11212316</v>
      </c>
      <c r="I54" t="s">
        <v>10</v>
      </c>
      <c r="J54" t="s">
        <v>124</v>
      </c>
      <c r="K54" t="s">
        <v>125</v>
      </c>
      <c r="L54" t="s">
        <v>199</v>
      </c>
      <c r="M54">
        <v>0</v>
      </c>
      <c r="N54" s="12">
        <v>45084.652557870373</v>
      </c>
      <c r="P54" t="s">
        <v>32</v>
      </c>
      <c r="Q54" t="s">
        <v>153</v>
      </c>
      <c r="R54" t="s">
        <v>25</v>
      </c>
      <c r="S54" t="s">
        <v>128</v>
      </c>
      <c r="T54" t="s">
        <v>128</v>
      </c>
      <c r="U54" s="12">
        <v>45167.337581018517</v>
      </c>
      <c r="V54" t="s">
        <v>129</v>
      </c>
      <c r="W54" s="12">
        <v>45084.25</v>
      </c>
      <c r="Y54" t="s">
        <v>128</v>
      </c>
      <c r="Z54">
        <v>0</v>
      </c>
      <c r="AD54" s="13">
        <v>45142</v>
      </c>
      <c r="AF54" s="13">
        <v>1</v>
      </c>
      <c r="AG54" t="s">
        <v>125</v>
      </c>
      <c r="AH54" s="13">
        <v>45308</v>
      </c>
      <c r="AI54" t="s">
        <v>128</v>
      </c>
      <c r="AJ54" s="12">
        <v>1.4019212962962964</v>
      </c>
      <c r="AK54" t="s">
        <v>155</v>
      </c>
      <c r="AL54" s="12">
        <v>45254.480636574073</v>
      </c>
      <c r="AM54" s="13">
        <v>1</v>
      </c>
      <c r="AN54" t="s">
        <v>122</v>
      </c>
      <c r="AO54" t="s">
        <v>132</v>
      </c>
      <c r="AP54" t="s">
        <v>24</v>
      </c>
      <c r="AQ54" t="s">
        <v>25</v>
      </c>
      <c r="AR54">
        <v>150</v>
      </c>
      <c r="AS54" t="s">
        <v>133</v>
      </c>
      <c r="AT54" t="s">
        <v>134</v>
      </c>
      <c r="AU54" t="s">
        <v>133</v>
      </c>
      <c r="AW54" t="s">
        <v>128</v>
      </c>
      <c r="AX54" t="s">
        <v>128</v>
      </c>
      <c r="AY54" t="s">
        <v>133</v>
      </c>
      <c r="AZ54" t="s">
        <v>125</v>
      </c>
      <c r="BA54" t="s">
        <v>135</v>
      </c>
      <c r="BB54" t="s">
        <v>135</v>
      </c>
      <c r="BC54" t="s">
        <v>135</v>
      </c>
      <c r="BD54" t="s">
        <v>140</v>
      </c>
      <c r="BE54" t="s">
        <v>140</v>
      </c>
      <c r="BF54" t="s">
        <v>220</v>
      </c>
      <c r="BG54" t="s">
        <v>137</v>
      </c>
      <c r="BH54" t="s">
        <v>138</v>
      </c>
      <c r="BI54">
        <v>233</v>
      </c>
      <c r="BJ54" t="s">
        <v>135</v>
      </c>
      <c r="BK54" t="s">
        <v>10</v>
      </c>
      <c r="BL54" t="s">
        <v>139</v>
      </c>
      <c r="BM54" t="s">
        <v>16</v>
      </c>
      <c r="BN54" t="s">
        <v>125</v>
      </c>
      <c r="BO54" t="s">
        <v>135</v>
      </c>
      <c r="BP54" t="s">
        <v>140</v>
      </c>
      <c r="BQ54" t="s">
        <v>140</v>
      </c>
      <c r="BR54" t="s">
        <v>140</v>
      </c>
      <c r="BS54">
        <v>0</v>
      </c>
      <c r="BT54" t="s">
        <v>156</v>
      </c>
      <c r="BU54" t="s">
        <v>140</v>
      </c>
      <c r="BV54" t="s">
        <v>125</v>
      </c>
      <c r="BW54" t="s">
        <v>142</v>
      </c>
      <c r="BX54" t="s">
        <v>156</v>
      </c>
    </row>
    <row r="55" spans="1:76" x14ac:dyDescent="0.25">
      <c r="A55" s="12">
        <v>45317.255914351852</v>
      </c>
      <c r="B55" t="s">
        <v>122</v>
      </c>
      <c r="C55" t="s">
        <v>24</v>
      </c>
      <c r="D55">
        <v>140000333</v>
      </c>
      <c r="E55">
        <v>1</v>
      </c>
      <c r="F55">
        <v>0</v>
      </c>
      <c r="G55" t="s">
        <v>238</v>
      </c>
      <c r="H55">
        <v>10914238</v>
      </c>
      <c r="I55" t="s">
        <v>10</v>
      </c>
      <c r="J55" t="s">
        <v>124</v>
      </c>
      <c r="K55" t="s">
        <v>125</v>
      </c>
      <c r="L55" t="s">
        <v>199</v>
      </c>
      <c r="M55">
        <v>0</v>
      </c>
      <c r="N55" s="12">
        <v>44648.38989583333</v>
      </c>
      <c r="P55" t="s">
        <v>32</v>
      </c>
      <c r="Q55" t="s">
        <v>153</v>
      </c>
      <c r="R55" t="s">
        <v>25</v>
      </c>
      <c r="S55" t="s">
        <v>128</v>
      </c>
      <c r="T55" t="s">
        <v>128</v>
      </c>
      <c r="U55" s="12">
        <v>45168.510914351849</v>
      </c>
      <c r="V55" t="s">
        <v>129</v>
      </c>
      <c r="W55" s="12">
        <v>44648.333333333336</v>
      </c>
      <c r="Y55" t="s">
        <v>128</v>
      </c>
      <c r="Z55">
        <v>0</v>
      </c>
      <c r="AD55" s="13">
        <v>45142</v>
      </c>
      <c r="AF55" s="13">
        <v>1</v>
      </c>
      <c r="AG55" t="s">
        <v>125</v>
      </c>
      <c r="AH55" s="13">
        <v>45308</v>
      </c>
      <c r="AI55" t="s">
        <v>128</v>
      </c>
      <c r="AJ55" s="12">
        <v>1.402048611111111</v>
      </c>
      <c r="AK55" t="s">
        <v>155</v>
      </c>
      <c r="AL55" s="12">
        <v>45254.481215277781</v>
      </c>
      <c r="AM55" s="13">
        <v>1</v>
      </c>
      <c r="AN55" t="s">
        <v>122</v>
      </c>
      <c r="AO55" t="s">
        <v>132</v>
      </c>
      <c r="AP55" t="s">
        <v>24</v>
      </c>
      <c r="AQ55" t="s">
        <v>25</v>
      </c>
      <c r="AR55">
        <v>149</v>
      </c>
      <c r="AS55" t="s">
        <v>133</v>
      </c>
      <c r="AT55" t="s">
        <v>134</v>
      </c>
      <c r="AU55" t="s">
        <v>133</v>
      </c>
      <c r="AW55" t="s">
        <v>128</v>
      </c>
      <c r="AX55" t="s">
        <v>128</v>
      </c>
      <c r="AY55" t="s">
        <v>133</v>
      </c>
      <c r="AZ55" t="s">
        <v>125</v>
      </c>
      <c r="BA55" t="s">
        <v>135</v>
      </c>
      <c r="BB55" t="s">
        <v>135</v>
      </c>
      <c r="BC55" t="s">
        <v>135</v>
      </c>
      <c r="BD55" t="s">
        <v>140</v>
      </c>
      <c r="BE55" t="s">
        <v>140</v>
      </c>
      <c r="BF55" t="s">
        <v>149</v>
      </c>
      <c r="BG55" t="s">
        <v>137</v>
      </c>
      <c r="BH55" t="s">
        <v>138</v>
      </c>
      <c r="BI55">
        <v>669</v>
      </c>
      <c r="BJ55" t="s">
        <v>135</v>
      </c>
      <c r="BK55" t="s">
        <v>10</v>
      </c>
      <c r="BL55" t="s">
        <v>139</v>
      </c>
      <c r="BM55" t="s">
        <v>16</v>
      </c>
      <c r="BN55" t="s">
        <v>125</v>
      </c>
      <c r="BO55" t="s">
        <v>135</v>
      </c>
      <c r="BP55" t="s">
        <v>135</v>
      </c>
      <c r="BQ55" t="s">
        <v>140</v>
      </c>
      <c r="BR55" t="s">
        <v>140</v>
      </c>
      <c r="BS55">
        <v>0</v>
      </c>
      <c r="BT55" t="s">
        <v>156</v>
      </c>
      <c r="BU55" t="s">
        <v>140</v>
      </c>
      <c r="BV55" t="s">
        <v>125</v>
      </c>
      <c r="BW55" t="s">
        <v>142</v>
      </c>
      <c r="BX55" t="s">
        <v>156</v>
      </c>
    </row>
    <row r="56" spans="1:76" x14ac:dyDescent="0.25">
      <c r="A56" s="12">
        <v>45317.255914351852</v>
      </c>
      <c r="B56" t="s">
        <v>122</v>
      </c>
      <c r="C56" t="s">
        <v>24</v>
      </c>
      <c r="D56">
        <v>140136444</v>
      </c>
      <c r="E56">
        <v>1</v>
      </c>
      <c r="F56">
        <v>0</v>
      </c>
      <c r="G56" t="s">
        <v>239</v>
      </c>
      <c r="H56">
        <v>11129671</v>
      </c>
      <c r="I56" t="s">
        <v>10</v>
      </c>
      <c r="J56" t="s">
        <v>124</v>
      </c>
      <c r="K56" t="s">
        <v>125</v>
      </c>
      <c r="L56" t="s">
        <v>199</v>
      </c>
      <c r="M56">
        <v>0</v>
      </c>
      <c r="N56" s="12">
        <v>44959.463530092595</v>
      </c>
      <c r="P56" t="s">
        <v>32</v>
      </c>
      <c r="Q56" t="s">
        <v>153</v>
      </c>
      <c r="R56" t="s">
        <v>25</v>
      </c>
      <c r="S56" t="s">
        <v>128</v>
      </c>
      <c r="T56" t="s">
        <v>128</v>
      </c>
      <c r="U56" s="12">
        <v>45180.426342592589</v>
      </c>
      <c r="V56" t="s">
        <v>129</v>
      </c>
      <c r="W56" s="12">
        <v>45044.50277777778</v>
      </c>
      <c r="X56" t="s">
        <v>240</v>
      </c>
      <c r="Y56" t="s">
        <v>128</v>
      </c>
      <c r="Z56">
        <v>0</v>
      </c>
      <c r="AD56" s="13">
        <v>1</v>
      </c>
      <c r="AF56" s="13">
        <v>1</v>
      </c>
      <c r="AG56" t="s">
        <v>125</v>
      </c>
      <c r="AH56" s="13">
        <v>45308</v>
      </c>
      <c r="AI56" t="s">
        <v>128</v>
      </c>
      <c r="AJ56" s="12">
        <v>1.7888773148148149</v>
      </c>
      <c r="AK56" t="s">
        <v>155</v>
      </c>
      <c r="AL56" s="12">
        <v>45254.481423611112</v>
      </c>
      <c r="AM56" s="13">
        <v>1</v>
      </c>
      <c r="AN56" t="s">
        <v>122</v>
      </c>
      <c r="AO56" t="s">
        <v>132</v>
      </c>
      <c r="AP56" t="s">
        <v>24</v>
      </c>
      <c r="AQ56" t="s">
        <v>25</v>
      </c>
      <c r="AR56">
        <v>137</v>
      </c>
      <c r="AS56" t="s">
        <v>133</v>
      </c>
      <c r="AT56" t="s">
        <v>134</v>
      </c>
      <c r="AU56" t="s">
        <v>133</v>
      </c>
      <c r="AW56" t="s">
        <v>128</v>
      </c>
      <c r="AX56" t="s">
        <v>128</v>
      </c>
      <c r="AY56" t="s">
        <v>133</v>
      </c>
      <c r="AZ56" t="s">
        <v>125</v>
      </c>
      <c r="BA56" t="s">
        <v>135</v>
      </c>
      <c r="BB56" t="s">
        <v>135</v>
      </c>
      <c r="BC56" t="s">
        <v>135</v>
      </c>
      <c r="BD56" t="s">
        <v>140</v>
      </c>
      <c r="BE56" t="s">
        <v>140</v>
      </c>
      <c r="BF56" t="s">
        <v>220</v>
      </c>
      <c r="BG56" t="s">
        <v>137</v>
      </c>
      <c r="BH56" t="s">
        <v>138</v>
      </c>
      <c r="BI56">
        <v>358</v>
      </c>
      <c r="BJ56" t="s">
        <v>135</v>
      </c>
      <c r="BK56" t="s">
        <v>10</v>
      </c>
      <c r="BL56" t="s">
        <v>139</v>
      </c>
      <c r="BM56" t="s">
        <v>16</v>
      </c>
      <c r="BN56" t="s">
        <v>125</v>
      </c>
      <c r="BO56" t="s">
        <v>135</v>
      </c>
      <c r="BP56" t="s">
        <v>140</v>
      </c>
      <c r="BQ56" t="s">
        <v>140</v>
      </c>
      <c r="BR56" t="s">
        <v>140</v>
      </c>
      <c r="BS56">
        <v>0</v>
      </c>
      <c r="BT56" t="s">
        <v>156</v>
      </c>
      <c r="BU56" t="s">
        <v>140</v>
      </c>
      <c r="BV56" t="s">
        <v>125</v>
      </c>
      <c r="BW56" t="s">
        <v>142</v>
      </c>
      <c r="BX56" t="s">
        <v>156</v>
      </c>
    </row>
    <row r="57" spans="1:76" x14ac:dyDescent="0.25">
      <c r="A57" s="12">
        <v>45317.255914351852</v>
      </c>
      <c r="B57" t="s">
        <v>122</v>
      </c>
      <c r="C57" t="s">
        <v>24</v>
      </c>
      <c r="D57">
        <v>140367118</v>
      </c>
      <c r="E57">
        <v>1</v>
      </c>
      <c r="F57">
        <v>0</v>
      </c>
      <c r="G57" t="s">
        <v>241</v>
      </c>
      <c r="H57">
        <v>10961618</v>
      </c>
      <c r="I57" t="s">
        <v>10</v>
      </c>
      <c r="J57" t="s">
        <v>124</v>
      </c>
      <c r="K57" t="s">
        <v>125</v>
      </c>
      <c r="L57" t="s">
        <v>173</v>
      </c>
      <c r="M57">
        <v>0</v>
      </c>
      <c r="N57" s="12">
        <v>44721.297407407408</v>
      </c>
      <c r="P57" t="s">
        <v>29</v>
      </c>
      <c r="Q57" t="s">
        <v>153</v>
      </c>
      <c r="R57" t="s">
        <v>25</v>
      </c>
      <c r="S57" t="s">
        <v>128</v>
      </c>
      <c r="T57" t="s">
        <v>128</v>
      </c>
      <c r="U57" s="12">
        <v>45196.333611111113</v>
      </c>
      <c r="V57" t="s">
        <v>129</v>
      </c>
      <c r="W57" s="12">
        <v>44756.475694444445</v>
      </c>
      <c r="Y57" t="s">
        <v>242</v>
      </c>
      <c r="Z57">
        <v>0</v>
      </c>
      <c r="AD57" s="13">
        <v>1</v>
      </c>
      <c r="AF57" s="13">
        <v>1</v>
      </c>
      <c r="AG57" t="s">
        <v>125</v>
      </c>
      <c r="AH57" s="13">
        <v>45308</v>
      </c>
      <c r="AI57" t="s">
        <v>128</v>
      </c>
      <c r="AJ57" s="12">
        <v>1.4646759259259259</v>
      </c>
      <c r="AK57" t="s">
        <v>155</v>
      </c>
      <c r="AL57" s="12">
        <v>45254.47347222222</v>
      </c>
      <c r="AM57" s="13">
        <v>1</v>
      </c>
      <c r="AN57" t="s">
        <v>122</v>
      </c>
      <c r="AO57" t="s">
        <v>132</v>
      </c>
      <c r="AP57" t="s">
        <v>24</v>
      </c>
      <c r="AQ57" t="s">
        <v>25</v>
      </c>
      <c r="AR57">
        <v>121</v>
      </c>
      <c r="AS57" t="s">
        <v>133</v>
      </c>
      <c r="AT57" t="s">
        <v>134</v>
      </c>
      <c r="AU57" t="s">
        <v>133</v>
      </c>
      <c r="AW57" t="s">
        <v>128</v>
      </c>
      <c r="AX57" t="s">
        <v>128</v>
      </c>
      <c r="AY57" t="s">
        <v>133</v>
      </c>
      <c r="AZ57" t="s">
        <v>125</v>
      </c>
      <c r="BA57" t="s">
        <v>135</v>
      </c>
      <c r="BB57" t="s">
        <v>135</v>
      </c>
      <c r="BC57" t="s">
        <v>135</v>
      </c>
      <c r="BD57" t="s">
        <v>140</v>
      </c>
      <c r="BE57" t="s">
        <v>140</v>
      </c>
      <c r="BF57" t="s">
        <v>149</v>
      </c>
      <c r="BG57" t="s">
        <v>137</v>
      </c>
      <c r="BH57" t="s">
        <v>138</v>
      </c>
      <c r="BI57">
        <v>596</v>
      </c>
      <c r="BJ57" t="s">
        <v>135</v>
      </c>
      <c r="BK57" t="s">
        <v>10</v>
      </c>
      <c r="BL57" t="s">
        <v>139</v>
      </c>
      <c r="BM57" t="s">
        <v>16</v>
      </c>
      <c r="BN57" t="s">
        <v>125</v>
      </c>
      <c r="BO57" t="s">
        <v>135</v>
      </c>
      <c r="BP57" t="s">
        <v>135</v>
      </c>
      <c r="BQ57" t="s">
        <v>140</v>
      </c>
      <c r="BR57" t="s">
        <v>140</v>
      </c>
      <c r="BS57">
        <v>0</v>
      </c>
      <c r="BT57" t="s">
        <v>156</v>
      </c>
      <c r="BU57" t="s">
        <v>140</v>
      </c>
      <c r="BV57" t="s">
        <v>125</v>
      </c>
      <c r="BW57" t="s">
        <v>142</v>
      </c>
      <c r="BX57" t="s">
        <v>156</v>
      </c>
    </row>
    <row r="58" spans="1:76" x14ac:dyDescent="0.25">
      <c r="A58" s="12">
        <v>45317.255914351852</v>
      </c>
      <c r="B58" t="s">
        <v>122</v>
      </c>
      <c r="C58" t="s">
        <v>24</v>
      </c>
      <c r="D58">
        <v>140452847</v>
      </c>
      <c r="E58">
        <v>1</v>
      </c>
      <c r="F58">
        <v>0</v>
      </c>
      <c r="G58" t="s">
        <v>243</v>
      </c>
      <c r="H58">
        <v>10961635</v>
      </c>
      <c r="I58" t="s">
        <v>10</v>
      </c>
      <c r="J58" t="s">
        <v>124</v>
      </c>
      <c r="K58" t="s">
        <v>125</v>
      </c>
      <c r="L58" t="s">
        <v>126</v>
      </c>
      <c r="M58">
        <v>0</v>
      </c>
      <c r="N58" s="12">
        <v>44721.304039351853</v>
      </c>
      <c r="P58" t="s">
        <v>28</v>
      </c>
      <c r="Q58" t="s">
        <v>146</v>
      </c>
      <c r="R58" t="s">
        <v>25</v>
      </c>
      <c r="S58" t="s">
        <v>128</v>
      </c>
      <c r="T58" t="s">
        <v>128</v>
      </c>
      <c r="U58" s="12">
        <v>45202.232222222221</v>
      </c>
      <c r="V58" t="s">
        <v>129</v>
      </c>
      <c r="W58" s="12">
        <v>44816.436805555553</v>
      </c>
      <c r="Y58" t="s">
        <v>244</v>
      </c>
      <c r="Z58">
        <v>0</v>
      </c>
      <c r="AD58" s="13">
        <v>1</v>
      </c>
      <c r="AF58" s="13">
        <v>1</v>
      </c>
      <c r="AG58" t="s">
        <v>125</v>
      </c>
      <c r="AH58" s="13">
        <v>45308</v>
      </c>
      <c r="AI58" t="s">
        <v>128</v>
      </c>
      <c r="AJ58" s="12">
        <v>1.7910995370370371</v>
      </c>
      <c r="AK58" t="s">
        <v>155</v>
      </c>
      <c r="AL58" s="13">
        <v>45201</v>
      </c>
      <c r="AM58" s="13">
        <v>1</v>
      </c>
      <c r="AN58" t="s">
        <v>122</v>
      </c>
      <c r="AO58" t="s">
        <v>132</v>
      </c>
      <c r="AP58" t="s">
        <v>24</v>
      </c>
      <c r="AQ58" t="s">
        <v>25</v>
      </c>
      <c r="AR58">
        <v>115</v>
      </c>
      <c r="AS58" t="s">
        <v>133</v>
      </c>
      <c r="AT58" t="s">
        <v>134</v>
      </c>
      <c r="AU58" t="s">
        <v>133</v>
      </c>
      <c r="AW58" t="s">
        <v>128</v>
      </c>
      <c r="AX58" t="s">
        <v>128</v>
      </c>
      <c r="AY58" t="s">
        <v>133</v>
      </c>
      <c r="AZ58" t="s">
        <v>125</v>
      </c>
      <c r="BA58" t="s">
        <v>135</v>
      </c>
      <c r="BB58" t="s">
        <v>135</v>
      </c>
      <c r="BC58" t="s">
        <v>135</v>
      </c>
      <c r="BD58" t="s">
        <v>140</v>
      </c>
      <c r="BE58" t="s">
        <v>140</v>
      </c>
      <c r="BF58" t="s">
        <v>149</v>
      </c>
      <c r="BG58" t="s">
        <v>137</v>
      </c>
      <c r="BH58" t="s">
        <v>138</v>
      </c>
      <c r="BI58">
        <v>596</v>
      </c>
      <c r="BJ58" t="s">
        <v>135</v>
      </c>
      <c r="BK58" t="s">
        <v>10</v>
      </c>
      <c r="BL58" t="s">
        <v>139</v>
      </c>
      <c r="BM58" t="s">
        <v>16</v>
      </c>
      <c r="BN58" t="s">
        <v>125</v>
      </c>
      <c r="BO58" t="s">
        <v>135</v>
      </c>
      <c r="BP58" t="s">
        <v>135</v>
      </c>
      <c r="BQ58" t="s">
        <v>140</v>
      </c>
      <c r="BR58" t="s">
        <v>140</v>
      </c>
      <c r="BS58">
        <v>0</v>
      </c>
      <c r="BT58" t="s">
        <v>156</v>
      </c>
      <c r="BU58" t="s">
        <v>140</v>
      </c>
      <c r="BV58" t="s">
        <v>125</v>
      </c>
      <c r="BW58" t="s">
        <v>142</v>
      </c>
      <c r="BX58" t="s">
        <v>156</v>
      </c>
    </row>
    <row r="59" spans="1:76" x14ac:dyDescent="0.25">
      <c r="A59" s="12">
        <v>45317.255914351852</v>
      </c>
      <c r="B59" t="s">
        <v>122</v>
      </c>
      <c r="C59" t="s">
        <v>24</v>
      </c>
      <c r="D59">
        <v>140595274</v>
      </c>
      <c r="E59">
        <v>1</v>
      </c>
      <c r="F59">
        <v>0</v>
      </c>
      <c r="G59" t="s">
        <v>245</v>
      </c>
      <c r="H59">
        <v>11125808</v>
      </c>
      <c r="I59" t="s">
        <v>10</v>
      </c>
      <c r="J59" t="s">
        <v>124</v>
      </c>
      <c r="K59" t="s">
        <v>246</v>
      </c>
      <c r="L59" t="s">
        <v>247</v>
      </c>
      <c r="M59">
        <v>0</v>
      </c>
      <c r="N59" s="12">
        <v>44953.471898148149</v>
      </c>
      <c r="P59" t="s">
        <v>35</v>
      </c>
      <c r="Q59" t="s">
        <v>153</v>
      </c>
      <c r="R59" t="s">
        <v>25</v>
      </c>
      <c r="S59" t="s">
        <v>128</v>
      </c>
      <c r="T59" t="s">
        <v>128</v>
      </c>
      <c r="U59" s="12">
        <v>45210.366006944445</v>
      </c>
      <c r="V59" t="s">
        <v>129</v>
      </c>
      <c r="W59" s="12">
        <v>44953.25</v>
      </c>
      <c r="X59" t="s">
        <v>248</v>
      </c>
      <c r="Y59" t="s">
        <v>249</v>
      </c>
      <c r="Z59">
        <v>0</v>
      </c>
      <c r="AD59" s="13">
        <v>1</v>
      </c>
      <c r="AF59" s="13">
        <v>1</v>
      </c>
      <c r="AG59" t="s">
        <v>125</v>
      </c>
      <c r="AH59" s="13">
        <v>45308</v>
      </c>
      <c r="AI59" t="s">
        <v>128</v>
      </c>
      <c r="AJ59" s="12">
        <v>1.4656944444444444</v>
      </c>
      <c r="AK59" t="s">
        <v>155</v>
      </c>
      <c r="AL59" s="12">
        <v>45254.482673611114</v>
      </c>
      <c r="AM59" s="13">
        <v>1</v>
      </c>
      <c r="AN59" t="s">
        <v>122</v>
      </c>
      <c r="AO59" t="s">
        <v>132</v>
      </c>
      <c r="AP59" t="s">
        <v>24</v>
      </c>
      <c r="AQ59" t="s">
        <v>25</v>
      </c>
      <c r="AR59">
        <v>107</v>
      </c>
      <c r="AS59" t="s">
        <v>133</v>
      </c>
      <c r="AT59" t="s">
        <v>134</v>
      </c>
      <c r="AU59" t="s">
        <v>133</v>
      </c>
      <c r="AW59" t="s">
        <v>128</v>
      </c>
      <c r="AX59" t="s">
        <v>128</v>
      </c>
      <c r="AY59" t="s">
        <v>133</v>
      </c>
      <c r="AZ59" t="s">
        <v>125</v>
      </c>
      <c r="BA59" t="s">
        <v>135</v>
      </c>
      <c r="BB59" t="s">
        <v>135</v>
      </c>
      <c r="BC59" t="s">
        <v>135</v>
      </c>
      <c r="BD59" t="s">
        <v>140</v>
      </c>
      <c r="BE59" t="s">
        <v>140</v>
      </c>
      <c r="BF59" t="s">
        <v>220</v>
      </c>
      <c r="BG59" t="s">
        <v>137</v>
      </c>
      <c r="BH59" t="s">
        <v>138</v>
      </c>
      <c r="BI59">
        <v>364</v>
      </c>
      <c r="BJ59" t="s">
        <v>135</v>
      </c>
      <c r="BK59" t="s">
        <v>10</v>
      </c>
      <c r="BL59" t="s">
        <v>139</v>
      </c>
      <c r="BM59" t="s">
        <v>16</v>
      </c>
      <c r="BN59" t="s">
        <v>246</v>
      </c>
      <c r="BO59" t="s">
        <v>135</v>
      </c>
      <c r="BP59" t="s">
        <v>140</v>
      </c>
      <c r="BQ59" t="s">
        <v>140</v>
      </c>
      <c r="BR59" t="s">
        <v>140</v>
      </c>
      <c r="BS59">
        <v>0</v>
      </c>
      <c r="BT59" t="s">
        <v>156</v>
      </c>
      <c r="BU59" t="s">
        <v>140</v>
      </c>
      <c r="BV59" t="s">
        <v>250</v>
      </c>
      <c r="BW59" t="s">
        <v>142</v>
      </c>
      <c r="BX59" t="s">
        <v>156</v>
      </c>
    </row>
    <row r="60" spans="1:76" x14ac:dyDescent="0.25">
      <c r="A60" s="12">
        <v>45317.255914351852</v>
      </c>
      <c r="B60" t="s">
        <v>122</v>
      </c>
      <c r="C60" t="s">
        <v>24</v>
      </c>
      <c r="D60">
        <v>140595269</v>
      </c>
      <c r="E60">
        <v>1</v>
      </c>
      <c r="F60">
        <v>0</v>
      </c>
      <c r="G60" t="s">
        <v>251</v>
      </c>
      <c r="H60">
        <v>11267359</v>
      </c>
      <c r="I60" t="s">
        <v>10</v>
      </c>
      <c r="J60" t="s">
        <v>124</v>
      </c>
      <c r="K60" t="s">
        <v>246</v>
      </c>
      <c r="L60" t="s">
        <v>247</v>
      </c>
      <c r="M60">
        <v>0</v>
      </c>
      <c r="N60" s="12">
        <v>45189.778287037036</v>
      </c>
      <c r="P60" t="s">
        <v>35</v>
      </c>
      <c r="Q60" t="s">
        <v>153</v>
      </c>
      <c r="R60" t="s">
        <v>25</v>
      </c>
      <c r="S60" t="s">
        <v>128</v>
      </c>
      <c r="T60" t="s">
        <v>128</v>
      </c>
      <c r="U60" s="12">
        <v>45210.365740740737</v>
      </c>
      <c r="V60" t="s">
        <v>129</v>
      </c>
      <c r="W60" s="12">
        <v>45189.25</v>
      </c>
      <c r="Y60" t="s">
        <v>128</v>
      </c>
      <c r="Z60">
        <v>0</v>
      </c>
      <c r="AD60" s="13">
        <v>1</v>
      </c>
      <c r="AF60" s="13">
        <v>1</v>
      </c>
      <c r="AG60" t="s">
        <v>125</v>
      </c>
      <c r="AH60" s="13">
        <v>45308</v>
      </c>
      <c r="AI60" t="s">
        <v>128</v>
      </c>
      <c r="AJ60" s="12">
        <v>1.4656828703703704</v>
      </c>
      <c r="AK60" t="s">
        <v>155</v>
      </c>
      <c r="AL60" s="12">
        <v>45254.482800925929</v>
      </c>
      <c r="AM60" s="13">
        <v>1</v>
      </c>
      <c r="AN60" t="s">
        <v>122</v>
      </c>
      <c r="AO60" t="s">
        <v>132</v>
      </c>
      <c r="AP60" t="s">
        <v>24</v>
      </c>
      <c r="AQ60" t="s">
        <v>25</v>
      </c>
      <c r="AR60">
        <v>107</v>
      </c>
      <c r="AS60" t="s">
        <v>133</v>
      </c>
      <c r="AT60" t="s">
        <v>134</v>
      </c>
      <c r="AU60" t="s">
        <v>133</v>
      </c>
      <c r="AW60" t="s">
        <v>128</v>
      </c>
      <c r="AX60" t="s">
        <v>128</v>
      </c>
      <c r="AY60" t="s">
        <v>133</v>
      </c>
      <c r="AZ60" t="s">
        <v>125</v>
      </c>
      <c r="BA60" t="s">
        <v>135</v>
      </c>
      <c r="BB60" t="s">
        <v>135</v>
      </c>
      <c r="BC60" t="s">
        <v>135</v>
      </c>
      <c r="BD60" t="s">
        <v>140</v>
      </c>
      <c r="BE60" t="s">
        <v>140</v>
      </c>
      <c r="BF60" t="s">
        <v>220</v>
      </c>
      <c r="BG60" t="s">
        <v>137</v>
      </c>
      <c r="BH60" t="s">
        <v>138</v>
      </c>
      <c r="BI60">
        <v>128</v>
      </c>
      <c r="BJ60" t="s">
        <v>135</v>
      </c>
      <c r="BK60" t="s">
        <v>10</v>
      </c>
      <c r="BL60" t="s">
        <v>139</v>
      </c>
      <c r="BM60" t="s">
        <v>16</v>
      </c>
      <c r="BN60" t="s">
        <v>246</v>
      </c>
      <c r="BO60" t="s">
        <v>140</v>
      </c>
      <c r="BP60" t="s">
        <v>140</v>
      </c>
      <c r="BQ60" t="s">
        <v>140</v>
      </c>
      <c r="BR60" t="s">
        <v>140</v>
      </c>
      <c r="BS60">
        <v>0</v>
      </c>
      <c r="BT60" t="s">
        <v>156</v>
      </c>
      <c r="BU60" t="s">
        <v>140</v>
      </c>
      <c r="BV60" t="s">
        <v>250</v>
      </c>
      <c r="BW60" t="s">
        <v>142</v>
      </c>
      <c r="BX60" t="s">
        <v>156</v>
      </c>
    </row>
    <row r="61" spans="1:76" x14ac:dyDescent="0.25">
      <c r="A61" s="12">
        <v>45317.255914351852</v>
      </c>
      <c r="B61" t="s">
        <v>122</v>
      </c>
      <c r="C61" t="s">
        <v>24</v>
      </c>
      <c r="D61">
        <v>140881206</v>
      </c>
      <c r="E61">
        <v>1</v>
      </c>
      <c r="F61">
        <v>0</v>
      </c>
      <c r="G61" t="s">
        <v>252</v>
      </c>
      <c r="H61">
        <v>11283675</v>
      </c>
      <c r="I61" t="s">
        <v>10</v>
      </c>
      <c r="J61" t="s">
        <v>198</v>
      </c>
      <c r="K61" t="s">
        <v>125</v>
      </c>
      <c r="L61" t="s">
        <v>145</v>
      </c>
      <c r="M61">
        <v>0</v>
      </c>
      <c r="N61" s="12">
        <v>45217.613900462966</v>
      </c>
      <c r="P61" t="s">
        <v>31</v>
      </c>
      <c r="Q61" t="s">
        <v>153</v>
      </c>
      <c r="R61" t="s">
        <v>25</v>
      </c>
      <c r="S61" t="s">
        <v>128</v>
      </c>
      <c r="T61" t="s">
        <v>128</v>
      </c>
      <c r="U61" s="12">
        <v>45231.585902777777</v>
      </c>
      <c r="V61" t="s">
        <v>129</v>
      </c>
      <c r="W61" s="12">
        <v>45217.25</v>
      </c>
      <c r="Y61" t="s">
        <v>128</v>
      </c>
      <c r="Z61">
        <v>0</v>
      </c>
      <c r="AD61" s="13">
        <v>1</v>
      </c>
      <c r="AF61" s="13">
        <v>1</v>
      </c>
      <c r="AG61" t="s">
        <v>125</v>
      </c>
      <c r="AH61" s="13">
        <v>45308</v>
      </c>
      <c r="AI61" t="s">
        <v>128</v>
      </c>
      <c r="AJ61" s="12">
        <v>1.4025347222222222</v>
      </c>
      <c r="AK61" t="s">
        <v>155</v>
      </c>
      <c r="AL61" s="12">
        <v>45254.476979166669</v>
      </c>
      <c r="AM61" s="13">
        <v>1</v>
      </c>
      <c r="AN61" t="s">
        <v>122</v>
      </c>
      <c r="AO61" t="s">
        <v>132</v>
      </c>
      <c r="AP61" t="s">
        <v>24</v>
      </c>
      <c r="AQ61" t="s">
        <v>25</v>
      </c>
      <c r="AR61">
        <v>86</v>
      </c>
      <c r="AS61" t="s">
        <v>133</v>
      </c>
      <c r="AT61" t="s">
        <v>134</v>
      </c>
      <c r="AU61" t="s">
        <v>133</v>
      </c>
      <c r="AW61" t="s">
        <v>128</v>
      </c>
      <c r="AX61" t="s">
        <v>128</v>
      </c>
      <c r="AY61" t="s">
        <v>133</v>
      </c>
      <c r="AZ61" t="s">
        <v>125</v>
      </c>
      <c r="BA61" t="s">
        <v>135</v>
      </c>
      <c r="BB61" t="s">
        <v>135</v>
      </c>
      <c r="BC61" t="s">
        <v>140</v>
      </c>
      <c r="BD61" t="s">
        <v>140</v>
      </c>
      <c r="BE61" t="s">
        <v>140</v>
      </c>
      <c r="BF61" t="s">
        <v>220</v>
      </c>
      <c r="BG61" t="s">
        <v>137</v>
      </c>
      <c r="BH61" t="s">
        <v>138</v>
      </c>
      <c r="BI61">
        <v>100</v>
      </c>
      <c r="BJ61" t="s">
        <v>135</v>
      </c>
      <c r="BK61" t="s">
        <v>10</v>
      </c>
      <c r="BL61" t="s">
        <v>139</v>
      </c>
      <c r="BM61" t="s">
        <v>16</v>
      </c>
      <c r="BN61" t="s">
        <v>125</v>
      </c>
      <c r="BO61" t="s">
        <v>140</v>
      </c>
      <c r="BP61" t="s">
        <v>140</v>
      </c>
      <c r="BQ61" t="s">
        <v>140</v>
      </c>
      <c r="BR61" t="s">
        <v>140</v>
      </c>
      <c r="BS61">
        <v>0</v>
      </c>
      <c r="BT61" t="s">
        <v>156</v>
      </c>
      <c r="BU61" t="s">
        <v>140</v>
      </c>
      <c r="BV61" t="s">
        <v>125</v>
      </c>
      <c r="BW61" t="s">
        <v>142</v>
      </c>
      <c r="BX61" t="s">
        <v>156</v>
      </c>
    </row>
    <row r="62" spans="1:76" x14ac:dyDescent="0.25">
      <c r="A62" s="12">
        <v>45317.255914351852</v>
      </c>
      <c r="B62" t="s">
        <v>122</v>
      </c>
      <c r="C62" t="s">
        <v>24</v>
      </c>
      <c r="D62">
        <v>140851415</v>
      </c>
      <c r="E62">
        <v>1</v>
      </c>
      <c r="F62">
        <v>0</v>
      </c>
      <c r="G62" t="s">
        <v>253</v>
      </c>
      <c r="H62">
        <v>10961614</v>
      </c>
      <c r="I62" t="s">
        <v>10</v>
      </c>
      <c r="J62" t="s">
        <v>124</v>
      </c>
      <c r="K62" t="s">
        <v>125</v>
      </c>
      <c r="L62" t="s">
        <v>173</v>
      </c>
      <c r="M62">
        <v>0</v>
      </c>
      <c r="N62" s="12">
        <v>44721.294432870367</v>
      </c>
      <c r="P62" t="s">
        <v>29</v>
      </c>
      <c r="Q62" t="s">
        <v>146</v>
      </c>
      <c r="R62" t="s">
        <v>25</v>
      </c>
      <c r="S62" t="s">
        <v>128</v>
      </c>
      <c r="T62" t="s">
        <v>128</v>
      </c>
      <c r="U62" s="12">
        <v>45229.718425925923</v>
      </c>
      <c r="V62" t="s">
        <v>129</v>
      </c>
      <c r="W62" s="12">
        <v>44749.410416666666</v>
      </c>
      <c r="Y62" t="s">
        <v>254</v>
      </c>
      <c r="Z62">
        <v>0</v>
      </c>
      <c r="AD62" s="13">
        <v>45226</v>
      </c>
      <c r="AF62" s="13">
        <v>1</v>
      </c>
      <c r="AG62" t="s">
        <v>125</v>
      </c>
      <c r="AH62" s="13">
        <v>45308</v>
      </c>
      <c r="AI62" t="s">
        <v>128</v>
      </c>
      <c r="AJ62" s="12">
        <v>1.4027546296296296</v>
      </c>
      <c r="AK62" t="s">
        <v>155</v>
      </c>
      <c r="AL62" s="13">
        <v>44749</v>
      </c>
      <c r="AM62" s="12">
        <v>44749.410416666666</v>
      </c>
      <c r="AN62" t="s">
        <v>122</v>
      </c>
      <c r="AO62" t="s">
        <v>132</v>
      </c>
      <c r="AP62" t="s">
        <v>24</v>
      </c>
      <c r="AQ62" t="s">
        <v>25</v>
      </c>
      <c r="AR62">
        <v>88</v>
      </c>
      <c r="AS62" t="s">
        <v>133</v>
      </c>
      <c r="AT62" t="s">
        <v>134</v>
      </c>
      <c r="AU62" t="s">
        <v>133</v>
      </c>
      <c r="AW62" t="s">
        <v>128</v>
      </c>
      <c r="AX62" t="s">
        <v>128</v>
      </c>
      <c r="AY62" t="s">
        <v>133</v>
      </c>
      <c r="AZ62" t="s">
        <v>125</v>
      </c>
      <c r="BA62" t="s">
        <v>135</v>
      </c>
      <c r="BB62" t="s">
        <v>135</v>
      </c>
      <c r="BC62" t="s">
        <v>140</v>
      </c>
      <c r="BD62" t="s">
        <v>140</v>
      </c>
      <c r="BE62" t="s">
        <v>140</v>
      </c>
      <c r="BF62" t="s">
        <v>149</v>
      </c>
      <c r="BG62" t="s">
        <v>137</v>
      </c>
      <c r="BH62" t="s">
        <v>138</v>
      </c>
      <c r="BI62">
        <v>596</v>
      </c>
      <c r="BJ62" t="s">
        <v>135</v>
      </c>
      <c r="BK62" t="s">
        <v>10</v>
      </c>
      <c r="BL62" t="s">
        <v>139</v>
      </c>
      <c r="BM62" t="s">
        <v>16</v>
      </c>
      <c r="BN62" t="s">
        <v>125</v>
      </c>
      <c r="BO62" t="s">
        <v>135</v>
      </c>
      <c r="BP62" t="s">
        <v>135</v>
      </c>
      <c r="BQ62" t="s">
        <v>140</v>
      </c>
      <c r="BR62" t="s">
        <v>140</v>
      </c>
      <c r="BS62">
        <v>0</v>
      </c>
      <c r="BT62" t="s">
        <v>156</v>
      </c>
      <c r="BU62" t="s">
        <v>140</v>
      </c>
      <c r="BV62" t="s">
        <v>125</v>
      </c>
      <c r="BW62" t="s">
        <v>142</v>
      </c>
      <c r="BX62" t="s">
        <v>156</v>
      </c>
    </row>
    <row r="63" spans="1:76" x14ac:dyDescent="0.25">
      <c r="A63" s="12">
        <v>45317.255914351852</v>
      </c>
      <c r="B63" t="s">
        <v>122</v>
      </c>
      <c r="C63" t="s">
        <v>24</v>
      </c>
      <c r="D63">
        <v>140905267</v>
      </c>
      <c r="E63">
        <v>1</v>
      </c>
      <c r="F63">
        <v>0</v>
      </c>
      <c r="G63" t="s">
        <v>255</v>
      </c>
      <c r="H63">
        <v>10977172</v>
      </c>
      <c r="I63" t="s">
        <v>10</v>
      </c>
      <c r="J63" t="s">
        <v>124</v>
      </c>
      <c r="K63" t="s">
        <v>125</v>
      </c>
      <c r="L63" t="s">
        <v>145</v>
      </c>
      <c r="M63">
        <v>0</v>
      </c>
      <c r="N63" s="12">
        <v>44746.335486111115</v>
      </c>
      <c r="P63" t="s">
        <v>31</v>
      </c>
      <c r="Q63" t="s">
        <v>153</v>
      </c>
      <c r="R63" t="s">
        <v>25</v>
      </c>
      <c r="S63" t="s">
        <v>128</v>
      </c>
      <c r="T63" t="s">
        <v>128</v>
      </c>
      <c r="U63" s="12">
        <v>45232.727754629632</v>
      </c>
      <c r="V63" t="s">
        <v>129</v>
      </c>
      <c r="W63" s="12">
        <v>44746.333333333336</v>
      </c>
      <c r="Y63" t="s">
        <v>128</v>
      </c>
      <c r="Z63">
        <v>0</v>
      </c>
      <c r="AD63" s="13">
        <v>1</v>
      </c>
      <c r="AF63" s="13">
        <v>1</v>
      </c>
      <c r="AG63" t="s">
        <v>200</v>
      </c>
      <c r="AH63" s="13">
        <v>45308</v>
      </c>
      <c r="AI63" t="s">
        <v>128</v>
      </c>
      <c r="AJ63" s="12">
        <v>1.7708217592592592</v>
      </c>
      <c r="AK63" t="s">
        <v>155</v>
      </c>
      <c r="AL63" s="12">
        <v>45254.477199074077</v>
      </c>
      <c r="AM63" s="13">
        <v>1</v>
      </c>
      <c r="AN63" t="s">
        <v>122</v>
      </c>
      <c r="AO63" t="s">
        <v>132</v>
      </c>
      <c r="AP63" t="s">
        <v>24</v>
      </c>
      <c r="AQ63" t="s">
        <v>25</v>
      </c>
      <c r="AR63">
        <v>85</v>
      </c>
      <c r="AS63" t="s">
        <v>133</v>
      </c>
      <c r="AT63" t="s">
        <v>134</v>
      </c>
      <c r="AU63" t="s">
        <v>133</v>
      </c>
      <c r="AW63" t="s">
        <v>128</v>
      </c>
      <c r="AX63" t="s">
        <v>128</v>
      </c>
      <c r="AY63" t="s">
        <v>133</v>
      </c>
      <c r="AZ63" t="s">
        <v>125</v>
      </c>
      <c r="BA63" t="s">
        <v>135</v>
      </c>
      <c r="BB63" t="s">
        <v>135</v>
      </c>
      <c r="BC63" t="s">
        <v>140</v>
      </c>
      <c r="BD63" t="s">
        <v>140</v>
      </c>
      <c r="BE63" t="s">
        <v>140</v>
      </c>
      <c r="BF63" t="s">
        <v>149</v>
      </c>
      <c r="BG63" t="s">
        <v>137</v>
      </c>
      <c r="BH63" t="s">
        <v>138</v>
      </c>
      <c r="BI63">
        <v>571</v>
      </c>
      <c r="BJ63" t="s">
        <v>135</v>
      </c>
      <c r="BK63" t="s">
        <v>10</v>
      </c>
      <c r="BL63" t="s">
        <v>139</v>
      </c>
      <c r="BM63" t="s">
        <v>16</v>
      </c>
      <c r="BN63" t="s">
        <v>125</v>
      </c>
      <c r="BO63" t="s">
        <v>135</v>
      </c>
      <c r="BP63" t="s">
        <v>135</v>
      </c>
      <c r="BQ63" t="s">
        <v>140</v>
      </c>
      <c r="BR63" t="s">
        <v>140</v>
      </c>
      <c r="BS63">
        <v>0</v>
      </c>
      <c r="BT63" t="s">
        <v>156</v>
      </c>
      <c r="BU63" t="s">
        <v>140</v>
      </c>
      <c r="BV63" t="s">
        <v>125</v>
      </c>
      <c r="BW63" t="s">
        <v>142</v>
      </c>
      <c r="BX63" t="s">
        <v>156</v>
      </c>
    </row>
    <row r="64" spans="1:76" x14ac:dyDescent="0.25">
      <c r="A64" s="12">
        <v>45317.255914351852</v>
      </c>
      <c r="B64" t="s">
        <v>122</v>
      </c>
      <c r="C64" t="s">
        <v>24</v>
      </c>
      <c r="D64">
        <v>140905270</v>
      </c>
      <c r="E64">
        <v>1</v>
      </c>
      <c r="F64">
        <v>0</v>
      </c>
      <c r="G64" t="s">
        <v>256</v>
      </c>
      <c r="H64">
        <v>11252649</v>
      </c>
      <c r="I64" t="s">
        <v>10</v>
      </c>
      <c r="J64" t="s">
        <v>198</v>
      </c>
      <c r="K64" t="s">
        <v>125</v>
      </c>
      <c r="L64" t="s">
        <v>145</v>
      </c>
      <c r="M64">
        <v>0</v>
      </c>
      <c r="N64" s="12">
        <v>45162.709814814814</v>
      </c>
      <c r="P64" t="s">
        <v>31</v>
      </c>
      <c r="Q64" t="s">
        <v>153</v>
      </c>
      <c r="R64" t="s">
        <v>25</v>
      </c>
      <c r="S64" t="s">
        <v>128</v>
      </c>
      <c r="T64" t="s">
        <v>128</v>
      </c>
      <c r="U64" s="12">
        <v>45232.728067129632</v>
      </c>
      <c r="V64" t="s">
        <v>129</v>
      </c>
      <c r="W64" s="12">
        <v>45162.25</v>
      </c>
      <c r="Y64" t="s">
        <v>128</v>
      </c>
      <c r="Z64">
        <v>0</v>
      </c>
      <c r="AD64" s="13">
        <v>1</v>
      </c>
      <c r="AF64" s="13">
        <v>1</v>
      </c>
      <c r="AG64" t="s">
        <v>200</v>
      </c>
      <c r="AH64" s="13">
        <v>45308</v>
      </c>
      <c r="AI64" t="s">
        <v>128</v>
      </c>
      <c r="AJ64" s="12">
        <v>1.7708333333333335</v>
      </c>
      <c r="AK64" t="s">
        <v>155</v>
      </c>
      <c r="AL64" s="12">
        <v>45254.477488425924</v>
      </c>
      <c r="AM64" s="13">
        <v>1</v>
      </c>
      <c r="AN64" t="s">
        <v>122</v>
      </c>
      <c r="AO64" t="s">
        <v>132</v>
      </c>
      <c r="AP64" t="s">
        <v>24</v>
      </c>
      <c r="AQ64" t="s">
        <v>25</v>
      </c>
      <c r="AR64">
        <v>85</v>
      </c>
      <c r="AS64" t="s">
        <v>133</v>
      </c>
      <c r="AT64" t="s">
        <v>134</v>
      </c>
      <c r="AU64" t="s">
        <v>133</v>
      </c>
      <c r="AW64" t="s">
        <v>128</v>
      </c>
      <c r="AX64" t="s">
        <v>128</v>
      </c>
      <c r="AY64" t="s">
        <v>133</v>
      </c>
      <c r="AZ64" t="s">
        <v>125</v>
      </c>
      <c r="BA64" t="s">
        <v>135</v>
      </c>
      <c r="BB64" t="s">
        <v>135</v>
      </c>
      <c r="BC64" t="s">
        <v>140</v>
      </c>
      <c r="BD64" t="s">
        <v>140</v>
      </c>
      <c r="BE64" t="s">
        <v>140</v>
      </c>
      <c r="BF64" t="s">
        <v>220</v>
      </c>
      <c r="BG64" t="s">
        <v>137</v>
      </c>
      <c r="BH64" t="s">
        <v>138</v>
      </c>
      <c r="BI64">
        <v>155</v>
      </c>
      <c r="BJ64" t="s">
        <v>135</v>
      </c>
      <c r="BK64" t="s">
        <v>10</v>
      </c>
      <c r="BL64" t="s">
        <v>139</v>
      </c>
      <c r="BM64" t="s">
        <v>16</v>
      </c>
      <c r="BN64" t="s">
        <v>125</v>
      </c>
      <c r="BO64" t="s">
        <v>140</v>
      </c>
      <c r="BP64" t="s">
        <v>140</v>
      </c>
      <c r="BQ64" t="s">
        <v>140</v>
      </c>
      <c r="BR64" t="s">
        <v>140</v>
      </c>
      <c r="BS64">
        <v>0</v>
      </c>
      <c r="BT64" t="s">
        <v>156</v>
      </c>
      <c r="BU64" t="s">
        <v>140</v>
      </c>
      <c r="BV64" t="s">
        <v>125</v>
      </c>
      <c r="BW64" t="s">
        <v>142</v>
      </c>
      <c r="BX64" t="s">
        <v>156</v>
      </c>
    </row>
    <row r="65" spans="1:76" x14ac:dyDescent="0.25">
      <c r="A65" s="12">
        <v>45317.255914351852</v>
      </c>
      <c r="B65" t="s">
        <v>122</v>
      </c>
      <c r="C65" t="s">
        <v>24</v>
      </c>
      <c r="D65">
        <v>140905168</v>
      </c>
      <c r="E65">
        <v>1</v>
      </c>
      <c r="F65">
        <v>0</v>
      </c>
      <c r="G65" t="s">
        <v>257</v>
      </c>
      <c r="H65">
        <v>11252650</v>
      </c>
      <c r="I65" t="s">
        <v>10</v>
      </c>
      <c r="J65" t="s">
        <v>124</v>
      </c>
      <c r="K65" t="s">
        <v>125</v>
      </c>
      <c r="L65" t="s">
        <v>199</v>
      </c>
      <c r="M65">
        <v>0</v>
      </c>
      <c r="N65" s="12">
        <v>45162.710405092592</v>
      </c>
      <c r="P65" t="s">
        <v>32</v>
      </c>
      <c r="Q65" t="s">
        <v>153</v>
      </c>
      <c r="R65" t="s">
        <v>25</v>
      </c>
      <c r="S65" t="s">
        <v>128</v>
      </c>
      <c r="T65" t="s">
        <v>128</v>
      </c>
      <c r="U65" s="12">
        <v>45232.721435185187</v>
      </c>
      <c r="V65" t="s">
        <v>129</v>
      </c>
      <c r="W65" s="12">
        <v>45162.25</v>
      </c>
      <c r="Y65" t="s">
        <v>128</v>
      </c>
      <c r="Z65">
        <v>0</v>
      </c>
      <c r="AD65" s="13">
        <v>1</v>
      </c>
      <c r="AF65" s="13">
        <v>1</v>
      </c>
      <c r="AG65" t="s">
        <v>125</v>
      </c>
      <c r="AH65" s="13">
        <v>45308</v>
      </c>
      <c r="AI65" t="s">
        <v>128</v>
      </c>
      <c r="AJ65" s="12">
        <v>1.4021759259259259</v>
      </c>
      <c r="AK65" t="s">
        <v>155</v>
      </c>
      <c r="AL65" s="12">
        <v>45254.482141203705</v>
      </c>
      <c r="AM65" s="13">
        <v>1</v>
      </c>
      <c r="AN65" t="s">
        <v>122</v>
      </c>
      <c r="AO65" t="s">
        <v>132</v>
      </c>
      <c r="AP65" t="s">
        <v>24</v>
      </c>
      <c r="AQ65" t="s">
        <v>25</v>
      </c>
      <c r="AR65">
        <v>85</v>
      </c>
      <c r="AS65" t="s">
        <v>133</v>
      </c>
      <c r="AT65" t="s">
        <v>134</v>
      </c>
      <c r="AU65" t="s">
        <v>133</v>
      </c>
      <c r="AW65" t="s">
        <v>128</v>
      </c>
      <c r="AX65" t="s">
        <v>128</v>
      </c>
      <c r="AY65" t="s">
        <v>133</v>
      </c>
      <c r="AZ65" t="s">
        <v>125</v>
      </c>
      <c r="BA65" t="s">
        <v>135</v>
      </c>
      <c r="BB65" t="s">
        <v>135</v>
      </c>
      <c r="BC65" t="s">
        <v>140</v>
      </c>
      <c r="BD65" t="s">
        <v>140</v>
      </c>
      <c r="BE65" t="s">
        <v>140</v>
      </c>
      <c r="BF65" t="s">
        <v>220</v>
      </c>
      <c r="BG65" t="s">
        <v>137</v>
      </c>
      <c r="BH65" t="s">
        <v>138</v>
      </c>
      <c r="BI65">
        <v>155</v>
      </c>
      <c r="BJ65" t="s">
        <v>135</v>
      </c>
      <c r="BK65" t="s">
        <v>10</v>
      </c>
      <c r="BL65" t="s">
        <v>139</v>
      </c>
      <c r="BM65" t="s">
        <v>16</v>
      </c>
      <c r="BN65" t="s">
        <v>125</v>
      </c>
      <c r="BO65" t="s">
        <v>140</v>
      </c>
      <c r="BP65" t="s">
        <v>140</v>
      </c>
      <c r="BQ65" t="s">
        <v>140</v>
      </c>
      <c r="BR65" t="s">
        <v>140</v>
      </c>
      <c r="BS65">
        <v>0</v>
      </c>
      <c r="BT65" t="s">
        <v>156</v>
      </c>
      <c r="BU65" t="s">
        <v>140</v>
      </c>
      <c r="BV65" t="s">
        <v>125</v>
      </c>
      <c r="BW65" t="s">
        <v>142</v>
      </c>
      <c r="BX65" t="s">
        <v>156</v>
      </c>
    </row>
    <row r="66" spans="1:76" x14ac:dyDescent="0.25">
      <c r="A66" s="12">
        <v>45317.255914351852</v>
      </c>
      <c r="B66" t="s">
        <v>122</v>
      </c>
      <c r="C66" t="s">
        <v>24</v>
      </c>
      <c r="D66">
        <v>140905265</v>
      </c>
      <c r="E66">
        <v>1</v>
      </c>
      <c r="F66">
        <v>0</v>
      </c>
      <c r="G66" t="s">
        <v>258</v>
      </c>
      <c r="H66">
        <v>11285829</v>
      </c>
      <c r="I66" t="s">
        <v>10</v>
      </c>
      <c r="J66" t="s">
        <v>198</v>
      </c>
      <c r="K66" t="s">
        <v>125</v>
      </c>
      <c r="L66" t="s">
        <v>145</v>
      </c>
      <c r="M66">
        <v>0</v>
      </c>
      <c r="N66" s="12">
        <v>45222.526597222219</v>
      </c>
      <c r="P66" t="s">
        <v>31</v>
      </c>
      <c r="Q66" t="s">
        <v>153</v>
      </c>
      <c r="R66" t="s">
        <v>25</v>
      </c>
      <c r="S66" t="s">
        <v>128</v>
      </c>
      <c r="T66" t="s">
        <v>128</v>
      </c>
      <c r="U66" s="12">
        <v>45232.727395833332</v>
      </c>
      <c r="V66" t="s">
        <v>129</v>
      </c>
      <c r="W66" s="12">
        <v>45222.25</v>
      </c>
      <c r="Y66" t="s">
        <v>128</v>
      </c>
      <c r="Z66">
        <v>0</v>
      </c>
      <c r="AD66" s="13">
        <v>1</v>
      </c>
      <c r="AF66" s="13">
        <v>1</v>
      </c>
      <c r="AG66" t="s">
        <v>200</v>
      </c>
      <c r="AH66" s="13">
        <v>45308</v>
      </c>
      <c r="AI66" t="s">
        <v>128</v>
      </c>
      <c r="AJ66" s="12">
        <v>1.7708449074074073</v>
      </c>
      <c r="AK66" t="s">
        <v>155</v>
      </c>
      <c r="AL66" s="12">
        <v>45254.477789351855</v>
      </c>
      <c r="AM66" s="13">
        <v>1</v>
      </c>
      <c r="AN66" t="s">
        <v>122</v>
      </c>
      <c r="AO66" t="s">
        <v>132</v>
      </c>
      <c r="AP66" t="s">
        <v>24</v>
      </c>
      <c r="AQ66" t="s">
        <v>25</v>
      </c>
      <c r="AR66">
        <v>85</v>
      </c>
      <c r="AS66" t="s">
        <v>133</v>
      </c>
      <c r="AT66" t="s">
        <v>134</v>
      </c>
      <c r="AU66" t="s">
        <v>133</v>
      </c>
      <c r="AW66" t="s">
        <v>128</v>
      </c>
      <c r="AX66" t="s">
        <v>128</v>
      </c>
      <c r="AY66" t="s">
        <v>133</v>
      </c>
      <c r="AZ66" t="s">
        <v>125</v>
      </c>
      <c r="BA66" t="s">
        <v>135</v>
      </c>
      <c r="BB66" t="s">
        <v>135</v>
      </c>
      <c r="BC66" t="s">
        <v>140</v>
      </c>
      <c r="BD66" t="s">
        <v>140</v>
      </c>
      <c r="BE66" t="s">
        <v>140</v>
      </c>
      <c r="BF66" t="s">
        <v>220</v>
      </c>
      <c r="BG66" t="s">
        <v>137</v>
      </c>
      <c r="BH66" t="s">
        <v>138</v>
      </c>
      <c r="BI66">
        <v>95</v>
      </c>
      <c r="BJ66" t="s">
        <v>135</v>
      </c>
      <c r="BK66" t="s">
        <v>10</v>
      </c>
      <c r="BL66" t="s">
        <v>139</v>
      </c>
      <c r="BM66" t="s">
        <v>16</v>
      </c>
      <c r="BN66" t="s">
        <v>125</v>
      </c>
      <c r="BO66" t="s">
        <v>140</v>
      </c>
      <c r="BP66" t="s">
        <v>140</v>
      </c>
      <c r="BQ66" t="s">
        <v>140</v>
      </c>
      <c r="BR66" t="s">
        <v>140</v>
      </c>
      <c r="BS66">
        <v>0</v>
      </c>
      <c r="BT66" t="s">
        <v>156</v>
      </c>
      <c r="BU66" t="s">
        <v>140</v>
      </c>
      <c r="BV66" t="s">
        <v>125</v>
      </c>
      <c r="BW66" t="s">
        <v>142</v>
      </c>
      <c r="BX66" t="s">
        <v>156</v>
      </c>
    </row>
    <row r="67" spans="1:76" x14ac:dyDescent="0.25">
      <c r="A67" s="12">
        <v>45317.255914351852</v>
      </c>
      <c r="B67" t="s">
        <v>122</v>
      </c>
      <c r="C67" t="s">
        <v>27</v>
      </c>
      <c r="D67">
        <v>140827148</v>
      </c>
      <c r="E67">
        <v>1</v>
      </c>
      <c r="F67">
        <v>0</v>
      </c>
      <c r="G67" t="s">
        <v>259</v>
      </c>
      <c r="H67">
        <v>11288964</v>
      </c>
      <c r="I67" t="s">
        <v>10</v>
      </c>
      <c r="J67" t="s">
        <v>198</v>
      </c>
      <c r="K67" t="s">
        <v>125</v>
      </c>
      <c r="L67" t="s">
        <v>152</v>
      </c>
      <c r="M67">
        <v>0</v>
      </c>
      <c r="N67" s="12">
        <v>45226.590879629628</v>
      </c>
      <c r="P67" t="s">
        <v>40</v>
      </c>
      <c r="Q67" t="s">
        <v>153</v>
      </c>
      <c r="R67" t="s">
        <v>44</v>
      </c>
      <c r="S67" t="s">
        <v>128</v>
      </c>
      <c r="T67" t="s">
        <v>128</v>
      </c>
      <c r="U67" s="12">
        <v>45226.59101851852</v>
      </c>
      <c r="V67" t="s">
        <v>129</v>
      </c>
      <c r="W67" s="13">
        <v>1</v>
      </c>
      <c r="Y67" t="s">
        <v>128</v>
      </c>
      <c r="Z67">
        <v>0</v>
      </c>
      <c r="AD67" s="13">
        <v>1</v>
      </c>
      <c r="AF67" s="13">
        <v>1</v>
      </c>
      <c r="AG67" t="s">
        <v>147</v>
      </c>
      <c r="AH67" s="13">
        <v>45313</v>
      </c>
      <c r="AI67" t="s">
        <v>128</v>
      </c>
      <c r="AJ67" s="12">
        <v>1.6614583333333335</v>
      </c>
      <c r="AK67" t="s">
        <v>159</v>
      </c>
      <c r="AL67" s="12">
        <v>45226.591053240743</v>
      </c>
      <c r="AM67" s="13">
        <v>1</v>
      </c>
      <c r="AN67" t="s">
        <v>122</v>
      </c>
      <c r="AO67" t="s">
        <v>132</v>
      </c>
      <c r="AP67" t="s">
        <v>27</v>
      </c>
      <c r="AQ67" t="s">
        <v>44</v>
      </c>
      <c r="AR67">
        <v>91</v>
      </c>
      <c r="AS67" t="s">
        <v>133</v>
      </c>
      <c r="AT67" t="s">
        <v>134</v>
      </c>
      <c r="AU67" t="s">
        <v>133</v>
      </c>
      <c r="AW67" t="s">
        <v>128</v>
      </c>
      <c r="AX67" t="s">
        <v>128</v>
      </c>
      <c r="AY67" t="s">
        <v>133</v>
      </c>
      <c r="AZ67" t="s">
        <v>125</v>
      </c>
      <c r="BA67" t="s">
        <v>135</v>
      </c>
      <c r="BB67" t="s">
        <v>135</v>
      </c>
      <c r="BC67" t="s">
        <v>135</v>
      </c>
      <c r="BD67" t="s">
        <v>140</v>
      </c>
      <c r="BE67" t="s">
        <v>140</v>
      </c>
      <c r="BF67" t="s">
        <v>136</v>
      </c>
      <c r="BG67" t="s">
        <v>137</v>
      </c>
      <c r="BH67" t="e">
        <v>#N/A</v>
      </c>
      <c r="BI67">
        <v>91</v>
      </c>
      <c r="BJ67" t="s">
        <v>135</v>
      </c>
      <c r="BK67" t="s">
        <v>10</v>
      </c>
      <c r="BL67" t="s">
        <v>139</v>
      </c>
      <c r="BM67" t="s">
        <v>16</v>
      </c>
      <c r="BN67" t="s">
        <v>125</v>
      </c>
      <c r="BO67" t="s">
        <v>140</v>
      </c>
      <c r="BP67" t="s">
        <v>140</v>
      </c>
      <c r="BQ67" t="s">
        <v>140</v>
      </c>
      <c r="BR67" t="s">
        <v>140</v>
      </c>
      <c r="BS67">
        <v>0</v>
      </c>
      <c r="BT67" t="s">
        <v>160</v>
      </c>
      <c r="BU67" t="s">
        <v>140</v>
      </c>
      <c r="BV67" t="s">
        <v>125</v>
      </c>
      <c r="BW67" t="s">
        <v>142</v>
      </c>
      <c r="BX67" t="s">
        <v>160</v>
      </c>
    </row>
    <row r="68" spans="1:76" x14ac:dyDescent="0.25">
      <c r="A68" s="12">
        <v>45317.255914351852</v>
      </c>
      <c r="B68" t="s">
        <v>122</v>
      </c>
      <c r="C68" t="s">
        <v>27</v>
      </c>
      <c r="D68">
        <v>140827182</v>
      </c>
      <c r="E68">
        <v>1</v>
      </c>
      <c r="F68">
        <v>0</v>
      </c>
      <c r="G68" t="s">
        <v>260</v>
      </c>
      <c r="H68">
        <v>11288966</v>
      </c>
      <c r="I68" t="s">
        <v>10</v>
      </c>
      <c r="J68" t="s">
        <v>198</v>
      </c>
      <c r="K68" t="s">
        <v>125</v>
      </c>
      <c r="L68" t="s">
        <v>152</v>
      </c>
      <c r="M68">
        <v>0</v>
      </c>
      <c r="N68" s="12">
        <v>45226.591226851851</v>
      </c>
      <c r="P68" t="s">
        <v>40</v>
      </c>
      <c r="Q68" t="s">
        <v>153</v>
      </c>
      <c r="R68" t="s">
        <v>44</v>
      </c>
      <c r="S68" t="s">
        <v>128</v>
      </c>
      <c r="T68" t="s">
        <v>128</v>
      </c>
      <c r="U68" s="12">
        <v>45226.591400462959</v>
      </c>
      <c r="V68" t="s">
        <v>129</v>
      </c>
      <c r="W68" s="13">
        <v>1</v>
      </c>
      <c r="Y68" t="s">
        <v>128</v>
      </c>
      <c r="Z68">
        <v>0</v>
      </c>
      <c r="AD68" s="13">
        <v>1</v>
      </c>
      <c r="AF68" s="13">
        <v>1</v>
      </c>
      <c r="AG68" t="s">
        <v>147</v>
      </c>
      <c r="AH68" s="13">
        <v>45313</v>
      </c>
      <c r="AI68" t="s">
        <v>128</v>
      </c>
      <c r="AJ68" s="12">
        <v>1.6614467592592592</v>
      </c>
      <c r="AK68" t="s">
        <v>159</v>
      </c>
      <c r="AL68" s="12">
        <v>45226.591400462959</v>
      </c>
      <c r="AM68" s="13">
        <v>1</v>
      </c>
      <c r="AN68" t="s">
        <v>122</v>
      </c>
      <c r="AO68" t="s">
        <v>132</v>
      </c>
      <c r="AP68" t="s">
        <v>27</v>
      </c>
      <c r="AQ68" t="s">
        <v>44</v>
      </c>
      <c r="AR68">
        <v>91</v>
      </c>
      <c r="AS68" t="s">
        <v>133</v>
      </c>
      <c r="AT68" t="s">
        <v>134</v>
      </c>
      <c r="AU68" t="s">
        <v>133</v>
      </c>
      <c r="AW68" t="s">
        <v>128</v>
      </c>
      <c r="AX68" t="s">
        <v>128</v>
      </c>
      <c r="AY68" t="s">
        <v>133</v>
      </c>
      <c r="AZ68" t="s">
        <v>125</v>
      </c>
      <c r="BA68" t="s">
        <v>135</v>
      </c>
      <c r="BB68" t="s">
        <v>135</v>
      </c>
      <c r="BC68" t="s">
        <v>135</v>
      </c>
      <c r="BD68" t="s">
        <v>140</v>
      </c>
      <c r="BE68" t="s">
        <v>140</v>
      </c>
      <c r="BF68" t="s">
        <v>136</v>
      </c>
      <c r="BG68" t="s">
        <v>137</v>
      </c>
      <c r="BH68" t="e">
        <v>#N/A</v>
      </c>
      <c r="BI68">
        <v>91</v>
      </c>
      <c r="BJ68" t="s">
        <v>135</v>
      </c>
      <c r="BK68" t="s">
        <v>10</v>
      </c>
      <c r="BL68" t="s">
        <v>139</v>
      </c>
      <c r="BM68" t="s">
        <v>16</v>
      </c>
      <c r="BN68" t="s">
        <v>125</v>
      </c>
      <c r="BO68" t="s">
        <v>140</v>
      </c>
      <c r="BP68" t="s">
        <v>140</v>
      </c>
      <c r="BQ68" t="s">
        <v>140</v>
      </c>
      <c r="BR68" t="s">
        <v>140</v>
      </c>
      <c r="BS68">
        <v>0</v>
      </c>
      <c r="BT68" t="s">
        <v>160</v>
      </c>
      <c r="BU68" t="s">
        <v>140</v>
      </c>
      <c r="BV68" t="s">
        <v>125</v>
      </c>
      <c r="BW68" t="s">
        <v>142</v>
      </c>
      <c r="BX68" t="s">
        <v>160</v>
      </c>
    </row>
    <row r="69" spans="1:76" x14ac:dyDescent="0.25">
      <c r="A69" s="12">
        <v>45317.255914351852</v>
      </c>
      <c r="B69" t="s">
        <v>122</v>
      </c>
      <c r="C69" t="s">
        <v>27</v>
      </c>
      <c r="D69">
        <v>140827191</v>
      </c>
      <c r="E69">
        <v>1</v>
      </c>
      <c r="F69">
        <v>0</v>
      </c>
      <c r="G69" t="s">
        <v>261</v>
      </c>
      <c r="H69">
        <v>11288969</v>
      </c>
      <c r="I69" t="s">
        <v>10</v>
      </c>
      <c r="J69" t="s">
        <v>198</v>
      </c>
      <c r="K69" t="s">
        <v>125</v>
      </c>
      <c r="L69" t="s">
        <v>152</v>
      </c>
      <c r="M69">
        <v>0</v>
      </c>
      <c r="N69" s="12">
        <v>45226.59165509259</v>
      </c>
      <c r="P69" t="s">
        <v>40</v>
      </c>
      <c r="Q69" t="s">
        <v>153</v>
      </c>
      <c r="R69" t="s">
        <v>46</v>
      </c>
      <c r="S69" t="s">
        <v>128</v>
      </c>
      <c r="T69" t="s">
        <v>128</v>
      </c>
      <c r="U69" s="12">
        <v>45226.591805555552</v>
      </c>
      <c r="V69" t="s">
        <v>129</v>
      </c>
      <c r="W69" s="13">
        <v>1</v>
      </c>
      <c r="Y69" t="s">
        <v>128</v>
      </c>
      <c r="Z69">
        <v>0</v>
      </c>
      <c r="AD69" s="13">
        <v>1</v>
      </c>
      <c r="AF69" s="13">
        <v>1</v>
      </c>
      <c r="AG69" t="s">
        <v>177</v>
      </c>
      <c r="AH69" s="13">
        <v>45313</v>
      </c>
      <c r="AI69" t="s">
        <v>128</v>
      </c>
      <c r="AJ69" s="12">
        <v>1.5215046296296295</v>
      </c>
      <c r="AK69" t="s">
        <v>131</v>
      </c>
      <c r="AL69" s="12">
        <v>45226.591805555552</v>
      </c>
      <c r="AM69" s="13">
        <v>1</v>
      </c>
      <c r="AN69" t="s">
        <v>122</v>
      </c>
      <c r="AO69" t="s">
        <v>132</v>
      </c>
      <c r="AP69" t="s">
        <v>27</v>
      </c>
      <c r="AQ69" t="s">
        <v>46</v>
      </c>
      <c r="AR69">
        <v>91</v>
      </c>
      <c r="AS69" t="s">
        <v>133</v>
      </c>
      <c r="AT69" t="s">
        <v>134</v>
      </c>
      <c r="AU69" t="s">
        <v>133</v>
      </c>
      <c r="AW69" t="s">
        <v>128</v>
      </c>
      <c r="AX69" t="s">
        <v>128</v>
      </c>
      <c r="AY69" t="s">
        <v>133</v>
      </c>
      <c r="AZ69" t="s">
        <v>125</v>
      </c>
      <c r="BA69" t="s">
        <v>135</v>
      </c>
      <c r="BB69" t="s">
        <v>135</v>
      </c>
      <c r="BC69" t="s">
        <v>135</v>
      </c>
      <c r="BD69" t="s">
        <v>140</v>
      </c>
      <c r="BE69" t="s">
        <v>140</v>
      </c>
      <c r="BF69" t="s">
        <v>136</v>
      </c>
      <c r="BG69" t="s">
        <v>137</v>
      </c>
      <c r="BH69" t="e">
        <v>#N/A</v>
      </c>
      <c r="BI69">
        <v>91</v>
      </c>
      <c r="BJ69" t="s">
        <v>135</v>
      </c>
      <c r="BK69" t="s">
        <v>10</v>
      </c>
      <c r="BL69" t="s">
        <v>139</v>
      </c>
      <c r="BM69" t="s">
        <v>16</v>
      </c>
      <c r="BN69" t="s">
        <v>125</v>
      </c>
      <c r="BO69" t="s">
        <v>140</v>
      </c>
      <c r="BP69" t="s">
        <v>140</v>
      </c>
      <c r="BQ69" t="s">
        <v>140</v>
      </c>
      <c r="BR69" t="s">
        <v>140</v>
      </c>
      <c r="BS69">
        <v>0</v>
      </c>
      <c r="BT69" t="s">
        <v>141</v>
      </c>
      <c r="BU69" t="s">
        <v>140</v>
      </c>
      <c r="BV69" t="s">
        <v>125</v>
      </c>
      <c r="BW69" t="s">
        <v>142</v>
      </c>
      <c r="BX69" t="s">
        <v>141</v>
      </c>
    </row>
    <row r="70" spans="1:76" x14ac:dyDescent="0.25">
      <c r="A70" s="12">
        <v>45317.255914351852</v>
      </c>
      <c r="B70" t="s">
        <v>122</v>
      </c>
      <c r="C70" t="s">
        <v>24</v>
      </c>
      <c r="D70">
        <v>140827197</v>
      </c>
      <c r="E70">
        <v>1</v>
      </c>
      <c r="F70">
        <v>0</v>
      </c>
      <c r="G70" t="s">
        <v>262</v>
      </c>
      <c r="H70">
        <v>11288971</v>
      </c>
      <c r="I70" t="s">
        <v>10</v>
      </c>
      <c r="J70" t="s">
        <v>198</v>
      </c>
      <c r="K70" t="s">
        <v>125</v>
      </c>
      <c r="L70" t="s">
        <v>126</v>
      </c>
      <c r="M70">
        <v>0</v>
      </c>
      <c r="N70" s="12">
        <v>45226.592083333337</v>
      </c>
      <c r="P70" t="s">
        <v>41</v>
      </c>
      <c r="Q70" t="s">
        <v>153</v>
      </c>
      <c r="R70" t="s">
        <v>25</v>
      </c>
      <c r="S70" t="s">
        <v>128</v>
      </c>
      <c r="T70" t="s">
        <v>128</v>
      </c>
      <c r="U70" s="12">
        <v>45226.592222222222</v>
      </c>
      <c r="V70" t="s">
        <v>129</v>
      </c>
      <c r="W70" s="13">
        <v>1</v>
      </c>
      <c r="Y70" t="s">
        <v>128</v>
      </c>
      <c r="Z70">
        <v>0</v>
      </c>
      <c r="AD70" s="13">
        <v>45226</v>
      </c>
      <c r="AF70" s="13">
        <v>1</v>
      </c>
      <c r="AG70" t="s">
        <v>125</v>
      </c>
      <c r="AH70" s="13">
        <v>45308</v>
      </c>
      <c r="AI70" t="s">
        <v>128</v>
      </c>
      <c r="AJ70" s="12">
        <v>1.4658333333333333</v>
      </c>
      <c r="AK70" t="s">
        <v>155</v>
      </c>
      <c r="AL70" s="12">
        <v>45226.592222222222</v>
      </c>
      <c r="AM70" s="13">
        <v>1</v>
      </c>
      <c r="AN70" t="s">
        <v>122</v>
      </c>
      <c r="AO70" t="s">
        <v>132</v>
      </c>
      <c r="AP70" t="s">
        <v>24</v>
      </c>
      <c r="AQ70" t="s">
        <v>25</v>
      </c>
      <c r="AR70">
        <v>91</v>
      </c>
      <c r="AS70" t="s">
        <v>133</v>
      </c>
      <c r="AT70" t="s">
        <v>134</v>
      </c>
      <c r="AU70" t="s">
        <v>133</v>
      </c>
      <c r="AW70" t="s">
        <v>128</v>
      </c>
      <c r="AX70" t="s">
        <v>128</v>
      </c>
      <c r="AY70" t="s">
        <v>133</v>
      </c>
      <c r="AZ70" t="s">
        <v>125</v>
      </c>
      <c r="BA70" t="s">
        <v>135</v>
      </c>
      <c r="BB70" t="s">
        <v>135</v>
      </c>
      <c r="BC70" t="s">
        <v>135</v>
      </c>
      <c r="BD70" t="s">
        <v>140</v>
      </c>
      <c r="BE70" t="s">
        <v>140</v>
      </c>
      <c r="BF70" t="s">
        <v>136</v>
      </c>
      <c r="BG70" t="s">
        <v>137</v>
      </c>
      <c r="BH70" t="e">
        <v>#N/A</v>
      </c>
      <c r="BI70">
        <v>91</v>
      </c>
      <c r="BJ70" t="s">
        <v>135</v>
      </c>
      <c r="BK70" t="s">
        <v>10</v>
      </c>
      <c r="BL70" t="s">
        <v>139</v>
      </c>
      <c r="BM70" t="s">
        <v>16</v>
      </c>
      <c r="BN70" t="s">
        <v>125</v>
      </c>
      <c r="BO70" t="s">
        <v>140</v>
      </c>
      <c r="BP70" t="s">
        <v>140</v>
      </c>
      <c r="BQ70" t="s">
        <v>140</v>
      </c>
      <c r="BR70" t="s">
        <v>140</v>
      </c>
      <c r="BS70">
        <v>0</v>
      </c>
      <c r="BT70" t="s">
        <v>156</v>
      </c>
      <c r="BU70" t="s">
        <v>140</v>
      </c>
      <c r="BV70" t="s">
        <v>125</v>
      </c>
      <c r="BW70" t="s">
        <v>142</v>
      </c>
      <c r="BX70" t="s">
        <v>156</v>
      </c>
    </row>
    <row r="71" spans="1:76" x14ac:dyDescent="0.25">
      <c r="A71" s="12">
        <v>45317.255914351852</v>
      </c>
      <c r="B71" t="s">
        <v>122</v>
      </c>
      <c r="C71" t="s">
        <v>24</v>
      </c>
      <c r="D71">
        <v>140827204</v>
      </c>
      <c r="E71">
        <v>1</v>
      </c>
      <c r="F71">
        <v>0</v>
      </c>
      <c r="G71" t="s">
        <v>263</v>
      </c>
      <c r="H71">
        <v>11288974</v>
      </c>
      <c r="I71" t="s">
        <v>10</v>
      </c>
      <c r="J71" t="s">
        <v>198</v>
      </c>
      <c r="K71" t="s">
        <v>125</v>
      </c>
      <c r="L71" t="s">
        <v>126</v>
      </c>
      <c r="M71">
        <v>0</v>
      </c>
      <c r="N71" s="12">
        <v>45226.592453703706</v>
      </c>
      <c r="P71" t="s">
        <v>41</v>
      </c>
      <c r="Q71" t="s">
        <v>153</v>
      </c>
      <c r="R71" t="s">
        <v>25</v>
      </c>
      <c r="S71" t="s">
        <v>128</v>
      </c>
      <c r="T71" t="s">
        <v>128</v>
      </c>
      <c r="U71" s="12">
        <v>45226.592777777776</v>
      </c>
      <c r="V71" t="s">
        <v>129</v>
      </c>
      <c r="W71" s="13">
        <v>1</v>
      </c>
      <c r="Y71" t="s">
        <v>128</v>
      </c>
      <c r="Z71">
        <v>0</v>
      </c>
      <c r="AD71" s="13">
        <v>45226</v>
      </c>
      <c r="AF71" s="13">
        <v>1</v>
      </c>
      <c r="AG71" t="s">
        <v>125</v>
      </c>
      <c r="AH71" s="13">
        <v>45308</v>
      </c>
      <c r="AI71" t="s">
        <v>128</v>
      </c>
      <c r="AJ71" s="12">
        <v>1.4656018518518519</v>
      </c>
      <c r="AK71" t="s">
        <v>155</v>
      </c>
      <c r="AL71" s="12">
        <v>45226.592777777776</v>
      </c>
      <c r="AM71" s="13">
        <v>1</v>
      </c>
      <c r="AN71" t="s">
        <v>122</v>
      </c>
      <c r="AO71" t="s">
        <v>132</v>
      </c>
      <c r="AP71" t="s">
        <v>24</v>
      </c>
      <c r="AQ71" t="s">
        <v>25</v>
      </c>
      <c r="AR71">
        <v>91</v>
      </c>
      <c r="AS71" t="s">
        <v>133</v>
      </c>
      <c r="AT71" t="s">
        <v>134</v>
      </c>
      <c r="AU71" t="s">
        <v>133</v>
      </c>
      <c r="AW71" t="s">
        <v>128</v>
      </c>
      <c r="AX71" t="s">
        <v>128</v>
      </c>
      <c r="AY71" t="s">
        <v>133</v>
      </c>
      <c r="AZ71" t="s">
        <v>125</v>
      </c>
      <c r="BA71" t="s">
        <v>135</v>
      </c>
      <c r="BB71" t="s">
        <v>135</v>
      </c>
      <c r="BC71" t="s">
        <v>135</v>
      </c>
      <c r="BD71" t="s">
        <v>140</v>
      </c>
      <c r="BE71" t="s">
        <v>140</v>
      </c>
      <c r="BF71" t="s">
        <v>136</v>
      </c>
      <c r="BG71" t="s">
        <v>137</v>
      </c>
      <c r="BH71" t="e">
        <v>#N/A</v>
      </c>
      <c r="BI71">
        <v>91</v>
      </c>
      <c r="BJ71" t="s">
        <v>135</v>
      </c>
      <c r="BK71" t="s">
        <v>10</v>
      </c>
      <c r="BL71" t="s">
        <v>139</v>
      </c>
      <c r="BM71" t="s">
        <v>16</v>
      </c>
      <c r="BN71" t="s">
        <v>125</v>
      </c>
      <c r="BO71" t="s">
        <v>140</v>
      </c>
      <c r="BP71" t="s">
        <v>140</v>
      </c>
      <c r="BQ71" t="s">
        <v>140</v>
      </c>
      <c r="BR71" t="s">
        <v>140</v>
      </c>
      <c r="BS71">
        <v>0</v>
      </c>
      <c r="BT71" t="s">
        <v>156</v>
      </c>
      <c r="BU71" t="s">
        <v>140</v>
      </c>
      <c r="BV71" t="s">
        <v>125</v>
      </c>
      <c r="BW71" t="s">
        <v>142</v>
      </c>
      <c r="BX71" t="s">
        <v>156</v>
      </c>
    </row>
    <row r="72" spans="1:76" x14ac:dyDescent="0.25">
      <c r="A72" s="12">
        <v>45317.255914351852</v>
      </c>
      <c r="B72" t="s">
        <v>122</v>
      </c>
      <c r="C72" t="s">
        <v>24</v>
      </c>
      <c r="D72">
        <v>140827251</v>
      </c>
      <c r="E72">
        <v>1</v>
      </c>
      <c r="F72">
        <v>0</v>
      </c>
      <c r="G72" t="s">
        <v>264</v>
      </c>
      <c r="H72">
        <v>11288983</v>
      </c>
      <c r="I72" t="s">
        <v>10</v>
      </c>
      <c r="J72" t="s">
        <v>198</v>
      </c>
      <c r="K72" t="s">
        <v>125</v>
      </c>
      <c r="L72" t="s">
        <v>126</v>
      </c>
      <c r="M72">
        <v>0</v>
      </c>
      <c r="N72" s="12">
        <v>45226.594560185185</v>
      </c>
      <c r="P72" t="s">
        <v>41</v>
      </c>
      <c r="Q72" t="s">
        <v>153</v>
      </c>
      <c r="R72" t="s">
        <v>25</v>
      </c>
      <c r="S72" t="s">
        <v>128</v>
      </c>
      <c r="T72" t="s">
        <v>128</v>
      </c>
      <c r="U72" s="12">
        <v>45226.59474537037</v>
      </c>
      <c r="V72" t="s">
        <v>129</v>
      </c>
      <c r="W72" s="13">
        <v>1</v>
      </c>
      <c r="Y72" t="s">
        <v>128</v>
      </c>
      <c r="Z72">
        <v>0</v>
      </c>
      <c r="AD72" s="13">
        <v>45226</v>
      </c>
      <c r="AF72" s="13">
        <v>1</v>
      </c>
      <c r="AG72" t="s">
        <v>125</v>
      </c>
      <c r="AH72" s="13">
        <v>45308</v>
      </c>
      <c r="AI72" t="s">
        <v>128</v>
      </c>
      <c r="AJ72" s="12">
        <v>1.4655671296296295</v>
      </c>
      <c r="AK72" t="s">
        <v>155</v>
      </c>
      <c r="AL72" s="12">
        <v>45226.59474537037</v>
      </c>
      <c r="AM72" s="13">
        <v>1</v>
      </c>
      <c r="AN72" t="s">
        <v>122</v>
      </c>
      <c r="AO72" t="s">
        <v>132</v>
      </c>
      <c r="AP72" t="s">
        <v>24</v>
      </c>
      <c r="AQ72" t="s">
        <v>25</v>
      </c>
      <c r="AR72">
        <v>91</v>
      </c>
      <c r="AS72" t="s">
        <v>133</v>
      </c>
      <c r="AT72" t="s">
        <v>134</v>
      </c>
      <c r="AU72" t="s">
        <v>133</v>
      </c>
      <c r="AW72" t="s">
        <v>128</v>
      </c>
      <c r="AX72" t="s">
        <v>128</v>
      </c>
      <c r="AY72" t="s">
        <v>133</v>
      </c>
      <c r="AZ72" t="s">
        <v>125</v>
      </c>
      <c r="BA72" t="s">
        <v>135</v>
      </c>
      <c r="BB72" t="s">
        <v>135</v>
      </c>
      <c r="BC72" t="s">
        <v>135</v>
      </c>
      <c r="BD72" t="s">
        <v>140</v>
      </c>
      <c r="BE72" t="s">
        <v>140</v>
      </c>
      <c r="BF72" t="s">
        <v>136</v>
      </c>
      <c r="BG72" t="s">
        <v>137</v>
      </c>
      <c r="BH72" t="e">
        <v>#N/A</v>
      </c>
      <c r="BI72">
        <v>91</v>
      </c>
      <c r="BJ72" t="s">
        <v>135</v>
      </c>
      <c r="BK72" t="s">
        <v>10</v>
      </c>
      <c r="BL72" t="s">
        <v>139</v>
      </c>
      <c r="BM72" t="s">
        <v>16</v>
      </c>
      <c r="BN72" t="s">
        <v>125</v>
      </c>
      <c r="BO72" t="s">
        <v>140</v>
      </c>
      <c r="BP72" t="s">
        <v>140</v>
      </c>
      <c r="BQ72" t="s">
        <v>140</v>
      </c>
      <c r="BR72" t="s">
        <v>140</v>
      </c>
      <c r="BS72">
        <v>0</v>
      </c>
      <c r="BT72" t="s">
        <v>156</v>
      </c>
      <c r="BU72" t="s">
        <v>140</v>
      </c>
      <c r="BV72" t="s">
        <v>125</v>
      </c>
      <c r="BW72" t="s">
        <v>142</v>
      </c>
      <c r="BX72" t="s">
        <v>156</v>
      </c>
    </row>
    <row r="73" spans="1:76" x14ac:dyDescent="0.25">
      <c r="A73" s="12">
        <v>45317.255914351852</v>
      </c>
      <c r="B73" t="s">
        <v>122</v>
      </c>
      <c r="C73" t="s">
        <v>30</v>
      </c>
      <c r="D73">
        <v>141172886</v>
      </c>
      <c r="E73">
        <v>1</v>
      </c>
      <c r="F73">
        <v>0</v>
      </c>
      <c r="G73" t="s">
        <v>265</v>
      </c>
      <c r="H73">
        <v>11288986</v>
      </c>
      <c r="I73" t="s">
        <v>10</v>
      </c>
      <c r="J73" t="s">
        <v>198</v>
      </c>
      <c r="K73" t="s">
        <v>125</v>
      </c>
      <c r="L73" t="s">
        <v>126</v>
      </c>
      <c r="M73">
        <v>0</v>
      </c>
      <c r="N73" s="12">
        <v>45226.595104166663</v>
      </c>
      <c r="P73" t="s">
        <v>41</v>
      </c>
      <c r="Q73" t="s">
        <v>146</v>
      </c>
      <c r="R73" t="s">
        <v>48</v>
      </c>
      <c r="S73" t="s">
        <v>128</v>
      </c>
      <c r="T73" t="s">
        <v>128</v>
      </c>
      <c r="U73" s="12">
        <v>45257.553749999999</v>
      </c>
      <c r="V73" t="s">
        <v>129</v>
      </c>
      <c r="W73" s="13">
        <v>1</v>
      </c>
      <c r="Y73" t="s">
        <v>128</v>
      </c>
      <c r="Z73">
        <v>0</v>
      </c>
      <c r="AD73" s="13">
        <v>45257</v>
      </c>
      <c r="AF73" s="13">
        <v>1</v>
      </c>
      <c r="AG73" t="s">
        <v>147</v>
      </c>
      <c r="AH73" s="13">
        <v>45310</v>
      </c>
      <c r="AI73" t="s">
        <v>128</v>
      </c>
      <c r="AJ73" s="12">
        <v>1.3964699074074074</v>
      </c>
      <c r="AK73" t="s">
        <v>148</v>
      </c>
      <c r="AL73" s="12">
        <v>45226.595277777778</v>
      </c>
      <c r="AM73" s="13">
        <v>1</v>
      </c>
      <c r="AN73" t="s">
        <v>122</v>
      </c>
      <c r="AO73" t="s">
        <v>132</v>
      </c>
      <c r="AP73" t="s">
        <v>30</v>
      </c>
      <c r="AQ73" t="s">
        <v>48</v>
      </c>
      <c r="AR73">
        <v>60</v>
      </c>
      <c r="AS73" t="s">
        <v>133</v>
      </c>
      <c r="AT73" t="s">
        <v>134</v>
      </c>
      <c r="AU73" t="s">
        <v>133</v>
      </c>
      <c r="AW73" t="s">
        <v>128</v>
      </c>
      <c r="AX73" t="s">
        <v>128</v>
      </c>
      <c r="AY73" t="s">
        <v>133</v>
      </c>
      <c r="AZ73" t="s">
        <v>125</v>
      </c>
      <c r="BA73" t="s">
        <v>135</v>
      </c>
      <c r="BB73" t="s">
        <v>135</v>
      </c>
      <c r="BC73" t="s">
        <v>140</v>
      </c>
      <c r="BD73" t="s">
        <v>140</v>
      </c>
      <c r="BE73" t="s">
        <v>140</v>
      </c>
      <c r="BF73" t="s">
        <v>136</v>
      </c>
      <c r="BG73" t="s">
        <v>137</v>
      </c>
      <c r="BH73" t="e">
        <v>#N/A</v>
      </c>
      <c r="BI73">
        <v>91</v>
      </c>
      <c r="BJ73" t="s">
        <v>135</v>
      </c>
      <c r="BK73" t="s">
        <v>10</v>
      </c>
      <c r="BL73" t="s">
        <v>139</v>
      </c>
      <c r="BM73" t="s">
        <v>16</v>
      </c>
      <c r="BN73" t="s">
        <v>125</v>
      </c>
      <c r="BO73" t="s">
        <v>140</v>
      </c>
      <c r="BP73" t="s">
        <v>140</v>
      </c>
      <c r="BQ73" t="s">
        <v>140</v>
      </c>
      <c r="BR73" t="s">
        <v>140</v>
      </c>
      <c r="BS73">
        <v>0</v>
      </c>
      <c r="BT73" t="s">
        <v>150</v>
      </c>
      <c r="BU73" t="s">
        <v>140</v>
      </c>
      <c r="BV73" t="s">
        <v>125</v>
      </c>
      <c r="BW73" t="s">
        <v>142</v>
      </c>
      <c r="BX73" t="s">
        <v>150</v>
      </c>
    </row>
    <row r="74" spans="1:76" x14ac:dyDescent="0.25">
      <c r="A74" s="12">
        <v>45317.255914351852</v>
      </c>
      <c r="B74" t="s">
        <v>122</v>
      </c>
      <c r="C74" t="s">
        <v>27</v>
      </c>
      <c r="D74">
        <v>140827292</v>
      </c>
      <c r="E74">
        <v>1</v>
      </c>
      <c r="F74">
        <v>0</v>
      </c>
      <c r="G74" t="s">
        <v>266</v>
      </c>
      <c r="H74">
        <v>11288989</v>
      </c>
      <c r="I74" t="s">
        <v>10</v>
      </c>
      <c r="J74" t="s">
        <v>198</v>
      </c>
      <c r="K74" t="s">
        <v>125</v>
      </c>
      <c r="L74" t="s">
        <v>126</v>
      </c>
      <c r="M74">
        <v>0</v>
      </c>
      <c r="N74" s="12">
        <v>45226.595509259256</v>
      </c>
      <c r="P74" t="s">
        <v>41</v>
      </c>
      <c r="Q74" t="s">
        <v>153</v>
      </c>
      <c r="R74" t="s">
        <v>46</v>
      </c>
      <c r="S74" t="s">
        <v>128</v>
      </c>
      <c r="T74" t="s">
        <v>128</v>
      </c>
      <c r="U74" s="12">
        <v>45226.595659722225</v>
      </c>
      <c r="V74" t="s">
        <v>129</v>
      </c>
      <c r="W74" s="13">
        <v>1</v>
      </c>
      <c r="Y74" t="s">
        <v>128</v>
      </c>
      <c r="Z74">
        <v>0</v>
      </c>
      <c r="AD74" s="13">
        <v>1</v>
      </c>
      <c r="AF74" s="13">
        <v>1</v>
      </c>
      <c r="AG74" t="s">
        <v>177</v>
      </c>
      <c r="AH74" s="13">
        <v>45313</v>
      </c>
      <c r="AI74" t="s">
        <v>128</v>
      </c>
      <c r="AJ74" s="12">
        <v>1.5167013888888889</v>
      </c>
      <c r="AK74" t="s">
        <v>131</v>
      </c>
      <c r="AL74" s="12">
        <v>45226.595659722225</v>
      </c>
      <c r="AM74" s="13">
        <v>1</v>
      </c>
      <c r="AN74" t="s">
        <v>122</v>
      </c>
      <c r="AO74" t="s">
        <v>132</v>
      </c>
      <c r="AP74" t="s">
        <v>27</v>
      </c>
      <c r="AQ74" t="s">
        <v>46</v>
      </c>
      <c r="AR74">
        <v>91</v>
      </c>
      <c r="AS74" t="s">
        <v>133</v>
      </c>
      <c r="AT74" t="s">
        <v>134</v>
      </c>
      <c r="AU74" t="s">
        <v>133</v>
      </c>
      <c r="AW74" t="s">
        <v>128</v>
      </c>
      <c r="AX74" t="s">
        <v>128</v>
      </c>
      <c r="AY74" t="s">
        <v>133</v>
      </c>
      <c r="AZ74" t="s">
        <v>125</v>
      </c>
      <c r="BA74" t="s">
        <v>135</v>
      </c>
      <c r="BB74" t="s">
        <v>135</v>
      </c>
      <c r="BC74" t="s">
        <v>135</v>
      </c>
      <c r="BD74" t="s">
        <v>140</v>
      </c>
      <c r="BE74" t="s">
        <v>140</v>
      </c>
      <c r="BF74" t="s">
        <v>136</v>
      </c>
      <c r="BG74" t="s">
        <v>137</v>
      </c>
      <c r="BH74" t="e">
        <v>#N/A</v>
      </c>
      <c r="BI74">
        <v>91</v>
      </c>
      <c r="BJ74" t="s">
        <v>135</v>
      </c>
      <c r="BK74" t="s">
        <v>10</v>
      </c>
      <c r="BL74" t="s">
        <v>139</v>
      </c>
      <c r="BM74" t="s">
        <v>16</v>
      </c>
      <c r="BN74" t="s">
        <v>125</v>
      </c>
      <c r="BO74" t="s">
        <v>140</v>
      </c>
      <c r="BP74" t="s">
        <v>140</v>
      </c>
      <c r="BQ74" t="s">
        <v>140</v>
      </c>
      <c r="BR74" t="s">
        <v>140</v>
      </c>
      <c r="BS74">
        <v>0</v>
      </c>
      <c r="BT74" t="s">
        <v>141</v>
      </c>
      <c r="BU74" t="s">
        <v>140</v>
      </c>
      <c r="BV74" t="s">
        <v>125</v>
      </c>
      <c r="BW74" t="s">
        <v>142</v>
      </c>
      <c r="BX74" t="s">
        <v>141</v>
      </c>
    </row>
    <row r="75" spans="1:76" x14ac:dyDescent="0.25">
      <c r="A75" s="12">
        <v>45317.255914351852</v>
      </c>
      <c r="B75" t="s">
        <v>122</v>
      </c>
      <c r="C75" t="s">
        <v>24</v>
      </c>
      <c r="D75">
        <v>141058898</v>
      </c>
      <c r="E75">
        <v>1</v>
      </c>
      <c r="F75">
        <v>0</v>
      </c>
      <c r="G75" t="s">
        <v>267</v>
      </c>
      <c r="H75">
        <v>11267357</v>
      </c>
      <c r="I75" t="s">
        <v>10</v>
      </c>
      <c r="J75" t="s">
        <v>124</v>
      </c>
      <c r="K75" t="s">
        <v>125</v>
      </c>
      <c r="L75" t="s">
        <v>199</v>
      </c>
      <c r="M75">
        <v>0</v>
      </c>
      <c r="N75" s="12">
        <v>45189.776863425926</v>
      </c>
      <c r="P75" t="s">
        <v>32</v>
      </c>
      <c r="Q75" t="s">
        <v>153</v>
      </c>
      <c r="R75" t="s">
        <v>25</v>
      </c>
      <c r="S75" t="s">
        <v>128</v>
      </c>
      <c r="T75" t="s">
        <v>128</v>
      </c>
      <c r="U75" s="12">
        <v>45245.399675925924</v>
      </c>
      <c r="V75" t="s">
        <v>129</v>
      </c>
      <c r="W75" s="12">
        <v>45189.25</v>
      </c>
      <c r="Y75" t="s">
        <v>128</v>
      </c>
      <c r="Z75">
        <v>0</v>
      </c>
      <c r="AD75" s="13">
        <v>45226</v>
      </c>
      <c r="AF75" s="13">
        <v>1</v>
      </c>
      <c r="AG75" t="s">
        <v>125</v>
      </c>
      <c r="AH75" s="13">
        <v>45308</v>
      </c>
      <c r="AI75" t="s">
        <v>128</v>
      </c>
      <c r="AJ75" s="12">
        <v>1.4024884259259258</v>
      </c>
      <c r="AK75" t="s">
        <v>155</v>
      </c>
      <c r="AL75" s="12">
        <v>45254.482488425929</v>
      </c>
      <c r="AM75" s="13">
        <v>1</v>
      </c>
      <c r="AN75" t="s">
        <v>122</v>
      </c>
      <c r="AO75" t="s">
        <v>132</v>
      </c>
      <c r="AP75" t="s">
        <v>24</v>
      </c>
      <c r="AQ75" t="s">
        <v>25</v>
      </c>
      <c r="AR75">
        <v>72</v>
      </c>
      <c r="AS75" t="s">
        <v>133</v>
      </c>
      <c r="AT75" t="s">
        <v>134</v>
      </c>
      <c r="AU75" t="s">
        <v>133</v>
      </c>
      <c r="AW75" t="s">
        <v>128</v>
      </c>
      <c r="AX75" t="s">
        <v>128</v>
      </c>
      <c r="AY75" t="s">
        <v>133</v>
      </c>
      <c r="AZ75" t="s">
        <v>125</v>
      </c>
      <c r="BA75" t="s">
        <v>135</v>
      </c>
      <c r="BB75" t="s">
        <v>135</v>
      </c>
      <c r="BC75" t="s">
        <v>140</v>
      </c>
      <c r="BD75" t="s">
        <v>140</v>
      </c>
      <c r="BE75" t="s">
        <v>140</v>
      </c>
      <c r="BF75" t="s">
        <v>220</v>
      </c>
      <c r="BG75" t="s">
        <v>137</v>
      </c>
      <c r="BH75" t="s">
        <v>138</v>
      </c>
      <c r="BI75">
        <v>128</v>
      </c>
      <c r="BJ75" t="s">
        <v>135</v>
      </c>
      <c r="BK75" t="s">
        <v>10</v>
      </c>
      <c r="BL75" t="s">
        <v>139</v>
      </c>
      <c r="BM75" t="s">
        <v>16</v>
      </c>
      <c r="BN75" t="s">
        <v>125</v>
      </c>
      <c r="BO75" t="s">
        <v>140</v>
      </c>
      <c r="BP75" t="s">
        <v>140</v>
      </c>
      <c r="BQ75" t="s">
        <v>140</v>
      </c>
      <c r="BR75" t="s">
        <v>140</v>
      </c>
      <c r="BS75">
        <v>0</v>
      </c>
      <c r="BT75" t="s">
        <v>156</v>
      </c>
      <c r="BU75" t="s">
        <v>140</v>
      </c>
      <c r="BV75" t="s">
        <v>125</v>
      </c>
      <c r="BW75" t="s">
        <v>142</v>
      </c>
      <c r="BX75" t="s">
        <v>156</v>
      </c>
    </row>
    <row r="76" spans="1:76" x14ac:dyDescent="0.25">
      <c r="A76" s="12">
        <v>45317.255914351852</v>
      </c>
      <c r="B76" t="s">
        <v>122</v>
      </c>
      <c r="C76" t="s">
        <v>24</v>
      </c>
      <c r="D76">
        <v>141184199</v>
      </c>
      <c r="E76">
        <v>1</v>
      </c>
      <c r="F76">
        <v>0</v>
      </c>
      <c r="G76" t="s">
        <v>268</v>
      </c>
      <c r="H76">
        <v>11282782</v>
      </c>
      <c r="I76" t="s">
        <v>10</v>
      </c>
      <c r="J76" t="s">
        <v>198</v>
      </c>
      <c r="K76" t="s">
        <v>125</v>
      </c>
      <c r="L76" t="s">
        <v>152</v>
      </c>
      <c r="M76">
        <v>0</v>
      </c>
      <c r="N76" s="12">
        <v>45216.560856481483</v>
      </c>
      <c r="P76" t="s">
        <v>36</v>
      </c>
      <c r="Q76" t="s">
        <v>146</v>
      </c>
      <c r="R76" t="s">
        <v>25</v>
      </c>
      <c r="S76" t="s">
        <v>128</v>
      </c>
      <c r="T76" t="s">
        <v>128</v>
      </c>
      <c r="U76" s="12">
        <v>45258.412986111114</v>
      </c>
      <c r="V76" t="s">
        <v>129</v>
      </c>
      <c r="W76" s="12">
        <v>45214.25</v>
      </c>
      <c r="Y76" t="s">
        <v>128</v>
      </c>
      <c r="Z76">
        <v>0</v>
      </c>
      <c r="AD76" s="13">
        <v>1</v>
      </c>
      <c r="AF76" s="13">
        <v>1</v>
      </c>
      <c r="AG76" t="s">
        <v>125</v>
      </c>
      <c r="AH76" s="13">
        <v>45308</v>
      </c>
      <c r="AI76" t="s">
        <v>128</v>
      </c>
      <c r="AJ76" s="12">
        <v>1.4660300925925926</v>
      </c>
      <c r="AK76" t="s">
        <v>155</v>
      </c>
      <c r="AL76" s="13">
        <v>45245</v>
      </c>
      <c r="AM76" s="13">
        <v>1</v>
      </c>
      <c r="AN76" t="s">
        <v>122</v>
      </c>
      <c r="AO76" t="s">
        <v>132</v>
      </c>
      <c r="AP76" t="s">
        <v>24</v>
      </c>
      <c r="AQ76" t="s">
        <v>25</v>
      </c>
      <c r="AR76">
        <v>59</v>
      </c>
      <c r="AS76" t="s">
        <v>133</v>
      </c>
      <c r="AT76" t="s">
        <v>134</v>
      </c>
      <c r="AU76" t="s">
        <v>133</v>
      </c>
      <c r="AW76" t="s">
        <v>128</v>
      </c>
      <c r="AX76" t="s">
        <v>128</v>
      </c>
      <c r="AY76" t="s">
        <v>133</v>
      </c>
      <c r="AZ76" t="s">
        <v>125</v>
      </c>
      <c r="BA76" t="s">
        <v>135</v>
      </c>
      <c r="BB76" t="s">
        <v>135</v>
      </c>
      <c r="BC76" t="s">
        <v>140</v>
      </c>
      <c r="BD76" t="s">
        <v>140</v>
      </c>
      <c r="BE76" t="s">
        <v>140</v>
      </c>
      <c r="BF76" t="s">
        <v>220</v>
      </c>
      <c r="BG76" t="s">
        <v>137</v>
      </c>
      <c r="BH76" t="s">
        <v>138</v>
      </c>
      <c r="BI76">
        <v>101</v>
      </c>
      <c r="BJ76" t="s">
        <v>135</v>
      </c>
      <c r="BK76" t="s">
        <v>10</v>
      </c>
      <c r="BL76" t="s">
        <v>139</v>
      </c>
      <c r="BM76" t="s">
        <v>16</v>
      </c>
      <c r="BN76" t="s">
        <v>125</v>
      </c>
      <c r="BO76" t="s">
        <v>140</v>
      </c>
      <c r="BP76" t="s">
        <v>140</v>
      </c>
      <c r="BQ76" t="s">
        <v>140</v>
      </c>
      <c r="BR76" t="s">
        <v>140</v>
      </c>
      <c r="BS76">
        <v>0</v>
      </c>
      <c r="BT76" t="s">
        <v>156</v>
      </c>
      <c r="BU76" t="s">
        <v>140</v>
      </c>
      <c r="BV76" t="s">
        <v>125</v>
      </c>
      <c r="BW76" t="s">
        <v>142</v>
      </c>
      <c r="BX76" t="s">
        <v>156</v>
      </c>
    </row>
    <row r="77" spans="1:76" x14ac:dyDescent="0.25">
      <c r="A77" s="12">
        <v>45317.255914351852</v>
      </c>
      <c r="B77" t="s">
        <v>122</v>
      </c>
      <c r="C77" t="s">
        <v>24</v>
      </c>
      <c r="D77">
        <v>141184176</v>
      </c>
      <c r="E77">
        <v>1</v>
      </c>
      <c r="F77">
        <v>0</v>
      </c>
      <c r="G77" t="s">
        <v>269</v>
      </c>
      <c r="H77">
        <v>11262483</v>
      </c>
      <c r="I77" t="s">
        <v>10</v>
      </c>
      <c r="J77" t="s">
        <v>198</v>
      </c>
      <c r="K77" t="s">
        <v>125</v>
      </c>
      <c r="L77" t="s">
        <v>152</v>
      </c>
      <c r="M77">
        <v>0</v>
      </c>
      <c r="N77" s="12">
        <v>45181.500057870369</v>
      </c>
      <c r="P77" t="s">
        <v>43</v>
      </c>
      <c r="Q77" t="s">
        <v>146</v>
      </c>
      <c r="R77" t="s">
        <v>25</v>
      </c>
      <c r="S77" t="s">
        <v>128</v>
      </c>
      <c r="T77" t="s">
        <v>128</v>
      </c>
      <c r="U77" s="12">
        <v>45258.412141203706</v>
      </c>
      <c r="V77" t="s">
        <v>129</v>
      </c>
      <c r="W77" s="12">
        <v>45179.25</v>
      </c>
      <c r="Y77" t="s">
        <v>128</v>
      </c>
      <c r="Z77">
        <v>0</v>
      </c>
      <c r="AD77" s="13">
        <v>1</v>
      </c>
      <c r="AF77" s="13">
        <v>1</v>
      </c>
      <c r="AG77" t="s">
        <v>125</v>
      </c>
      <c r="AH77" s="13">
        <v>45308</v>
      </c>
      <c r="AI77" t="s">
        <v>128</v>
      </c>
      <c r="AJ77" s="12">
        <v>1.4657870370370369</v>
      </c>
      <c r="AK77" t="s">
        <v>155</v>
      </c>
      <c r="AL77" s="13">
        <v>45247</v>
      </c>
      <c r="AM77" s="13">
        <v>1</v>
      </c>
      <c r="AN77" t="s">
        <v>122</v>
      </c>
      <c r="AO77" t="s">
        <v>132</v>
      </c>
      <c r="AP77" t="s">
        <v>24</v>
      </c>
      <c r="AQ77" t="s">
        <v>25</v>
      </c>
      <c r="AR77">
        <v>59</v>
      </c>
      <c r="AS77" t="s">
        <v>133</v>
      </c>
      <c r="AT77" t="s">
        <v>134</v>
      </c>
      <c r="AU77" t="s">
        <v>133</v>
      </c>
      <c r="AW77" t="s">
        <v>128</v>
      </c>
      <c r="AX77" t="s">
        <v>128</v>
      </c>
      <c r="AY77" t="s">
        <v>133</v>
      </c>
      <c r="AZ77" t="s">
        <v>125</v>
      </c>
      <c r="BA77" t="s">
        <v>135</v>
      </c>
      <c r="BB77" t="s">
        <v>135</v>
      </c>
      <c r="BC77" t="s">
        <v>140</v>
      </c>
      <c r="BD77" t="s">
        <v>140</v>
      </c>
      <c r="BE77" t="s">
        <v>140</v>
      </c>
      <c r="BF77" t="s">
        <v>220</v>
      </c>
      <c r="BG77" t="s">
        <v>137</v>
      </c>
      <c r="BH77" t="e">
        <v>#N/A</v>
      </c>
      <c r="BI77">
        <v>136</v>
      </c>
      <c r="BJ77" t="s">
        <v>135</v>
      </c>
      <c r="BK77" t="s">
        <v>10</v>
      </c>
      <c r="BL77" t="s">
        <v>139</v>
      </c>
      <c r="BM77" t="s">
        <v>16</v>
      </c>
      <c r="BN77" t="s">
        <v>125</v>
      </c>
      <c r="BO77" t="s">
        <v>140</v>
      </c>
      <c r="BP77" t="s">
        <v>140</v>
      </c>
      <c r="BQ77" t="s">
        <v>140</v>
      </c>
      <c r="BR77" t="s">
        <v>140</v>
      </c>
      <c r="BS77">
        <v>0</v>
      </c>
      <c r="BT77" t="s">
        <v>156</v>
      </c>
      <c r="BU77" t="s">
        <v>140</v>
      </c>
      <c r="BV77" t="s">
        <v>125</v>
      </c>
      <c r="BW77" t="s">
        <v>142</v>
      </c>
      <c r="BX77" t="s">
        <v>156</v>
      </c>
    </row>
    <row r="78" spans="1:76" x14ac:dyDescent="0.25">
      <c r="A78" s="12">
        <v>45317.255914351852</v>
      </c>
      <c r="B78" t="s">
        <v>122</v>
      </c>
      <c r="C78" t="s">
        <v>30</v>
      </c>
      <c r="D78">
        <v>141198644</v>
      </c>
      <c r="E78">
        <v>1</v>
      </c>
      <c r="F78">
        <v>0</v>
      </c>
      <c r="G78" t="s">
        <v>270</v>
      </c>
      <c r="H78">
        <v>10971280</v>
      </c>
      <c r="I78" t="s">
        <v>10</v>
      </c>
      <c r="J78" t="s">
        <v>124</v>
      </c>
      <c r="K78" t="s">
        <v>125</v>
      </c>
      <c r="L78" t="s">
        <v>126</v>
      </c>
      <c r="M78">
        <v>0</v>
      </c>
      <c r="N78" s="12">
        <v>44735.285937499997</v>
      </c>
      <c r="P78" t="s">
        <v>28</v>
      </c>
      <c r="Q78" t="s">
        <v>146</v>
      </c>
      <c r="R78" t="s">
        <v>48</v>
      </c>
      <c r="S78" t="s">
        <v>128</v>
      </c>
      <c r="T78" t="s">
        <v>128</v>
      </c>
      <c r="U78" s="12">
        <v>45259.268645833334</v>
      </c>
      <c r="V78" t="s">
        <v>129</v>
      </c>
      <c r="W78" s="12">
        <v>44749.5625</v>
      </c>
      <c r="Y78" t="s">
        <v>271</v>
      </c>
      <c r="Z78">
        <v>0</v>
      </c>
      <c r="AD78" s="13">
        <v>1</v>
      </c>
      <c r="AF78" s="13">
        <v>1</v>
      </c>
      <c r="AG78" t="s">
        <v>147</v>
      </c>
      <c r="AH78" s="13">
        <v>45310</v>
      </c>
      <c r="AI78" t="s">
        <v>128</v>
      </c>
      <c r="AJ78" s="12">
        <v>1.3945138888888888</v>
      </c>
      <c r="AK78" t="s">
        <v>148</v>
      </c>
      <c r="AL78" s="13">
        <v>45254</v>
      </c>
      <c r="AM78" s="13">
        <v>1</v>
      </c>
      <c r="AN78" t="s">
        <v>122</v>
      </c>
      <c r="AO78" t="s">
        <v>132</v>
      </c>
      <c r="AP78" t="s">
        <v>30</v>
      </c>
      <c r="AQ78" t="s">
        <v>48</v>
      </c>
      <c r="AR78">
        <v>58</v>
      </c>
      <c r="AS78" t="s">
        <v>133</v>
      </c>
      <c r="AT78" t="s">
        <v>134</v>
      </c>
      <c r="AU78" t="s">
        <v>133</v>
      </c>
      <c r="AW78" t="s">
        <v>128</v>
      </c>
      <c r="AX78" t="s">
        <v>128</v>
      </c>
      <c r="AY78" t="s">
        <v>133</v>
      </c>
      <c r="AZ78" t="s">
        <v>125</v>
      </c>
      <c r="BA78" t="s">
        <v>135</v>
      </c>
      <c r="BB78" t="s">
        <v>135</v>
      </c>
      <c r="BC78" t="s">
        <v>140</v>
      </c>
      <c r="BD78" t="s">
        <v>140</v>
      </c>
      <c r="BE78" t="s">
        <v>140</v>
      </c>
      <c r="BF78" t="s">
        <v>149</v>
      </c>
      <c r="BG78" t="s">
        <v>137</v>
      </c>
      <c r="BH78" t="s">
        <v>138</v>
      </c>
      <c r="BI78">
        <v>582</v>
      </c>
      <c r="BJ78" t="s">
        <v>135</v>
      </c>
      <c r="BK78" t="s">
        <v>10</v>
      </c>
      <c r="BL78" t="s">
        <v>139</v>
      </c>
      <c r="BM78" t="s">
        <v>16</v>
      </c>
      <c r="BN78" t="s">
        <v>125</v>
      </c>
      <c r="BO78" t="s">
        <v>135</v>
      </c>
      <c r="BP78" t="s">
        <v>135</v>
      </c>
      <c r="BQ78" t="s">
        <v>140</v>
      </c>
      <c r="BR78" t="s">
        <v>140</v>
      </c>
      <c r="BS78">
        <v>0</v>
      </c>
      <c r="BT78" t="s">
        <v>150</v>
      </c>
      <c r="BU78" t="s">
        <v>140</v>
      </c>
      <c r="BV78" t="s">
        <v>125</v>
      </c>
      <c r="BW78" t="s">
        <v>142</v>
      </c>
      <c r="BX78" t="s">
        <v>150</v>
      </c>
    </row>
    <row r="79" spans="1:76" x14ac:dyDescent="0.25">
      <c r="A79" s="12">
        <v>45317.255914351852</v>
      </c>
      <c r="B79" t="s">
        <v>122</v>
      </c>
      <c r="C79" t="s">
        <v>24</v>
      </c>
      <c r="D79">
        <v>141233927</v>
      </c>
      <c r="E79">
        <v>1</v>
      </c>
      <c r="F79">
        <v>0</v>
      </c>
      <c r="G79" t="s">
        <v>272</v>
      </c>
      <c r="H79">
        <v>10903578</v>
      </c>
      <c r="I79" t="s">
        <v>10</v>
      </c>
      <c r="J79" t="s">
        <v>124</v>
      </c>
      <c r="K79" t="s">
        <v>125</v>
      </c>
      <c r="L79" t="s">
        <v>145</v>
      </c>
      <c r="M79">
        <v>0</v>
      </c>
      <c r="N79" s="12">
        <v>44629.535324074073</v>
      </c>
      <c r="P79" t="s">
        <v>31</v>
      </c>
      <c r="Q79" t="s">
        <v>146</v>
      </c>
      <c r="R79" t="s">
        <v>25</v>
      </c>
      <c r="S79" t="s">
        <v>128</v>
      </c>
      <c r="T79" t="s">
        <v>128</v>
      </c>
      <c r="U79" s="12">
        <v>45261.39539351852</v>
      </c>
      <c r="V79" t="s">
        <v>129</v>
      </c>
      <c r="W79" s="12">
        <v>44972.489583333336</v>
      </c>
      <c r="Y79" t="s">
        <v>128</v>
      </c>
      <c r="Z79">
        <v>0</v>
      </c>
      <c r="AD79" s="13">
        <v>1</v>
      </c>
      <c r="AF79" s="13">
        <v>1</v>
      </c>
      <c r="AG79" t="s">
        <v>125</v>
      </c>
      <c r="AH79" s="13">
        <v>45309</v>
      </c>
      <c r="AI79" t="s">
        <v>128</v>
      </c>
      <c r="AJ79" s="12">
        <v>1.3263541666666667</v>
      </c>
      <c r="AK79" t="s">
        <v>155</v>
      </c>
      <c r="AL79" s="13">
        <v>45260</v>
      </c>
      <c r="AM79" s="13">
        <v>1</v>
      </c>
      <c r="AN79" t="s">
        <v>122</v>
      </c>
      <c r="AO79" t="s">
        <v>132</v>
      </c>
      <c r="AP79" t="s">
        <v>24</v>
      </c>
      <c r="AQ79" t="s">
        <v>25</v>
      </c>
      <c r="AR79">
        <v>56</v>
      </c>
      <c r="AS79" t="s">
        <v>133</v>
      </c>
      <c r="AT79" t="s">
        <v>134</v>
      </c>
      <c r="AU79" t="s">
        <v>133</v>
      </c>
      <c r="AW79" t="s">
        <v>128</v>
      </c>
      <c r="AX79" t="s">
        <v>128</v>
      </c>
      <c r="AY79" t="s">
        <v>133</v>
      </c>
      <c r="AZ79" t="s">
        <v>125</v>
      </c>
      <c r="BA79" t="s">
        <v>135</v>
      </c>
      <c r="BB79" t="s">
        <v>135</v>
      </c>
      <c r="BC79" t="s">
        <v>140</v>
      </c>
      <c r="BD79" t="s">
        <v>140</v>
      </c>
      <c r="BE79" t="s">
        <v>140</v>
      </c>
      <c r="BF79" t="s">
        <v>220</v>
      </c>
      <c r="BG79" t="s">
        <v>137</v>
      </c>
      <c r="BH79" t="s">
        <v>138</v>
      </c>
      <c r="BI79">
        <v>688</v>
      </c>
      <c r="BJ79" t="s">
        <v>135</v>
      </c>
      <c r="BK79" t="s">
        <v>10</v>
      </c>
      <c r="BL79" t="s">
        <v>139</v>
      </c>
      <c r="BM79" t="s">
        <v>16</v>
      </c>
      <c r="BN79" t="s">
        <v>125</v>
      </c>
      <c r="BO79" t="s">
        <v>135</v>
      </c>
      <c r="BP79" t="s">
        <v>135</v>
      </c>
      <c r="BQ79" t="s">
        <v>140</v>
      </c>
      <c r="BR79" t="s">
        <v>140</v>
      </c>
      <c r="BS79">
        <v>0</v>
      </c>
      <c r="BT79" t="s">
        <v>156</v>
      </c>
      <c r="BU79" t="s">
        <v>140</v>
      </c>
      <c r="BV79" t="s">
        <v>125</v>
      </c>
      <c r="BW79" t="s">
        <v>142</v>
      </c>
      <c r="BX79" t="s">
        <v>156</v>
      </c>
    </row>
    <row r="80" spans="1:76" x14ac:dyDescent="0.25">
      <c r="A80" s="12">
        <v>45317.255914351852</v>
      </c>
      <c r="B80" t="s">
        <v>122</v>
      </c>
      <c r="C80" t="s">
        <v>24</v>
      </c>
      <c r="D80">
        <v>141237619</v>
      </c>
      <c r="E80">
        <v>1</v>
      </c>
      <c r="F80">
        <v>0</v>
      </c>
      <c r="G80" t="s">
        <v>273</v>
      </c>
      <c r="H80">
        <v>11308423</v>
      </c>
      <c r="I80" t="s">
        <v>10</v>
      </c>
      <c r="J80" t="s">
        <v>198</v>
      </c>
      <c r="K80" t="s">
        <v>125</v>
      </c>
      <c r="L80" t="s">
        <v>199</v>
      </c>
      <c r="M80">
        <v>0</v>
      </c>
      <c r="N80" s="12">
        <v>45259.459849537037</v>
      </c>
      <c r="P80" t="s">
        <v>32</v>
      </c>
      <c r="Q80" t="s">
        <v>146</v>
      </c>
      <c r="R80" t="s">
        <v>25</v>
      </c>
      <c r="S80" t="s">
        <v>128</v>
      </c>
      <c r="T80" t="s">
        <v>128</v>
      </c>
      <c r="U80" s="12">
        <v>45261.507326388892</v>
      </c>
      <c r="V80" t="s">
        <v>129</v>
      </c>
      <c r="W80" s="12">
        <v>45259.25</v>
      </c>
      <c r="Y80" t="s">
        <v>128</v>
      </c>
      <c r="Z80">
        <v>0</v>
      </c>
      <c r="AD80" s="13">
        <v>1</v>
      </c>
      <c r="AF80" s="13">
        <v>1</v>
      </c>
      <c r="AG80" t="s">
        <v>125</v>
      </c>
      <c r="AH80" s="13">
        <v>45308</v>
      </c>
      <c r="AI80" t="s">
        <v>128</v>
      </c>
      <c r="AJ80" s="12">
        <v>1.4645254629629629</v>
      </c>
      <c r="AK80" t="s">
        <v>155</v>
      </c>
      <c r="AL80" s="13">
        <v>45259</v>
      </c>
      <c r="AM80" s="13">
        <v>1</v>
      </c>
      <c r="AN80" t="s">
        <v>122</v>
      </c>
      <c r="AO80" t="s">
        <v>132</v>
      </c>
      <c r="AP80" t="s">
        <v>24</v>
      </c>
      <c r="AQ80" t="s">
        <v>25</v>
      </c>
      <c r="AR80">
        <v>56</v>
      </c>
      <c r="AS80" t="s">
        <v>133</v>
      </c>
      <c r="AT80" t="s">
        <v>134</v>
      </c>
      <c r="AU80" t="s">
        <v>133</v>
      </c>
      <c r="AW80" t="s">
        <v>128</v>
      </c>
      <c r="AX80" t="s">
        <v>128</v>
      </c>
      <c r="AY80" t="s">
        <v>133</v>
      </c>
      <c r="AZ80" t="s">
        <v>125</v>
      </c>
      <c r="BA80" t="s">
        <v>135</v>
      </c>
      <c r="BB80" t="s">
        <v>135</v>
      </c>
      <c r="BC80" t="s">
        <v>140</v>
      </c>
      <c r="BD80" t="s">
        <v>140</v>
      </c>
      <c r="BE80" t="s">
        <v>140</v>
      </c>
      <c r="BF80" t="s">
        <v>220</v>
      </c>
      <c r="BG80" t="s">
        <v>137</v>
      </c>
      <c r="BH80" t="s">
        <v>138</v>
      </c>
      <c r="BI80">
        <v>58</v>
      </c>
      <c r="BJ80" t="s">
        <v>140</v>
      </c>
      <c r="BK80" t="s">
        <v>10</v>
      </c>
      <c r="BL80" t="s">
        <v>139</v>
      </c>
      <c r="BM80" t="s">
        <v>16</v>
      </c>
      <c r="BN80" t="s">
        <v>125</v>
      </c>
      <c r="BO80" t="s">
        <v>140</v>
      </c>
      <c r="BP80" t="s">
        <v>140</v>
      </c>
      <c r="BQ80" t="s">
        <v>140</v>
      </c>
      <c r="BR80" t="s">
        <v>140</v>
      </c>
      <c r="BS80">
        <v>0</v>
      </c>
      <c r="BT80" t="s">
        <v>156</v>
      </c>
      <c r="BU80" t="s">
        <v>140</v>
      </c>
      <c r="BV80" t="s">
        <v>125</v>
      </c>
      <c r="BW80" t="s">
        <v>142</v>
      </c>
      <c r="BX80" t="s">
        <v>156</v>
      </c>
    </row>
    <row r="81" spans="1:76" x14ac:dyDescent="0.25">
      <c r="A81" s="12">
        <v>45317.255914351852</v>
      </c>
      <c r="B81" t="s">
        <v>122</v>
      </c>
      <c r="C81" t="s">
        <v>27</v>
      </c>
      <c r="D81">
        <v>133659663</v>
      </c>
      <c r="E81">
        <v>1</v>
      </c>
      <c r="F81">
        <v>0</v>
      </c>
      <c r="G81" t="s">
        <v>274</v>
      </c>
      <c r="H81">
        <v>10795202</v>
      </c>
      <c r="I81" t="s">
        <v>10</v>
      </c>
      <c r="J81" t="s">
        <v>275</v>
      </c>
      <c r="K81" t="s">
        <v>125</v>
      </c>
      <c r="L81" t="s">
        <v>199</v>
      </c>
      <c r="M81">
        <v>0</v>
      </c>
      <c r="N81" s="12">
        <v>44446.672407407408</v>
      </c>
      <c r="P81" t="s">
        <v>32</v>
      </c>
      <c r="Q81" t="s">
        <v>153</v>
      </c>
      <c r="R81" t="s">
        <v>46</v>
      </c>
      <c r="S81" t="s">
        <v>128</v>
      </c>
      <c r="T81" t="s">
        <v>128</v>
      </c>
      <c r="U81" s="12">
        <v>44694.229942129627</v>
      </c>
      <c r="V81" t="s">
        <v>129</v>
      </c>
      <c r="W81" s="12">
        <v>44676.517361111109</v>
      </c>
      <c r="Y81" t="s">
        <v>128</v>
      </c>
      <c r="Z81">
        <v>0</v>
      </c>
      <c r="AD81" s="13">
        <v>45253</v>
      </c>
      <c r="AF81" s="13">
        <v>1</v>
      </c>
      <c r="AG81" t="s">
        <v>177</v>
      </c>
      <c r="AH81" s="13">
        <v>45313</v>
      </c>
      <c r="AI81" t="s">
        <v>128</v>
      </c>
      <c r="AJ81" s="12">
        <v>1.5136458333333334</v>
      </c>
      <c r="AK81" t="s">
        <v>131</v>
      </c>
      <c r="AL81" s="12">
        <v>44931.473877314813</v>
      </c>
      <c r="AM81" s="13">
        <v>1</v>
      </c>
      <c r="AN81" t="s">
        <v>122</v>
      </c>
      <c r="AO81" t="s">
        <v>132</v>
      </c>
      <c r="AP81" t="s">
        <v>27</v>
      </c>
      <c r="AQ81" t="s">
        <v>46</v>
      </c>
      <c r="AR81">
        <v>623</v>
      </c>
      <c r="AS81" t="s">
        <v>133</v>
      </c>
      <c r="AT81" t="s">
        <v>134</v>
      </c>
      <c r="AU81" t="s">
        <v>133</v>
      </c>
      <c r="AW81" t="s">
        <v>128</v>
      </c>
      <c r="AX81" t="s">
        <v>128</v>
      </c>
      <c r="AY81" t="s">
        <v>133</v>
      </c>
      <c r="AZ81" t="s">
        <v>125</v>
      </c>
      <c r="BA81" t="s">
        <v>135</v>
      </c>
      <c r="BB81" t="s">
        <v>135</v>
      </c>
      <c r="BC81" t="s">
        <v>135</v>
      </c>
      <c r="BD81" t="s">
        <v>135</v>
      </c>
      <c r="BE81" t="s">
        <v>135</v>
      </c>
      <c r="BF81" t="s">
        <v>149</v>
      </c>
      <c r="BG81" t="s">
        <v>137</v>
      </c>
      <c r="BH81" t="s">
        <v>138</v>
      </c>
      <c r="BI81">
        <v>871</v>
      </c>
      <c r="BJ81" t="s">
        <v>135</v>
      </c>
      <c r="BK81" t="s">
        <v>10</v>
      </c>
      <c r="BL81" t="s">
        <v>139</v>
      </c>
      <c r="BM81" t="s">
        <v>16</v>
      </c>
      <c r="BN81" t="s">
        <v>125</v>
      </c>
      <c r="BO81" t="s">
        <v>135</v>
      </c>
      <c r="BP81" t="s">
        <v>135</v>
      </c>
      <c r="BQ81" t="s">
        <v>135</v>
      </c>
      <c r="BR81" t="s">
        <v>140</v>
      </c>
      <c r="BS81">
        <v>0</v>
      </c>
      <c r="BT81" t="s">
        <v>141</v>
      </c>
      <c r="BU81" t="s">
        <v>140</v>
      </c>
      <c r="BV81" t="s">
        <v>125</v>
      </c>
      <c r="BW81" t="s">
        <v>142</v>
      </c>
      <c r="BX81" t="s">
        <v>141</v>
      </c>
    </row>
    <row r="82" spans="1:76" x14ac:dyDescent="0.25">
      <c r="A82" s="12">
        <v>45317.255914351852</v>
      </c>
      <c r="B82" t="s">
        <v>122</v>
      </c>
      <c r="C82" t="s">
        <v>30</v>
      </c>
      <c r="D82">
        <v>139019896</v>
      </c>
      <c r="E82">
        <v>1</v>
      </c>
      <c r="F82">
        <v>0</v>
      </c>
      <c r="G82" t="s">
        <v>276</v>
      </c>
      <c r="H82">
        <v>10795245</v>
      </c>
      <c r="I82" t="s">
        <v>10</v>
      </c>
      <c r="J82" t="s">
        <v>277</v>
      </c>
      <c r="K82" t="s">
        <v>125</v>
      </c>
      <c r="L82" t="s">
        <v>199</v>
      </c>
      <c r="M82">
        <v>0</v>
      </c>
      <c r="N82" s="12">
        <v>44446.754004629627</v>
      </c>
      <c r="P82" t="s">
        <v>32</v>
      </c>
      <c r="Q82" t="s">
        <v>146</v>
      </c>
      <c r="R82" t="s">
        <v>48</v>
      </c>
      <c r="S82" t="s">
        <v>128</v>
      </c>
      <c r="T82" t="s">
        <v>128</v>
      </c>
      <c r="U82" s="12">
        <v>45096.29210648148</v>
      </c>
      <c r="V82" t="s">
        <v>129</v>
      </c>
      <c r="W82" s="12">
        <v>44446.754861111112</v>
      </c>
      <c r="Y82" t="s">
        <v>128</v>
      </c>
      <c r="Z82">
        <v>0</v>
      </c>
      <c r="AD82" s="12">
        <v>45121.125</v>
      </c>
      <c r="AF82" s="13">
        <v>1</v>
      </c>
      <c r="AG82" t="s">
        <v>147</v>
      </c>
      <c r="AH82" s="13">
        <v>45310</v>
      </c>
      <c r="AI82" t="s">
        <v>128</v>
      </c>
      <c r="AJ82" s="12">
        <v>1.3955092592592593</v>
      </c>
      <c r="AK82" t="s">
        <v>148</v>
      </c>
      <c r="AL82" s="13">
        <v>45092</v>
      </c>
      <c r="AM82" s="13">
        <v>1</v>
      </c>
      <c r="AN82" t="s">
        <v>122</v>
      </c>
      <c r="AO82" t="s">
        <v>132</v>
      </c>
      <c r="AP82" t="s">
        <v>30</v>
      </c>
      <c r="AQ82" t="s">
        <v>48</v>
      </c>
      <c r="AR82">
        <v>221</v>
      </c>
      <c r="AS82" t="s">
        <v>133</v>
      </c>
      <c r="AT82" t="s">
        <v>134</v>
      </c>
      <c r="AU82" t="s">
        <v>133</v>
      </c>
      <c r="AW82" t="s">
        <v>128</v>
      </c>
      <c r="AX82" t="s">
        <v>128</v>
      </c>
      <c r="AY82" t="s">
        <v>133</v>
      </c>
      <c r="AZ82" t="s">
        <v>125</v>
      </c>
      <c r="BA82" t="s">
        <v>135</v>
      </c>
      <c r="BB82" t="s">
        <v>135</v>
      </c>
      <c r="BC82" t="s">
        <v>135</v>
      </c>
      <c r="BD82" t="s">
        <v>135</v>
      </c>
      <c r="BE82" t="s">
        <v>135</v>
      </c>
      <c r="BF82" t="s">
        <v>170</v>
      </c>
      <c r="BG82" t="s">
        <v>137</v>
      </c>
      <c r="BH82" t="s">
        <v>138</v>
      </c>
      <c r="BI82">
        <v>871</v>
      </c>
      <c r="BJ82" t="s">
        <v>135</v>
      </c>
      <c r="BK82" t="s">
        <v>10</v>
      </c>
      <c r="BL82" t="s">
        <v>139</v>
      </c>
      <c r="BM82" t="s">
        <v>16</v>
      </c>
      <c r="BN82" t="s">
        <v>125</v>
      </c>
      <c r="BO82" t="s">
        <v>135</v>
      </c>
      <c r="BP82" t="s">
        <v>135</v>
      </c>
      <c r="BQ82" t="s">
        <v>135</v>
      </c>
      <c r="BR82" t="s">
        <v>140</v>
      </c>
      <c r="BS82">
        <v>0</v>
      </c>
      <c r="BT82" t="s">
        <v>150</v>
      </c>
      <c r="BU82" t="s">
        <v>140</v>
      </c>
      <c r="BV82" t="s">
        <v>125</v>
      </c>
      <c r="BW82" t="s">
        <v>142</v>
      </c>
      <c r="BX82" t="s">
        <v>150</v>
      </c>
    </row>
    <row r="83" spans="1:76" x14ac:dyDescent="0.25">
      <c r="A83" s="12">
        <v>45317.255914351852</v>
      </c>
      <c r="B83" t="s">
        <v>122</v>
      </c>
      <c r="C83" t="s">
        <v>27</v>
      </c>
      <c r="D83">
        <v>141154192</v>
      </c>
      <c r="E83">
        <v>1</v>
      </c>
      <c r="F83">
        <v>0</v>
      </c>
      <c r="G83" t="s">
        <v>278</v>
      </c>
      <c r="H83">
        <v>10799991</v>
      </c>
      <c r="I83" t="s">
        <v>10</v>
      </c>
      <c r="J83" t="s">
        <v>124</v>
      </c>
      <c r="K83" t="s">
        <v>125</v>
      </c>
      <c r="L83" t="s">
        <v>199</v>
      </c>
      <c r="M83">
        <v>0</v>
      </c>
      <c r="N83" s="12">
        <v>44453.58252314815</v>
      </c>
      <c r="P83" t="s">
        <v>32</v>
      </c>
      <c r="Q83" t="s">
        <v>146</v>
      </c>
      <c r="R83" t="s">
        <v>46</v>
      </c>
      <c r="S83" t="s">
        <v>128</v>
      </c>
      <c r="T83" t="s">
        <v>128</v>
      </c>
      <c r="U83" s="12">
        <v>45253.280173611114</v>
      </c>
      <c r="V83" t="s">
        <v>129</v>
      </c>
      <c r="W83" s="12">
        <v>44620.47152777778</v>
      </c>
      <c r="Y83" t="s">
        <v>128</v>
      </c>
      <c r="Z83">
        <v>0</v>
      </c>
      <c r="AD83" s="13">
        <v>1</v>
      </c>
      <c r="AF83" s="13">
        <v>1</v>
      </c>
      <c r="AG83" t="s">
        <v>177</v>
      </c>
      <c r="AH83" s="13">
        <v>45313</v>
      </c>
      <c r="AI83" t="s">
        <v>128</v>
      </c>
      <c r="AJ83" s="12">
        <v>1.5142476851851852</v>
      </c>
      <c r="AK83" t="s">
        <v>131</v>
      </c>
      <c r="AL83" s="13">
        <v>45252</v>
      </c>
      <c r="AM83" s="13">
        <v>1</v>
      </c>
      <c r="AN83" t="s">
        <v>122</v>
      </c>
      <c r="AO83" t="s">
        <v>132</v>
      </c>
      <c r="AP83" t="s">
        <v>27</v>
      </c>
      <c r="AQ83" t="s">
        <v>46</v>
      </c>
      <c r="AR83">
        <v>64</v>
      </c>
      <c r="AS83" t="s">
        <v>133</v>
      </c>
      <c r="AT83" t="s">
        <v>134</v>
      </c>
      <c r="AU83" t="s">
        <v>133</v>
      </c>
      <c r="AW83" t="s">
        <v>128</v>
      </c>
      <c r="AX83" t="s">
        <v>128</v>
      </c>
      <c r="AY83" t="s">
        <v>133</v>
      </c>
      <c r="AZ83" t="s">
        <v>125</v>
      </c>
      <c r="BA83" t="s">
        <v>135</v>
      </c>
      <c r="BB83" t="s">
        <v>135</v>
      </c>
      <c r="BC83" t="s">
        <v>140</v>
      </c>
      <c r="BD83" t="s">
        <v>140</v>
      </c>
      <c r="BE83" t="s">
        <v>140</v>
      </c>
      <c r="BF83" t="s">
        <v>149</v>
      </c>
      <c r="BG83" t="s">
        <v>137</v>
      </c>
      <c r="BH83" t="s">
        <v>138</v>
      </c>
      <c r="BI83">
        <v>864</v>
      </c>
      <c r="BJ83" t="s">
        <v>135</v>
      </c>
      <c r="BK83" t="s">
        <v>10</v>
      </c>
      <c r="BL83" t="s">
        <v>139</v>
      </c>
      <c r="BM83" t="s">
        <v>16</v>
      </c>
      <c r="BN83" t="s">
        <v>125</v>
      </c>
      <c r="BO83" t="s">
        <v>135</v>
      </c>
      <c r="BP83" t="s">
        <v>135</v>
      </c>
      <c r="BQ83" t="s">
        <v>135</v>
      </c>
      <c r="BR83" t="s">
        <v>140</v>
      </c>
      <c r="BS83">
        <v>0</v>
      </c>
      <c r="BT83" t="s">
        <v>141</v>
      </c>
      <c r="BU83" t="s">
        <v>140</v>
      </c>
      <c r="BV83" t="s">
        <v>125</v>
      </c>
      <c r="BW83" t="s">
        <v>142</v>
      </c>
      <c r="BX83" t="s">
        <v>141</v>
      </c>
    </row>
    <row r="84" spans="1:76" x14ac:dyDescent="0.25">
      <c r="A84" s="12">
        <v>45317.255914351852</v>
      </c>
      <c r="B84" t="s">
        <v>122</v>
      </c>
      <c r="C84" t="s">
        <v>27</v>
      </c>
      <c r="D84">
        <v>141154188</v>
      </c>
      <c r="E84">
        <v>1</v>
      </c>
      <c r="F84">
        <v>0</v>
      </c>
      <c r="G84" t="s">
        <v>279</v>
      </c>
      <c r="H84">
        <v>10799993</v>
      </c>
      <c r="I84" t="s">
        <v>10</v>
      </c>
      <c r="J84" t="s">
        <v>280</v>
      </c>
      <c r="K84" t="s">
        <v>125</v>
      </c>
      <c r="L84" t="s">
        <v>199</v>
      </c>
      <c r="M84">
        <v>0</v>
      </c>
      <c r="N84" s="12">
        <v>44453.584143518521</v>
      </c>
      <c r="P84" t="s">
        <v>32</v>
      </c>
      <c r="Q84" t="s">
        <v>146</v>
      </c>
      <c r="R84" t="s">
        <v>46</v>
      </c>
      <c r="S84" t="s">
        <v>128</v>
      </c>
      <c r="T84" t="s">
        <v>128</v>
      </c>
      <c r="U84" s="12">
        <v>45253.278796296298</v>
      </c>
      <c r="V84" t="s">
        <v>129</v>
      </c>
      <c r="W84" s="12">
        <v>44620.470833333333</v>
      </c>
      <c r="Y84" t="s">
        <v>128</v>
      </c>
      <c r="Z84">
        <v>0</v>
      </c>
      <c r="AD84" s="13">
        <v>1</v>
      </c>
      <c r="AF84" s="13">
        <v>1</v>
      </c>
      <c r="AG84" t="s">
        <v>177</v>
      </c>
      <c r="AH84" s="13">
        <v>45313</v>
      </c>
      <c r="AI84" t="s">
        <v>128</v>
      </c>
      <c r="AJ84" s="12">
        <v>1.5141550925925926</v>
      </c>
      <c r="AK84" t="s">
        <v>131</v>
      </c>
      <c r="AL84" s="13">
        <v>45252</v>
      </c>
      <c r="AM84" s="13">
        <v>1</v>
      </c>
      <c r="AN84" t="s">
        <v>122</v>
      </c>
      <c r="AO84" t="s">
        <v>132</v>
      </c>
      <c r="AP84" t="s">
        <v>27</v>
      </c>
      <c r="AQ84" t="s">
        <v>46</v>
      </c>
      <c r="AR84">
        <v>64</v>
      </c>
      <c r="AS84" t="s">
        <v>133</v>
      </c>
      <c r="AT84" t="s">
        <v>134</v>
      </c>
      <c r="AU84" t="s">
        <v>133</v>
      </c>
      <c r="AW84" t="s">
        <v>128</v>
      </c>
      <c r="AX84" t="s">
        <v>128</v>
      </c>
      <c r="AY84" t="s">
        <v>133</v>
      </c>
      <c r="AZ84" t="s">
        <v>125</v>
      </c>
      <c r="BA84" t="s">
        <v>135</v>
      </c>
      <c r="BB84" t="s">
        <v>135</v>
      </c>
      <c r="BC84" t="s">
        <v>140</v>
      </c>
      <c r="BD84" t="s">
        <v>140</v>
      </c>
      <c r="BE84" t="s">
        <v>140</v>
      </c>
      <c r="BF84" t="s">
        <v>149</v>
      </c>
      <c r="BG84" t="s">
        <v>137</v>
      </c>
      <c r="BH84" t="s">
        <v>138</v>
      </c>
      <c r="BI84">
        <v>864</v>
      </c>
      <c r="BJ84" t="s">
        <v>135</v>
      </c>
      <c r="BK84" t="s">
        <v>10</v>
      </c>
      <c r="BL84" t="s">
        <v>139</v>
      </c>
      <c r="BM84" t="s">
        <v>16</v>
      </c>
      <c r="BN84" t="s">
        <v>125</v>
      </c>
      <c r="BO84" t="s">
        <v>135</v>
      </c>
      <c r="BP84" t="s">
        <v>135</v>
      </c>
      <c r="BQ84" t="s">
        <v>135</v>
      </c>
      <c r="BR84" t="s">
        <v>140</v>
      </c>
      <c r="BS84">
        <v>0</v>
      </c>
      <c r="BT84" t="s">
        <v>141</v>
      </c>
      <c r="BU84" t="s">
        <v>140</v>
      </c>
      <c r="BV84" t="s">
        <v>125</v>
      </c>
      <c r="BW84" t="s">
        <v>142</v>
      </c>
      <c r="BX84" t="s">
        <v>141</v>
      </c>
    </row>
    <row r="85" spans="1:76" x14ac:dyDescent="0.25">
      <c r="A85" s="12">
        <v>45317.255914351852</v>
      </c>
      <c r="B85" t="s">
        <v>122</v>
      </c>
      <c r="C85" t="s">
        <v>27</v>
      </c>
      <c r="D85">
        <v>141154189</v>
      </c>
      <c r="E85">
        <v>1</v>
      </c>
      <c r="F85">
        <v>0</v>
      </c>
      <c r="G85" t="s">
        <v>281</v>
      </c>
      <c r="H85">
        <v>10799994</v>
      </c>
      <c r="I85" t="s">
        <v>10</v>
      </c>
      <c r="J85" t="s">
        <v>124</v>
      </c>
      <c r="K85" t="s">
        <v>125</v>
      </c>
      <c r="L85" t="s">
        <v>199</v>
      </c>
      <c r="M85">
        <v>0</v>
      </c>
      <c r="N85" s="12">
        <v>44453.584409722222</v>
      </c>
      <c r="P85" t="s">
        <v>32</v>
      </c>
      <c r="Q85" t="s">
        <v>146</v>
      </c>
      <c r="R85" t="s">
        <v>46</v>
      </c>
      <c r="S85" t="s">
        <v>128</v>
      </c>
      <c r="T85" t="s">
        <v>128</v>
      </c>
      <c r="U85" s="12">
        <v>45253.279097222221</v>
      </c>
      <c r="V85" t="s">
        <v>129</v>
      </c>
      <c r="W85" s="12">
        <v>44620.470833333333</v>
      </c>
      <c r="Y85" t="s">
        <v>128</v>
      </c>
      <c r="Z85">
        <v>0</v>
      </c>
      <c r="AD85" s="13">
        <v>1</v>
      </c>
      <c r="AF85" s="13">
        <v>1</v>
      </c>
      <c r="AG85" t="s">
        <v>177</v>
      </c>
      <c r="AH85" s="13">
        <v>45313</v>
      </c>
      <c r="AI85" t="s">
        <v>128</v>
      </c>
      <c r="AJ85" s="12">
        <v>1.514525462962963</v>
      </c>
      <c r="AK85" t="s">
        <v>131</v>
      </c>
      <c r="AL85" s="13">
        <v>45252</v>
      </c>
      <c r="AM85" s="13">
        <v>1</v>
      </c>
      <c r="AN85" t="s">
        <v>122</v>
      </c>
      <c r="AO85" t="s">
        <v>132</v>
      </c>
      <c r="AP85" t="s">
        <v>27</v>
      </c>
      <c r="AQ85" t="s">
        <v>46</v>
      </c>
      <c r="AR85">
        <v>64</v>
      </c>
      <c r="AS85" t="s">
        <v>133</v>
      </c>
      <c r="AT85" t="s">
        <v>134</v>
      </c>
      <c r="AU85" t="s">
        <v>133</v>
      </c>
      <c r="AW85" t="s">
        <v>128</v>
      </c>
      <c r="AX85" t="s">
        <v>128</v>
      </c>
      <c r="AY85" t="s">
        <v>133</v>
      </c>
      <c r="AZ85" t="s">
        <v>125</v>
      </c>
      <c r="BA85" t="s">
        <v>135</v>
      </c>
      <c r="BB85" t="s">
        <v>135</v>
      </c>
      <c r="BC85" t="s">
        <v>140</v>
      </c>
      <c r="BD85" t="s">
        <v>140</v>
      </c>
      <c r="BE85" t="s">
        <v>140</v>
      </c>
      <c r="BF85" t="s">
        <v>149</v>
      </c>
      <c r="BG85" t="s">
        <v>137</v>
      </c>
      <c r="BH85" t="s">
        <v>138</v>
      </c>
      <c r="BI85">
        <v>864</v>
      </c>
      <c r="BJ85" t="s">
        <v>135</v>
      </c>
      <c r="BK85" t="s">
        <v>10</v>
      </c>
      <c r="BL85" t="s">
        <v>139</v>
      </c>
      <c r="BM85" t="s">
        <v>16</v>
      </c>
      <c r="BN85" t="s">
        <v>125</v>
      </c>
      <c r="BO85" t="s">
        <v>135</v>
      </c>
      <c r="BP85" t="s">
        <v>135</v>
      </c>
      <c r="BQ85" t="s">
        <v>135</v>
      </c>
      <c r="BR85" t="s">
        <v>140</v>
      </c>
      <c r="BS85">
        <v>0</v>
      </c>
      <c r="BT85" t="s">
        <v>141</v>
      </c>
      <c r="BU85" t="s">
        <v>140</v>
      </c>
      <c r="BV85" t="s">
        <v>125</v>
      </c>
      <c r="BW85" t="s">
        <v>142</v>
      </c>
      <c r="BX85" t="s">
        <v>141</v>
      </c>
    </row>
    <row r="86" spans="1:76" x14ac:dyDescent="0.25">
      <c r="A86" s="12">
        <v>45317.255914351852</v>
      </c>
      <c r="B86" t="s">
        <v>122</v>
      </c>
      <c r="C86" t="s">
        <v>24</v>
      </c>
      <c r="D86">
        <v>140353868</v>
      </c>
      <c r="E86">
        <v>1</v>
      </c>
      <c r="F86">
        <v>0</v>
      </c>
      <c r="G86" t="s">
        <v>282</v>
      </c>
      <c r="H86">
        <v>10800443</v>
      </c>
      <c r="I86" t="s">
        <v>10</v>
      </c>
      <c r="J86" t="s">
        <v>124</v>
      </c>
      <c r="K86" t="s">
        <v>125</v>
      </c>
      <c r="L86" t="s">
        <v>199</v>
      </c>
      <c r="M86">
        <v>0</v>
      </c>
      <c r="N86" s="12">
        <v>44454.531689814816</v>
      </c>
      <c r="P86" t="s">
        <v>32</v>
      </c>
      <c r="Q86" t="s">
        <v>153</v>
      </c>
      <c r="R86" t="s">
        <v>25</v>
      </c>
      <c r="S86" t="s">
        <v>128</v>
      </c>
      <c r="T86" t="s">
        <v>128</v>
      </c>
      <c r="U86" s="12">
        <v>45195.549884259257</v>
      </c>
      <c r="V86" t="s">
        <v>129</v>
      </c>
      <c r="W86" s="12">
        <v>44620.4</v>
      </c>
      <c r="Y86" t="s">
        <v>128</v>
      </c>
      <c r="Z86">
        <v>0</v>
      </c>
      <c r="AD86" s="13">
        <v>1</v>
      </c>
      <c r="AF86" s="13">
        <v>1</v>
      </c>
      <c r="AG86" t="s">
        <v>125</v>
      </c>
      <c r="AH86" s="13">
        <v>45308</v>
      </c>
      <c r="AI86" t="s">
        <v>128</v>
      </c>
      <c r="AJ86" s="12">
        <v>1.7888541666666669</v>
      </c>
      <c r="AK86" t="s">
        <v>155</v>
      </c>
      <c r="AL86" s="12">
        <v>45254.481747685182</v>
      </c>
      <c r="AM86" s="13">
        <v>1</v>
      </c>
      <c r="AN86" t="s">
        <v>122</v>
      </c>
      <c r="AO86" t="s">
        <v>132</v>
      </c>
      <c r="AP86" t="s">
        <v>24</v>
      </c>
      <c r="AQ86" t="s">
        <v>25</v>
      </c>
      <c r="AR86">
        <v>122</v>
      </c>
      <c r="AS86" t="s">
        <v>133</v>
      </c>
      <c r="AT86" t="s">
        <v>134</v>
      </c>
      <c r="AU86" t="s">
        <v>133</v>
      </c>
      <c r="AW86" t="s">
        <v>128</v>
      </c>
      <c r="AX86" t="s">
        <v>128</v>
      </c>
      <c r="AY86" t="s">
        <v>133</v>
      </c>
      <c r="AZ86" t="s">
        <v>125</v>
      </c>
      <c r="BA86" t="s">
        <v>135</v>
      </c>
      <c r="BB86" t="s">
        <v>135</v>
      </c>
      <c r="BC86" t="s">
        <v>135</v>
      </c>
      <c r="BD86" t="s">
        <v>140</v>
      </c>
      <c r="BE86" t="s">
        <v>140</v>
      </c>
      <c r="BF86" t="s">
        <v>149</v>
      </c>
      <c r="BG86" t="s">
        <v>137</v>
      </c>
      <c r="BH86" t="s">
        <v>138</v>
      </c>
      <c r="BI86">
        <v>863</v>
      </c>
      <c r="BJ86" t="s">
        <v>135</v>
      </c>
      <c r="BK86" t="s">
        <v>10</v>
      </c>
      <c r="BL86" t="s">
        <v>139</v>
      </c>
      <c r="BM86" t="s">
        <v>16</v>
      </c>
      <c r="BN86" t="s">
        <v>125</v>
      </c>
      <c r="BO86" t="s">
        <v>135</v>
      </c>
      <c r="BP86" t="s">
        <v>135</v>
      </c>
      <c r="BQ86" t="s">
        <v>135</v>
      </c>
      <c r="BR86" t="s">
        <v>140</v>
      </c>
      <c r="BS86">
        <v>0</v>
      </c>
      <c r="BT86" t="s">
        <v>156</v>
      </c>
      <c r="BU86" t="s">
        <v>140</v>
      </c>
      <c r="BV86" t="s">
        <v>125</v>
      </c>
      <c r="BW86" t="s">
        <v>142</v>
      </c>
      <c r="BX86" t="s">
        <v>156</v>
      </c>
    </row>
    <row r="87" spans="1:76" x14ac:dyDescent="0.25">
      <c r="A87" s="12">
        <v>45317.255914351852</v>
      </c>
      <c r="B87" t="s">
        <v>122</v>
      </c>
      <c r="C87" t="s">
        <v>24</v>
      </c>
      <c r="D87">
        <v>137442034</v>
      </c>
      <c r="E87">
        <v>1</v>
      </c>
      <c r="F87">
        <v>0</v>
      </c>
      <c r="G87" t="s">
        <v>283</v>
      </c>
      <c r="H87">
        <v>10800455</v>
      </c>
      <c r="I87" t="s">
        <v>10</v>
      </c>
      <c r="J87" t="s">
        <v>124</v>
      </c>
      <c r="K87" t="s">
        <v>125</v>
      </c>
      <c r="L87" t="s">
        <v>199</v>
      </c>
      <c r="M87">
        <v>0</v>
      </c>
      <c r="N87" s="12">
        <v>44454.533414351848</v>
      </c>
      <c r="P87" t="s">
        <v>32</v>
      </c>
      <c r="Q87" t="s">
        <v>153</v>
      </c>
      <c r="R87" t="s">
        <v>25</v>
      </c>
      <c r="S87" t="s">
        <v>128</v>
      </c>
      <c r="T87" t="s">
        <v>128</v>
      </c>
      <c r="U87" s="12">
        <v>44985.343240740738</v>
      </c>
      <c r="V87" t="s">
        <v>129</v>
      </c>
      <c r="W87" s="12">
        <v>44616.532638888886</v>
      </c>
      <c r="Y87" t="s">
        <v>128</v>
      </c>
      <c r="Z87">
        <v>0</v>
      </c>
      <c r="AD87" s="13">
        <v>1</v>
      </c>
      <c r="AF87" s="13">
        <v>1</v>
      </c>
      <c r="AG87" t="s">
        <v>125</v>
      </c>
      <c r="AH87" s="13">
        <v>45308</v>
      </c>
      <c r="AI87" t="s">
        <v>128</v>
      </c>
      <c r="AJ87" s="12">
        <v>1.4023263888888888</v>
      </c>
      <c r="AK87" t="s">
        <v>155</v>
      </c>
      <c r="AL87" s="12">
        <v>45254.478217592594</v>
      </c>
      <c r="AM87" s="13">
        <v>1</v>
      </c>
      <c r="AN87" t="s">
        <v>122</v>
      </c>
      <c r="AO87" t="s">
        <v>132</v>
      </c>
      <c r="AP87" t="s">
        <v>24</v>
      </c>
      <c r="AQ87" t="s">
        <v>25</v>
      </c>
      <c r="AR87">
        <v>332</v>
      </c>
      <c r="AS87" t="s">
        <v>133</v>
      </c>
      <c r="AT87" t="s">
        <v>134</v>
      </c>
      <c r="AU87" t="s">
        <v>133</v>
      </c>
      <c r="AW87" t="s">
        <v>128</v>
      </c>
      <c r="AX87" t="s">
        <v>128</v>
      </c>
      <c r="AY87" t="s">
        <v>133</v>
      </c>
      <c r="AZ87" t="s">
        <v>125</v>
      </c>
      <c r="BA87" t="s">
        <v>135</v>
      </c>
      <c r="BB87" t="s">
        <v>135</v>
      </c>
      <c r="BC87" t="s">
        <v>135</v>
      </c>
      <c r="BD87" t="s">
        <v>135</v>
      </c>
      <c r="BE87" t="s">
        <v>135</v>
      </c>
      <c r="BF87" t="s">
        <v>149</v>
      </c>
      <c r="BG87" t="s">
        <v>137</v>
      </c>
      <c r="BH87" t="s">
        <v>138</v>
      </c>
      <c r="BI87">
        <v>863</v>
      </c>
      <c r="BJ87" t="s">
        <v>135</v>
      </c>
      <c r="BK87" t="s">
        <v>10</v>
      </c>
      <c r="BL87" t="s">
        <v>139</v>
      </c>
      <c r="BM87" t="s">
        <v>16</v>
      </c>
      <c r="BN87" t="s">
        <v>125</v>
      </c>
      <c r="BO87" t="s">
        <v>135</v>
      </c>
      <c r="BP87" t="s">
        <v>135</v>
      </c>
      <c r="BQ87" t="s">
        <v>135</v>
      </c>
      <c r="BR87" t="s">
        <v>140</v>
      </c>
      <c r="BS87">
        <v>0</v>
      </c>
      <c r="BT87" t="s">
        <v>156</v>
      </c>
      <c r="BU87" t="s">
        <v>140</v>
      </c>
      <c r="BV87" t="s">
        <v>125</v>
      </c>
      <c r="BW87" t="s">
        <v>142</v>
      </c>
      <c r="BX87" t="s">
        <v>156</v>
      </c>
    </row>
    <row r="88" spans="1:76" x14ac:dyDescent="0.25">
      <c r="A88" s="12">
        <v>45317.255914351852</v>
      </c>
      <c r="B88" t="s">
        <v>122</v>
      </c>
      <c r="C88" t="s">
        <v>24</v>
      </c>
      <c r="D88">
        <v>140881294</v>
      </c>
      <c r="E88">
        <v>1</v>
      </c>
      <c r="F88">
        <v>0</v>
      </c>
      <c r="G88" t="s">
        <v>284</v>
      </c>
      <c r="H88">
        <v>10807742</v>
      </c>
      <c r="I88" t="s">
        <v>10</v>
      </c>
      <c r="J88" t="s">
        <v>124</v>
      </c>
      <c r="K88" t="s">
        <v>125</v>
      </c>
      <c r="L88" t="s">
        <v>145</v>
      </c>
      <c r="M88">
        <v>0</v>
      </c>
      <c r="N88" s="13">
        <v>44467</v>
      </c>
      <c r="P88" t="s">
        <v>31</v>
      </c>
      <c r="Q88" t="s">
        <v>153</v>
      </c>
      <c r="R88" t="s">
        <v>25</v>
      </c>
      <c r="S88" t="s">
        <v>128</v>
      </c>
      <c r="T88" t="s">
        <v>128</v>
      </c>
      <c r="U88" s="12">
        <v>45231.587106481478</v>
      </c>
      <c r="V88" t="s">
        <v>129</v>
      </c>
      <c r="W88" s="13">
        <v>44467</v>
      </c>
      <c r="Y88" t="s">
        <v>128</v>
      </c>
      <c r="Z88">
        <v>0</v>
      </c>
      <c r="AD88" s="13">
        <v>1</v>
      </c>
      <c r="AF88" s="13">
        <v>1</v>
      </c>
      <c r="AG88" t="s">
        <v>200</v>
      </c>
      <c r="AH88" s="13">
        <v>45308</v>
      </c>
      <c r="AI88" t="s">
        <v>128</v>
      </c>
      <c r="AJ88" s="12">
        <v>1.7708217592592592</v>
      </c>
      <c r="AK88" t="s">
        <v>155</v>
      </c>
      <c r="AL88" s="12">
        <v>45254.476736111108</v>
      </c>
      <c r="AM88" s="13">
        <v>1</v>
      </c>
      <c r="AN88" t="s">
        <v>122</v>
      </c>
      <c r="AO88" t="s">
        <v>132</v>
      </c>
      <c r="AP88" t="s">
        <v>24</v>
      </c>
      <c r="AQ88" t="s">
        <v>25</v>
      </c>
      <c r="AR88">
        <v>86</v>
      </c>
      <c r="AS88" t="s">
        <v>133</v>
      </c>
      <c r="AT88" t="s">
        <v>134</v>
      </c>
      <c r="AU88" t="s">
        <v>133</v>
      </c>
      <c r="AW88" t="s">
        <v>128</v>
      </c>
      <c r="AX88" t="s">
        <v>128</v>
      </c>
      <c r="AY88" t="s">
        <v>133</v>
      </c>
      <c r="AZ88" t="s">
        <v>125</v>
      </c>
      <c r="BA88" t="s">
        <v>135</v>
      </c>
      <c r="BB88" t="s">
        <v>135</v>
      </c>
      <c r="BC88" t="s">
        <v>140</v>
      </c>
      <c r="BD88" t="s">
        <v>140</v>
      </c>
      <c r="BE88" t="s">
        <v>140</v>
      </c>
      <c r="BF88" t="s">
        <v>170</v>
      </c>
      <c r="BG88" t="s">
        <v>137</v>
      </c>
      <c r="BH88" t="s">
        <v>138</v>
      </c>
      <c r="BI88">
        <v>850</v>
      </c>
      <c r="BJ88" t="s">
        <v>135</v>
      </c>
      <c r="BK88" t="s">
        <v>10</v>
      </c>
      <c r="BL88" t="s">
        <v>139</v>
      </c>
      <c r="BM88" t="s">
        <v>16</v>
      </c>
      <c r="BN88" t="s">
        <v>125</v>
      </c>
      <c r="BO88" t="s">
        <v>135</v>
      </c>
      <c r="BP88" t="s">
        <v>135</v>
      </c>
      <c r="BQ88" t="s">
        <v>135</v>
      </c>
      <c r="BR88" t="s">
        <v>140</v>
      </c>
      <c r="BS88">
        <v>0</v>
      </c>
      <c r="BT88" t="s">
        <v>156</v>
      </c>
      <c r="BU88" t="s">
        <v>140</v>
      </c>
      <c r="BV88" t="s">
        <v>125</v>
      </c>
      <c r="BW88" t="s">
        <v>142</v>
      </c>
      <c r="BX88" t="s">
        <v>156</v>
      </c>
    </row>
    <row r="89" spans="1:76" x14ac:dyDescent="0.25">
      <c r="A89" s="12">
        <v>45317.255914351852</v>
      </c>
      <c r="B89" t="s">
        <v>122</v>
      </c>
      <c r="C89" t="s">
        <v>27</v>
      </c>
      <c r="D89">
        <v>140786940</v>
      </c>
      <c r="E89">
        <v>1</v>
      </c>
      <c r="F89">
        <v>0</v>
      </c>
      <c r="G89" t="s">
        <v>285</v>
      </c>
      <c r="H89">
        <v>10808298</v>
      </c>
      <c r="I89" t="s">
        <v>10</v>
      </c>
      <c r="J89" t="s">
        <v>124</v>
      </c>
      <c r="K89" t="s">
        <v>125</v>
      </c>
      <c r="L89" t="s">
        <v>199</v>
      </c>
      <c r="M89">
        <v>0</v>
      </c>
      <c r="N89" s="12">
        <v>44467.817407407405</v>
      </c>
      <c r="P89" t="s">
        <v>32</v>
      </c>
      <c r="Q89" t="s">
        <v>153</v>
      </c>
      <c r="R89" t="s">
        <v>44</v>
      </c>
      <c r="S89" t="s">
        <v>128</v>
      </c>
      <c r="T89" t="s">
        <v>128</v>
      </c>
      <c r="U89" s="12">
        <v>45224.263090277775</v>
      </c>
      <c r="V89" t="s">
        <v>129</v>
      </c>
      <c r="W89" s="12">
        <v>44467.333333333336</v>
      </c>
      <c r="Y89" t="s">
        <v>128</v>
      </c>
      <c r="Z89">
        <v>0</v>
      </c>
      <c r="AD89" s="13">
        <v>1</v>
      </c>
      <c r="AF89" s="13">
        <v>1</v>
      </c>
      <c r="AG89" t="s">
        <v>286</v>
      </c>
      <c r="AH89" s="13">
        <v>45313</v>
      </c>
      <c r="AI89" t="s">
        <v>128</v>
      </c>
      <c r="AJ89" s="12">
        <v>1.5534490740740741</v>
      </c>
      <c r="AK89" t="s">
        <v>159</v>
      </c>
      <c r="AL89" s="13">
        <v>45223</v>
      </c>
      <c r="AM89" s="13">
        <v>1</v>
      </c>
      <c r="AN89" t="s">
        <v>122</v>
      </c>
      <c r="AO89" t="s">
        <v>132</v>
      </c>
      <c r="AP89" t="s">
        <v>27</v>
      </c>
      <c r="AQ89" t="s">
        <v>44</v>
      </c>
      <c r="AR89">
        <v>93</v>
      </c>
      <c r="AS89" t="s">
        <v>133</v>
      </c>
      <c r="AT89" t="s">
        <v>134</v>
      </c>
      <c r="AU89" t="s">
        <v>133</v>
      </c>
      <c r="AW89" t="s">
        <v>128</v>
      </c>
      <c r="AX89" t="s">
        <v>128</v>
      </c>
      <c r="AY89" t="s">
        <v>133</v>
      </c>
      <c r="AZ89" t="s">
        <v>125</v>
      </c>
      <c r="BA89" t="s">
        <v>135</v>
      </c>
      <c r="BB89" t="s">
        <v>135</v>
      </c>
      <c r="BC89" t="s">
        <v>135</v>
      </c>
      <c r="BD89" t="s">
        <v>140</v>
      </c>
      <c r="BE89" t="s">
        <v>140</v>
      </c>
      <c r="BF89" t="s">
        <v>170</v>
      </c>
      <c r="BG89" t="s">
        <v>137</v>
      </c>
      <c r="BH89" t="s">
        <v>138</v>
      </c>
      <c r="BI89">
        <v>850</v>
      </c>
      <c r="BJ89" t="s">
        <v>135</v>
      </c>
      <c r="BK89" t="s">
        <v>10</v>
      </c>
      <c r="BL89" t="s">
        <v>139</v>
      </c>
      <c r="BM89" t="s">
        <v>16</v>
      </c>
      <c r="BN89" t="s">
        <v>125</v>
      </c>
      <c r="BO89" t="s">
        <v>135</v>
      </c>
      <c r="BP89" t="s">
        <v>135</v>
      </c>
      <c r="BQ89" t="s">
        <v>135</v>
      </c>
      <c r="BR89" t="s">
        <v>140</v>
      </c>
      <c r="BS89">
        <v>0</v>
      </c>
      <c r="BT89" t="s">
        <v>160</v>
      </c>
      <c r="BU89" t="s">
        <v>140</v>
      </c>
      <c r="BV89" t="s">
        <v>125</v>
      </c>
      <c r="BW89" t="s">
        <v>142</v>
      </c>
      <c r="BX89" t="s">
        <v>160</v>
      </c>
    </row>
    <row r="90" spans="1:76" x14ac:dyDescent="0.25">
      <c r="A90" s="12">
        <v>45317.255914351852</v>
      </c>
      <c r="B90" t="s">
        <v>122</v>
      </c>
      <c r="C90" t="s">
        <v>30</v>
      </c>
      <c r="D90">
        <v>134102312</v>
      </c>
      <c r="E90">
        <v>1</v>
      </c>
      <c r="F90">
        <v>0</v>
      </c>
      <c r="G90" t="s">
        <v>287</v>
      </c>
      <c r="H90">
        <v>10815340</v>
      </c>
      <c r="I90" t="s">
        <v>10</v>
      </c>
      <c r="J90" t="s">
        <v>124</v>
      </c>
      <c r="K90" t="s">
        <v>125</v>
      </c>
      <c r="L90" t="s">
        <v>199</v>
      </c>
      <c r="M90">
        <v>0</v>
      </c>
      <c r="N90" s="12">
        <v>44481.395694444444</v>
      </c>
      <c r="P90" t="s">
        <v>32</v>
      </c>
      <c r="Q90" t="s">
        <v>146</v>
      </c>
      <c r="R90" t="s">
        <v>48</v>
      </c>
      <c r="S90" t="s">
        <v>128</v>
      </c>
      <c r="T90" t="s">
        <v>128</v>
      </c>
      <c r="U90" s="12">
        <v>44728.333333333336</v>
      </c>
      <c r="V90" t="s">
        <v>129</v>
      </c>
      <c r="W90" s="12">
        <v>44642.383333333331</v>
      </c>
      <c r="Y90" t="s">
        <v>288</v>
      </c>
      <c r="Z90">
        <v>0</v>
      </c>
      <c r="AB90" t="s">
        <v>289</v>
      </c>
      <c r="AC90" t="s">
        <v>290</v>
      </c>
      <c r="AD90" s="12">
        <v>45121.125</v>
      </c>
      <c r="AF90" s="13">
        <v>1</v>
      </c>
      <c r="AG90" t="s">
        <v>147</v>
      </c>
      <c r="AH90" s="13">
        <v>45310</v>
      </c>
      <c r="AI90" t="s">
        <v>128</v>
      </c>
      <c r="AJ90" s="12">
        <v>1.3964004629629629</v>
      </c>
      <c r="AK90" t="s">
        <v>148</v>
      </c>
      <c r="AL90" s="13">
        <v>44707</v>
      </c>
      <c r="AM90" s="12">
        <v>44727.510416666664</v>
      </c>
      <c r="AN90" t="s">
        <v>122</v>
      </c>
      <c r="AO90" t="s">
        <v>132</v>
      </c>
      <c r="AP90" t="s">
        <v>30</v>
      </c>
      <c r="AQ90" t="s">
        <v>48</v>
      </c>
      <c r="AR90">
        <v>589</v>
      </c>
      <c r="AS90" t="s">
        <v>133</v>
      </c>
      <c r="AT90" t="s">
        <v>134</v>
      </c>
      <c r="AU90" t="s">
        <v>133</v>
      </c>
      <c r="AW90" t="s">
        <v>128</v>
      </c>
      <c r="AX90" t="s">
        <v>128</v>
      </c>
      <c r="AY90" t="s">
        <v>133</v>
      </c>
      <c r="AZ90" t="s">
        <v>125</v>
      </c>
      <c r="BA90" t="s">
        <v>135</v>
      </c>
      <c r="BB90" t="s">
        <v>135</v>
      </c>
      <c r="BC90" t="s">
        <v>135</v>
      </c>
      <c r="BD90" t="s">
        <v>135</v>
      </c>
      <c r="BE90" t="s">
        <v>135</v>
      </c>
      <c r="BF90" t="s">
        <v>149</v>
      </c>
      <c r="BG90" t="s">
        <v>137</v>
      </c>
      <c r="BH90" t="s">
        <v>138</v>
      </c>
      <c r="BI90">
        <v>836</v>
      </c>
      <c r="BJ90" t="s">
        <v>135</v>
      </c>
      <c r="BK90" t="s">
        <v>10</v>
      </c>
      <c r="BL90" t="s">
        <v>139</v>
      </c>
      <c r="BM90" t="s">
        <v>16</v>
      </c>
      <c r="BN90" t="s">
        <v>125</v>
      </c>
      <c r="BO90" t="s">
        <v>135</v>
      </c>
      <c r="BP90" t="s">
        <v>135</v>
      </c>
      <c r="BQ90" t="s">
        <v>135</v>
      </c>
      <c r="BR90" t="s">
        <v>140</v>
      </c>
      <c r="BS90">
        <v>0</v>
      </c>
      <c r="BT90" t="s">
        <v>150</v>
      </c>
      <c r="BU90" t="s">
        <v>140</v>
      </c>
      <c r="BV90" t="s">
        <v>125</v>
      </c>
      <c r="BW90" t="s">
        <v>142</v>
      </c>
      <c r="BX90" t="s">
        <v>150</v>
      </c>
    </row>
    <row r="91" spans="1:76" x14ac:dyDescent="0.25">
      <c r="A91" s="12">
        <v>45317.255914351852</v>
      </c>
      <c r="B91" t="s">
        <v>122</v>
      </c>
      <c r="C91" t="s">
        <v>27</v>
      </c>
      <c r="D91">
        <v>136980183</v>
      </c>
      <c r="E91">
        <v>1</v>
      </c>
      <c r="F91">
        <v>0</v>
      </c>
      <c r="G91" t="s">
        <v>291</v>
      </c>
      <c r="H91">
        <v>10840238</v>
      </c>
      <c r="I91" t="s">
        <v>10</v>
      </c>
      <c r="J91" t="s">
        <v>124</v>
      </c>
      <c r="K91" t="s">
        <v>125</v>
      </c>
      <c r="L91" t="s">
        <v>199</v>
      </c>
      <c r="M91">
        <v>0</v>
      </c>
      <c r="N91" s="12">
        <v>44531.324756944443</v>
      </c>
      <c r="P91" t="s">
        <v>32</v>
      </c>
      <c r="Q91" t="s">
        <v>146</v>
      </c>
      <c r="R91" t="s">
        <v>44</v>
      </c>
      <c r="S91" t="s">
        <v>128</v>
      </c>
      <c r="T91" t="s">
        <v>128</v>
      </c>
      <c r="U91" s="12">
        <v>44951.399768518517</v>
      </c>
      <c r="V91" t="s">
        <v>129</v>
      </c>
      <c r="W91" s="12">
        <v>44622.419444444444</v>
      </c>
      <c r="Y91" t="s">
        <v>292</v>
      </c>
      <c r="Z91">
        <v>0</v>
      </c>
      <c r="AD91" s="13">
        <v>1</v>
      </c>
      <c r="AF91" s="13">
        <v>1</v>
      </c>
      <c r="AG91" t="s">
        <v>147</v>
      </c>
      <c r="AH91" s="13">
        <v>45313</v>
      </c>
      <c r="AI91" t="s">
        <v>128</v>
      </c>
      <c r="AJ91" s="12">
        <v>1.6597916666666666</v>
      </c>
      <c r="AK91" t="s">
        <v>159</v>
      </c>
      <c r="AL91" s="13">
        <v>44950</v>
      </c>
      <c r="AM91" s="13">
        <v>1</v>
      </c>
      <c r="AN91" t="s">
        <v>122</v>
      </c>
      <c r="AO91" t="s">
        <v>132</v>
      </c>
      <c r="AP91" t="s">
        <v>27</v>
      </c>
      <c r="AQ91" t="s">
        <v>44</v>
      </c>
      <c r="AR91">
        <v>366</v>
      </c>
      <c r="AS91" t="s">
        <v>133</v>
      </c>
      <c r="AT91" t="s">
        <v>134</v>
      </c>
      <c r="AU91" t="s">
        <v>133</v>
      </c>
      <c r="AW91" t="s">
        <v>128</v>
      </c>
      <c r="AX91" t="s">
        <v>128</v>
      </c>
      <c r="AY91" t="s">
        <v>133</v>
      </c>
      <c r="AZ91" t="s">
        <v>125</v>
      </c>
      <c r="BA91" t="s">
        <v>135</v>
      </c>
      <c r="BB91" t="s">
        <v>135</v>
      </c>
      <c r="BC91" t="s">
        <v>135</v>
      </c>
      <c r="BD91" t="s">
        <v>135</v>
      </c>
      <c r="BE91" t="s">
        <v>135</v>
      </c>
      <c r="BF91" t="s">
        <v>149</v>
      </c>
      <c r="BG91" t="s">
        <v>137</v>
      </c>
      <c r="BH91" t="s">
        <v>138</v>
      </c>
      <c r="BI91">
        <v>786</v>
      </c>
      <c r="BJ91" t="s">
        <v>135</v>
      </c>
      <c r="BK91" t="s">
        <v>10</v>
      </c>
      <c r="BL91" t="s">
        <v>139</v>
      </c>
      <c r="BM91" t="s">
        <v>16</v>
      </c>
      <c r="BN91" t="s">
        <v>125</v>
      </c>
      <c r="BO91" t="s">
        <v>135</v>
      </c>
      <c r="BP91" t="s">
        <v>135</v>
      </c>
      <c r="BQ91" t="s">
        <v>135</v>
      </c>
      <c r="BR91" t="s">
        <v>140</v>
      </c>
      <c r="BS91">
        <v>0</v>
      </c>
      <c r="BT91" t="s">
        <v>160</v>
      </c>
      <c r="BU91" t="s">
        <v>140</v>
      </c>
      <c r="BV91" t="s">
        <v>125</v>
      </c>
      <c r="BW91" t="s">
        <v>142</v>
      </c>
      <c r="BX91" t="s">
        <v>160</v>
      </c>
    </row>
    <row r="92" spans="1:76" x14ac:dyDescent="0.25">
      <c r="A92" s="12">
        <v>45317.255914351852</v>
      </c>
      <c r="B92" t="s">
        <v>122</v>
      </c>
      <c r="C92" t="s">
        <v>24</v>
      </c>
      <c r="D92">
        <v>140367267</v>
      </c>
      <c r="E92">
        <v>1</v>
      </c>
      <c r="F92">
        <v>0</v>
      </c>
      <c r="G92" t="s">
        <v>293</v>
      </c>
      <c r="H92">
        <v>10893681</v>
      </c>
      <c r="I92" t="s">
        <v>10</v>
      </c>
      <c r="J92" t="s">
        <v>124</v>
      </c>
      <c r="K92" t="s">
        <v>125</v>
      </c>
      <c r="L92" t="s">
        <v>199</v>
      </c>
      <c r="M92">
        <v>0</v>
      </c>
      <c r="N92" s="12">
        <v>44615.217997685184</v>
      </c>
      <c r="P92" t="s">
        <v>34</v>
      </c>
      <c r="Q92" t="s">
        <v>153</v>
      </c>
      <c r="R92" t="s">
        <v>25</v>
      </c>
      <c r="S92" t="s">
        <v>128</v>
      </c>
      <c r="T92" t="s">
        <v>128</v>
      </c>
      <c r="U92" s="12">
        <v>45196.338622685187</v>
      </c>
      <c r="V92" t="s">
        <v>129</v>
      </c>
      <c r="W92" s="12">
        <v>44676.318749999999</v>
      </c>
      <c r="Y92" t="s">
        <v>294</v>
      </c>
      <c r="Z92">
        <v>0</v>
      </c>
      <c r="AD92" s="13">
        <v>1</v>
      </c>
      <c r="AF92" s="13">
        <v>1</v>
      </c>
      <c r="AG92" t="s">
        <v>125</v>
      </c>
      <c r="AH92" s="13">
        <v>45308</v>
      </c>
      <c r="AI92" t="s">
        <v>128</v>
      </c>
      <c r="AJ92" s="12">
        <v>1.4655324074074074</v>
      </c>
      <c r="AK92" t="s">
        <v>155</v>
      </c>
      <c r="AL92" s="12">
        <v>45252.61922453704</v>
      </c>
      <c r="AM92" s="13">
        <v>1</v>
      </c>
      <c r="AN92" t="s">
        <v>122</v>
      </c>
      <c r="AO92" t="s">
        <v>132</v>
      </c>
      <c r="AP92" t="s">
        <v>24</v>
      </c>
      <c r="AQ92" t="s">
        <v>25</v>
      </c>
      <c r="AR92">
        <v>121</v>
      </c>
      <c r="AS92" t="s">
        <v>133</v>
      </c>
      <c r="AT92" t="s">
        <v>134</v>
      </c>
      <c r="AU92" t="s">
        <v>133</v>
      </c>
      <c r="AW92" t="s">
        <v>128</v>
      </c>
      <c r="AX92" t="s">
        <v>128</v>
      </c>
      <c r="AY92" t="s">
        <v>133</v>
      </c>
      <c r="AZ92" t="s">
        <v>125</v>
      </c>
      <c r="BA92" t="s">
        <v>135</v>
      </c>
      <c r="BB92" t="s">
        <v>135</v>
      </c>
      <c r="BC92" t="s">
        <v>135</v>
      </c>
      <c r="BD92" t="s">
        <v>140</v>
      </c>
      <c r="BE92" t="s">
        <v>140</v>
      </c>
      <c r="BF92" t="s">
        <v>149</v>
      </c>
      <c r="BG92" t="s">
        <v>137</v>
      </c>
      <c r="BH92" t="s">
        <v>138</v>
      </c>
      <c r="BI92">
        <v>702</v>
      </c>
      <c r="BJ92" t="s">
        <v>135</v>
      </c>
      <c r="BK92" t="s">
        <v>10</v>
      </c>
      <c r="BL92" t="s">
        <v>139</v>
      </c>
      <c r="BM92" t="s">
        <v>16</v>
      </c>
      <c r="BN92" t="s">
        <v>125</v>
      </c>
      <c r="BO92" t="s">
        <v>135</v>
      </c>
      <c r="BP92" t="s">
        <v>135</v>
      </c>
      <c r="BQ92" t="s">
        <v>140</v>
      </c>
      <c r="BR92" t="s">
        <v>140</v>
      </c>
      <c r="BS92">
        <v>0</v>
      </c>
      <c r="BT92" t="s">
        <v>156</v>
      </c>
      <c r="BU92" t="s">
        <v>140</v>
      </c>
      <c r="BV92" t="s">
        <v>125</v>
      </c>
      <c r="BW92" t="s">
        <v>142</v>
      </c>
      <c r="BX92" t="s">
        <v>156</v>
      </c>
    </row>
    <row r="93" spans="1:76" x14ac:dyDescent="0.25">
      <c r="A93" s="12">
        <v>45317.255914351852</v>
      </c>
      <c r="B93" t="s">
        <v>122</v>
      </c>
      <c r="C93" t="s">
        <v>30</v>
      </c>
      <c r="D93">
        <v>133857270</v>
      </c>
      <c r="E93">
        <v>1</v>
      </c>
      <c r="F93">
        <v>0</v>
      </c>
      <c r="G93" t="s">
        <v>295</v>
      </c>
      <c r="H93">
        <v>10903572</v>
      </c>
      <c r="I93" t="s">
        <v>10</v>
      </c>
      <c r="J93" t="s">
        <v>124</v>
      </c>
      <c r="K93" t="s">
        <v>125</v>
      </c>
      <c r="L93" t="s">
        <v>145</v>
      </c>
      <c r="M93">
        <v>0</v>
      </c>
      <c r="N93" s="12">
        <v>44629.53261574074</v>
      </c>
      <c r="P93" t="s">
        <v>31</v>
      </c>
      <c r="Q93" t="s">
        <v>146</v>
      </c>
      <c r="R93" t="s">
        <v>48</v>
      </c>
      <c r="S93" t="s">
        <v>128</v>
      </c>
      <c r="T93" t="s">
        <v>128</v>
      </c>
      <c r="U93" s="12">
        <v>44711.407152777778</v>
      </c>
      <c r="V93" t="s">
        <v>129</v>
      </c>
      <c r="W93" s="12">
        <v>44651.515277777777</v>
      </c>
      <c r="Y93" t="s">
        <v>128</v>
      </c>
      <c r="Z93">
        <v>0</v>
      </c>
      <c r="AD93" s="12">
        <v>45121.125</v>
      </c>
      <c r="AF93" s="13">
        <v>1</v>
      </c>
      <c r="AG93" t="s">
        <v>147</v>
      </c>
      <c r="AH93" s="13">
        <v>45310</v>
      </c>
      <c r="AI93" t="s">
        <v>128</v>
      </c>
      <c r="AJ93" s="12">
        <v>1.3965277777777778</v>
      </c>
      <c r="AK93" t="s">
        <v>148</v>
      </c>
      <c r="AL93" s="13">
        <v>44707</v>
      </c>
      <c r="AM93" s="13">
        <v>1</v>
      </c>
      <c r="AN93" t="s">
        <v>122</v>
      </c>
      <c r="AO93" t="s">
        <v>132</v>
      </c>
      <c r="AP93" t="s">
        <v>30</v>
      </c>
      <c r="AQ93" t="s">
        <v>48</v>
      </c>
      <c r="AR93">
        <v>606</v>
      </c>
      <c r="AS93" t="s">
        <v>133</v>
      </c>
      <c r="AT93" t="s">
        <v>134</v>
      </c>
      <c r="AU93" t="s">
        <v>133</v>
      </c>
      <c r="AW93" t="s">
        <v>128</v>
      </c>
      <c r="AX93" t="s">
        <v>128</v>
      </c>
      <c r="AY93" t="s">
        <v>133</v>
      </c>
      <c r="AZ93" t="s">
        <v>125</v>
      </c>
      <c r="BA93" t="s">
        <v>135</v>
      </c>
      <c r="BB93" t="s">
        <v>135</v>
      </c>
      <c r="BC93" t="s">
        <v>135</v>
      </c>
      <c r="BD93" t="s">
        <v>135</v>
      </c>
      <c r="BE93" t="s">
        <v>135</v>
      </c>
      <c r="BF93" t="s">
        <v>149</v>
      </c>
      <c r="BG93" t="s">
        <v>137</v>
      </c>
      <c r="BH93" t="s">
        <v>138</v>
      </c>
      <c r="BI93">
        <v>688</v>
      </c>
      <c r="BJ93" t="s">
        <v>135</v>
      </c>
      <c r="BK93" t="s">
        <v>10</v>
      </c>
      <c r="BL93" t="s">
        <v>139</v>
      </c>
      <c r="BM93" t="s">
        <v>16</v>
      </c>
      <c r="BN93" t="s">
        <v>125</v>
      </c>
      <c r="BO93" t="s">
        <v>135</v>
      </c>
      <c r="BP93" t="s">
        <v>135</v>
      </c>
      <c r="BQ93" t="s">
        <v>140</v>
      </c>
      <c r="BR93" t="s">
        <v>140</v>
      </c>
      <c r="BS93">
        <v>0</v>
      </c>
      <c r="BT93" t="s">
        <v>150</v>
      </c>
      <c r="BU93" t="s">
        <v>140</v>
      </c>
      <c r="BV93" t="s">
        <v>125</v>
      </c>
      <c r="BW93" t="s">
        <v>142</v>
      </c>
      <c r="BX93" t="s">
        <v>150</v>
      </c>
    </row>
    <row r="94" spans="1:76" x14ac:dyDescent="0.25">
      <c r="A94" s="12">
        <v>45317.255914351852</v>
      </c>
      <c r="B94" t="s">
        <v>122</v>
      </c>
      <c r="C94" t="s">
        <v>24</v>
      </c>
      <c r="D94">
        <v>138129902</v>
      </c>
      <c r="E94">
        <v>1</v>
      </c>
      <c r="F94">
        <v>0</v>
      </c>
      <c r="G94" t="s">
        <v>296</v>
      </c>
      <c r="H94">
        <v>10903576</v>
      </c>
      <c r="I94" t="s">
        <v>10</v>
      </c>
      <c r="J94" t="s">
        <v>124</v>
      </c>
      <c r="K94" t="s">
        <v>125</v>
      </c>
      <c r="L94" t="s">
        <v>145</v>
      </c>
      <c r="M94">
        <v>0</v>
      </c>
      <c r="N94" s="12">
        <v>44629.534444444442</v>
      </c>
      <c r="P94" t="s">
        <v>31</v>
      </c>
      <c r="Q94" t="s">
        <v>153</v>
      </c>
      <c r="R94" t="s">
        <v>25</v>
      </c>
      <c r="S94" t="s">
        <v>128</v>
      </c>
      <c r="T94" t="s">
        <v>128</v>
      </c>
      <c r="U94" s="12">
        <v>45029.304699074077</v>
      </c>
      <c r="V94" t="s">
        <v>129</v>
      </c>
      <c r="W94" s="12">
        <v>44657.431250000001</v>
      </c>
      <c r="Y94" t="s">
        <v>297</v>
      </c>
      <c r="Z94">
        <v>0</v>
      </c>
      <c r="AD94" s="13">
        <v>1</v>
      </c>
      <c r="AF94" s="13">
        <v>1</v>
      </c>
      <c r="AG94" t="s">
        <v>200</v>
      </c>
      <c r="AH94" s="13">
        <v>45308</v>
      </c>
      <c r="AI94" t="s">
        <v>128</v>
      </c>
      <c r="AJ94" s="12">
        <v>1.7705902777777776</v>
      </c>
      <c r="AK94" t="s">
        <v>155</v>
      </c>
      <c r="AL94" s="12">
        <v>45184.668229166666</v>
      </c>
      <c r="AM94" s="13">
        <v>1</v>
      </c>
      <c r="AN94" t="s">
        <v>122</v>
      </c>
      <c r="AO94" t="s">
        <v>132</v>
      </c>
      <c r="AP94" t="s">
        <v>24</v>
      </c>
      <c r="AQ94" t="s">
        <v>25</v>
      </c>
      <c r="AR94">
        <v>288</v>
      </c>
      <c r="AS94" t="s">
        <v>133</v>
      </c>
      <c r="AT94" t="s">
        <v>134</v>
      </c>
      <c r="AU94" t="s">
        <v>133</v>
      </c>
      <c r="AW94" t="s">
        <v>128</v>
      </c>
      <c r="AX94" t="s">
        <v>128</v>
      </c>
      <c r="AY94" t="s">
        <v>133</v>
      </c>
      <c r="AZ94" t="s">
        <v>125</v>
      </c>
      <c r="BA94" t="s">
        <v>135</v>
      </c>
      <c r="BB94" t="s">
        <v>135</v>
      </c>
      <c r="BC94" t="s">
        <v>135</v>
      </c>
      <c r="BD94" t="s">
        <v>135</v>
      </c>
      <c r="BE94" t="s">
        <v>135</v>
      </c>
      <c r="BF94" t="s">
        <v>149</v>
      </c>
      <c r="BG94" t="s">
        <v>137</v>
      </c>
      <c r="BH94" t="s">
        <v>138</v>
      </c>
      <c r="BI94">
        <v>688</v>
      </c>
      <c r="BJ94" t="s">
        <v>135</v>
      </c>
      <c r="BK94" t="s">
        <v>10</v>
      </c>
      <c r="BL94" t="s">
        <v>139</v>
      </c>
      <c r="BM94" t="s">
        <v>16</v>
      </c>
      <c r="BN94" t="s">
        <v>125</v>
      </c>
      <c r="BO94" t="s">
        <v>135</v>
      </c>
      <c r="BP94" t="s">
        <v>135</v>
      </c>
      <c r="BQ94" t="s">
        <v>140</v>
      </c>
      <c r="BR94" t="s">
        <v>140</v>
      </c>
      <c r="BS94">
        <v>0</v>
      </c>
      <c r="BT94" t="s">
        <v>156</v>
      </c>
      <c r="BU94" t="s">
        <v>140</v>
      </c>
      <c r="BV94" t="s">
        <v>125</v>
      </c>
      <c r="BW94" t="s">
        <v>142</v>
      </c>
      <c r="BX94" t="s">
        <v>156</v>
      </c>
    </row>
    <row r="95" spans="1:76" x14ac:dyDescent="0.25">
      <c r="A95" s="12">
        <v>45317.255914351852</v>
      </c>
      <c r="B95" t="s">
        <v>122</v>
      </c>
      <c r="C95" t="s">
        <v>24</v>
      </c>
      <c r="D95">
        <v>132751093</v>
      </c>
      <c r="E95">
        <v>1</v>
      </c>
      <c r="F95">
        <v>0</v>
      </c>
      <c r="G95" t="s">
        <v>298</v>
      </c>
      <c r="H95">
        <v>10903582</v>
      </c>
      <c r="I95" t="s">
        <v>10</v>
      </c>
      <c r="J95" t="s">
        <v>124</v>
      </c>
      <c r="K95" t="s">
        <v>125</v>
      </c>
      <c r="L95" t="s">
        <v>145</v>
      </c>
      <c r="M95">
        <v>0</v>
      </c>
      <c r="N95" s="12">
        <v>44629.537534722222</v>
      </c>
      <c r="P95" t="s">
        <v>31</v>
      </c>
      <c r="Q95" t="s">
        <v>127</v>
      </c>
      <c r="R95" t="s">
        <v>25</v>
      </c>
      <c r="S95" t="s">
        <v>128</v>
      </c>
      <c r="T95" t="s">
        <v>128</v>
      </c>
      <c r="U95" s="12">
        <v>44629.537534722222</v>
      </c>
      <c r="V95" t="s">
        <v>129</v>
      </c>
      <c r="W95" s="13">
        <v>1</v>
      </c>
      <c r="Y95" t="s">
        <v>128</v>
      </c>
      <c r="Z95">
        <v>0</v>
      </c>
      <c r="AD95" s="13">
        <v>1</v>
      </c>
      <c r="AF95" s="13">
        <v>1</v>
      </c>
      <c r="AG95" t="s">
        <v>200</v>
      </c>
      <c r="AH95" s="13">
        <v>45308</v>
      </c>
      <c r="AI95" t="s">
        <v>128</v>
      </c>
      <c r="AJ95" s="12">
        <v>1.7705555555555557</v>
      </c>
      <c r="AK95" t="s">
        <v>155</v>
      </c>
      <c r="AL95" s="12">
        <v>44629.537534722222</v>
      </c>
      <c r="AM95" s="13">
        <v>1</v>
      </c>
      <c r="AN95" t="s">
        <v>122</v>
      </c>
      <c r="AO95" t="s">
        <v>132</v>
      </c>
      <c r="AP95" t="s">
        <v>24</v>
      </c>
      <c r="AQ95" t="s">
        <v>25</v>
      </c>
      <c r="AR95">
        <v>688</v>
      </c>
      <c r="AS95" t="s">
        <v>133</v>
      </c>
      <c r="AT95" t="s">
        <v>134</v>
      </c>
      <c r="AU95" t="s">
        <v>133</v>
      </c>
      <c r="AW95" t="s">
        <v>128</v>
      </c>
      <c r="AX95" t="s">
        <v>128</v>
      </c>
      <c r="AY95" t="s">
        <v>133</v>
      </c>
      <c r="AZ95" t="s">
        <v>125</v>
      </c>
      <c r="BA95" t="s">
        <v>135</v>
      </c>
      <c r="BB95" t="s">
        <v>135</v>
      </c>
      <c r="BC95" t="s">
        <v>135</v>
      </c>
      <c r="BD95" t="s">
        <v>135</v>
      </c>
      <c r="BE95" t="s">
        <v>135</v>
      </c>
      <c r="BF95" t="s">
        <v>136</v>
      </c>
      <c r="BG95" t="s">
        <v>137</v>
      </c>
      <c r="BH95" t="s">
        <v>138</v>
      </c>
      <c r="BI95">
        <v>688</v>
      </c>
      <c r="BJ95" t="s">
        <v>135</v>
      </c>
      <c r="BK95" t="s">
        <v>10</v>
      </c>
      <c r="BL95" t="s">
        <v>139</v>
      </c>
      <c r="BM95" t="s">
        <v>16</v>
      </c>
      <c r="BN95" t="s">
        <v>125</v>
      </c>
      <c r="BO95" t="s">
        <v>135</v>
      </c>
      <c r="BP95" t="s">
        <v>135</v>
      </c>
      <c r="BQ95" t="s">
        <v>140</v>
      </c>
      <c r="BR95" t="s">
        <v>140</v>
      </c>
      <c r="BS95">
        <v>0</v>
      </c>
      <c r="BT95" t="s">
        <v>156</v>
      </c>
      <c r="BU95" t="s">
        <v>140</v>
      </c>
      <c r="BV95" t="s">
        <v>125</v>
      </c>
      <c r="BW95" t="s">
        <v>142</v>
      </c>
      <c r="BX95" t="s">
        <v>156</v>
      </c>
    </row>
    <row r="96" spans="1:76" x14ac:dyDescent="0.25">
      <c r="A96" s="12">
        <v>45317.255914351852</v>
      </c>
      <c r="B96" t="s">
        <v>122</v>
      </c>
      <c r="C96" t="s">
        <v>24</v>
      </c>
      <c r="D96">
        <v>132751111</v>
      </c>
      <c r="E96">
        <v>1</v>
      </c>
      <c r="F96">
        <v>0</v>
      </c>
      <c r="G96" t="s">
        <v>299</v>
      </c>
      <c r="H96">
        <v>10903585</v>
      </c>
      <c r="I96" t="s">
        <v>10</v>
      </c>
      <c r="J96" t="s">
        <v>124</v>
      </c>
      <c r="K96" t="s">
        <v>125</v>
      </c>
      <c r="L96" t="s">
        <v>145</v>
      </c>
      <c r="M96">
        <v>0</v>
      </c>
      <c r="N96" s="12">
        <v>44629.538043981483</v>
      </c>
      <c r="P96" t="s">
        <v>31</v>
      </c>
      <c r="Q96" t="s">
        <v>127</v>
      </c>
      <c r="R96" t="s">
        <v>25</v>
      </c>
      <c r="S96" t="s">
        <v>128</v>
      </c>
      <c r="T96" t="s">
        <v>128</v>
      </c>
      <c r="U96" s="12">
        <v>44629.538043981483</v>
      </c>
      <c r="V96" t="s">
        <v>129</v>
      </c>
      <c r="W96" s="13">
        <v>1</v>
      </c>
      <c r="Y96" t="s">
        <v>128</v>
      </c>
      <c r="Z96">
        <v>0</v>
      </c>
      <c r="AD96" s="13">
        <v>1</v>
      </c>
      <c r="AF96" s="13">
        <v>1</v>
      </c>
      <c r="AG96" t="s">
        <v>200</v>
      </c>
      <c r="AH96" s="13">
        <v>45308</v>
      </c>
      <c r="AI96" t="s">
        <v>128</v>
      </c>
      <c r="AJ96" s="12">
        <v>1.7705324074074076</v>
      </c>
      <c r="AK96" t="s">
        <v>155</v>
      </c>
      <c r="AL96" s="12">
        <v>44629.538043981483</v>
      </c>
      <c r="AM96" s="13">
        <v>1</v>
      </c>
      <c r="AN96" t="s">
        <v>122</v>
      </c>
      <c r="AO96" t="s">
        <v>132</v>
      </c>
      <c r="AP96" t="s">
        <v>24</v>
      </c>
      <c r="AQ96" t="s">
        <v>25</v>
      </c>
      <c r="AR96">
        <v>688</v>
      </c>
      <c r="AS96" t="s">
        <v>133</v>
      </c>
      <c r="AT96" t="s">
        <v>134</v>
      </c>
      <c r="AU96" t="s">
        <v>133</v>
      </c>
      <c r="AW96" t="s">
        <v>128</v>
      </c>
      <c r="AX96" t="s">
        <v>128</v>
      </c>
      <c r="AY96" t="s">
        <v>133</v>
      </c>
      <c r="AZ96" t="s">
        <v>125</v>
      </c>
      <c r="BA96" t="s">
        <v>135</v>
      </c>
      <c r="BB96" t="s">
        <v>135</v>
      </c>
      <c r="BC96" t="s">
        <v>135</v>
      </c>
      <c r="BD96" t="s">
        <v>135</v>
      </c>
      <c r="BE96" t="s">
        <v>135</v>
      </c>
      <c r="BF96" t="s">
        <v>136</v>
      </c>
      <c r="BG96" t="s">
        <v>137</v>
      </c>
      <c r="BH96" t="s">
        <v>138</v>
      </c>
      <c r="BI96">
        <v>688</v>
      </c>
      <c r="BJ96" t="s">
        <v>135</v>
      </c>
      <c r="BK96" t="s">
        <v>10</v>
      </c>
      <c r="BL96" t="s">
        <v>139</v>
      </c>
      <c r="BM96" t="s">
        <v>16</v>
      </c>
      <c r="BN96" t="s">
        <v>125</v>
      </c>
      <c r="BO96" t="s">
        <v>135</v>
      </c>
      <c r="BP96" t="s">
        <v>135</v>
      </c>
      <c r="BQ96" t="s">
        <v>140</v>
      </c>
      <c r="BR96" t="s">
        <v>140</v>
      </c>
      <c r="BS96">
        <v>0</v>
      </c>
      <c r="BT96" t="s">
        <v>156</v>
      </c>
      <c r="BU96" t="s">
        <v>140</v>
      </c>
      <c r="BV96" t="s">
        <v>125</v>
      </c>
      <c r="BW96" t="s">
        <v>142</v>
      </c>
      <c r="BX96" t="s">
        <v>156</v>
      </c>
    </row>
    <row r="97" spans="1:76" x14ac:dyDescent="0.25">
      <c r="A97" s="12">
        <v>45317.255914351852</v>
      </c>
      <c r="B97" t="s">
        <v>122</v>
      </c>
      <c r="C97" t="s">
        <v>27</v>
      </c>
      <c r="D97">
        <v>133032758</v>
      </c>
      <c r="E97">
        <v>1</v>
      </c>
      <c r="F97">
        <v>0</v>
      </c>
      <c r="G97" t="s">
        <v>300</v>
      </c>
      <c r="H97">
        <v>10916881</v>
      </c>
      <c r="I97" t="s">
        <v>10</v>
      </c>
      <c r="J97" t="s">
        <v>124</v>
      </c>
      <c r="K97" t="s">
        <v>125</v>
      </c>
      <c r="L97" t="s">
        <v>145</v>
      </c>
      <c r="M97">
        <v>0</v>
      </c>
      <c r="N97" s="12">
        <v>44650.532071759262</v>
      </c>
      <c r="P97" t="s">
        <v>31</v>
      </c>
      <c r="Q97" t="s">
        <v>127</v>
      </c>
      <c r="R97" t="s">
        <v>44</v>
      </c>
      <c r="S97" t="s">
        <v>128</v>
      </c>
      <c r="T97" t="s">
        <v>128</v>
      </c>
      <c r="U97" s="12">
        <v>44650.532071759262</v>
      </c>
      <c r="V97" t="s">
        <v>129</v>
      </c>
      <c r="W97" s="13">
        <v>1</v>
      </c>
      <c r="Y97" t="s">
        <v>128</v>
      </c>
      <c r="Z97">
        <v>0</v>
      </c>
      <c r="AD97" s="13">
        <v>1</v>
      </c>
      <c r="AF97" s="13">
        <v>1</v>
      </c>
      <c r="AG97" t="s">
        <v>147</v>
      </c>
      <c r="AH97" s="13">
        <v>45313</v>
      </c>
      <c r="AI97" t="s">
        <v>128</v>
      </c>
      <c r="AJ97" s="12">
        <v>1.6593749999999998</v>
      </c>
      <c r="AK97" t="s">
        <v>159</v>
      </c>
      <c r="AL97" s="12">
        <v>44650.532071759262</v>
      </c>
      <c r="AM97" s="13">
        <v>1</v>
      </c>
      <c r="AN97" t="s">
        <v>122</v>
      </c>
      <c r="AO97" t="s">
        <v>132</v>
      </c>
      <c r="AP97" t="s">
        <v>27</v>
      </c>
      <c r="AQ97" t="s">
        <v>44</v>
      </c>
      <c r="AR97">
        <v>667</v>
      </c>
      <c r="AS97" t="s">
        <v>133</v>
      </c>
      <c r="AT97" t="s">
        <v>134</v>
      </c>
      <c r="AU97" t="s">
        <v>133</v>
      </c>
      <c r="AW97" t="s">
        <v>128</v>
      </c>
      <c r="AX97" t="s">
        <v>128</v>
      </c>
      <c r="AY97" t="s">
        <v>133</v>
      </c>
      <c r="AZ97" t="s">
        <v>125</v>
      </c>
      <c r="BA97" t="s">
        <v>135</v>
      </c>
      <c r="BB97" t="s">
        <v>135</v>
      </c>
      <c r="BC97" t="s">
        <v>135</v>
      </c>
      <c r="BD97" t="s">
        <v>135</v>
      </c>
      <c r="BE97" t="s">
        <v>135</v>
      </c>
      <c r="BF97" t="s">
        <v>136</v>
      </c>
      <c r="BG97" t="s">
        <v>137</v>
      </c>
      <c r="BH97" t="s">
        <v>138</v>
      </c>
      <c r="BI97">
        <v>667</v>
      </c>
      <c r="BJ97" t="s">
        <v>135</v>
      </c>
      <c r="BK97" t="s">
        <v>10</v>
      </c>
      <c r="BL97" t="s">
        <v>139</v>
      </c>
      <c r="BM97" t="s">
        <v>16</v>
      </c>
      <c r="BN97" t="s">
        <v>125</v>
      </c>
      <c r="BO97" t="s">
        <v>135</v>
      </c>
      <c r="BP97" t="s">
        <v>135</v>
      </c>
      <c r="BQ97" t="s">
        <v>140</v>
      </c>
      <c r="BR97" t="s">
        <v>140</v>
      </c>
      <c r="BS97">
        <v>0</v>
      </c>
      <c r="BT97" t="s">
        <v>160</v>
      </c>
      <c r="BU97" t="s">
        <v>140</v>
      </c>
      <c r="BV97" t="s">
        <v>125</v>
      </c>
      <c r="BW97" t="s">
        <v>142</v>
      </c>
      <c r="BX97" t="s">
        <v>160</v>
      </c>
    </row>
    <row r="98" spans="1:76" x14ac:dyDescent="0.25">
      <c r="A98" s="12">
        <v>45317.255914351852</v>
      </c>
      <c r="B98" t="s">
        <v>122</v>
      </c>
      <c r="C98" t="s">
        <v>27</v>
      </c>
      <c r="D98">
        <v>133032907</v>
      </c>
      <c r="E98">
        <v>1</v>
      </c>
      <c r="F98">
        <v>0</v>
      </c>
      <c r="G98" t="s">
        <v>301</v>
      </c>
      <c r="H98">
        <v>10916888</v>
      </c>
      <c r="I98" t="s">
        <v>10</v>
      </c>
      <c r="J98" t="s">
        <v>124</v>
      </c>
      <c r="K98" t="s">
        <v>125</v>
      </c>
      <c r="L98" t="s">
        <v>145</v>
      </c>
      <c r="M98">
        <v>0</v>
      </c>
      <c r="N98" s="12">
        <v>44650.536689814813</v>
      </c>
      <c r="P98" t="s">
        <v>31</v>
      </c>
      <c r="Q98" t="s">
        <v>127</v>
      </c>
      <c r="R98" t="s">
        <v>44</v>
      </c>
      <c r="S98" t="s">
        <v>128</v>
      </c>
      <c r="T98" t="s">
        <v>128</v>
      </c>
      <c r="U98" s="12">
        <v>44650.536689814813</v>
      </c>
      <c r="V98" t="s">
        <v>129</v>
      </c>
      <c r="W98" s="13">
        <v>1</v>
      </c>
      <c r="Y98" t="s">
        <v>128</v>
      </c>
      <c r="Z98">
        <v>0</v>
      </c>
      <c r="AD98" s="13">
        <v>1</v>
      </c>
      <c r="AF98" s="13">
        <v>1</v>
      </c>
      <c r="AG98" t="s">
        <v>147</v>
      </c>
      <c r="AH98" s="13">
        <v>45313</v>
      </c>
      <c r="AI98" t="s">
        <v>128</v>
      </c>
      <c r="AJ98" s="12">
        <v>1.6593518518518517</v>
      </c>
      <c r="AK98" t="s">
        <v>159</v>
      </c>
      <c r="AL98" s="12">
        <v>44650.536689814813</v>
      </c>
      <c r="AM98" s="13">
        <v>1</v>
      </c>
      <c r="AN98" t="s">
        <v>122</v>
      </c>
      <c r="AO98" t="s">
        <v>132</v>
      </c>
      <c r="AP98" t="s">
        <v>27</v>
      </c>
      <c r="AQ98" t="s">
        <v>44</v>
      </c>
      <c r="AR98">
        <v>667</v>
      </c>
      <c r="AS98" t="s">
        <v>133</v>
      </c>
      <c r="AT98" t="s">
        <v>134</v>
      </c>
      <c r="AU98" t="s">
        <v>133</v>
      </c>
      <c r="AW98" t="s">
        <v>128</v>
      </c>
      <c r="AX98" t="s">
        <v>128</v>
      </c>
      <c r="AY98" t="s">
        <v>133</v>
      </c>
      <c r="AZ98" t="s">
        <v>125</v>
      </c>
      <c r="BA98" t="s">
        <v>135</v>
      </c>
      <c r="BB98" t="s">
        <v>135</v>
      </c>
      <c r="BC98" t="s">
        <v>135</v>
      </c>
      <c r="BD98" t="s">
        <v>135</v>
      </c>
      <c r="BE98" t="s">
        <v>135</v>
      </c>
      <c r="BF98" t="s">
        <v>136</v>
      </c>
      <c r="BG98" t="s">
        <v>137</v>
      </c>
      <c r="BH98" t="s">
        <v>138</v>
      </c>
      <c r="BI98">
        <v>667</v>
      </c>
      <c r="BJ98" t="s">
        <v>135</v>
      </c>
      <c r="BK98" t="s">
        <v>10</v>
      </c>
      <c r="BL98" t="s">
        <v>139</v>
      </c>
      <c r="BM98" t="s">
        <v>16</v>
      </c>
      <c r="BN98" t="s">
        <v>125</v>
      </c>
      <c r="BO98" t="s">
        <v>135</v>
      </c>
      <c r="BP98" t="s">
        <v>135</v>
      </c>
      <c r="BQ98" t="s">
        <v>140</v>
      </c>
      <c r="BR98" t="s">
        <v>140</v>
      </c>
      <c r="BS98">
        <v>0</v>
      </c>
      <c r="BT98" t="s">
        <v>160</v>
      </c>
      <c r="BU98" t="s">
        <v>140</v>
      </c>
      <c r="BV98" t="s">
        <v>125</v>
      </c>
      <c r="BW98" t="s">
        <v>142</v>
      </c>
      <c r="BX98" t="s">
        <v>160</v>
      </c>
    </row>
    <row r="99" spans="1:76" x14ac:dyDescent="0.25">
      <c r="A99" s="12">
        <v>45317.255914351852</v>
      </c>
      <c r="B99" t="s">
        <v>122</v>
      </c>
      <c r="C99" t="s">
        <v>27</v>
      </c>
      <c r="D99">
        <v>133032947</v>
      </c>
      <c r="E99">
        <v>1</v>
      </c>
      <c r="F99">
        <v>0</v>
      </c>
      <c r="G99" t="s">
        <v>302</v>
      </c>
      <c r="H99">
        <v>10916890</v>
      </c>
      <c r="I99" t="s">
        <v>10</v>
      </c>
      <c r="J99" t="s">
        <v>124</v>
      </c>
      <c r="K99" t="s">
        <v>125</v>
      </c>
      <c r="L99" t="s">
        <v>145</v>
      </c>
      <c r="M99">
        <v>0</v>
      </c>
      <c r="N99" s="12">
        <v>44650.537511574075</v>
      </c>
      <c r="P99" t="s">
        <v>31</v>
      </c>
      <c r="Q99" t="s">
        <v>127</v>
      </c>
      <c r="R99" t="s">
        <v>44</v>
      </c>
      <c r="S99" t="s">
        <v>128</v>
      </c>
      <c r="T99" t="s">
        <v>128</v>
      </c>
      <c r="U99" s="12">
        <v>44650.537511574075</v>
      </c>
      <c r="V99" t="s">
        <v>129</v>
      </c>
      <c r="W99" s="13">
        <v>1</v>
      </c>
      <c r="Y99" t="s">
        <v>128</v>
      </c>
      <c r="Z99">
        <v>0</v>
      </c>
      <c r="AD99" s="13">
        <v>1</v>
      </c>
      <c r="AF99" s="13">
        <v>1</v>
      </c>
      <c r="AG99" t="s">
        <v>147</v>
      </c>
      <c r="AH99" s="13">
        <v>45313</v>
      </c>
      <c r="AI99" t="s">
        <v>128</v>
      </c>
      <c r="AJ99" s="12">
        <v>1.659363425925926</v>
      </c>
      <c r="AK99" t="s">
        <v>159</v>
      </c>
      <c r="AL99" s="12">
        <v>44650.537511574075</v>
      </c>
      <c r="AM99" s="13">
        <v>1</v>
      </c>
      <c r="AN99" t="s">
        <v>122</v>
      </c>
      <c r="AO99" t="s">
        <v>132</v>
      </c>
      <c r="AP99" t="s">
        <v>27</v>
      </c>
      <c r="AQ99" t="s">
        <v>44</v>
      </c>
      <c r="AR99">
        <v>667</v>
      </c>
      <c r="AS99" t="s">
        <v>133</v>
      </c>
      <c r="AT99" t="s">
        <v>134</v>
      </c>
      <c r="AU99" t="s">
        <v>133</v>
      </c>
      <c r="AW99" t="s">
        <v>128</v>
      </c>
      <c r="AX99" t="s">
        <v>128</v>
      </c>
      <c r="AY99" t="s">
        <v>133</v>
      </c>
      <c r="AZ99" t="s">
        <v>125</v>
      </c>
      <c r="BA99" t="s">
        <v>135</v>
      </c>
      <c r="BB99" t="s">
        <v>135</v>
      </c>
      <c r="BC99" t="s">
        <v>135</v>
      </c>
      <c r="BD99" t="s">
        <v>135</v>
      </c>
      <c r="BE99" t="s">
        <v>135</v>
      </c>
      <c r="BF99" t="s">
        <v>136</v>
      </c>
      <c r="BG99" t="s">
        <v>137</v>
      </c>
      <c r="BH99" t="s">
        <v>138</v>
      </c>
      <c r="BI99">
        <v>667</v>
      </c>
      <c r="BJ99" t="s">
        <v>135</v>
      </c>
      <c r="BK99" t="s">
        <v>10</v>
      </c>
      <c r="BL99" t="s">
        <v>139</v>
      </c>
      <c r="BM99" t="s">
        <v>16</v>
      </c>
      <c r="BN99" t="s">
        <v>125</v>
      </c>
      <c r="BO99" t="s">
        <v>135</v>
      </c>
      <c r="BP99" t="s">
        <v>135</v>
      </c>
      <c r="BQ99" t="s">
        <v>140</v>
      </c>
      <c r="BR99" t="s">
        <v>140</v>
      </c>
      <c r="BS99">
        <v>0</v>
      </c>
      <c r="BT99" t="s">
        <v>160</v>
      </c>
      <c r="BU99" t="s">
        <v>140</v>
      </c>
      <c r="BV99" t="s">
        <v>125</v>
      </c>
      <c r="BW99" t="s">
        <v>142</v>
      </c>
      <c r="BX99" t="s">
        <v>160</v>
      </c>
    </row>
    <row r="100" spans="1:76" x14ac:dyDescent="0.25">
      <c r="A100" s="12">
        <v>45317.255914351852</v>
      </c>
      <c r="B100" t="s">
        <v>122</v>
      </c>
      <c r="C100" t="s">
        <v>27</v>
      </c>
      <c r="D100">
        <v>137347683</v>
      </c>
      <c r="E100">
        <v>1</v>
      </c>
      <c r="F100">
        <v>0</v>
      </c>
      <c r="G100" t="s">
        <v>303</v>
      </c>
      <c r="H100">
        <v>10916891</v>
      </c>
      <c r="I100" t="s">
        <v>10</v>
      </c>
      <c r="J100" t="s">
        <v>124</v>
      </c>
      <c r="K100" t="s">
        <v>125</v>
      </c>
      <c r="L100" t="s">
        <v>145</v>
      </c>
      <c r="M100">
        <v>0</v>
      </c>
      <c r="N100" s="12">
        <v>44650.538310185184</v>
      </c>
      <c r="P100" t="s">
        <v>31</v>
      </c>
      <c r="Q100" t="s">
        <v>127</v>
      </c>
      <c r="R100" t="s">
        <v>47</v>
      </c>
      <c r="S100" t="s">
        <v>128</v>
      </c>
      <c r="T100" t="s">
        <v>128</v>
      </c>
      <c r="U100" s="12">
        <v>44978.365115740744</v>
      </c>
      <c r="V100" t="s">
        <v>129</v>
      </c>
      <c r="W100" s="13">
        <v>1</v>
      </c>
      <c r="Y100" t="s">
        <v>128</v>
      </c>
      <c r="Z100">
        <v>0</v>
      </c>
      <c r="AD100" s="13">
        <v>44720</v>
      </c>
      <c r="AF100" s="13">
        <v>1</v>
      </c>
      <c r="AG100" t="s">
        <v>167</v>
      </c>
      <c r="AH100" s="13">
        <v>45310</v>
      </c>
      <c r="AI100" t="s">
        <v>128</v>
      </c>
      <c r="AJ100" s="12">
        <v>1.4179166666666667</v>
      </c>
      <c r="AK100" t="s">
        <v>169</v>
      </c>
      <c r="AL100" s="12">
        <v>44650.538310185184</v>
      </c>
      <c r="AM100" s="13">
        <v>1</v>
      </c>
      <c r="AN100" t="s">
        <v>122</v>
      </c>
      <c r="AO100" t="s">
        <v>132</v>
      </c>
      <c r="AP100" t="s">
        <v>27</v>
      </c>
      <c r="AQ100" t="s">
        <v>47</v>
      </c>
      <c r="AR100">
        <v>339</v>
      </c>
      <c r="AS100" t="s">
        <v>133</v>
      </c>
      <c r="AT100" t="s">
        <v>134</v>
      </c>
      <c r="AU100" t="s">
        <v>133</v>
      </c>
      <c r="AW100" t="s">
        <v>128</v>
      </c>
      <c r="AX100" t="s">
        <v>128</v>
      </c>
      <c r="AY100" t="s">
        <v>133</v>
      </c>
      <c r="AZ100" t="s">
        <v>125</v>
      </c>
      <c r="BA100" t="s">
        <v>135</v>
      </c>
      <c r="BB100" t="s">
        <v>135</v>
      </c>
      <c r="BC100" t="s">
        <v>135</v>
      </c>
      <c r="BD100" t="s">
        <v>135</v>
      </c>
      <c r="BE100" t="s">
        <v>135</v>
      </c>
      <c r="BF100" t="s">
        <v>136</v>
      </c>
      <c r="BG100" t="s">
        <v>137</v>
      </c>
      <c r="BH100" t="s">
        <v>138</v>
      </c>
      <c r="BI100">
        <v>667</v>
      </c>
      <c r="BJ100" t="s">
        <v>135</v>
      </c>
      <c r="BK100" t="s">
        <v>10</v>
      </c>
      <c r="BL100" t="s">
        <v>139</v>
      </c>
      <c r="BM100" t="s">
        <v>16</v>
      </c>
      <c r="BN100" t="s">
        <v>125</v>
      </c>
      <c r="BO100" t="s">
        <v>135</v>
      </c>
      <c r="BP100" t="s">
        <v>135</v>
      </c>
      <c r="BQ100" t="s">
        <v>140</v>
      </c>
      <c r="BR100" t="s">
        <v>140</v>
      </c>
      <c r="BS100">
        <v>0</v>
      </c>
      <c r="BT100" t="s">
        <v>171</v>
      </c>
      <c r="BU100" t="s">
        <v>140</v>
      </c>
      <c r="BV100" t="s">
        <v>125</v>
      </c>
      <c r="BW100" t="s">
        <v>142</v>
      </c>
      <c r="BX100" t="s">
        <v>171</v>
      </c>
    </row>
    <row r="101" spans="1:76" x14ac:dyDescent="0.25">
      <c r="A101" s="12">
        <v>45317.255914351852</v>
      </c>
      <c r="B101" t="s">
        <v>122</v>
      </c>
      <c r="C101" t="s">
        <v>27</v>
      </c>
      <c r="D101">
        <v>133033006</v>
      </c>
      <c r="E101">
        <v>1</v>
      </c>
      <c r="F101">
        <v>0</v>
      </c>
      <c r="G101" t="s">
        <v>304</v>
      </c>
      <c r="H101">
        <v>10916896</v>
      </c>
      <c r="I101" t="s">
        <v>10</v>
      </c>
      <c r="J101" t="s">
        <v>124</v>
      </c>
      <c r="K101" t="s">
        <v>125</v>
      </c>
      <c r="L101" t="s">
        <v>145</v>
      </c>
      <c r="M101">
        <v>0</v>
      </c>
      <c r="N101" s="12">
        <v>44650.539351851854</v>
      </c>
      <c r="P101" t="s">
        <v>31</v>
      </c>
      <c r="Q101" t="s">
        <v>127</v>
      </c>
      <c r="R101" t="s">
        <v>44</v>
      </c>
      <c r="S101" t="s">
        <v>128</v>
      </c>
      <c r="T101" t="s">
        <v>128</v>
      </c>
      <c r="U101" s="12">
        <v>44650.539351851854</v>
      </c>
      <c r="V101" t="s">
        <v>129</v>
      </c>
      <c r="W101" s="13">
        <v>1</v>
      </c>
      <c r="Y101" t="s">
        <v>128</v>
      </c>
      <c r="Z101">
        <v>0</v>
      </c>
      <c r="AD101" s="13">
        <v>1</v>
      </c>
      <c r="AF101" s="13">
        <v>1</v>
      </c>
      <c r="AG101" t="s">
        <v>147</v>
      </c>
      <c r="AH101" s="13">
        <v>45313</v>
      </c>
      <c r="AI101" t="s">
        <v>128</v>
      </c>
      <c r="AJ101" s="12">
        <v>1.6593865740740741</v>
      </c>
      <c r="AK101" t="s">
        <v>159</v>
      </c>
      <c r="AL101" s="12">
        <v>44650.539351851854</v>
      </c>
      <c r="AM101" s="13">
        <v>1</v>
      </c>
      <c r="AN101" t="s">
        <v>122</v>
      </c>
      <c r="AO101" t="s">
        <v>132</v>
      </c>
      <c r="AP101" t="s">
        <v>27</v>
      </c>
      <c r="AQ101" t="s">
        <v>44</v>
      </c>
      <c r="AR101">
        <v>667</v>
      </c>
      <c r="AS101" t="s">
        <v>133</v>
      </c>
      <c r="AT101" t="s">
        <v>134</v>
      </c>
      <c r="AU101" t="s">
        <v>133</v>
      </c>
      <c r="AW101" t="s">
        <v>128</v>
      </c>
      <c r="AX101" t="s">
        <v>128</v>
      </c>
      <c r="AY101" t="s">
        <v>133</v>
      </c>
      <c r="AZ101" t="s">
        <v>125</v>
      </c>
      <c r="BA101" t="s">
        <v>135</v>
      </c>
      <c r="BB101" t="s">
        <v>135</v>
      </c>
      <c r="BC101" t="s">
        <v>135</v>
      </c>
      <c r="BD101" t="s">
        <v>135</v>
      </c>
      <c r="BE101" t="s">
        <v>135</v>
      </c>
      <c r="BF101" t="s">
        <v>136</v>
      </c>
      <c r="BG101" t="s">
        <v>137</v>
      </c>
      <c r="BH101" t="s">
        <v>138</v>
      </c>
      <c r="BI101">
        <v>667</v>
      </c>
      <c r="BJ101" t="s">
        <v>135</v>
      </c>
      <c r="BK101" t="s">
        <v>10</v>
      </c>
      <c r="BL101" t="s">
        <v>139</v>
      </c>
      <c r="BM101" t="s">
        <v>16</v>
      </c>
      <c r="BN101" t="s">
        <v>125</v>
      </c>
      <c r="BO101" t="s">
        <v>135</v>
      </c>
      <c r="BP101" t="s">
        <v>135</v>
      </c>
      <c r="BQ101" t="s">
        <v>140</v>
      </c>
      <c r="BR101" t="s">
        <v>140</v>
      </c>
      <c r="BS101">
        <v>0</v>
      </c>
      <c r="BT101" t="s">
        <v>160</v>
      </c>
      <c r="BU101" t="s">
        <v>140</v>
      </c>
      <c r="BV101" t="s">
        <v>125</v>
      </c>
      <c r="BW101" t="s">
        <v>142</v>
      </c>
      <c r="BX101" t="s">
        <v>160</v>
      </c>
    </row>
    <row r="102" spans="1:76" x14ac:dyDescent="0.25">
      <c r="A102" s="12">
        <v>45317.255914351852</v>
      </c>
      <c r="B102" t="s">
        <v>122</v>
      </c>
      <c r="C102" t="s">
        <v>30</v>
      </c>
      <c r="D102">
        <v>134422409</v>
      </c>
      <c r="E102">
        <v>1</v>
      </c>
      <c r="F102">
        <v>0</v>
      </c>
      <c r="G102" t="s">
        <v>305</v>
      </c>
      <c r="H102">
        <v>10959428</v>
      </c>
      <c r="I102" t="s">
        <v>10</v>
      </c>
      <c r="J102" t="s">
        <v>124</v>
      </c>
      <c r="K102" t="s">
        <v>125</v>
      </c>
      <c r="L102" t="s">
        <v>199</v>
      </c>
      <c r="M102">
        <v>0</v>
      </c>
      <c r="N102" s="12">
        <v>44719.498090277775</v>
      </c>
      <c r="P102" t="s">
        <v>32</v>
      </c>
      <c r="Q102" t="s">
        <v>146</v>
      </c>
      <c r="R102" t="s">
        <v>48</v>
      </c>
      <c r="S102" t="s">
        <v>128</v>
      </c>
      <c r="T102" t="s">
        <v>128</v>
      </c>
      <c r="U102" s="12">
        <v>44754.280162037037</v>
      </c>
      <c r="V102" t="s">
        <v>129</v>
      </c>
      <c r="W102" s="12">
        <v>44719.333333333336</v>
      </c>
      <c r="Y102" t="s">
        <v>128</v>
      </c>
      <c r="Z102">
        <v>0</v>
      </c>
      <c r="AD102" s="12">
        <v>45121.125</v>
      </c>
      <c r="AF102" s="13">
        <v>1</v>
      </c>
      <c r="AG102" t="s">
        <v>147</v>
      </c>
      <c r="AH102" s="13">
        <v>45310</v>
      </c>
      <c r="AI102" t="s">
        <v>128</v>
      </c>
      <c r="AJ102" s="12">
        <v>1.3963541666666666</v>
      </c>
      <c r="AK102" t="s">
        <v>148</v>
      </c>
      <c r="AL102" s="13">
        <v>44747</v>
      </c>
      <c r="AM102" s="13">
        <v>1</v>
      </c>
      <c r="AN102" t="s">
        <v>122</v>
      </c>
      <c r="AO102" t="s">
        <v>132</v>
      </c>
      <c r="AP102" t="s">
        <v>30</v>
      </c>
      <c r="AQ102" t="s">
        <v>48</v>
      </c>
      <c r="AR102">
        <v>563</v>
      </c>
      <c r="AS102" t="s">
        <v>133</v>
      </c>
      <c r="AT102" t="s">
        <v>134</v>
      </c>
      <c r="AU102" t="s">
        <v>133</v>
      </c>
      <c r="AW102" t="s">
        <v>128</v>
      </c>
      <c r="AX102" t="s">
        <v>128</v>
      </c>
      <c r="AY102" t="s">
        <v>133</v>
      </c>
      <c r="AZ102" t="s">
        <v>125</v>
      </c>
      <c r="BA102" t="s">
        <v>135</v>
      </c>
      <c r="BB102" t="s">
        <v>135</v>
      </c>
      <c r="BC102" t="s">
        <v>135</v>
      </c>
      <c r="BD102" t="s">
        <v>135</v>
      </c>
      <c r="BE102" t="s">
        <v>135</v>
      </c>
      <c r="BF102" t="s">
        <v>149</v>
      </c>
      <c r="BG102" t="s">
        <v>137</v>
      </c>
      <c r="BH102" t="s">
        <v>138</v>
      </c>
      <c r="BI102">
        <v>598</v>
      </c>
      <c r="BJ102" t="s">
        <v>135</v>
      </c>
      <c r="BK102" t="s">
        <v>10</v>
      </c>
      <c r="BL102" t="s">
        <v>139</v>
      </c>
      <c r="BM102" t="s">
        <v>16</v>
      </c>
      <c r="BN102" t="s">
        <v>125</v>
      </c>
      <c r="BO102" t="s">
        <v>135</v>
      </c>
      <c r="BP102" t="s">
        <v>135</v>
      </c>
      <c r="BQ102" t="s">
        <v>140</v>
      </c>
      <c r="BR102" t="s">
        <v>140</v>
      </c>
      <c r="BS102">
        <v>0</v>
      </c>
      <c r="BT102" t="s">
        <v>150</v>
      </c>
      <c r="BU102" t="s">
        <v>140</v>
      </c>
      <c r="BV102" t="s">
        <v>125</v>
      </c>
      <c r="BW102" t="s">
        <v>142</v>
      </c>
      <c r="BX102" t="s">
        <v>150</v>
      </c>
    </row>
    <row r="103" spans="1:76" x14ac:dyDescent="0.25">
      <c r="A103" s="12">
        <v>45317.255914351852</v>
      </c>
      <c r="B103" t="s">
        <v>122</v>
      </c>
      <c r="C103" t="s">
        <v>24</v>
      </c>
      <c r="D103">
        <v>141712655</v>
      </c>
      <c r="E103">
        <v>1</v>
      </c>
      <c r="F103">
        <v>0</v>
      </c>
      <c r="G103" t="s">
        <v>306</v>
      </c>
      <c r="H103">
        <v>10963731</v>
      </c>
      <c r="I103" t="s">
        <v>10</v>
      </c>
      <c r="J103" t="s">
        <v>124</v>
      </c>
      <c r="K103" t="s">
        <v>125</v>
      </c>
      <c r="L103" t="s">
        <v>199</v>
      </c>
      <c r="M103">
        <v>0</v>
      </c>
      <c r="N103" s="12">
        <v>44725.480046296296</v>
      </c>
      <c r="P103" t="s">
        <v>32</v>
      </c>
      <c r="Q103" t="s">
        <v>146</v>
      </c>
      <c r="R103" t="s">
        <v>25</v>
      </c>
      <c r="S103" t="s">
        <v>128</v>
      </c>
      <c r="T103" t="s">
        <v>128</v>
      </c>
      <c r="U103" s="12">
        <v>45302.574074074073</v>
      </c>
      <c r="V103" t="s">
        <v>129</v>
      </c>
      <c r="W103" s="12">
        <v>44852.293749999997</v>
      </c>
      <c r="Y103" t="s">
        <v>128</v>
      </c>
      <c r="Z103">
        <v>0</v>
      </c>
      <c r="AD103" s="13">
        <v>1</v>
      </c>
      <c r="AF103" s="13">
        <v>1</v>
      </c>
      <c r="AG103" t="s">
        <v>125</v>
      </c>
      <c r="AH103" s="13">
        <v>45308</v>
      </c>
      <c r="AI103" t="s">
        <v>128</v>
      </c>
      <c r="AJ103" s="12">
        <v>1.4028935185185185</v>
      </c>
      <c r="AK103" t="s">
        <v>155</v>
      </c>
      <c r="AL103" s="13">
        <v>45301</v>
      </c>
      <c r="AM103" s="13">
        <v>1</v>
      </c>
      <c r="AN103" t="s">
        <v>122</v>
      </c>
      <c r="AO103" t="s">
        <v>132</v>
      </c>
      <c r="AP103" t="s">
        <v>24</v>
      </c>
      <c r="AQ103" t="s">
        <v>25</v>
      </c>
      <c r="AR103">
        <v>15</v>
      </c>
      <c r="AS103" t="s">
        <v>133</v>
      </c>
      <c r="AT103" t="s">
        <v>134</v>
      </c>
      <c r="AU103" t="s">
        <v>133</v>
      </c>
      <c r="AW103" t="s">
        <v>128</v>
      </c>
      <c r="AX103" t="s">
        <v>128</v>
      </c>
      <c r="AY103" t="s">
        <v>133</v>
      </c>
      <c r="AZ103" t="s">
        <v>125</v>
      </c>
      <c r="BA103" t="s">
        <v>135</v>
      </c>
      <c r="BB103" t="s">
        <v>140</v>
      </c>
      <c r="BC103" t="s">
        <v>140</v>
      </c>
      <c r="BD103" t="s">
        <v>140</v>
      </c>
      <c r="BE103" t="s">
        <v>140</v>
      </c>
      <c r="BF103" t="s">
        <v>149</v>
      </c>
      <c r="BG103" t="s">
        <v>137</v>
      </c>
      <c r="BH103" t="s">
        <v>138</v>
      </c>
      <c r="BI103">
        <v>592</v>
      </c>
      <c r="BJ103" t="s">
        <v>135</v>
      </c>
      <c r="BK103" t="s">
        <v>10</v>
      </c>
      <c r="BL103" t="s">
        <v>139</v>
      </c>
      <c r="BM103" t="s">
        <v>16</v>
      </c>
      <c r="BN103" t="s">
        <v>125</v>
      </c>
      <c r="BO103" t="s">
        <v>135</v>
      </c>
      <c r="BP103" t="s">
        <v>135</v>
      </c>
      <c r="BQ103" t="s">
        <v>140</v>
      </c>
      <c r="BR103" t="s">
        <v>140</v>
      </c>
      <c r="BS103">
        <v>0</v>
      </c>
      <c r="BT103" t="s">
        <v>156</v>
      </c>
      <c r="BU103" t="s">
        <v>140</v>
      </c>
      <c r="BV103" t="s">
        <v>125</v>
      </c>
      <c r="BW103" t="s">
        <v>142</v>
      </c>
      <c r="BX103" t="s">
        <v>156</v>
      </c>
    </row>
    <row r="104" spans="1:76" x14ac:dyDescent="0.25">
      <c r="A104" s="12">
        <v>45317.255914351852</v>
      </c>
      <c r="B104" t="s">
        <v>122</v>
      </c>
      <c r="C104" t="s">
        <v>24</v>
      </c>
      <c r="D104">
        <v>137278188</v>
      </c>
      <c r="E104">
        <v>1</v>
      </c>
      <c r="F104">
        <v>0</v>
      </c>
      <c r="G104" t="s">
        <v>307</v>
      </c>
      <c r="H104">
        <v>11064170</v>
      </c>
      <c r="I104" t="s">
        <v>10</v>
      </c>
      <c r="J104" t="s">
        <v>124</v>
      </c>
      <c r="K104" t="s">
        <v>125</v>
      </c>
      <c r="L104" t="s">
        <v>199</v>
      </c>
      <c r="M104">
        <v>0</v>
      </c>
      <c r="N104" s="12">
        <v>44879.38003472222</v>
      </c>
      <c r="P104" t="s">
        <v>32</v>
      </c>
      <c r="Q104" t="s">
        <v>153</v>
      </c>
      <c r="R104" t="s">
        <v>25</v>
      </c>
      <c r="S104" t="s">
        <v>128</v>
      </c>
      <c r="T104" t="s">
        <v>128</v>
      </c>
      <c r="U104" s="12">
        <v>44972.47016203704</v>
      </c>
      <c r="V104" t="s">
        <v>129</v>
      </c>
      <c r="W104" s="12">
        <v>44879.333333333336</v>
      </c>
      <c r="Y104" t="s">
        <v>128</v>
      </c>
      <c r="Z104">
        <v>0</v>
      </c>
      <c r="AD104" s="13">
        <v>1</v>
      </c>
      <c r="AF104" s="13">
        <v>1</v>
      </c>
      <c r="AG104" t="s">
        <v>125</v>
      </c>
      <c r="AH104" s="13">
        <v>45308</v>
      </c>
      <c r="AI104" t="s">
        <v>128</v>
      </c>
      <c r="AJ104" s="12">
        <v>1.4648495370370371</v>
      </c>
      <c r="AK104" t="s">
        <v>155</v>
      </c>
      <c r="AL104" s="12">
        <v>45254.478472222225</v>
      </c>
      <c r="AM104" s="13">
        <v>1</v>
      </c>
      <c r="AN104" t="s">
        <v>122</v>
      </c>
      <c r="AO104" t="s">
        <v>132</v>
      </c>
      <c r="AP104" t="s">
        <v>24</v>
      </c>
      <c r="AQ104" t="s">
        <v>25</v>
      </c>
      <c r="AR104">
        <v>345</v>
      </c>
      <c r="AS104" t="s">
        <v>133</v>
      </c>
      <c r="AT104" t="s">
        <v>134</v>
      </c>
      <c r="AU104" t="s">
        <v>133</v>
      </c>
      <c r="AW104" t="s">
        <v>128</v>
      </c>
      <c r="AX104" t="s">
        <v>128</v>
      </c>
      <c r="AY104" t="s">
        <v>133</v>
      </c>
      <c r="AZ104" t="s">
        <v>125</v>
      </c>
      <c r="BA104" t="s">
        <v>135</v>
      </c>
      <c r="BB104" t="s">
        <v>135</v>
      </c>
      <c r="BC104" t="s">
        <v>135</v>
      </c>
      <c r="BD104" t="s">
        <v>135</v>
      </c>
      <c r="BE104" t="s">
        <v>135</v>
      </c>
      <c r="BF104" t="s">
        <v>149</v>
      </c>
      <c r="BG104" t="s">
        <v>137</v>
      </c>
      <c r="BH104" t="s">
        <v>138</v>
      </c>
      <c r="BI104">
        <v>438</v>
      </c>
      <c r="BJ104" t="s">
        <v>135</v>
      </c>
      <c r="BK104" t="s">
        <v>10</v>
      </c>
      <c r="BL104" t="s">
        <v>139</v>
      </c>
      <c r="BM104" t="s">
        <v>16</v>
      </c>
      <c r="BN104" t="s">
        <v>125</v>
      </c>
      <c r="BO104" t="s">
        <v>135</v>
      </c>
      <c r="BP104" t="s">
        <v>135</v>
      </c>
      <c r="BQ104" t="s">
        <v>140</v>
      </c>
      <c r="BR104" t="s">
        <v>140</v>
      </c>
      <c r="BS104">
        <v>0</v>
      </c>
      <c r="BT104" t="s">
        <v>156</v>
      </c>
      <c r="BU104" t="s">
        <v>140</v>
      </c>
      <c r="BV104" t="s">
        <v>125</v>
      </c>
      <c r="BW104" t="s">
        <v>142</v>
      </c>
      <c r="BX104" t="s">
        <v>156</v>
      </c>
    </row>
    <row r="105" spans="1:76" x14ac:dyDescent="0.25">
      <c r="A105" s="12">
        <v>45317.255914351852</v>
      </c>
      <c r="B105" t="s">
        <v>122</v>
      </c>
      <c r="C105" t="s">
        <v>24</v>
      </c>
      <c r="D105">
        <v>137278330</v>
      </c>
      <c r="E105">
        <v>1</v>
      </c>
      <c r="F105">
        <v>0</v>
      </c>
      <c r="G105" t="s">
        <v>308</v>
      </c>
      <c r="H105">
        <v>11064171</v>
      </c>
      <c r="I105" t="s">
        <v>10</v>
      </c>
      <c r="J105" t="s">
        <v>124</v>
      </c>
      <c r="K105" t="s">
        <v>125</v>
      </c>
      <c r="L105" t="s">
        <v>199</v>
      </c>
      <c r="M105">
        <v>0</v>
      </c>
      <c r="N105" s="12">
        <v>44879.38082175926</v>
      </c>
      <c r="P105" t="s">
        <v>32</v>
      </c>
      <c r="Q105" t="s">
        <v>153</v>
      </c>
      <c r="R105" t="s">
        <v>25</v>
      </c>
      <c r="S105" t="s">
        <v>128</v>
      </c>
      <c r="T105" t="s">
        <v>128</v>
      </c>
      <c r="U105" s="12">
        <v>44972.472986111112</v>
      </c>
      <c r="V105" t="s">
        <v>129</v>
      </c>
      <c r="W105" s="12">
        <v>44879.333333333336</v>
      </c>
      <c r="Y105" t="s">
        <v>128</v>
      </c>
      <c r="Z105">
        <v>0</v>
      </c>
      <c r="AD105" s="13">
        <v>1</v>
      </c>
      <c r="AF105" s="13">
        <v>1</v>
      </c>
      <c r="AG105" t="s">
        <v>125</v>
      </c>
      <c r="AH105" s="13">
        <v>45308</v>
      </c>
      <c r="AI105" t="s">
        <v>128</v>
      </c>
      <c r="AJ105" s="12">
        <v>1.4025925925925926</v>
      </c>
      <c r="AK105" t="s">
        <v>155</v>
      </c>
      <c r="AL105" s="12">
        <v>45254.478645833333</v>
      </c>
      <c r="AM105" s="13">
        <v>1</v>
      </c>
      <c r="AN105" t="s">
        <v>122</v>
      </c>
      <c r="AO105" t="s">
        <v>132</v>
      </c>
      <c r="AP105" t="s">
        <v>24</v>
      </c>
      <c r="AQ105" t="s">
        <v>25</v>
      </c>
      <c r="AR105">
        <v>345</v>
      </c>
      <c r="AS105" t="s">
        <v>133</v>
      </c>
      <c r="AT105" t="s">
        <v>134</v>
      </c>
      <c r="AU105" t="s">
        <v>133</v>
      </c>
      <c r="AW105" t="s">
        <v>128</v>
      </c>
      <c r="AX105" t="s">
        <v>128</v>
      </c>
      <c r="AY105" t="s">
        <v>133</v>
      </c>
      <c r="AZ105" t="s">
        <v>125</v>
      </c>
      <c r="BA105" t="s">
        <v>135</v>
      </c>
      <c r="BB105" t="s">
        <v>135</v>
      </c>
      <c r="BC105" t="s">
        <v>135</v>
      </c>
      <c r="BD105" t="s">
        <v>135</v>
      </c>
      <c r="BE105" t="s">
        <v>135</v>
      </c>
      <c r="BF105" t="s">
        <v>149</v>
      </c>
      <c r="BG105" t="s">
        <v>137</v>
      </c>
      <c r="BH105" t="s">
        <v>138</v>
      </c>
      <c r="BI105">
        <v>438</v>
      </c>
      <c r="BJ105" t="s">
        <v>135</v>
      </c>
      <c r="BK105" t="s">
        <v>10</v>
      </c>
      <c r="BL105" t="s">
        <v>139</v>
      </c>
      <c r="BM105" t="s">
        <v>16</v>
      </c>
      <c r="BN105" t="s">
        <v>125</v>
      </c>
      <c r="BO105" t="s">
        <v>135</v>
      </c>
      <c r="BP105" t="s">
        <v>135</v>
      </c>
      <c r="BQ105" t="s">
        <v>140</v>
      </c>
      <c r="BR105" t="s">
        <v>140</v>
      </c>
      <c r="BS105">
        <v>0</v>
      </c>
      <c r="BT105" t="s">
        <v>156</v>
      </c>
      <c r="BU105" t="s">
        <v>140</v>
      </c>
      <c r="BV105" t="s">
        <v>125</v>
      </c>
      <c r="BW105" t="s">
        <v>142</v>
      </c>
      <c r="BX105" t="s">
        <v>156</v>
      </c>
    </row>
    <row r="106" spans="1:76" x14ac:dyDescent="0.25">
      <c r="A106" s="12">
        <v>45317.255914351852</v>
      </c>
      <c r="B106" t="s">
        <v>122</v>
      </c>
      <c r="C106" t="s">
        <v>24</v>
      </c>
      <c r="D106">
        <v>141201088</v>
      </c>
      <c r="E106">
        <v>1</v>
      </c>
      <c r="F106">
        <v>0</v>
      </c>
      <c r="G106" t="s">
        <v>309</v>
      </c>
      <c r="H106">
        <v>11075213</v>
      </c>
      <c r="I106" t="s">
        <v>10</v>
      </c>
      <c r="J106" t="s">
        <v>198</v>
      </c>
      <c r="K106" t="s">
        <v>125</v>
      </c>
      <c r="L106" t="s">
        <v>199</v>
      </c>
      <c r="M106">
        <v>0</v>
      </c>
      <c r="N106" s="12">
        <v>44888.483587962961</v>
      </c>
      <c r="P106" t="s">
        <v>32</v>
      </c>
      <c r="Q106" t="s">
        <v>153</v>
      </c>
      <c r="R106" t="s">
        <v>25</v>
      </c>
      <c r="S106" t="s">
        <v>128</v>
      </c>
      <c r="T106" t="s">
        <v>128</v>
      </c>
      <c r="U106" s="12">
        <v>45259.362754629627</v>
      </c>
      <c r="V106" t="s">
        <v>129</v>
      </c>
      <c r="W106" s="12">
        <v>45077.486111111109</v>
      </c>
      <c r="X106" t="s">
        <v>240</v>
      </c>
      <c r="Y106" t="s">
        <v>310</v>
      </c>
      <c r="Z106">
        <v>0</v>
      </c>
      <c r="AD106" s="13">
        <v>1</v>
      </c>
      <c r="AF106" s="13">
        <v>1</v>
      </c>
      <c r="AG106" t="s">
        <v>125</v>
      </c>
      <c r="AH106" s="13">
        <v>45308</v>
      </c>
      <c r="AI106" t="s">
        <v>311</v>
      </c>
      <c r="AJ106" s="12">
        <v>1.7889236111111111</v>
      </c>
      <c r="AK106" t="s">
        <v>155</v>
      </c>
      <c r="AL106" s="13">
        <v>45258</v>
      </c>
      <c r="AM106" s="13">
        <v>1</v>
      </c>
      <c r="AN106" t="s">
        <v>122</v>
      </c>
      <c r="AO106" t="s">
        <v>132</v>
      </c>
      <c r="AP106" t="s">
        <v>24</v>
      </c>
      <c r="AQ106" t="s">
        <v>25</v>
      </c>
      <c r="AR106">
        <v>58</v>
      </c>
      <c r="AS106" t="s">
        <v>133</v>
      </c>
      <c r="AT106" t="s">
        <v>134</v>
      </c>
      <c r="AU106" t="s">
        <v>133</v>
      </c>
      <c r="AW106" t="s">
        <v>128</v>
      </c>
      <c r="AX106" t="s">
        <v>128</v>
      </c>
      <c r="AY106" t="s">
        <v>133</v>
      </c>
      <c r="AZ106" t="s">
        <v>125</v>
      </c>
      <c r="BA106" t="s">
        <v>135</v>
      </c>
      <c r="BB106" t="s">
        <v>135</v>
      </c>
      <c r="BC106" t="s">
        <v>140</v>
      </c>
      <c r="BD106" t="s">
        <v>140</v>
      </c>
      <c r="BE106" t="s">
        <v>140</v>
      </c>
      <c r="BF106" t="s">
        <v>220</v>
      </c>
      <c r="BG106" t="s">
        <v>137</v>
      </c>
      <c r="BH106" t="s">
        <v>138</v>
      </c>
      <c r="BI106">
        <v>429</v>
      </c>
      <c r="BJ106" t="s">
        <v>135</v>
      </c>
      <c r="BK106" t="s">
        <v>10</v>
      </c>
      <c r="BL106" t="s">
        <v>139</v>
      </c>
      <c r="BM106" t="s">
        <v>16</v>
      </c>
      <c r="BN106" t="s">
        <v>125</v>
      </c>
      <c r="BO106" t="s">
        <v>135</v>
      </c>
      <c r="BP106" t="s">
        <v>135</v>
      </c>
      <c r="BQ106" t="s">
        <v>140</v>
      </c>
      <c r="BR106" t="s">
        <v>140</v>
      </c>
      <c r="BS106">
        <v>0</v>
      </c>
      <c r="BT106" t="s">
        <v>156</v>
      </c>
      <c r="BU106" t="s">
        <v>140</v>
      </c>
      <c r="BV106" t="s">
        <v>125</v>
      </c>
      <c r="BW106" t="s">
        <v>142</v>
      </c>
      <c r="BX106" t="s">
        <v>156</v>
      </c>
    </row>
    <row r="107" spans="1:76" x14ac:dyDescent="0.25">
      <c r="A107" s="12">
        <v>45317.255914351852</v>
      </c>
      <c r="B107" t="s">
        <v>122</v>
      </c>
      <c r="C107" t="s">
        <v>24</v>
      </c>
      <c r="D107">
        <v>137106945</v>
      </c>
      <c r="E107">
        <v>1</v>
      </c>
      <c r="F107">
        <v>0</v>
      </c>
      <c r="G107" t="s">
        <v>312</v>
      </c>
      <c r="H107">
        <v>11129701</v>
      </c>
      <c r="I107" t="s">
        <v>10</v>
      </c>
      <c r="J107" t="s">
        <v>202</v>
      </c>
      <c r="K107" t="s">
        <v>125</v>
      </c>
      <c r="L107" t="s">
        <v>199</v>
      </c>
      <c r="M107">
        <v>0</v>
      </c>
      <c r="N107" s="12">
        <v>44959.479502314818</v>
      </c>
      <c r="P107" t="s">
        <v>32</v>
      </c>
      <c r="Q107" t="s">
        <v>127</v>
      </c>
      <c r="R107" t="s">
        <v>25</v>
      </c>
      <c r="S107" t="s">
        <v>128</v>
      </c>
      <c r="T107" t="s">
        <v>128</v>
      </c>
      <c r="U107" s="12">
        <v>44959.479502314818</v>
      </c>
      <c r="V107" t="s">
        <v>129</v>
      </c>
      <c r="W107" s="13">
        <v>1</v>
      </c>
      <c r="Y107" t="s">
        <v>128</v>
      </c>
      <c r="Z107">
        <v>0</v>
      </c>
      <c r="AD107" s="13">
        <v>1</v>
      </c>
      <c r="AF107" s="13">
        <v>1</v>
      </c>
      <c r="AG107" t="s">
        <v>200</v>
      </c>
      <c r="AH107" s="13">
        <v>45308</v>
      </c>
      <c r="AI107" t="s">
        <v>128</v>
      </c>
      <c r="AJ107" s="12">
        <v>1.7689930555555557</v>
      </c>
      <c r="AK107" t="s">
        <v>155</v>
      </c>
      <c r="AL107" s="12">
        <v>44959.479502314818</v>
      </c>
      <c r="AM107" s="13">
        <v>1</v>
      </c>
      <c r="AN107" t="s">
        <v>122</v>
      </c>
      <c r="AO107" t="s">
        <v>132</v>
      </c>
      <c r="AP107" t="s">
        <v>24</v>
      </c>
      <c r="AQ107" t="s">
        <v>25</v>
      </c>
      <c r="AR107">
        <v>358</v>
      </c>
      <c r="AS107" t="s">
        <v>133</v>
      </c>
      <c r="AT107" t="s">
        <v>134</v>
      </c>
      <c r="AU107" t="s">
        <v>133</v>
      </c>
      <c r="AW107" t="s">
        <v>128</v>
      </c>
      <c r="AX107" t="s">
        <v>128</v>
      </c>
      <c r="AY107" t="s">
        <v>133</v>
      </c>
      <c r="AZ107" t="s">
        <v>125</v>
      </c>
      <c r="BA107" t="s">
        <v>135</v>
      </c>
      <c r="BB107" t="s">
        <v>135</v>
      </c>
      <c r="BC107" t="s">
        <v>135</v>
      </c>
      <c r="BD107" t="s">
        <v>135</v>
      </c>
      <c r="BE107" t="s">
        <v>135</v>
      </c>
      <c r="BF107" t="s">
        <v>136</v>
      </c>
      <c r="BG107" t="s">
        <v>137</v>
      </c>
      <c r="BH107" t="s">
        <v>138</v>
      </c>
      <c r="BI107">
        <v>358</v>
      </c>
      <c r="BJ107" t="s">
        <v>135</v>
      </c>
      <c r="BK107" t="s">
        <v>10</v>
      </c>
      <c r="BL107" t="s">
        <v>139</v>
      </c>
      <c r="BM107" t="s">
        <v>16</v>
      </c>
      <c r="BN107" t="s">
        <v>125</v>
      </c>
      <c r="BO107" t="s">
        <v>135</v>
      </c>
      <c r="BP107" t="s">
        <v>140</v>
      </c>
      <c r="BQ107" t="s">
        <v>140</v>
      </c>
      <c r="BR107" t="s">
        <v>140</v>
      </c>
      <c r="BS107">
        <v>0</v>
      </c>
      <c r="BT107" t="s">
        <v>156</v>
      </c>
      <c r="BU107" t="s">
        <v>140</v>
      </c>
      <c r="BV107" t="s">
        <v>125</v>
      </c>
      <c r="BW107" t="s">
        <v>142</v>
      </c>
      <c r="BX107" t="s">
        <v>156</v>
      </c>
    </row>
    <row r="108" spans="1:76" x14ac:dyDescent="0.25">
      <c r="A108" s="12">
        <v>45317.255914351852</v>
      </c>
      <c r="B108" t="s">
        <v>122</v>
      </c>
      <c r="C108" t="s">
        <v>24</v>
      </c>
      <c r="D108">
        <v>137106975</v>
      </c>
      <c r="E108">
        <v>1</v>
      </c>
      <c r="F108">
        <v>0</v>
      </c>
      <c r="G108" t="s">
        <v>313</v>
      </c>
      <c r="H108">
        <v>11129702</v>
      </c>
      <c r="I108" t="s">
        <v>10</v>
      </c>
      <c r="J108" t="s">
        <v>202</v>
      </c>
      <c r="K108" t="s">
        <v>125</v>
      </c>
      <c r="L108" t="s">
        <v>199</v>
      </c>
      <c r="M108">
        <v>0</v>
      </c>
      <c r="N108" s="12">
        <v>44959.480150462965</v>
      </c>
      <c r="P108" t="s">
        <v>32</v>
      </c>
      <c r="Q108" t="s">
        <v>127</v>
      </c>
      <c r="R108" t="s">
        <v>25</v>
      </c>
      <c r="S108" t="s">
        <v>128</v>
      </c>
      <c r="T108" t="s">
        <v>128</v>
      </c>
      <c r="U108" s="12">
        <v>44959.480150462965</v>
      </c>
      <c r="V108" t="s">
        <v>129</v>
      </c>
      <c r="W108" s="13">
        <v>1</v>
      </c>
      <c r="Y108" t="s">
        <v>128</v>
      </c>
      <c r="Z108">
        <v>0</v>
      </c>
      <c r="AD108" s="13">
        <v>1</v>
      </c>
      <c r="AF108" s="13">
        <v>1</v>
      </c>
      <c r="AG108" t="s">
        <v>200</v>
      </c>
      <c r="AH108" s="13">
        <v>45308</v>
      </c>
      <c r="AI108" t="s">
        <v>128</v>
      </c>
      <c r="AJ108" s="12">
        <v>1.7712152777777779</v>
      </c>
      <c r="AK108" t="s">
        <v>155</v>
      </c>
      <c r="AL108" s="12">
        <v>44959.480150462965</v>
      </c>
      <c r="AM108" s="13">
        <v>1</v>
      </c>
      <c r="AN108" t="s">
        <v>122</v>
      </c>
      <c r="AO108" t="s">
        <v>132</v>
      </c>
      <c r="AP108" t="s">
        <v>24</v>
      </c>
      <c r="AQ108" t="s">
        <v>25</v>
      </c>
      <c r="AR108">
        <v>358</v>
      </c>
      <c r="AS108" t="s">
        <v>133</v>
      </c>
      <c r="AT108" t="s">
        <v>134</v>
      </c>
      <c r="AU108" t="s">
        <v>133</v>
      </c>
      <c r="AW108" t="s">
        <v>128</v>
      </c>
      <c r="AX108" t="s">
        <v>128</v>
      </c>
      <c r="AY108" t="s">
        <v>133</v>
      </c>
      <c r="AZ108" t="s">
        <v>125</v>
      </c>
      <c r="BA108" t="s">
        <v>135</v>
      </c>
      <c r="BB108" t="s">
        <v>135</v>
      </c>
      <c r="BC108" t="s">
        <v>135</v>
      </c>
      <c r="BD108" t="s">
        <v>135</v>
      </c>
      <c r="BE108" t="s">
        <v>135</v>
      </c>
      <c r="BF108" t="s">
        <v>136</v>
      </c>
      <c r="BG108" t="s">
        <v>137</v>
      </c>
      <c r="BH108" t="s">
        <v>138</v>
      </c>
      <c r="BI108">
        <v>358</v>
      </c>
      <c r="BJ108" t="s">
        <v>135</v>
      </c>
      <c r="BK108" t="s">
        <v>10</v>
      </c>
      <c r="BL108" t="s">
        <v>139</v>
      </c>
      <c r="BM108" t="s">
        <v>16</v>
      </c>
      <c r="BN108" t="s">
        <v>125</v>
      </c>
      <c r="BO108" t="s">
        <v>135</v>
      </c>
      <c r="BP108" t="s">
        <v>140</v>
      </c>
      <c r="BQ108" t="s">
        <v>140</v>
      </c>
      <c r="BR108" t="s">
        <v>140</v>
      </c>
      <c r="BS108">
        <v>0</v>
      </c>
      <c r="BT108" t="s">
        <v>156</v>
      </c>
      <c r="BU108" t="s">
        <v>140</v>
      </c>
      <c r="BV108" t="s">
        <v>125</v>
      </c>
      <c r="BW108" t="s">
        <v>142</v>
      </c>
      <c r="BX108" t="s">
        <v>156</v>
      </c>
    </row>
    <row r="109" spans="1:76" x14ac:dyDescent="0.25">
      <c r="A109" s="12">
        <v>45317.255914351852</v>
      </c>
      <c r="B109" t="s">
        <v>122</v>
      </c>
      <c r="C109" t="s">
        <v>24</v>
      </c>
      <c r="D109">
        <v>137106986</v>
      </c>
      <c r="E109">
        <v>1</v>
      </c>
      <c r="F109">
        <v>0</v>
      </c>
      <c r="G109" t="s">
        <v>314</v>
      </c>
      <c r="H109">
        <v>11129703</v>
      </c>
      <c r="I109" t="s">
        <v>10</v>
      </c>
      <c r="J109" t="s">
        <v>202</v>
      </c>
      <c r="K109" t="s">
        <v>125</v>
      </c>
      <c r="L109" t="s">
        <v>199</v>
      </c>
      <c r="M109">
        <v>0</v>
      </c>
      <c r="N109" s="12">
        <v>44959.480497685188</v>
      </c>
      <c r="P109" t="s">
        <v>32</v>
      </c>
      <c r="Q109" t="s">
        <v>127</v>
      </c>
      <c r="R109" t="s">
        <v>25</v>
      </c>
      <c r="S109" t="s">
        <v>128</v>
      </c>
      <c r="T109" t="s">
        <v>128</v>
      </c>
      <c r="U109" s="12">
        <v>44959.480497685188</v>
      </c>
      <c r="V109" t="s">
        <v>129</v>
      </c>
      <c r="W109" s="13">
        <v>1</v>
      </c>
      <c r="Y109" t="s">
        <v>128</v>
      </c>
      <c r="Z109">
        <v>0</v>
      </c>
      <c r="AD109" s="13">
        <v>1</v>
      </c>
      <c r="AF109" s="13">
        <v>1</v>
      </c>
      <c r="AG109" t="s">
        <v>200</v>
      </c>
      <c r="AH109" s="13">
        <v>45308</v>
      </c>
      <c r="AI109" t="s">
        <v>128</v>
      </c>
      <c r="AJ109" s="12">
        <v>1.7712037037037036</v>
      </c>
      <c r="AK109" t="s">
        <v>155</v>
      </c>
      <c r="AL109" s="12">
        <v>44959.480497685188</v>
      </c>
      <c r="AM109" s="13">
        <v>1</v>
      </c>
      <c r="AN109" t="s">
        <v>122</v>
      </c>
      <c r="AO109" t="s">
        <v>132</v>
      </c>
      <c r="AP109" t="s">
        <v>24</v>
      </c>
      <c r="AQ109" t="s">
        <v>25</v>
      </c>
      <c r="AR109">
        <v>358</v>
      </c>
      <c r="AS109" t="s">
        <v>133</v>
      </c>
      <c r="AT109" t="s">
        <v>134</v>
      </c>
      <c r="AU109" t="s">
        <v>133</v>
      </c>
      <c r="AW109" t="s">
        <v>128</v>
      </c>
      <c r="AX109" t="s">
        <v>128</v>
      </c>
      <c r="AY109" t="s">
        <v>133</v>
      </c>
      <c r="AZ109" t="s">
        <v>125</v>
      </c>
      <c r="BA109" t="s">
        <v>135</v>
      </c>
      <c r="BB109" t="s">
        <v>135</v>
      </c>
      <c r="BC109" t="s">
        <v>135</v>
      </c>
      <c r="BD109" t="s">
        <v>135</v>
      </c>
      <c r="BE109" t="s">
        <v>135</v>
      </c>
      <c r="BF109" t="s">
        <v>136</v>
      </c>
      <c r="BG109" t="s">
        <v>137</v>
      </c>
      <c r="BH109" t="s">
        <v>138</v>
      </c>
      <c r="BI109">
        <v>358</v>
      </c>
      <c r="BJ109" t="s">
        <v>135</v>
      </c>
      <c r="BK109" t="s">
        <v>10</v>
      </c>
      <c r="BL109" t="s">
        <v>139</v>
      </c>
      <c r="BM109" t="s">
        <v>16</v>
      </c>
      <c r="BN109" t="s">
        <v>125</v>
      </c>
      <c r="BO109" t="s">
        <v>135</v>
      </c>
      <c r="BP109" t="s">
        <v>140</v>
      </c>
      <c r="BQ109" t="s">
        <v>140</v>
      </c>
      <c r="BR109" t="s">
        <v>140</v>
      </c>
      <c r="BS109">
        <v>0</v>
      </c>
      <c r="BT109" t="s">
        <v>156</v>
      </c>
      <c r="BU109" t="s">
        <v>140</v>
      </c>
      <c r="BV109" t="s">
        <v>125</v>
      </c>
      <c r="BW109" t="s">
        <v>142</v>
      </c>
      <c r="BX109" t="s">
        <v>156</v>
      </c>
    </row>
    <row r="110" spans="1:76" x14ac:dyDescent="0.25">
      <c r="A110" s="12">
        <v>45317.255914351852</v>
      </c>
      <c r="B110" t="s">
        <v>122</v>
      </c>
      <c r="C110" t="s">
        <v>24</v>
      </c>
      <c r="D110">
        <v>137107001</v>
      </c>
      <c r="E110">
        <v>1</v>
      </c>
      <c r="F110">
        <v>0</v>
      </c>
      <c r="G110" t="s">
        <v>315</v>
      </c>
      <c r="H110">
        <v>11129704</v>
      </c>
      <c r="I110" t="s">
        <v>10</v>
      </c>
      <c r="J110" t="s">
        <v>202</v>
      </c>
      <c r="K110" t="s">
        <v>125</v>
      </c>
      <c r="L110" t="s">
        <v>199</v>
      </c>
      <c r="M110">
        <v>0</v>
      </c>
      <c r="N110" s="12">
        <v>44959.480879629627</v>
      </c>
      <c r="P110" t="s">
        <v>32</v>
      </c>
      <c r="Q110" t="s">
        <v>127</v>
      </c>
      <c r="R110" t="s">
        <v>25</v>
      </c>
      <c r="S110" t="s">
        <v>128</v>
      </c>
      <c r="T110" t="s">
        <v>128</v>
      </c>
      <c r="U110" s="12">
        <v>44959.480879629627</v>
      </c>
      <c r="V110" t="s">
        <v>129</v>
      </c>
      <c r="W110" s="13">
        <v>1</v>
      </c>
      <c r="Y110" t="s">
        <v>128</v>
      </c>
      <c r="Z110">
        <v>0</v>
      </c>
      <c r="AD110" s="13">
        <v>1</v>
      </c>
      <c r="AF110" s="13">
        <v>1</v>
      </c>
      <c r="AG110" t="s">
        <v>200</v>
      </c>
      <c r="AH110" s="13">
        <v>45308</v>
      </c>
      <c r="AI110" t="s">
        <v>128</v>
      </c>
      <c r="AJ110" s="12">
        <v>1.7710879629629628</v>
      </c>
      <c r="AK110" t="s">
        <v>155</v>
      </c>
      <c r="AL110" s="12">
        <v>44959.480879629627</v>
      </c>
      <c r="AM110" s="13">
        <v>1</v>
      </c>
      <c r="AN110" t="s">
        <v>122</v>
      </c>
      <c r="AO110" t="s">
        <v>132</v>
      </c>
      <c r="AP110" t="s">
        <v>24</v>
      </c>
      <c r="AQ110" t="s">
        <v>25</v>
      </c>
      <c r="AR110">
        <v>358</v>
      </c>
      <c r="AS110" t="s">
        <v>133</v>
      </c>
      <c r="AT110" t="s">
        <v>134</v>
      </c>
      <c r="AU110" t="s">
        <v>133</v>
      </c>
      <c r="AW110" t="s">
        <v>128</v>
      </c>
      <c r="AX110" t="s">
        <v>128</v>
      </c>
      <c r="AY110" t="s">
        <v>133</v>
      </c>
      <c r="AZ110" t="s">
        <v>125</v>
      </c>
      <c r="BA110" t="s">
        <v>135</v>
      </c>
      <c r="BB110" t="s">
        <v>135</v>
      </c>
      <c r="BC110" t="s">
        <v>135</v>
      </c>
      <c r="BD110" t="s">
        <v>135</v>
      </c>
      <c r="BE110" t="s">
        <v>135</v>
      </c>
      <c r="BF110" t="s">
        <v>136</v>
      </c>
      <c r="BG110" t="s">
        <v>137</v>
      </c>
      <c r="BH110" t="s">
        <v>138</v>
      </c>
      <c r="BI110">
        <v>358</v>
      </c>
      <c r="BJ110" t="s">
        <v>135</v>
      </c>
      <c r="BK110" t="s">
        <v>10</v>
      </c>
      <c r="BL110" t="s">
        <v>139</v>
      </c>
      <c r="BM110" t="s">
        <v>16</v>
      </c>
      <c r="BN110" t="s">
        <v>125</v>
      </c>
      <c r="BO110" t="s">
        <v>135</v>
      </c>
      <c r="BP110" t="s">
        <v>140</v>
      </c>
      <c r="BQ110" t="s">
        <v>140</v>
      </c>
      <c r="BR110" t="s">
        <v>140</v>
      </c>
      <c r="BS110">
        <v>0</v>
      </c>
      <c r="BT110" t="s">
        <v>156</v>
      </c>
      <c r="BU110" t="s">
        <v>140</v>
      </c>
      <c r="BV110" t="s">
        <v>125</v>
      </c>
      <c r="BW110" t="s">
        <v>142</v>
      </c>
      <c r="BX110" t="s">
        <v>156</v>
      </c>
    </row>
    <row r="111" spans="1:76" x14ac:dyDescent="0.25">
      <c r="A111" s="12">
        <v>45317.255914351852</v>
      </c>
      <c r="B111" t="s">
        <v>122</v>
      </c>
      <c r="C111" t="s">
        <v>24</v>
      </c>
      <c r="D111">
        <v>137107019</v>
      </c>
      <c r="E111">
        <v>1</v>
      </c>
      <c r="F111">
        <v>0</v>
      </c>
      <c r="G111" t="s">
        <v>316</v>
      </c>
      <c r="H111">
        <v>11129705</v>
      </c>
      <c r="I111" t="s">
        <v>10</v>
      </c>
      <c r="J111" t="s">
        <v>202</v>
      </c>
      <c r="K111" t="s">
        <v>125</v>
      </c>
      <c r="L111" t="s">
        <v>199</v>
      </c>
      <c r="M111">
        <v>0</v>
      </c>
      <c r="N111" s="12">
        <v>44959.481261574074</v>
      </c>
      <c r="P111" t="s">
        <v>32</v>
      </c>
      <c r="Q111" t="s">
        <v>127</v>
      </c>
      <c r="R111" t="s">
        <v>25</v>
      </c>
      <c r="S111" t="s">
        <v>128</v>
      </c>
      <c r="T111" t="s">
        <v>128</v>
      </c>
      <c r="U111" s="12">
        <v>44959.481261574074</v>
      </c>
      <c r="V111" t="s">
        <v>129</v>
      </c>
      <c r="W111" s="13">
        <v>1</v>
      </c>
      <c r="Y111" t="s">
        <v>128</v>
      </c>
      <c r="Z111">
        <v>0</v>
      </c>
      <c r="AD111" s="13">
        <v>1</v>
      </c>
      <c r="AF111" s="13">
        <v>1</v>
      </c>
      <c r="AG111" t="s">
        <v>200</v>
      </c>
      <c r="AH111" s="13">
        <v>45308</v>
      </c>
      <c r="AI111" t="s">
        <v>128</v>
      </c>
      <c r="AJ111" s="12">
        <v>1.7710879629629628</v>
      </c>
      <c r="AK111" t="s">
        <v>155</v>
      </c>
      <c r="AL111" s="12">
        <v>44959.481261574074</v>
      </c>
      <c r="AM111" s="13">
        <v>1</v>
      </c>
      <c r="AN111" t="s">
        <v>122</v>
      </c>
      <c r="AO111" t="s">
        <v>132</v>
      </c>
      <c r="AP111" t="s">
        <v>24</v>
      </c>
      <c r="AQ111" t="s">
        <v>25</v>
      </c>
      <c r="AR111">
        <v>358</v>
      </c>
      <c r="AS111" t="s">
        <v>133</v>
      </c>
      <c r="AT111" t="s">
        <v>134</v>
      </c>
      <c r="AU111" t="s">
        <v>133</v>
      </c>
      <c r="AW111" t="s">
        <v>128</v>
      </c>
      <c r="AX111" t="s">
        <v>128</v>
      </c>
      <c r="AY111" t="s">
        <v>133</v>
      </c>
      <c r="AZ111" t="s">
        <v>125</v>
      </c>
      <c r="BA111" t="s">
        <v>135</v>
      </c>
      <c r="BB111" t="s">
        <v>135</v>
      </c>
      <c r="BC111" t="s">
        <v>135</v>
      </c>
      <c r="BD111" t="s">
        <v>135</v>
      </c>
      <c r="BE111" t="s">
        <v>135</v>
      </c>
      <c r="BF111" t="s">
        <v>136</v>
      </c>
      <c r="BG111" t="s">
        <v>137</v>
      </c>
      <c r="BH111" t="s">
        <v>138</v>
      </c>
      <c r="BI111">
        <v>358</v>
      </c>
      <c r="BJ111" t="s">
        <v>135</v>
      </c>
      <c r="BK111" t="s">
        <v>10</v>
      </c>
      <c r="BL111" t="s">
        <v>139</v>
      </c>
      <c r="BM111" t="s">
        <v>16</v>
      </c>
      <c r="BN111" t="s">
        <v>125</v>
      </c>
      <c r="BO111" t="s">
        <v>135</v>
      </c>
      <c r="BP111" t="s">
        <v>140</v>
      </c>
      <c r="BQ111" t="s">
        <v>140</v>
      </c>
      <c r="BR111" t="s">
        <v>140</v>
      </c>
      <c r="BS111">
        <v>0</v>
      </c>
      <c r="BT111" t="s">
        <v>156</v>
      </c>
      <c r="BU111" t="s">
        <v>140</v>
      </c>
      <c r="BV111" t="s">
        <v>125</v>
      </c>
      <c r="BW111" t="s">
        <v>142</v>
      </c>
      <c r="BX111" t="s">
        <v>156</v>
      </c>
    </row>
    <row r="112" spans="1:76" x14ac:dyDescent="0.25">
      <c r="A112" s="12">
        <v>45317.255914351852</v>
      </c>
      <c r="B112" t="s">
        <v>122</v>
      </c>
      <c r="C112" t="s">
        <v>24</v>
      </c>
      <c r="D112">
        <v>137107028</v>
      </c>
      <c r="E112">
        <v>1</v>
      </c>
      <c r="F112">
        <v>0</v>
      </c>
      <c r="G112" t="s">
        <v>317</v>
      </c>
      <c r="H112">
        <v>11129706</v>
      </c>
      <c r="I112" t="s">
        <v>10</v>
      </c>
      <c r="J112" t="s">
        <v>202</v>
      </c>
      <c r="K112" t="s">
        <v>125</v>
      </c>
      <c r="L112" t="s">
        <v>199</v>
      </c>
      <c r="M112">
        <v>0</v>
      </c>
      <c r="N112" s="12">
        <v>44959.481678240743</v>
      </c>
      <c r="P112" t="s">
        <v>32</v>
      </c>
      <c r="Q112" t="s">
        <v>127</v>
      </c>
      <c r="R112" t="s">
        <v>25</v>
      </c>
      <c r="S112" t="s">
        <v>128</v>
      </c>
      <c r="T112" t="s">
        <v>128</v>
      </c>
      <c r="U112" s="12">
        <v>44959.481678240743</v>
      </c>
      <c r="V112" t="s">
        <v>129</v>
      </c>
      <c r="W112" s="13">
        <v>1</v>
      </c>
      <c r="Y112" t="s">
        <v>128</v>
      </c>
      <c r="Z112">
        <v>0</v>
      </c>
      <c r="AD112" s="13">
        <v>1</v>
      </c>
      <c r="AF112" s="13">
        <v>1</v>
      </c>
      <c r="AG112" t="s">
        <v>200</v>
      </c>
      <c r="AH112" s="13">
        <v>45308</v>
      </c>
      <c r="AI112" t="s">
        <v>128</v>
      </c>
      <c r="AJ112" s="12">
        <v>1.7711574074074075</v>
      </c>
      <c r="AK112" t="s">
        <v>155</v>
      </c>
      <c r="AL112" s="12">
        <v>44959.481678240743</v>
      </c>
      <c r="AM112" s="13">
        <v>1</v>
      </c>
      <c r="AN112" t="s">
        <v>122</v>
      </c>
      <c r="AO112" t="s">
        <v>132</v>
      </c>
      <c r="AP112" t="s">
        <v>24</v>
      </c>
      <c r="AQ112" t="s">
        <v>25</v>
      </c>
      <c r="AR112">
        <v>358</v>
      </c>
      <c r="AS112" t="s">
        <v>133</v>
      </c>
      <c r="AT112" t="s">
        <v>134</v>
      </c>
      <c r="AU112" t="s">
        <v>133</v>
      </c>
      <c r="AW112" t="s">
        <v>128</v>
      </c>
      <c r="AX112" t="s">
        <v>128</v>
      </c>
      <c r="AY112" t="s">
        <v>133</v>
      </c>
      <c r="AZ112" t="s">
        <v>125</v>
      </c>
      <c r="BA112" t="s">
        <v>135</v>
      </c>
      <c r="BB112" t="s">
        <v>135</v>
      </c>
      <c r="BC112" t="s">
        <v>135</v>
      </c>
      <c r="BD112" t="s">
        <v>135</v>
      </c>
      <c r="BE112" t="s">
        <v>135</v>
      </c>
      <c r="BF112" t="s">
        <v>136</v>
      </c>
      <c r="BG112" t="s">
        <v>137</v>
      </c>
      <c r="BH112" t="s">
        <v>138</v>
      </c>
      <c r="BI112">
        <v>358</v>
      </c>
      <c r="BJ112" t="s">
        <v>135</v>
      </c>
      <c r="BK112" t="s">
        <v>10</v>
      </c>
      <c r="BL112" t="s">
        <v>139</v>
      </c>
      <c r="BM112" t="s">
        <v>16</v>
      </c>
      <c r="BN112" t="s">
        <v>125</v>
      </c>
      <c r="BO112" t="s">
        <v>135</v>
      </c>
      <c r="BP112" t="s">
        <v>140</v>
      </c>
      <c r="BQ112" t="s">
        <v>140</v>
      </c>
      <c r="BR112" t="s">
        <v>140</v>
      </c>
      <c r="BS112">
        <v>0</v>
      </c>
      <c r="BT112" t="s">
        <v>156</v>
      </c>
      <c r="BU112" t="s">
        <v>140</v>
      </c>
      <c r="BV112" t="s">
        <v>125</v>
      </c>
      <c r="BW112" t="s">
        <v>142</v>
      </c>
      <c r="BX112" t="s">
        <v>156</v>
      </c>
    </row>
    <row r="113" spans="1:76" x14ac:dyDescent="0.25">
      <c r="A113" s="12">
        <v>45317.255914351852</v>
      </c>
      <c r="B113" t="s">
        <v>122</v>
      </c>
      <c r="C113" t="s">
        <v>24</v>
      </c>
      <c r="D113">
        <v>137107072</v>
      </c>
      <c r="E113">
        <v>1</v>
      </c>
      <c r="F113">
        <v>0</v>
      </c>
      <c r="G113" t="s">
        <v>318</v>
      </c>
      <c r="H113">
        <v>11129708</v>
      </c>
      <c r="I113" t="s">
        <v>10</v>
      </c>
      <c r="J113" t="s">
        <v>202</v>
      </c>
      <c r="K113" t="s">
        <v>125</v>
      </c>
      <c r="L113" t="s">
        <v>199</v>
      </c>
      <c r="M113">
        <v>0</v>
      </c>
      <c r="N113" s="12">
        <v>44959.482824074075</v>
      </c>
      <c r="P113" t="s">
        <v>32</v>
      </c>
      <c r="Q113" t="s">
        <v>127</v>
      </c>
      <c r="R113" t="s">
        <v>25</v>
      </c>
      <c r="S113" t="s">
        <v>128</v>
      </c>
      <c r="T113" t="s">
        <v>128</v>
      </c>
      <c r="U113" s="12">
        <v>44959.482824074075</v>
      </c>
      <c r="V113" t="s">
        <v>129</v>
      </c>
      <c r="W113" s="13">
        <v>1</v>
      </c>
      <c r="Y113" t="s">
        <v>128</v>
      </c>
      <c r="Z113">
        <v>0</v>
      </c>
      <c r="AD113" s="13">
        <v>1</v>
      </c>
      <c r="AF113" s="13">
        <v>1</v>
      </c>
      <c r="AG113" t="s">
        <v>200</v>
      </c>
      <c r="AH113" s="13">
        <v>45308</v>
      </c>
      <c r="AI113" t="s">
        <v>128</v>
      </c>
      <c r="AJ113" s="12">
        <v>1.7690740740740742</v>
      </c>
      <c r="AK113" t="s">
        <v>155</v>
      </c>
      <c r="AL113" s="12">
        <v>44959.482824074075</v>
      </c>
      <c r="AM113" s="13">
        <v>1</v>
      </c>
      <c r="AN113" t="s">
        <v>122</v>
      </c>
      <c r="AO113" t="s">
        <v>132</v>
      </c>
      <c r="AP113" t="s">
        <v>24</v>
      </c>
      <c r="AQ113" t="s">
        <v>25</v>
      </c>
      <c r="AR113">
        <v>358</v>
      </c>
      <c r="AS113" t="s">
        <v>133</v>
      </c>
      <c r="AT113" t="s">
        <v>134</v>
      </c>
      <c r="AU113" t="s">
        <v>133</v>
      </c>
      <c r="AW113" t="s">
        <v>128</v>
      </c>
      <c r="AX113" t="s">
        <v>128</v>
      </c>
      <c r="AY113" t="s">
        <v>133</v>
      </c>
      <c r="AZ113" t="s">
        <v>125</v>
      </c>
      <c r="BA113" t="s">
        <v>135</v>
      </c>
      <c r="BB113" t="s">
        <v>135</v>
      </c>
      <c r="BC113" t="s">
        <v>135</v>
      </c>
      <c r="BD113" t="s">
        <v>135</v>
      </c>
      <c r="BE113" t="s">
        <v>135</v>
      </c>
      <c r="BF113" t="s">
        <v>136</v>
      </c>
      <c r="BG113" t="s">
        <v>137</v>
      </c>
      <c r="BH113" t="s">
        <v>138</v>
      </c>
      <c r="BI113">
        <v>358</v>
      </c>
      <c r="BJ113" t="s">
        <v>135</v>
      </c>
      <c r="BK113" t="s">
        <v>10</v>
      </c>
      <c r="BL113" t="s">
        <v>139</v>
      </c>
      <c r="BM113" t="s">
        <v>16</v>
      </c>
      <c r="BN113" t="s">
        <v>125</v>
      </c>
      <c r="BO113" t="s">
        <v>135</v>
      </c>
      <c r="BP113" t="s">
        <v>140</v>
      </c>
      <c r="BQ113" t="s">
        <v>140</v>
      </c>
      <c r="BR113" t="s">
        <v>140</v>
      </c>
      <c r="BS113">
        <v>0</v>
      </c>
      <c r="BT113" t="s">
        <v>156</v>
      </c>
      <c r="BU113" t="s">
        <v>140</v>
      </c>
      <c r="BV113" t="s">
        <v>125</v>
      </c>
      <c r="BW113" t="s">
        <v>142</v>
      </c>
      <c r="BX113" t="s">
        <v>156</v>
      </c>
    </row>
    <row r="114" spans="1:76" x14ac:dyDescent="0.25">
      <c r="A114" s="12">
        <v>45317.255914351852</v>
      </c>
      <c r="B114" t="s">
        <v>122</v>
      </c>
      <c r="C114" t="s">
        <v>24</v>
      </c>
      <c r="D114">
        <v>137107095</v>
      </c>
      <c r="E114">
        <v>1</v>
      </c>
      <c r="F114">
        <v>0</v>
      </c>
      <c r="G114" t="s">
        <v>319</v>
      </c>
      <c r="H114">
        <v>11129709</v>
      </c>
      <c r="I114" t="s">
        <v>10</v>
      </c>
      <c r="J114" t="s">
        <v>202</v>
      </c>
      <c r="K114" t="s">
        <v>125</v>
      </c>
      <c r="L114" t="s">
        <v>199</v>
      </c>
      <c r="M114">
        <v>0</v>
      </c>
      <c r="N114" s="12">
        <v>44959.483460648145</v>
      </c>
      <c r="P114" t="s">
        <v>32</v>
      </c>
      <c r="Q114" t="s">
        <v>127</v>
      </c>
      <c r="R114" t="s">
        <v>25</v>
      </c>
      <c r="S114" t="s">
        <v>128</v>
      </c>
      <c r="T114" t="s">
        <v>128</v>
      </c>
      <c r="U114" s="12">
        <v>44959.483460648145</v>
      </c>
      <c r="V114" t="s">
        <v>129</v>
      </c>
      <c r="W114" s="13">
        <v>1</v>
      </c>
      <c r="Y114" t="s">
        <v>128</v>
      </c>
      <c r="Z114">
        <v>0</v>
      </c>
      <c r="AD114" s="13">
        <v>1</v>
      </c>
      <c r="AF114" s="13">
        <v>1</v>
      </c>
      <c r="AG114" t="s">
        <v>200</v>
      </c>
      <c r="AH114" s="13">
        <v>45308</v>
      </c>
      <c r="AI114" t="s">
        <v>128</v>
      </c>
      <c r="AJ114" s="12">
        <v>1.7716550925925927</v>
      </c>
      <c r="AK114" t="s">
        <v>155</v>
      </c>
      <c r="AL114" s="12">
        <v>44959.483460648145</v>
      </c>
      <c r="AM114" s="13">
        <v>1</v>
      </c>
      <c r="AN114" t="s">
        <v>122</v>
      </c>
      <c r="AO114" t="s">
        <v>132</v>
      </c>
      <c r="AP114" t="s">
        <v>24</v>
      </c>
      <c r="AQ114" t="s">
        <v>25</v>
      </c>
      <c r="AR114">
        <v>358</v>
      </c>
      <c r="AS114" t="s">
        <v>133</v>
      </c>
      <c r="AT114" t="s">
        <v>134</v>
      </c>
      <c r="AU114" t="s">
        <v>133</v>
      </c>
      <c r="AW114" t="s">
        <v>128</v>
      </c>
      <c r="AX114" t="s">
        <v>128</v>
      </c>
      <c r="AY114" t="s">
        <v>133</v>
      </c>
      <c r="AZ114" t="s">
        <v>125</v>
      </c>
      <c r="BA114" t="s">
        <v>135</v>
      </c>
      <c r="BB114" t="s">
        <v>135</v>
      </c>
      <c r="BC114" t="s">
        <v>135</v>
      </c>
      <c r="BD114" t="s">
        <v>135</v>
      </c>
      <c r="BE114" t="s">
        <v>135</v>
      </c>
      <c r="BF114" t="s">
        <v>136</v>
      </c>
      <c r="BG114" t="s">
        <v>137</v>
      </c>
      <c r="BH114" t="s">
        <v>138</v>
      </c>
      <c r="BI114">
        <v>358</v>
      </c>
      <c r="BJ114" t="s">
        <v>135</v>
      </c>
      <c r="BK114" t="s">
        <v>10</v>
      </c>
      <c r="BL114" t="s">
        <v>139</v>
      </c>
      <c r="BM114" t="s">
        <v>16</v>
      </c>
      <c r="BN114" t="s">
        <v>125</v>
      </c>
      <c r="BO114" t="s">
        <v>135</v>
      </c>
      <c r="BP114" t="s">
        <v>140</v>
      </c>
      <c r="BQ114" t="s">
        <v>140</v>
      </c>
      <c r="BR114" t="s">
        <v>140</v>
      </c>
      <c r="BS114">
        <v>0</v>
      </c>
      <c r="BT114" t="s">
        <v>156</v>
      </c>
      <c r="BU114" t="s">
        <v>140</v>
      </c>
      <c r="BV114" t="s">
        <v>125</v>
      </c>
      <c r="BW114" t="s">
        <v>142</v>
      </c>
      <c r="BX114" t="s">
        <v>156</v>
      </c>
    </row>
    <row r="115" spans="1:76" x14ac:dyDescent="0.25">
      <c r="A115" s="12">
        <v>45317.255914351852</v>
      </c>
      <c r="B115" t="s">
        <v>122</v>
      </c>
      <c r="C115" t="s">
        <v>24</v>
      </c>
      <c r="D115">
        <v>137107100</v>
      </c>
      <c r="E115">
        <v>1</v>
      </c>
      <c r="F115">
        <v>0</v>
      </c>
      <c r="G115" t="s">
        <v>320</v>
      </c>
      <c r="H115">
        <v>11129710</v>
      </c>
      <c r="I115" t="s">
        <v>10</v>
      </c>
      <c r="J115" t="s">
        <v>202</v>
      </c>
      <c r="K115" t="s">
        <v>125</v>
      </c>
      <c r="L115" t="s">
        <v>199</v>
      </c>
      <c r="M115">
        <v>0</v>
      </c>
      <c r="N115" s="12">
        <v>44959.483761574076</v>
      </c>
      <c r="P115" t="s">
        <v>32</v>
      </c>
      <c r="Q115" t="s">
        <v>127</v>
      </c>
      <c r="R115" t="s">
        <v>25</v>
      </c>
      <c r="S115" t="s">
        <v>128</v>
      </c>
      <c r="T115" t="s">
        <v>128</v>
      </c>
      <c r="U115" s="12">
        <v>44959.483761574076</v>
      </c>
      <c r="V115" t="s">
        <v>129</v>
      </c>
      <c r="W115" s="13">
        <v>1</v>
      </c>
      <c r="Y115" t="s">
        <v>128</v>
      </c>
      <c r="Z115">
        <v>0</v>
      </c>
      <c r="AD115" s="13">
        <v>1</v>
      </c>
      <c r="AF115" s="13">
        <v>1</v>
      </c>
      <c r="AG115" t="s">
        <v>200</v>
      </c>
      <c r="AH115" s="13">
        <v>45308</v>
      </c>
      <c r="AI115" t="s">
        <v>128</v>
      </c>
      <c r="AJ115" s="12">
        <v>1.7716087962962961</v>
      </c>
      <c r="AK115" t="s">
        <v>155</v>
      </c>
      <c r="AL115" s="12">
        <v>44959.483761574076</v>
      </c>
      <c r="AM115" s="13">
        <v>1</v>
      </c>
      <c r="AN115" t="s">
        <v>122</v>
      </c>
      <c r="AO115" t="s">
        <v>132</v>
      </c>
      <c r="AP115" t="s">
        <v>24</v>
      </c>
      <c r="AQ115" t="s">
        <v>25</v>
      </c>
      <c r="AR115">
        <v>358</v>
      </c>
      <c r="AS115" t="s">
        <v>133</v>
      </c>
      <c r="AT115" t="s">
        <v>134</v>
      </c>
      <c r="AU115" t="s">
        <v>133</v>
      </c>
      <c r="AW115" t="s">
        <v>128</v>
      </c>
      <c r="AX115" t="s">
        <v>128</v>
      </c>
      <c r="AY115" t="s">
        <v>133</v>
      </c>
      <c r="AZ115" t="s">
        <v>125</v>
      </c>
      <c r="BA115" t="s">
        <v>135</v>
      </c>
      <c r="BB115" t="s">
        <v>135</v>
      </c>
      <c r="BC115" t="s">
        <v>135</v>
      </c>
      <c r="BD115" t="s">
        <v>135</v>
      </c>
      <c r="BE115" t="s">
        <v>135</v>
      </c>
      <c r="BF115" t="s">
        <v>136</v>
      </c>
      <c r="BG115" t="s">
        <v>137</v>
      </c>
      <c r="BH115" t="s">
        <v>138</v>
      </c>
      <c r="BI115">
        <v>358</v>
      </c>
      <c r="BJ115" t="s">
        <v>135</v>
      </c>
      <c r="BK115" t="s">
        <v>10</v>
      </c>
      <c r="BL115" t="s">
        <v>139</v>
      </c>
      <c r="BM115" t="s">
        <v>16</v>
      </c>
      <c r="BN115" t="s">
        <v>125</v>
      </c>
      <c r="BO115" t="s">
        <v>135</v>
      </c>
      <c r="BP115" t="s">
        <v>140</v>
      </c>
      <c r="BQ115" t="s">
        <v>140</v>
      </c>
      <c r="BR115" t="s">
        <v>140</v>
      </c>
      <c r="BS115">
        <v>0</v>
      </c>
      <c r="BT115" t="s">
        <v>156</v>
      </c>
      <c r="BU115" t="s">
        <v>140</v>
      </c>
      <c r="BV115" t="s">
        <v>125</v>
      </c>
      <c r="BW115" t="s">
        <v>142</v>
      </c>
      <c r="BX115" t="s">
        <v>156</v>
      </c>
    </row>
    <row r="116" spans="1:76" x14ac:dyDescent="0.25">
      <c r="A116" s="12">
        <v>45317.255914351852</v>
      </c>
      <c r="B116" t="s">
        <v>122</v>
      </c>
      <c r="C116" t="s">
        <v>24</v>
      </c>
      <c r="D116">
        <v>137107113</v>
      </c>
      <c r="E116">
        <v>1</v>
      </c>
      <c r="F116">
        <v>0</v>
      </c>
      <c r="G116" t="s">
        <v>321</v>
      </c>
      <c r="H116">
        <v>11129711</v>
      </c>
      <c r="I116" t="s">
        <v>10</v>
      </c>
      <c r="J116" t="s">
        <v>202</v>
      </c>
      <c r="K116" t="s">
        <v>125</v>
      </c>
      <c r="L116" t="s">
        <v>199</v>
      </c>
      <c r="M116">
        <v>0</v>
      </c>
      <c r="N116" s="12">
        <v>44959.484143518515</v>
      </c>
      <c r="P116" t="s">
        <v>32</v>
      </c>
      <c r="Q116" t="s">
        <v>127</v>
      </c>
      <c r="R116" t="s">
        <v>25</v>
      </c>
      <c r="S116" t="s">
        <v>128</v>
      </c>
      <c r="T116" t="s">
        <v>128</v>
      </c>
      <c r="U116" s="12">
        <v>44959.484143518515</v>
      </c>
      <c r="V116" t="s">
        <v>129</v>
      </c>
      <c r="W116" s="13">
        <v>1</v>
      </c>
      <c r="Y116" t="s">
        <v>128</v>
      </c>
      <c r="Z116">
        <v>0</v>
      </c>
      <c r="AD116" s="13">
        <v>1</v>
      </c>
      <c r="AF116" s="13">
        <v>1</v>
      </c>
      <c r="AG116" t="s">
        <v>200</v>
      </c>
      <c r="AH116" s="13">
        <v>45308</v>
      </c>
      <c r="AI116" t="s">
        <v>128</v>
      </c>
      <c r="AJ116" s="12">
        <v>1.7712962962962964</v>
      </c>
      <c r="AK116" t="s">
        <v>155</v>
      </c>
      <c r="AL116" s="12">
        <v>44959.484143518515</v>
      </c>
      <c r="AM116" s="13">
        <v>1</v>
      </c>
      <c r="AN116" t="s">
        <v>122</v>
      </c>
      <c r="AO116" t="s">
        <v>132</v>
      </c>
      <c r="AP116" t="s">
        <v>24</v>
      </c>
      <c r="AQ116" t="s">
        <v>25</v>
      </c>
      <c r="AR116">
        <v>358</v>
      </c>
      <c r="AS116" t="s">
        <v>133</v>
      </c>
      <c r="AT116" t="s">
        <v>134</v>
      </c>
      <c r="AU116" t="s">
        <v>133</v>
      </c>
      <c r="AW116" t="s">
        <v>128</v>
      </c>
      <c r="AX116" t="s">
        <v>128</v>
      </c>
      <c r="AY116" t="s">
        <v>133</v>
      </c>
      <c r="AZ116" t="s">
        <v>125</v>
      </c>
      <c r="BA116" t="s">
        <v>135</v>
      </c>
      <c r="BB116" t="s">
        <v>135</v>
      </c>
      <c r="BC116" t="s">
        <v>135</v>
      </c>
      <c r="BD116" t="s">
        <v>135</v>
      </c>
      <c r="BE116" t="s">
        <v>135</v>
      </c>
      <c r="BF116" t="s">
        <v>136</v>
      </c>
      <c r="BG116" t="s">
        <v>137</v>
      </c>
      <c r="BH116" t="s">
        <v>138</v>
      </c>
      <c r="BI116">
        <v>358</v>
      </c>
      <c r="BJ116" t="s">
        <v>135</v>
      </c>
      <c r="BK116" t="s">
        <v>10</v>
      </c>
      <c r="BL116" t="s">
        <v>139</v>
      </c>
      <c r="BM116" t="s">
        <v>16</v>
      </c>
      <c r="BN116" t="s">
        <v>125</v>
      </c>
      <c r="BO116" t="s">
        <v>135</v>
      </c>
      <c r="BP116" t="s">
        <v>140</v>
      </c>
      <c r="BQ116" t="s">
        <v>140</v>
      </c>
      <c r="BR116" t="s">
        <v>140</v>
      </c>
      <c r="BS116">
        <v>0</v>
      </c>
      <c r="BT116" t="s">
        <v>156</v>
      </c>
      <c r="BU116" t="s">
        <v>140</v>
      </c>
      <c r="BV116" t="s">
        <v>125</v>
      </c>
      <c r="BW116" t="s">
        <v>142</v>
      </c>
      <c r="BX116" t="s">
        <v>156</v>
      </c>
    </row>
    <row r="117" spans="1:76" x14ac:dyDescent="0.25">
      <c r="A117" s="12">
        <v>45317.255914351852</v>
      </c>
      <c r="B117" t="s">
        <v>122</v>
      </c>
      <c r="C117" t="s">
        <v>24</v>
      </c>
      <c r="D117">
        <v>137107136</v>
      </c>
      <c r="E117">
        <v>1</v>
      </c>
      <c r="F117">
        <v>0</v>
      </c>
      <c r="G117" t="s">
        <v>322</v>
      </c>
      <c r="H117">
        <v>11129714</v>
      </c>
      <c r="I117" t="s">
        <v>10</v>
      </c>
      <c r="J117" t="s">
        <v>202</v>
      </c>
      <c r="K117" t="s">
        <v>125</v>
      </c>
      <c r="L117" t="s">
        <v>199</v>
      </c>
      <c r="M117">
        <v>0</v>
      </c>
      <c r="N117" s="12">
        <v>44959.48474537037</v>
      </c>
      <c r="P117" t="s">
        <v>32</v>
      </c>
      <c r="Q117" t="s">
        <v>127</v>
      </c>
      <c r="R117" t="s">
        <v>25</v>
      </c>
      <c r="S117" t="s">
        <v>128</v>
      </c>
      <c r="T117" t="s">
        <v>128</v>
      </c>
      <c r="U117" s="12">
        <v>44959.48474537037</v>
      </c>
      <c r="V117" t="s">
        <v>129</v>
      </c>
      <c r="W117" s="13">
        <v>1</v>
      </c>
      <c r="Y117" t="s">
        <v>128</v>
      </c>
      <c r="Z117">
        <v>0</v>
      </c>
      <c r="AD117" s="13">
        <v>1</v>
      </c>
      <c r="AF117" s="13">
        <v>1</v>
      </c>
      <c r="AG117" t="s">
        <v>200</v>
      </c>
      <c r="AH117" s="13">
        <v>45308</v>
      </c>
      <c r="AI117" t="s">
        <v>128</v>
      </c>
      <c r="AJ117" s="12">
        <v>1.7713078703703702</v>
      </c>
      <c r="AK117" t="s">
        <v>155</v>
      </c>
      <c r="AL117" s="12">
        <v>44959.48474537037</v>
      </c>
      <c r="AM117" s="13">
        <v>1</v>
      </c>
      <c r="AN117" t="s">
        <v>122</v>
      </c>
      <c r="AO117" t="s">
        <v>132</v>
      </c>
      <c r="AP117" t="s">
        <v>24</v>
      </c>
      <c r="AQ117" t="s">
        <v>25</v>
      </c>
      <c r="AR117">
        <v>358</v>
      </c>
      <c r="AS117" t="s">
        <v>133</v>
      </c>
      <c r="AT117" t="s">
        <v>134</v>
      </c>
      <c r="AU117" t="s">
        <v>133</v>
      </c>
      <c r="AW117" t="s">
        <v>128</v>
      </c>
      <c r="AX117" t="s">
        <v>128</v>
      </c>
      <c r="AY117" t="s">
        <v>133</v>
      </c>
      <c r="AZ117" t="s">
        <v>125</v>
      </c>
      <c r="BA117" t="s">
        <v>135</v>
      </c>
      <c r="BB117" t="s">
        <v>135</v>
      </c>
      <c r="BC117" t="s">
        <v>135</v>
      </c>
      <c r="BD117" t="s">
        <v>135</v>
      </c>
      <c r="BE117" t="s">
        <v>135</v>
      </c>
      <c r="BF117" t="s">
        <v>136</v>
      </c>
      <c r="BG117" t="s">
        <v>137</v>
      </c>
      <c r="BH117" t="s">
        <v>138</v>
      </c>
      <c r="BI117">
        <v>358</v>
      </c>
      <c r="BJ117" t="s">
        <v>135</v>
      </c>
      <c r="BK117" t="s">
        <v>10</v>
      </c>
      <c r="BL117" t="s">
        <v>139</v>
      </c>
      <c r="BM117" t="s">
        <v>16</v>
      </c>
      <c r="BN117" t="s">
        <v>125</v>
      </c>
      <c r="BO117" t="s">
        <v>135</v>
      </c>
      <c r="BP117" t="s">
        <v>140</v>
      </c>
      <c r="BQ117" t="s">
        <v>140</v>
      </c>
      <c r="BR117" t="s">
        <v>140</v>
      </c>
      <c r="BS117">
        <v>0</v>
      </c>
      <c r="BT117" t="s">
        <v>156</v>
      </c>
      <c r="BU117" t="s">
        <v>140</v>
      </c>
      <c r="BV117" t="s">
        <v>125</v>
      </c>
      <c r="BW117" t="s">
        <v>142</v>
      </c>
      <c r="BX117" t="s">
        <v>156</v>
      </c>
    </row>
    <row r="118" spans="1:76" x14ac:dyDescent="0.25">
      <c r="A118" s="12">
        <v>45317.255914351852</v>
      </c>
      <c r="B118" t="s">
        <v>122</v>
      </c>
      <c r="C118" t="s">
        <v>24</v>
      </c>
      <c r="D118">
        <v>137107146</v>
      </c>
      <c r="E118">
        <v>1</v>
      </c>
      <c r="F118">
        <v>0</v>
      </c>
      <c r="G118" t="s">
        <v>323</v>
      </c>
      <c r="H118">
        <v>11129715</v>
      </c>
      <c r="I118" t="s">
        <v>10</v>
      </c>
      <c r="J118" t="s">
        <v>202</v>
      </c>
      <c r="K118" t="s">
        <v>125</v>
      </c>
      <c r="L118" t="s">
        <v>199</v>
      </c>
      <c r="M118">
        <v>0</v>
      </c>
      <c r="N118" s="12">
        <v>44959.485092592593</v>
      </c>
      <c r="P118" t="s">
        <v>32</v>
      </c>
      <c r="Q118" t="s">
        <v>127</v>
      </c>
      <c r="R118" t="s">
        <v>25</v>
      </c>
      <c r="S118" t="s">
        <v>128</v>
      </c>
      <c r="T118" t="s">
        <v>128</v>
      </c>
      <c r="U118" s="12">
        <v>44959.485092592593</v>
      </c>
      <c r="V118" t="s">
        <v>129</v>
      </c>
      <c r="W118" s="13">
        <v>1</v>
      </c>
      <c r="Y118" t="s">
        <v>128</v>
      </c>
      <c r="Z118">
        <v>0</v>
      </c>
      <c r="AD118" s="13">
        <v>1</v>
      </c>
      <c r="AF118" s="13">
        <v>1</v>
      </c>
      <c r="AG118" t="s">
        <v>200</v>
      </c>
      <c r="AH118" s="13">
        <v>45308</v>
      </c>
      <c r="AI118" t="s">
        <v>128</v>
      </c>
      <c r="AJ118" s="12">
        <v>1.7713310185185187</v>
      </c>
      <c r="AK118" t="s">
        <v>155</v>
      </c>
      <c r="AL118" s="12">
        <v>44959.485092592593</v>
      </c>
      <c r="AM118" s="13">
        <v>1</v>
      </c>
      <c r="AN118" t="s">
        <v>122</v>
      </c>
      <c r="AO118" t="s">
        <v>132</v>
      </c>
      <c r="AP118" t="s">
        <v>24</v>
      </c>
      <c r="AQ118" t="s">
        <v>25</v>
      </c>
      <c r="AR118">
        <v>358</v>
      </c>
      <c r="AS118" t="s">
        <v>133</v>
      </c>
      <c r="AT118" t="s">
        <v>134</v>
      </c>
      <c r="AU118" t="s">
        <v>133</v>
      </c>
      <c r="AW118" t="s">
        <v>128</v>
      </c>
      <c r="AX118" t="s">
        <v>128</v>
      </c>
      <c r="AY118" t="s">
        <v>133</v>
      </c>
      <c r="AZ118" t="s">
        <v>125</v>
      </c>
      <c r="BA118" t="s">
        <v>135</v>
      </c>
      <c r="BB118" t="s">
        <v>135</v>
      </c>
      <c r="BC118" t="s">
        <v>135</v>
      </c>
      <c r="BD118" t="s">
        <v>135</v>
      </c>
      <c r="BE118" t="s">
        <v>135</v>
      </c>
      <c r="BF118" t="s">
        <v>136</v>
      </c>
      <c r="BG118" t="s">
        <v>137</v>
      </c>
      <c r="BH118" t="s">
        <v>138</v>
      </c>
      <c r="BI118">
        <v>358</v>
      </c>
      <c r="BJ118" t="s">
        <v>135</v>
      </c>
      <c r="BK118" t="s">
        <v>10</v>
      </c>
      <c r="BL118" t="s">
        <v>139</v>
      </c>
      <c r="BM118" t="s">
        <v>16</v>
      </c>
      <c r="BN118" t="s">
        <v>125</v>
      </c>
      <c r="BO118" t="s">
        <v>135</v>
      </c>
      <c r="BP118" t="s">
        <v>140</v>
      </c>
      <c r="BQ118" t="s">
        <v>140</v>
      </c>
      <c r="BR118" t="s">
        <v>140</v>
      </c>
      <c r="BS118">
        <v>0</v>
      </c>
      <c r="BT118" t="s">
        <v>156</v>
      </c>
      <c r="BU118" t="s">
        <v>140</v>
      </c>
      <c r="BV118" t="s">
        <v>125</v>
      </c>
      <c r="BW118" t="s">
        <v>142</v>
      </c>
      <c r="BX118" t="s">
        <v>156</v>
      </c>
    </row>
    <row r="119" spans="1:76" x14ac:dyDescent="0.25">
      <c r="A119" s="12">
        <v>45317.255914351852</v>
      </c>
      <c r="B119" t="s">
        <v>122</v>
      </c>
      <c r="C119" t="s">
        <v>24</v>
      </c>
      <c r="D119">
        <v>137107161</v>
      </c>
      <c r="E119">
        <v>1</v>
      </c>
      <c r="F119">
        <v>0</v>
      </c>
      <c r="G119" t="s">
        <v>324</v>
      </c>
      <c r="H119">
        <v>11129716</v>
      </c>
      <c r="I119" t="s">
        <v>10</v>
      </c>
      <c r="J119" t="s">
        <v>202</v>
      </c>
      <c r="K119" t="s">
        <v>125</v>
      </c>
      <c r="L119" t="s">
        <v>199</v>
      </c>
      <c r="M119">
        <v>0</v>
      </c>
      <c r="N119" s="12">
        <v>44959.485474537039</v>
      </c>
      <c r="P119" t="s">
        <v>32</v>
      </c>
      <c r="Q119" t="s">
        <v>127</v>
      </c>
      <c r="R119" t="s">
        <v>25</v>
      </c>
      <c r="S119" t="s">
        <v>128</v>
      </c>
      <c r="T119" t="s">
        <v>128</v>
      </c>
      <c r="U119" s="12">
        <v>44959.485474537039</v>
      </c>
      <c r="V119" t="s">
        <v>129</v>
      </c>
      <c r="W119" s="13">
        <v>1</v>
      </c>
      <c r="Y119" t="s">
        <v>128</v>
      </c>
      <c r="Z119">
        <v>0</v>
      </c>
      <c r="AD119" s="13">
        <v>1</v>
      </c>
      <c r="AF119" s="13">
        <v>1</v>
      </c>
      <c r="AG119" t="s">
        <v>200</v>
      </c>
      <c r="AH119" s="13">
        <v>45308</v>
      </c>
      <c r="AI119" t="s">
        <v>128</v>
      </c>
      <c r="AJ119" s="12">
        <v>1.7688425925925926</v>
      </c>
      <c r="AK119" t="s">
        <v>155</v>
      </c>
      <c r="AL119" s="12">
        <v>44959.485474537039</v>
      </c>
      <c r="AM119" s="13">
        <v>1</v>
      </c>
      <c r="AN119" t="s">
        <v>122</v>
      </c>
      <c r="AO119" t="s">
        <v>132</v>
      </c>
      <c r="AP119" t="s">
        <v>24</v>
      </c>
      <c r="AQ119" t="s">
        <v>25</v>
      </c>
      <c r="AR119">
        <v>358</v>
      </c>
      <c r="AS119" t="s">
        <v>133</v>
      </c>
      <c r="AT119" t="s">
        <v>134</v>
      </c>
      <c r="AU119" t="s">
        <v>133</v>
      </c>
      <c r="AW119" t="s">
        <v>128</v>
      </c>
      <c r="AX119" t="s">
        <v>128</v>
      </c>
      <c r="AY119" t="s">
        <v>133</v>
      </c>
      <c r="AZ119" t="s">
        <v>125</v>
      </c>
      <c r="BA119" t="s">
        <v>135</v>
      </c>
      <c r="BB119" t="s">
        <v>135</v>
      </c>
      <c r="BC119" t="s">
        <v>135</v>
      </c>
      <c r="BD119" t="s">
        <v>135</v>
      </c>
      <c r="BE119" t="s">
        <v>135</v>
      </c>
      <c r="BF119" t="s">
        <v>136</v>
      </c>
      <c r="BG119" t="s">
        <v>137</v>
      </c>
      <c r="BH119" t="s">
        <v>138</v>
      </c>
      <c r="BI119">
        <v>358</v>
      </c>
      <c r="BJ119" t="s">
        <v>135</v>
      </c>
      <c r="BK119" t="s">
        <v>10</v>
      </c>
      <c r="BL119" t="s">
        <v>139</v>
      </c>
      <c r="BM119" t="s">
        <v>16</v>
      </c>
      <c r="BN119" t="s">
        <v>125</v>
      </c>
      <c r="BO119" t="s">
        <v>135</v>
      </c>
      <c r="BP119" t="s">
        <v>140</v>
      </c>
      <c r="BQ119" t="s">
        <v>140</v>
      </c>
      <c r="BR119" t="s">
        <v>140</v>
      </c>
      <c r="BS119">
        <v>0</v>
      </c>
      <c r="BT119" t="s">
        <v>156</v>
      </c>
      <c r="BU119" t="s">
        <v>140</v>
      </c>
      <c r="BV119" t="s">
        <v>125</v>
      </c>
      <c r="BW119" t="s">
        <v>142</v>
      </c>
      <c r="BX119" t="s">
        <v>156</v>
      </c>
    </row>
    <row r="120" spans="1:76" x14ac:dyDescent="0.25">
      <c r="A120" s="12">
        <v>45317.255914351852</v>
      </c>
      <c r="B120" t="s">
        <v>122</v>
      </c>
      <c r="C120" t="s">
        <v>24</v>
      </c>
      <c r="D120">
        <v>137107204</v>
      </c>
      <c r="E120">
        <v>1</v>
      </c>
      <c r="F120">
        <v>0</v>
      </c>
      <c r="G120" t="s">
        <v>325</v>
      </c>
      <c r="H120">
        <v>11129718</v>
      </c>
      <c r="I120" t="s">
        <v>10</v>
      </c>
      <c r="J120" t="s">
        <v>202</v>
      </c>
      <c r="K120" t="s">
        <v>125</v>
      </c>
      <c r="L120" t="s">
        <v>199</v>
      </c>
      <c r="M120">
        <v>0</v>
      </c>
      <c r="N120" s="12">
        <v>44959.486620370371</v>
      </c>
      <c r="P120" t="s">
        <v>32</v>
      </c>
      <c r="Q120" t="s">
        <v>127</v>
      </c>
      <c r="R120" t="s">
        <v>25</v>
      </c>
      <c r="S120" t="s">
        <v>128</v>
      </c>
      <c r="T120" t="s">
        <v>128</v>
      </c>
      <c r="U120" s="12">
        <v>44959.486620370371</v>
      </c>
      <c r="V120" t="s">
        <v>129</v>
      </c>
      <c r="W120" s="13">
        <v>1</v>
      </c>
      <c r="Y120" t="s">
        <v>128</v>
      </c>
      <c r="Z120">
        <v>0</v>
      </c>
      <c r="AD120" s="13">
        <v>1</v>
      </c>
      <c r="AF120" s="13">
        <v>1</v>
      </c>
      <c r="AG120" t="s">
        <v>200</v>
      </c>
      <c r="AH120" s="13">
        <v>45308</v>
      </c>
      <c r="AI120" t="s">
        <v>128</v>
      </c>
      <c r="AJ120" s="12">
        <v>1.7689120370370373</v>
      </c>
      <c r="AK120" t="s">
        <v>155</v>
      </c>
      <c r="AL120" s="12">
        <v>44959.486620370371</v>
      </c>
      <c r="AM120" s="13">
        <v>1</v>
      </c>
      <c r="AN120" t="s">
        <v>122</v>
      </c>
      <c r="AO120" t="s">
        <v>132</v>
      </c>
      <c r="AP120" t="s">
        <v>24</v>
      </c>
      <c r="AQ120" t="s">
        <v>25</v>
      </c>
      <c r="AR120">
        <v>358</v>
      </c>
      <c r="AS120" t="s">
        <v>133</v>
      </c>
      <c r="AT120" t="s">
        <v>134</v>
      </c>
      <c r="AU120" t="s">
        <v>133</v>
      </c>
      <c r="AW120" t="s">
        <v>128</v>
      </c>
      <c r="AX120" t="s">
        <v>128</v>
      </c>
      <c r="AY120" t="s">
        <v>133</v>
      </c>
      <c r="AZ120" t="s">
        <v>125</v>
      </c>
      <c r="BA120" t="s">
        <v>135</v>
      </c>
      <c r="BB120" t="s">
        <v>135</v>
      </c>
      <c r="BC120" t="s">
        <v>135</v>
      </c>
      <c r="BD120" t="s">
        <v>135</v>
      </c>
      <c r="BE120" t="s">
        <v>135</v>
      </c>
      <c r="BF120" t="s">
        <v>136</v>
      </c>
      <c r="BG120" t="s">
        <v>137</v>
      </c>
      <c r="BH120" t="s">
        <v>138</v>
      </c>
      <c r="BI120">
        <v>358</v>
      </c>
      <c r="BJ120" t="s">
        <v>135</v>
      </c>
      <c r="BK120" t="s">
        <v>10</v>
      </c>
      <c r="BL120" t="s">
        <v>139</v>
      </c>
      <c r="BM120" t="s">
        <v>16</v>
      </c>
      <c r="BN120" t="s">
        <v>125</v>
      </c>
      <c r="BO120" t="s">
        <v>135</v>
      </c>
      <c r="BP120" t="s">
        <v>140</v>
      </c>
      <c r="BQ120" t="s">
        <v>140</v>
      </c>
      <c r="BR120" t="s">
        <v>140</v>
      </c>
      <c r="BS120">
        <v>0</v>
      </c>
      <c r="BT120" t="s">
        <v>156</v>
      </c>
      <c r="BU120" t="s">
        <v>140</v>
      </c>
      <c r="BV120" t="s">
        <v>125</v>
      </c>
      <c r="BW120" t="s">
        <v>142</v>
      </c>
      <c r="BX120" t="s">
        <v>156</v>
      </c>
    </row>
    <row r="121" spans="1:76" x14ac:dyDescent="0.25">
      <c r="A121" s="12">
        <v>45317.255914351852</v>
      </c>
      <c r="B121" t="s">
        <v>122</v>
      </c>
      <c r="C121" t="s">
        <v>24</v>
      </c>
      <c r="D121">
        <v>137107231</v>
      </c>
      <c r="E121">
        <v>1</v>
      </c>
      <c r="F121">
        <v>0</v>
      </c>
      <c r="G121" t="s">
        <v>326</v>
      </c>
      <c r="H121">
        <v>11129719</v>
      </c>
      <c r="I121" t="s">
        <v>10</v>
      </c>
      <c r="J121" t="s">
        <v>202</v>
      </c>
      <c r="K121" t="s">
        <v>125</v>
      </c>
      <c r="L121" t="s">
        <v>199</v>
      </c>
      <c r="M121">
        <v>0</v>
      </c>
      <c r="N121" s="12">
        <v>44959.487303240741</v>
      </c>
      <c r="P121" t="s">
        <v>32</v>
      </c>
      <c r="Q121" t="s">
        <v>127</v>
      </c>
      <c r="R121" t="s">
        <v>25</v>
      </c>
      <c r="S121" t="s">
        <v>128</v>
      </c>
      <c r="T121" t="s">
        <v>128</v>
      </c>
      <c r="U121" s="12">
        <v>44959.487303240741</v>
      </c>
      <c r="V121" t="s">
        <v>129</v>
      </c>
      <c r="W121" s="13">
        <v>1</v>
      </c>
      <c r="Y121" t="s">
        <v>128</v>
      </c>
      <c r="Z121">
        <v>0</v>
      </c>
      <c r="AD121" s="13">
        <v>1</v>
      </c>
      <c r="AF121" s="13">
        <v>1</v>
      </c>
      <c r="AG121" t="s">
        <v>200</v>
      </c>
      <c r="AH121" s="13">
        <v>45308</v>
      </c>
      <c r="AI121" t="s">
        <v>128</v>
      </c>
      <c r="AJ121" s="12">
        <v>1.7688657407407407</v>
      </c>
      <c r="AK121" t="s">
        <v>155</v>
      </c>
      <c r="AL121" s="12">
        <v>44959.487303240741</v>
      </c>
      <c r="AM121" s="13">
        <v>1</v>
      </c>
      <c r="AN121" t="s">
        <v>122</v>
      </c>
      <c r="AO121" t="s">
        <v>132</v>
      </c>
      <c r="AP121" t="s">
        <v>24</v>
      </c>
      <c r="AQ121" t="s">
        <v>25</v>
      </c>
      <c r="AR121">
        <v>358</v>
      </c>
      <c r="AS121" t="s">
        <v>133</v>
      </c>
      <c r="AT121" t="s">
        <v>134</v>
      </c>
      <c r="AU121" t="s">
        <v>133</v>
      </c>
      <c r="AW121" t="s">
        <v>128</v>
      </c>
      <c r="AX121" t="s">
        <v>128</v>
      </c>
      <c r="AY121" t="s">
        <v>133</v>
      </c>
      <c r="AZ121" t="s">
        <v>125</v>
      </c>
      <c r="BA121" t="s">
        <v>135</v>
      </c>
      <c r="BB121" t="s">
        <v>135</v>
      </c>
      <c r="BC121" t="s">
        <v>135</v>
      </c>
      <c r="BD121" t="s">
        <v>135</v>
      </c>
      <c r="BE121" t="s">
        <v>135</v>
      </c>
      <c r="BF121" t="s">
        <v>136</v>
      </c>
      <c r="BG121" t="s">
        <v>137</v>
      </c>
      <c r="BH121" t="s">
        <v>138</v>
      </c>
      <c r="BI121">
        <v>358</v>
      </c>
      <c r="BJ121" t="s">
        <v>135</v>
      </c>
      <c r="BK121" t="s">
        <v>10</v>
      </c>
      <c r="BL121" t="s">
        <v>139</v>
      </c>
      <c r="BM121" t="s">
        <v>16</v>
      </c>
      <c r="BN121" t="s">
        <v>125</v>
      </c>
      <c r="BO121" t="s">
        <v>135</v>
      </c>
      <c r="BP121" t="s">
        <v>140</v>
      </c>
      <c r="BQ121" t="s">
        <v>140</v>
      </c>
      <c r="BR121" t="s">
        <v>140</v>
      </c>
      <c r="BS121">
        <v>0</v>
      </c>
      <c r="BT121" t="s">
        <v>156</v>
      </c>
      <c r="BU121" t="s">
        <v>140</v>
      </c>
      <c r="BV121" t="s">
        <v>125</v>
      </c>
      <c r="BW121" t="s">
        <v>142</v>
      </c>
      <c r="BX121" t="s">
        <v>156</v>
      </c>
    </row>
    <row r="122" spans="1:76" x14ac:dyDescent="0.25">
      <c r="A122" s="12">
        <v>45317.255914351852</v>
      </c>
      <c r="B122" t="s">
        <v>122</v>
      </c>
      <c r="C122" t="s">
        <v>30</v>
      </c>
      <c r="D122">
        <v>137108858</v>
      </c>
      <c r="E122">
        <v>1</v>
      </c>
      <c r="F122">
        <v>0</v>
      </c>
      <c r="G122" t="s">
        <v>327</v>
      </c>
      <c r="H122">
        <v>11129994</v>
      </c>
      <c r="I122" t="s">
        <v>10</v>
      </c>
      <c r="J122" t="s">
        <v>198</v>
      </c>
      <c r="K122" t="s">
        <v>125</v>
      </c>
      <c r="L122" t="s">
        <v>199</v>
      </c>
      <c r="M122">
        <v>0</v>
      </c>
      <c r="N122" s="12">
        <v>44959.525810185187</v>
      </c>
      <c r="P122" t="s">
        <v>32</v>
      </c>
      <c r="Q122" t="s">
        <v>127</v>
      </c>
      <c r="R122" t="s">
        <v>48</v>
      </c>
      <c r="S122" t="s">
        <v>128</v>
      </c>
      <c r="T122" t="s">
        <v>128</v>
      </c>
      <c r="U122" s="12">
        <v>44959.525810185187</v>
      </c>
      <c r="V122" t="s">
        <v>129</v>
      </c>
      <c r="W122" s="13">
        <v>1</v>
      </c>
      <c r="Y122" t="s">
        <v>128</v>
      </c>
      <c r="Z122">
        <v>0</v>
      </c>
      <c r="AD122" s="13">
        <v>45287</v>
      </c>
      <c r="AF122" s="13">
        <v>1</v>
      </c>
      <c r="AG122" t="s">
        <v>147</v>
      </c>
      <c r="AH122" s="13">
        <v>45310</v>
      </c>
      <c r="AI122" t="s">
        <v>128</v>
      </c>
      <c r="AJ122" s="12">
        <v>1.3975925925925925</v>
      </c>
      <c r="AK122" t="s">
        <v>148</v>
      </c>
      <c r="AL122" s="12">
        <v>44959.525810185187</v>
      </c>
      <c r="AM122" s="13">
        <v>1</v>
      </c>
      <c r="AN122" t="s">
        <v>122</v>
      </c>
      <c r="AO122" t="s">
        <v>132</v>
      </c>
      <c r="AP122" t="s">
        <v>30</v>
      </c>
      <c r="AQ122" t="s">
        <v>48</v>
      </c>
      <c r="AR122">
        <v>358</v>
      </c>
      <c r="AS122" t="s">
        <v>133</v>
      </c>
      <c r="AT122" t="s">
        <v>134</v>
      </c>
      <c r="AU122" t="s">
        <v>133</v>
      </c>
      <c r="AW122" t="s">
        <v>128</v>
      </c>
      <c r="AX122" t="s">
        <v>128</v>
      </c>
      <c r="AY122" t="s">
        <v>133</v>
      </c>
      <c r="AZ122" t="s">
        <v>125</v>
      </c>
      <c r="BA122" t="s">
        <v>135</v>
      </c>
      <c r="BB122" t="s">
        <v>135</v>
      </c>
      <c r="BC122" t="s">
        <v>135</v>
      </c>
      <c r="BD122" t="s">
        <v>135</v>
      </c>
      <c r="BE122" t="s">
        <v>135</v>
      </c>
      <c r="BF122" t="s">
        <v>136</v>
      </c>
      <c r="BG122" t="s">
        <v>137</v>
      </c>
      <c r="BH122" t="s">
        <v>138</v>
      </c>
      <c r="BI122">
        <v>358</v>
      </c>
      <c r="BJ122" t="s">
        <v>135</v>
      </c>
      <c r="BK122" t="s">
        <v>10</v>
      </c>
      <c r="BL122" t="s">
        <v>139</v>
      </c>
      <c r="BM122" t="s">
        <v>16</v>
      </c>
      <c r="BN122" t="s">
        <v>125</v>
      </c>
      <c r="BO122" t="s">
        <v>135</v>
      </c>
      <c r="BP122" t="s">
        <v>140</v>
      </c>
      <c r="BQ122" t="s">
        <v>140</v>
      </c>
      <c r="BR122" t="s">
        <v>140</v>
      </c>
      <c r="BS122">
        <v>0</v>
      </c>
      <c r="BT122" t="s">
        <v>150</v>
      </c>
      <c r="BU122" t="s">
        <v>140</v>
      </c>
      <c r="BV122" t="s">
        <v>125</v>
      </c>
      <c r="BW122" t="s">
        <v>142</v>
      </c>
      <c r="BX122" t="s">
        <v>150</v>
      </c>
    </row>
    <row r="123" spans="1:76" x14ac:dyDescent="0.25">
      <c r="A123" s="12">
        <v>45317.255914351852</v>
      </c>
      <c r="B123" t="s">
        <v>122</v>
      </c>
      <c r="C123" t="s">
        <v>27</v>
      </c>
      <c r="D123">
        <v>140369353</v>
      </c>
      <c r="E123">
        <v>1</v>
      </c>
      <c r="F123">
        <v>0</v>
      </c>
      <c r="G123" t="s">
        <v>328</v>
      </c>
      <c r="H123">
        <v>11130062</v>
      </c>
      <c r="I123" t="s">
        <v>10</v>
      </c>
      <c r="J123" t="s">
        <v>198</v>
      </c>
      <c r="K123" t="s">
        <v>125</v>
      </c>
      <c r="L123" t="s">
        <v>199</v>
      </c>
      <c r="M123">
        <v>0</v>
      </c>
      <c r="N123" s="12">
        <v>44959.531157407408</v>
      </c>
      <c r="P123" t="s">
        <v>32</v>
      </c>
      <c r="Q123" t="s">
        <v>127</v>
      </c>
      <c r="R123" t="s">
        <v>47</v>
      </c>
      <c r="S123" t="s">
        <v>128</v>
      </c>
      <c r="T123" t="s">
        <v>128</v>
      </c>
      <c r="U123" s="12">
        <v>45196.316944444443</v>
      </c>
      <c r="V123" t="s">
        <v>129</v>
      </c>
      <c r="W123" s="13">
        <v>1</v>
      </c>
      <c r="Y123" t="s">
        <v>128</v>
      </c>
      <c r="Z123">
        <v>0</v>
      </c>
      <c r="AD123" s="13">
        <v>45313</v>
      </c>
      <c r="AF123" s="13">
        <v>1</v>
      </c>
      <c r="AG123" t="s">
        <v>167</v>
      </c>
      <c r="AH123" s="13">
        <v>45280</v>
      </c>
      <c r="AI123" t="s">
        <v>128</v>
      </c>
      <c r="AJ123" s="12">
        <v>1.4340972222222221</v>
      </c>
      <c r="AK123" t="s">
        <v>169</v>
      </c>
      <c r="AL123" s="12">
        <v>44959.531157407408</v>
      </c>
      <c r="AM123" s="13">
        <v>1</v>
      </c>
      <c r="AN123" t="s">
        <v>122</v>
      </c>
      <c r="AO123" t="s">
        <v>132</v>
      </c>
      <c r="AP123" t="s">
        <v>27</v>
      </c>
      <c r="AQ123" t="s">
        <v>47</v>
      </c>
      <c r="AR123">
        <v>121</v>
      </c>
      <c r="AS123" t="s">
        <v>133</v>
      </c>
      <c r="AT123" t="s">
        <v>134</v>
      </c>
      <c r="AU123" t="s">
        <v>133</v>
      </c>
      <c r="AW123" t="s">
        <v>128</v>
      </c>
      <c r="AX123" t="s">
        <v>128</v>
      </c>
      <c r="AY123" t="s">
        <v>133</v>
      </c>
      <c r="AZ123" t="s">
        <v>125</v>
      </c>
      <c r="BA123" t="s">
        <v>135</v>
      </c>
      <c r="BB123" t="s">
        <v>135</v>
      </c>
      <c r="BC123" t="s">
        <v>135</v>
      </c>
      <c r="BD123" t="s">
        <v>140</v>
      </c>
      <c r="BE123" t="s">
        <v>140</v>
      </c>
      <c r="BF123" t="s">
        <v>136</v>
      </c>
      <c r="BG123" t="s">
        <v>137</v>
      </c>
      <c r="BH123" t="s">
        <v>138</v>
      </c>
      <c r="BI123">
        <v>358</v>
      </c>
      <c r="BJ123" t="s">
        <v>135</v>
      </c>
      <c r="BK123" t="s">
        <v>10</v>
      </c>
      <c r="BL123" t="s">
        <v>139</v>
      </c>
      <c r="BM123" t="s">
        <v>16</v>
      </c>
      <c r="BN123" t="s">
        <v>125</v>
      </c>
      <c r="BO123" t="s">
        <v>135</v>
      </c>
      <c r="BP123" t="s">
        <v>140</v>
      </c>
      <c r="BQ123" t="s">
        <v>140</v>
      </c>
      <c r="BR123" t="s">
        <v>140</v>
      </c>
      <c r="BS123">
        <v>0</v>
      </c>
      <c r="BT123" t="s">
        <v>171</v>
      </c>
      <c r="BU123" t="s">
        <v>140</v>
      </c>
      <c r="BV123" t="s">
        <v>125</v>
      </c>
      <c r="BW123" t="s">
        <v>142</v>
      </c>
      <c r="BX123" t="s">
        <v>171</v>
      </c>
    </row>
    <row r="124" spans="1:76" x14ac:dyDescent="0.25">
      <c r="A124" s="12">
        <v>45317.255914351852</v>
      </c>
      <c r="B124" t="s">
        <v>122</v>
      </c>
      <c r="C124" t="s">
        <v>27</v>
      </c>
      <c r="D124">
        <v>140369345</v>
      </c>
      <c r="E124">
        <v>1</v>
      </c>
      <c r="F124">
        <v>0</v>
      </c>
      <c r="G124" t="s">
        <v>329</v>
      </c>
      <c r="H124">
        <v>11130066</v>
      </c>
      <c r="I124" t="s">
        <v>10</v>
      </c>
      <c r="J124" t="s">
        <v>198</v>
      </c>
      <c r="K124" t="s">
        <v>125</v>
      </c>
      <c r="L124" t="s">
        <v>199</v>
      </c>
      <c r="M124">
        <v>0</v>
      </c>
      <c r="N124" s="12">
        <v>44959.532060185185</v>
      </c>
      <c r="P124" t="s">
        <v>32</v>
      </c>
      <c r="Q124" t="s">
        <v>127</v>
      </c>
      <c r="R124" t="s">
        <v>47</v>
      </c>
      <c r="S124" t="s">
        <v>128</v>
      </c>
      <c r="T124" t="s">
        <v>128</v>
      </c>
      <c r="U124" s="12">
        <v>45196.316678240742</v>
      </c>
      <c r="V124" t="s">
        <v>129</v>
      </c>
      <c r="W124" s="13">
        <v>1</v>
      </c>
      <c r="Y124" t="s">
        <v>128</v>
      </c>
      <c r="Z124">
        <v>0</v>
      </c>
      <c r="AD124" s="13">
        <v>45313</v>
      </c>
      <c r="AF124" s="13">
        <v>1</v>
      </c>
      <c r="AG124" t="s">
        <v>167</v>
      </c>
      <c r="AH124" s="13">
        <v>45280</v>
      </c>
      <c r="AI124" t="s">
        <v>128</v>
      </c>
      <c r="AJ124" s="12">
        <v>1.4341203703703704</v>
      </c>
      <c r="AK124" t="s">
        <v>169</v>
      </c>
      <c r="AL124" s="12">
        <v>44959.532060185185</v>
      </c>
      <c r="AM124" s="13">
        <v>1</v>
      </c>
      <c r="AN124" t="s">
        <v>122</v>
      </c>
      <c r="AO124" t="s">
        <v>132</v>
      </c>
      <c r="AP124" t="s">
        <v>27</v>
      </c>
      <c r="AQ124" t="s">
        <v>47</v>
      </c>
      <c r="AR124">
        <v>121</v>
      </c>
      <c r="AS124" t="s">
        <v>133</v>
      </c>
      <c r="AT124" t="s">
        <v>134</v>
      </c>
      <c r="AU124" t="s">
        <v>133</v>
      </c>
      <c r="AW124" t="s">
        <v>128</v>
      </c>
      <c r="AX124" t="s">
        <v>128</v>
      </c>
      <c r="AY124" t="s">
        <v>133</v>
      </c>
      <c r="AZ124" t="s">
        <v>125</v>
      </c>
      <c r="BA124" t="s">
        <v>135</v>
      </c>
      <c r="BB124" t="s">
        <v>135</v>
      </c>
      <c r="BC124" t="s">
        <v>135</v>
      </c>
      <c r="BD124" t="s">
        <v>140</v>
      </c>
      <c r="BE124" t="s">
        <v>140</v>
      </c>
      <c r="BF124" t="s">
        <v>136</v>
      </c>
      <c r="BG124" t="s">
        <v>137</v>
      </c>
      <c r="BH124" t="s">
        <v>138</v>
      </c>
      <c r="BI124">
        <v>358</v>
      </c>
      <c r="BJ124" t="s">
        <v>135</v>
      </c>
      <c r="BK124" t="s">
        <v>10</v>
      </c>
      <c r="BL124" t="s">
        <v>139</v>
      </c>
      <c r="BM124" t="s">
        <v>16</v>
      </c>
      <c r="BN124" t="s">
        <v>125</v>
      </c>
      <c r="BO124" t="s">
        <v>135</v>
      </c>
      <c r="BP124" t="s">
        <v>140</v>
      </c>
      <c r="BQ124" t="s">
        <v>140</v>
      </c>
      <c r="BR124" t="s">
        <v>140</v>
      </c>
      <c r="BS124">
        <v>0</v>
      </c>
      <c r="BT124" t="s">
        <v>171</v>
      </c>
      <c r="BU124" t="s">
        <v>140</v>
      </c>
      <c r="BV124" t="s">
        <v>125</v>
      </c>
      <c r="BW124" t="s">
        <v>142</v>
      </c>
      <c r="BX124" t="s">
        <v>171</v>
      </c>
    </row>
    <row r="125" spans="1:76" x14ac:dyDescent="0.25">
      <c r="A125" s="12">
        <v>45317.255914351852</v>
      </c>
      <c r="B125" t="s">
        <v>122</v>
      </c>
      <c r="C125" t="s">
        <v>27</v>
      </c>
      <c r="D125">
        <v>140369375</v>
      </c>
      <c r="E125">
        <v>1</v>
      </c>
      <c r="F125">
        <v>0</v>
      </c>
      <c r="G125" t="s">
        <v>330</v>
      </c>
      <c r="H125">
        <v>11130068</v>
      </c>
      <c r="I125" t="s">
        <v>10</v>
      </c>
      <c r="J125" t="s">
        <v>198</v>
      </c>
      <c r="K125" t="s">
        <v>125</v>
      </c>
      <c r="L125" t="s">
        <v>199</v>
      </c>
      <c r="M125">
        <v>0</v>
      </c>
      <c r="N125" s="12">
        <v>44959.532222222224</v>
      </c>
      <c r="P125" t="s">
        <v>32</v>
      </c>
      <c r="Q125" t="s">
        <v>127</v>
      </c>
      <c r="R125" t="s">
        <v>47</v>
      </c>
      <c r="S125" t="s">
        <v>128</v>
      </c>
      <c r="T125" t="s">
        <v>128</v>
      </c>
      <c r="U125" s="12">
        <v>45196.317847222221</v>
      </c>
      <c r="V125" t="s">
        <v>129</v>
      </c>
      <c r="W125" s="13">
        <v>1</v>
      </c>
      <c r="Y125" t="s">
        <v>128</v>
      </c>
      <c r="Z125">
        <v>0</v>
      </c>
      <c r="AD125" s="13">
        <v>45313</v>
      </c>
      <c r="AF125" s="13">
        <v>1</v>
      </c>
      <c r="AG125" t="s">
        <v>167</v>
      </c>
      <c r="AH125" s="13">
        <v>45280</v>
      </c>
      <c r="AI125" t="s">
        <v>128</v>
      </c>
      <c r="AJ125" s="12">
        <v>1.4341087962962964</v>
      </c>
      <c r="AK125" t="s">
        <v>169</v>
      </c>
      <c r="AL125" s="12">
        <v>44959.532222222224</v>
      </c>
      <c r="AM125" s="13">
        <v>1</v>
      </c>
      <c r="AN125" t="s">
        <v>122</v>
      </c>
      <c r="AO125" t="s">
        <v>132</v>
      </c>
      <c r="AP125" t="s">
        <v>27</v>
      </c>
      <c r="AQ125" t="s">
        <v>47</v>
      </c>
      <c r="AR125">
        <v>121</v>
      </c>
      <c r="AS125" t="s">
        <v>133</v>
      </c>
      <c r="AT125" t="s">
        <v>134</v>
      </c>
      <c r="AU125" t="s">
        <v>133</v>
      </c>
      <c r="AW125" t="s">
        <v>128</v>
      </c>
      <c r="AX125" t="s">
        <v>128</v>
      </c>
      <c r="AY125" t="s">
        <v>133</v>
      </c>
      <c r="AZ125" t="s">
        <v>125</v>
      </c>
      <c r="BA125" t="s">
        <v>135</v>
      </c>
      <c r="BB125" t="s">
        <v>135</v>
      </c>
      <c r="BC125" t="s">
        <v>135</v>
      </c>
      <c r="BD125" t="s">
        <v>140</v>
      </c>
      <c r="BE125" t="s">
        <v>140</v>
      </c>
      <c r="BF125" t="s">
        <v>136</v>
      </c>
      <c r="BG125" t="s">
        <v>137</v>
      </c>
      <c r="BH125" t="s">
        <v>138</v>
      </c>
      <c r="BI125">
        <v>358</v>
      </c>
      <c r="BJ125" t="s">
        <v>135</v>
      </c>
      <c r="BK125" t="s">
        <v>10</v>
      </c>
      <c r="BL125" t="s">
        <v>139</v>
      </c>
      <c r="BM125" t="s">
        <v>16</v>
      </c>
      <c r="BN125" t="s">
        <v>125</v>
      </c>
      <c r="BO125" t="s">
        <v>135</v>
      </c>
      <c r="BP125" t="s">
        <v>140</v>
      </c>
      <c r="BQ125" t="s">
        <v>140</v>
      </c>
      <c r="BR125" t="s">
        <v>140</v>
      </c>
      <c r="BS125">
        <v>0</v>
      </c>
      <c r="BT125" t="s">
        <v>171</v>
      </c>
      <c r="BU125" t="s">
        <v>140</v>
      </c>
      <c r="BV125" t="s">
        <v>125</v>
      </c>
      <c r="BW125" t="s">
        <v>142</v>
      </c>
      <c r="BX125" t="s">
        <v>171</v>
      </c>
    </row>
    <row r="126" spans="1:76" x14ac:dyDescent="0.25">
      <c r="A126" s="12">
        <v>45317.255914351852</v>
      </c>
      <c r="B126" t="s">
        <v>122</v>
      </c>
      <c r="C126" t="s">
        <v>24</v>
      </c>
      <c r="D126">
        <v>137109759</v>
      </c>
      <c r="E126">
        <v>1</v>
      </c>
      <c r="F126">
        <v>0</v>
      </c>
      <c r="G126" t="s">
        <v>331</v>
      </c>
      <c r="H126">
        <v>11130140</v>
      </c>
      <c r="I126" t="s">
        <v>10</v>
      </c>
      <c r="J126" t="s">
        <v>198</v>
      </c>
      <c r="K126" t="s">
        <v>125</v>
      </c>
      <c r="L126" t="s">
        <v>199</v>
      </c>
      <c r="M126">
        <v>0</v>
      </c>
      <c r="N126" s="12">
        <v>44959.549664351849</v>
      </c>
      <c r="P126" t="s">
        <v>32</v>
      </c>
      <c r="Q126" t="s">
        <v>127</v>
      </c>
      <c r="R126" t="s">
        <v>25</v>
      </c>
      <c r="S126" t="s">
        <v>128</v>
      </c>
      <c r="T126" t="s">
        <v>128</v>
      </c>
      <c r="U126" s="12">
        <v>44959.549664351849</v>
      </c>
      <c r="V126" t="s">
        <v>129</v>
      </c>
      <c r="W126" s="13">
        <v>1</v>
      </c>
      <c r="Y126" t="s">
        <v>128</v>
      </c>
      <c r="Z126">
        <v>0</v>
      </c>
      <c r="AD126" s="13">
        <v>1</v>
      </c>
      <c r="AF126" s="13">
        <v>1</v>
      </c>
      <c r="AG126" t="s">
        <v>200</v>
      </c>
      <c r="AH126" s="13">
        <v>45308</v>
      </c>
      <c r="AI126" t="s">
        <v>128</v>
      </c>
      <c r="AJ126" s="12">
        <v>1.7713194444444444</v>
      </c>
      <c r="AK126" t="s">
        <v>155</v>
      </c>
      <c r="AL126" s="12">
        <v>44959.549664351849</v>
      </c>
      <c r="AM126" s="13">
        <v>1</v>
      </c>
      <c r="AN126" t="s">
        <v>122</v>
      </c>
      <c r="AO126" t="s">
        <v>132</v>
      </c>
      <c r="AP126" t="s">
        <v>24</v>
      </c>
      <c r="AQ126" t="s">
        <v>25</v>
      </c>
      <c r="AR126">
        <v>358</v>
      </c>
      <c r="AS126" t="s">
        <v>133</v>
      </c>
      <c r="AT126" t="s">
        <v>134</v>
      </c>
      <c r="AU126" t="s">
        <v>133</v>
      </c>
      <c r="AW126" t="s">
        <v>128</v>
      </c>
      <c r="AX126" t="s">
        <v>128</v>
      </c>
      <c r="AY126" t="s">
        <v>133</v>
      </c>
      <c r="AZ126" t="s">
        <v>125</v>
      </c>
      <c r="BA126" t="s">
        <v>135</v>
      </c>
      <c r="BB126" t="s">
        <v>135</v>
      </c>
      <c r="BC126" t="s">
        <v>135</v>
      </c>
      <c r="BD126" t="s">
        <v>135</v>
      </c>
      <c r="BE126" t="s">
        <v>135</v>
      </c>
      <c r="BF126" t="s">
        <v>136</v>
      </c>
      <c r="BG126" t="s">
        <v>137</v>
      </c>
      <c r="BH126" t="s">
        <v>138</v>
      </c>
      <c r="BI126">
        <v>358</v>
      </c>
      <c r="BJ126" t="s">
        <v>135</v>
      </c>
      <c r="BK126" t="s">
        <v>10</v>
      </c>
      <c r="BL126" t="s">
        <v>139</v>
      </c>
      <c r="BM126" t="s">
        <v>16</v>
      </c>
      <c r="BN126" t="s">
        <v>125</v>
      </c>
      <c r="BO126" t="s">
        <v>135</v>
      </c>
      <c r="BP126" t="s">
        <v>140</v>
      </c>
      <c r="BQ126" t="s">
        <v>140</v>
      </c>
      <c r="BR126" t="s">
        <v>140</v>
      </c>
      <c r="BS126">
        <v>0</v>
      </c>
      <c r="BT126" t="s">
        <v>156</v>
      </c>
      <c r="BU126" t="s">
        <v>140</v>
      </c>
      <c r="BV126" t="s">
        <v>125</v>
      </c>
      <c r="BW126" t="s">
        <v>142</v>
      </c>
      <c r="BX126" t="s">
        <v>156</v>
      </c>
    </row>
    <row r="127" spans="1:76" x14ac:dyDescent="0.25">
      <c r="A127" s="12">
        <v>45317.255914351852</v>
      </c>
      <c r="B127" t="s">
        <v>122</v>
      </c>
      <c r="C127" t="s">
        <v>24</v>
      </c>
      <c r="D127">
        <v>137109906</v>
      </c>
      <c r="E127">
        <v>1</v>
      </c>
      <c r="F127">
        <v>0</v>
      </c>
      <c r="G127" t="s">
        <v>332</v>
      </c>
      <c r="H127">
        <v>11130147</v>
      </c>
      <c r="I127" t="s">
        <v>10</v>
      </c>
      <c r="J127" t="s">
        <v>198</v>
      </c>
      <c r="K127" t="s">
        <v>125</v>
      </c>
      <c r="L127" t="s">
        <v>199</v>
      </c>
      <c r="M127">
        <v>0</v>
      </c>
      <c r="N127" s="12">
        <v>44959.554375</v>
      </c>
      <c r="P127" t="s">
        <v>32</v>
      </c>
      <c r="Q127" t="s">
        <v>127</v>
      </c>
      <c r="R127" t="s">
        <v>25</v>
      </c>
      <c r="S127" t="s">
        <v>128</v>
      </c>
      <c r="T127" t="s">
        <v>128</v>
      </c>
      <c r="U127" s="12">
        <v>44959.554375</v>
      </c>
      <c r="V127" t="s">
        <v>129</v>
      </c>
      <c r="W127" s="13">
        <v>1</v>
      </c>
      <c r="Y127" t="s">
        <v>128</v>
      </c>
      <c r="Z127">
        <v>0</v>
      </c>
      <c r="AD127" s="13">
        <v>1</v>
      </c>
      <c r="AF127" s="13">
        <v>1</v>
      </c>
      <c r="AG127" t="s">
        <v>200</v>
      </c>
      <c r="AH127" s="13">
        <v>45308</v>
      </c>
      <c r="AI127" t="s">
        <v>128</v>
      </c>
      <c r="AJ127" s="12">
        <v>1.7713078703703702</v>
      </c>
      <c r="AK127" t="s">
        <v>155</v>
      </c>
      <c r="AL127" s="12">
        <v>44959.554375</v>
      </c>
      <c r="AM127" s="13">
        <v>1</v>
      </c>
      <c r="AN127" t="s">
        <v>122</v>
      </c>
      <c r="AO127" t="s">
        <v>132</v>
      </c>
      <c r="AP127" t="s">
        <v>24</v>
      </c>
      <c r="AQ127" t="s">
        <v>25</v>
      </c>
      <c r="AR127">
        <v>358</v>
      </c>
      <c r="AS127" t="s">
        <v>133</v>
      </c>
      <c r="AT127" t="s">
        <v>134</v>
      </c>
      <c r="AU127" t="s">
        <v>133</v>
      </c>
      <c r="AW127" t="s">
        <v>128</v>
      </c>
      <c r="AX127" t="s">
        <v>128</v>
      </c>
      <c r="AY127" t="s">
        <v>133</v>
      </c>
      <c r="AZ127" t="s">
        <v>125</v>
      </c>
      <c r="BA127" t="s">
        <v>135</v>
      </c>
      <c r="BB127" t="s">
        <v>135</v>
      </c>
      <c r="BC127" t="s">
        <v>135</v>
      </c>
      <c r="BD127" t="s">
        <v>135</v>
      </c>
      <c r="BE127" t="s">
        <v>135</v>
      </c>
      <c r="BF127" t="s">
        <v>136</v>
      </c>
      <c r="BG127" t="s">
        <v>137</v>
      </c>
      <c r="BH127" t="s">
        <v>138</v>
      </c>
      <c r="BI127">
        <v>358</v>
      </c>
      <c r="BJ127" t="s">
        <v>135</v>
      </c>
      <c r="BK127" t="s">
        <v>10</v>
      </c>
      <c r="BL127" t="s">
        <v>139</v>
      </c>
      <c r="BM127" t="s">
        <v>16</v>
      </c>
      <c r="BN127" t="s">
        <v>125</v>
      </c>
      <c r="BO127" t="s">
        <v>135</v>
      </c>
      <c r="BP127" t="s">
        <v>140</v>
      </c>
      <c r="BQ127" t="s">
        <v>140</v>
      </c>
      <c r="BR127" t="s">
        <v>140</v>
      </c>
      <c r="BS127">
        <v>0</v>
      </c>
      <c r="BT127" t="s">
        <v>156</v>
      </c>
      <c r="BU127" t="s">
        <v>140</v>
      </c>
      <c r="BV127" t="s">
        <v>125</v>
      </c>
      <c r="BW127" t="s">
        <v>142</v>
      </c>
      <c r="BX127" t="s">
        <v>156</v>
      </c>
    </row>
    <row r="128" spans="1:76" x14ac:dyDescent="0.25">
      <c r="A128" s="12">
        <v>45317.255914351852</v>
      </c>
      <c r="B128" t="s">
        <v>122</v>
      </c>
      <c r="C128" t="s">
        <v>24</v>
      </c>
      <c r="D128">
        <v>137110643</v>
      </c>
      <c r="E128">
        <v>1</v>
      </c>
      <c r="F128">
        <v>0</v>
      </c>
      <c r="G128" t="s">
        <v>333</v>
      </c>
      <c r="H128">
        <v>11130165</v>
      </c>
      <c r="I128" t="s">
        <v>10</v>
      </c>
      <c r="J128" t="s">
        <v>198</v>
      </c>
      <c r="K128" t="s">
        <v>125</v>
      </c>
      <c r="L128" t="s">
        <v>199</v>
      </c>
      <c r="M128">
        <v>0</v>
      </c>
      <c r="N128" s="12">
        <v>44959.574895833335</v>
      </c>
      <c r="P128" t="s">
        <v>32</v>
      </c>
      <c r="Q128" t="s">
        <v>127</v>
      </c>
      <c r="R128" t="s">
        <v>25</v>
      </c>
      <c r="S128" t="s">
        <v>128</v>
      </c>
      <c r="T128" t="s">
        <v>128</v>
      </c>
      <c r="U128" s="12">
        <v>44959.574895833335</v>
      </c>
      <c r="V128" t="s">
        <v>129</v>
      </c>
      <c r="W128" s="13">
        <v>1</v>
      </c>
      <c r="Y128" t="s">
        <v>128</v>
      </c>
      <c r="Z128">
        <v>0</v>
      </c>
      <c r="AD128" s="13">
        <v>1</v>
      </c>
      <c r="AF128" s="13">
        <v>1</v>
      </c>
      <c r="AG128" t="s">
        <v>200</v>
      </c>
      <c r="AH128" s="13">
        <v>45308</v>
      </c>
      <c r="AI128" t="s">
        <v>128</v>
      </c>
      <c r="AJ128" s="12">
        <v>1.7714814814814814</v>
      </c>
      <c r="AK128" t="s">
        <v>155</v>
      </c>
      <c r="AL128" s="12">
        <v>44959.574895833335</v>
      </c>
      <c r="AM128" s="13">
        <v>1</v>
      </c>
      <c r="AN128" t="s">
        <v>122</v>
      </c>
      <c r="AO128" t="s">
        <v>132</v>
      </c>
      <c r="AP128" t="s">
        <v>24</v>
      </c>
      <c r="AQ128" t="s">
        <v>25</v>
      </c>
      <c r="AR128">
        <v>358</v>
      </c>
      <c r="AS128" t="s">
        <v>133</v>
      </c>
      <c r="AT128" t="s">
        <v>134</v>
      </c>
      <c r="AU128" t="s">
        <v>133</v>
      </c>
      <c r="AW128" t="s">
        <v>128</v>
      </c>
      <c r="AX128" t="s">
        <v>128</v>
      </c>
      <c r="AY128" t="s">
        <v>133</v>
      </c>
      <c r="AZ128" t="s">
        <v>125</v>
      </c>
      <c r="BA128" t="s">
        <v>135</v>
      </c>
      <c r="BB128" t="s">
        <v>135</v>
      </c>
      <c r="BC128" t="s">
        <v>135</v>
      </c>
      <c r="BD128" t="s">
        <v>135</v>
      </c>
      <c r="BE128" t="s">
        <v>135</v>
      </c>
      <c r="BF128" t="s">
        <v>136</v>
      </c>
      <c r="BG128" t="s">
        <v>137</v>
      </c>
      <c r="BH128" t="s">
        <v>138</v>
      </c>
      <c r="BI128">
        <v>358</v>
      </c>
      <c r="BJ128" t="s">
        <v>135</v>
      </c>
      <c r="BK128" t="s">
        <v>10</v>
      </c>
      <c r="BL128" t="s">
        <v>139</v>
      </c>
      <c r="BM128" t="s">
        <v>16</v>
      </c>
      <c r="BN128" t="s">
        <v>125</v>
      </c>
      <c r="BO128" t="s">
        <v>135</v>
      </c>
      <c r="BP128" t="s">
        <v>140</v>
      </c>
      <c r="BQ128" t="s">
        <v>140</v>
      </c>
      <c r="BR128" t="s">
        <v>140</v>
      </c>
      <c r="BS128">
        <v>0</v>
      </c>
      <c r="BT128" t="s">
        <v>156</v>
      </c>
      <c r="BU128" t="s">
        <v>140</v>
      </c>
      <c r="BV128" t="s">
        <v>125</v>
      </c>
      <c r="BW128" t="s">
        <v>142</v>
      </c>
      <c r="BX128" t="s">
        <v>156</v>
      </c>
    </row>
    <row r="129" spans="1:76" x14ac:dyDescent="0.25">
      <c r="A129" s="12">
        <v>45317.255914351852</v>
      </c>
      <c r="B129" t="s">
        <v>122</v>
      </c>
      <c r="C129" t="s">
        <v>24</v>
      </c>
      <c r="D129">
        <v>140368162</v>
      </c>
      <c r="E129">
        <v>1</v>
      </c>
      <c r="F129">
        <v>0</v>
      </c>
      <c r="G129" t="s">
        <v>334</v>
      </c>
      <c r="H129">
        <v>11202761</v>
      </c>
      <c r="I129" t="s">
        <v>10</v>
      </c>
      <c r="J129" t="s">
        <v>124</v>
      </c>
      <c r="K129" t="s">
        <v>125</v>
      </c>
      <c r="L129" t="s">
        <v>199</v>
      </c>
      <c r="M129">
        <v>0</v>
      </c>
      <c r="N129" s="12">
        <v>45065.618020833332</v>
      </c>
      <c r="P129" t="s">
        <v>32</v>
      </c>
      <c r="Q129" t="s">
        <v>153</v>
      </c>
      <c r="R129" t="s">
        <v>25</v>
      </c>
      <c r="S129" t="s">
        <v>128</v>
      </c>
      <c r="T129" t="s">
        <v>128</v>
      </c>
      <c r="U129" s="12">
        <v>45196.37023148148</v>
      </c>
      <c r="V129" t="s">
        <v>129</v>
      </c>
      <c r="W129" s="12">
        <v>45065.333333333336</v>
      </c>
      <c r="Y129" t="s">
        <v>128</v>
      </c>
      <c r="Z129">
        <v>0</v>
      </c>
      <c r="AD129" s="13">
        <v>1</v>
      </c>
      <c r="AF129" s="13">
        <v>1</v>
      </c>
      <c r="AG129" t="s">
        <v>125</v>
      </c>
      <c r="AH129" s="13">
        <v>45308</v>
      </c>
      <c r="AI129" t="s">
        <v>128</v>
      </c>
      <c r="AJ129" s="12">
        <v>1.465462962962963</v>
      </c>
      <c r="AK129" t="s">
        <v>155</v>
      </c>
      <c r="AL129" s="12">
        <v>45254.479826388888</v>
      </c>
      <c r="AM129" s="13">
        <v>1</v>
      </c>
      <c r="AN129" t="s">
        <v>122</v>
      </c>
      <c r="AO129" t="s">
        <v>132</v>
      </c>
      <c r="AP129" t="s">
        <v>24</v>
      </c>
      <c r="AQ129" t="s">
        <v>25</v>
      </c>
      <c r="AR129">
        <v>121</v>
      </c>
      <c r="AS129" t="s">
        <v>133</v>
      </c>
      <c r="AT129" t="s">
        <v>134</v>
      </c>
      <c r="AU129" t="s">
        <v>133</v>
      </c>
      <c r="AW129" t="s">
        <v>128</v>
      </c>
      <c r="AX129" t="s">
        <v>128</v>
      </c>
      <c r="AY129" t="s">
        <v>133</v>
      </c>
      <c r="AZ129" t="s">
        <v>125</v>
      </c>
      <c r="BA129" t="s">
        <v>135</v>
      </c>
      <c r="BB129" t="s">
        <v>135</v>
      </c>
      <c r="BC129" t="s">
        <v>135</v>
      </c>
      <c r="BD129" t="s">
        <v>140</v>
      </c>
      <c r="BE129" t="s">
        <v>140</v>
      </c>
      <c r="BF129" t="s">
        <v>220</v>
      </c>
      <c r="BG129" t="s">
        <v>137</v>
      </c>
      <c r="BH129" t="s">
        <v>138</v>
      </c>
      <c r="BI129">
        <v>252</v>
      </c>
      <c r="BJ129" t="s">
        <v>135</v>
      </c>
      <c r="BK129" t="s">
        <v>10</v>
      </c>
      <c r="BL129" t="s">
        <v>139</v>
      </c>
      <c r="BM129" t="s">
        <v>16</v>
      </c>
      <c r="BN129" t="s">
        <v>125</v>
      </c>
      <c r="BO129" t="s">
        <v>135</v>
      </c>
      <c r="BP129" t="s">
        <v>140</v>
      </c>
      <c r="BQ129" t="s">
        <v>140</v>
      </c>
      <c r="BR129" t="s">
        <v>140</v>
      </c>
      <c r="BS129">
        <v>0</v>
      </c>
      <c r="BT129" t="s">
        <v>156</v>
      </c>
      <c r="BU129" t="s">
        <v>140</v>
      </c>
      <c r="BV129" t="s">
        <v>125</v>
      </c>
      <c r="BW129" t="s">
        <v>142</v>
      </c>
      <c r="BX129" t="s">
        <v>156</v>
      </c>
    </row>
    <row r="130" spans="1:76" x14ac:dyDescent="0.25">
      <c r="A130" s="12">
        <v>45317.255914351852</v>
      </c>
      <c r="B130" t="s">
        <v>122</v>
      </c>
      <c r="C130" t="s">
        <v>24</v>
      </c>
      <c r="D130">
        <v>139195092</v>
      </c>
      <c r="E130">
        <v>1</v>
      </c>
      <c r="F130">
        <v>0</v>
      </c>
      <c r="G130" t="s">
        <v>335</v>
      </c>
      <c r="H130">
        <v>11220004</v>
      </c>
      <c r="I130" t="s">
        <v>10</v>
      </c>
      <c r="J130" t="s">
        <v>198</v>
      </c>
      <c r="K130" t="s">
        <v>125</v>
      </c>
      <c r="L130" t="s">
        <v>199</v>
      </c>
      <c r="M130">
        <v>0</v>
      </c>
      <c r="N130" s="12">
        <v>45098.716631944444</v>
      </c>
      <c r="P130" t="s">
        <v>32</v>
      </c>
      <c r="Q130" t="s">
        <v>153</v>
      </c>
      <c r="R130" t="s">
        <v>25</v>
      </c>
      <c r="S130" t="s">
        <v>128</v>
      </c>
      <c r="T130" t="s">
        <v>128</v>
      </c>
      <c r="U130" s="12">
        <v>45108.427546296298</v>
      </c>
      <c r="V130" t="s">
        <v>129</v>
      </c>
      <c r="W130" s="12">
        <v>45098.25</v>
      </c>
      <c r="Y130" t="s">
        <v>128</v>
      </c>
      <c r="Z130">
        <v>0</v>
      </c>
      <c r="AD130" s="13">
        <v>1</v>
      </c>
      <c r="AF130" s="13">
        <v>1</v>
      </c>
      <c r="AG130" t="s">
        <v>125</v>
      </c>
      <c r="AH130" s="13">
        <v>45308</v>
      </c>
      <c r="AI130" t="s">
        <v>128</v>
      </c>
      <c r="AJ130" s="12">
        <v>1.4648032407407408</v>
      </c>
      <c r="AK130" t="s">
        <v>155</v>
      </c>
      <c r="AL130" s="12">
        <v>45254.478819444441</v>
      </c>
      <c r="AM130" s="13">
        <v>1</v>
      </c>
      <c r="AN130" t="s">
        <v>122</v>
      </c>
      <c r="AO130" t="s">
        <v>132</v>
      </c>
      <c r="AP130" t="s">
        <v>24</v>
      </c>
      <c r="AQ130" t="s">
        <v>25</v>
      </c>
      <c r="AR130">
        <v>209</v>
      </c>
      <c r="AS130" t="s">
        <v>133</v>
      </c>
      <c r="AT130" t="s">
        <v>134</v>
      </c>
      <c r="AU130" t="s">
        <v>133</v>
      </c>
      <c r="AW130" t="s">
        <v>128</v>
      </c>
      <c r="AX130" t="s">
        <v>128</v>
      </c>
      <c r="AY130" t="s">
        <v>133</v>
      </c>
      <c r="AZ130" t="s">
        <v>125</v>
      </c>
      <c r="BA130" t="s">
        <v>135</v>
      </c>
      <c r="BB130" t="s">
        <v>135</v>
      </c>
      <c r="BC130" t="s">
        <v>135</v>
      </c>
      <c r="BD130" t="s">
        <v>135</v>
      </c>
      <c r="BE130" t="s">
        <v>135</v>
      </c>
      <c r="BF130" t="s">
        <v>220</v>
      </c>
      <c r="BG130" t="s">
        <v>137</v>
      </c>
      <c r="BH130" t="s">
        <v>138</v>
      </c>
      <c r="BI130">
        <v>219</v>
      </c>
      <c r="BJ130" t="s">
        <v>135</v>
      </c>
      <c r="BK130" t="s">
        <v>10</v>
      </c>
      <c r="BL130" t="s">
        <v>139</v>
      </c>
      <c r="BM130" t="s">
        <v>16</v>
      </c>
      <c r="BN130" t="s">
        <v>125</v>
      </c>
      <c r="BO130" t="s">
        <v>135</v>
      </c>
      <c r="BP130" t="s">
        <v>140</v>
      </c>
      <c r="BQ130" t="s">
        <v>140</v>
      </c>
      <c r="BR130" t="s">
        <v>140</v>
      </c>
      <c r="BS130">
        <v>0</v>
      </c>
      <c r="BT130" t="s">
        <v>156</v>
      </c>
      <c r="BU130" t="s">
        <v>140</v>
      </c>
      <c r="BV130" t="s">
        <v>125</v>
      </c>
      <c r="BW130" t="s">
        <v>142</v>
      </c>
      <c r="BX130" t="s">
        <v>156</v>
      </c>
    </row>
    <row r="131" spans="1:76" x14ac:dyDescent="0.25">
      <c r="A131" s="12">
        <v>45317.255914351852</v>
      </c>
      <c r="B131" t="s">
        <v>122</v>
      </c>
      <c r="C131" t="s">
        <v>27</v>
      </c>
      <c r="D131">
        <v>140097539</v>
      </c>
      <c r="E131">
        <v>1</v>
      </c>
      <c r="F131">
        <v>0</v>
      </c>
      <c r="G131" t="s">
        <v>336</v>
      </c>
      <c r="H131">
        <v>11222823</v>
      </c>
      <c r="I131" t="s">
        <v>10</v>
      </c>
      <c r="J131" t="s">
        <v>124</v>
      </c>
      <c r="K131" t="s">
        <v>246</v>
      </c>
      <c r="L131" t="s">
        <v>247</v>
      </c>
      <c r="M131">
        <v>0</v>
      </c>
      <c r="N131" s="12">
        <v>45105.266145833331</v>
      </c>
      <c r="P131" t="s">
        <v>35</v>
      </c>
      <c r="Q131" t="s">
        <v>153</v>
      </c>
      <c r="R131" t="s">
        <v>46</v>
      </c>
      <c r="S131" t="s">
        <v>128</v>
      </c>
      <c r="T131" t="s">
        <v>128</v>
      </c>
      <c r="U131" s="12">
        <v>45176.345138888886</v>
      </c>
      <c r="V131" t="s">
        <v>129</v>
      </c>
      <c r="W131" s="12">
        <v>45105.25</v>
      </c>
      <c r="Y131" t="s">
        <v>128</v>
      </c>
      <c r="Z131">
        <v>0</v>
      </c>
      <c r="AD131" s="13">
        <v>45174</v>
      </c>
      <c r="AF131" s="13">
        <v>1</v>
      </c>
      <c r="AG131" t="s">
        <v>177</v>
      </c>
      <c r="AH131" s="13">
        <v>45313</v>
      </c>
      <c r="AI131" t="s">
        <v>128</v>
      </c>
      <c r="AJ131" s="12">
        <v>1.5263425925925924</v>
      </c>
      <c r="AK131" t="s">
        <v>131</v>
      </c>
      <c r="AL131" s="12">
        <v>45182.612268518518</v>
      </c>
      <c r="AM131" s="13">
        <v>1</v>
      </c>
      <c r="AN131" t="s">
        <v>122</v>
      </c>
      <c r="AO131" t="s">
        <v>132</v>
      </c>
      <c r="AP131" t="s">
        <v>27</v>
      </c>
      <c r="AQ131" t="s">
        <v>46</v>
      </c>
      <c r="AR131">
        <v>141</v>
      </c>
      <c r="AS131" t="s">
        <v>133</v>
      </c>
      <c r="AT131" t="s">
        <v>134</v>
      </c>
      <c r="AU131" t="s">
        <v>133</v>
      </c>
      <c r="AW131" t="s">
        <v>128</v>
      </c>
      <c r="AX131" t="s">
        <v>128</v>
      </c>
      <c r="AY131" t="s">
        <v>133</v>
      </c>
      <c r="AZ131" t="s">
        <v>125</v>
      </c>
      <c r="BA131" t="s">
        <v>135</v>
      </c>
      <c r="BB131" t="s">
        <v>135</v>
      </c>
      <c r="BC131" t="s">
        <v>135</v>
      </c>
      <c r="BD131" t="s">
        <v>140</v>
      </c>
      <c r="BE131" t="s">
        <v>140</v>
      </c>
      <c r="BF131" t="s">
        <v>220</v>
      </c>
      <c r="BG131" t="s">
        <v>137</v>
      </c>
      <c r="BH131" t="s">
        <v>138</v>
      </c>
      <c r="BI131">
        <v>212</v>
      </c>
      <c r="BJ131" t="s">
        <v>135</v>
      </c>
      <c r="BK131" t="s">
        <v>10</v>
      </c>
      <c r="BL131" t="s">
        <v>139</v>
      </c>
      <c r="BM131" t="s">
        <v>16</v>
      </c>
      <c r="BN131" t="s">
        <v>246</v>
      </c>
      <c r="BO131" t="s">
        <v>135</v>
      </c>
      <c r="BP131" t="s">
        <v>140</v>
      </c>
      <c r="BQ131" t="s">
        <v>140</v>
      </c>
      <c r="BR131" t="s">
        <v>140</v>
      </c>
      <c r="BS131">
        <v>0</v>
      </c>
      <c r="BT131" t="s">
        <v>141</v>
      </c>
      <c r="BU131" t="s">
        <v>140</v>
      </c>
      <c r="BV131" t="s">
        <v>250</v>
      </c>
      <c r="BW131" t="s">
        <v>142</v>
      </c>
      <c r="BX131" t="s">
        <v>141</v>
      </c>
    </row>
    <row r="132" spans="1:76" x14ac:dyDescent="0.25">
      <c r="A132" s="12">
        <v>45317.255914351852</v>
      </c>
      <c r="B132" t="s">
        <v>122</v>
      </c>
      <c r="C132" t="s">
        <v>30</v>
      </c>
      <c r="D132">
        <v>139499902</v>
      </c>
      <c r="E132">
        <v>1</v>
      </c>
      <c r="F132">
        <v>0</v>
      </c>
      <c r="G132" t="s">
        <v>337</v>
      </c>
      <c r="H132">
        <v>11235224</v>
      </c>
      <c r="I132" t="s">
        <v>10</v>
      </c>
      <c r="J132" t="s">
        <v>198</v>
      </c>
      <c r="K132" t="s">
        <v>125</v>
      </c>
      <c r="L132" t="s">
        <v>152</v>
      </c>
      <c r="M132">
        <v>0</v>
      </c>
      <c r="N132" s="12">
        <v>45132.414189814815</v>
      </c>
      <c r="P132" t="s">
        <v>40</v>
      </c>
      <c r="Q132" t="s">
        <v>153</v>
      </c>
      <c r="R132" t="s">
        <v>48</v>
      </c>
      <c r="S132" t="s">
        <v>128</v>
      </c>
      <c r="T132" t="s">
        <v>128</v>
      </c>
      <c r="U132" s="12">
        <v>45132.415821759256</v>
      </c>
      <c r="V132" t="s">
        <v>129</v>
      </c>
      <c r="W132" s="13">
        <v>1</v>
      </c>
      <c r="Y132" t="s">
        <v>128</v>
      </c>
      <c r="Z132">
        <v>0</v>
      </c>
      <c r="AD132" s="13">
        <v>1</v>
      </c>
      <c r="AF132" s="13">
        <v>1</v>
      </c>
      <c r="AG132" t="s">
        <v>147</v>
      </c>
      <c r="AH132" s="13">
        <v>45310</v>
      </c>
      <c r="AI132" t="s">
        <v>128</v>
      </c>
      <c r="AJ132" s="12">
        <v>1.3944675925925927</v>
      </c>
      <c r="AK132" t="s">
        <v>148</v>
      </c>
      <c r="AL132" s="12">
        <v>45132.415821759256</v>
      </c>
      <c r="AM132" s="13">
        <v>1</v>
      </c>
      <c r="AN132" t="s">
        <v>122</v>
      </c>
      <c r="AO132" t="s">
        <v>132</v>
      </c>
      <c r="AP132" t="s">
        <v>30</v>
      </c>
      <c r="AQ132" t="s">
        <v>48</v>
      </c>
      <c r="AR132">
        <v>185</v>
      </c>
      <c r="AS132" t="s">
        <v>133</v>
      </c>
      <c r="AT132" t="s">
        <v>134</v>
      </c>
      <c r="AU132" t="s">
        <v>133</v>
      </c>
      <c r="AW132" t="s">
        <v>128</v>
      </c>
      <c r="AX132" t="s">
        <v>128</v>
      </c>
      <c r="AY132" t="s">
        <v>133</v>
      </c>
      <c r="AZ132" t="s">
        <v>125</v>
      </c>
      <c r="BA132" t="s">
        <v>135</v>
      </c>
      <c r="BB132" t="s">
        <v>135</v>
      </c>
      <c r="BC132" t="s">
        <v>135</v>
      </c>
      <c r="BD132" t="s">
        <v>135</v>
      </c>
      <c r="BE132" t="s">
        <v>135</v>
      </c>
      <c r="BF132" t="s">
        <v>136</v>
      </c>
      <c r="BG132" t="s">
        <v>137</v>
      </c>
      <c r="BH132" t="e">
        <v>#N/A</v>
      </c>
      <c r="BI132">
        <v>185</v>
      </c>
      <c r="BJ132" t="s">
        <v>135</v>
      </c>
      <c r="BK132" t="s">
        <v>10</v>
      </c>
      <c r="BL132" t="s">
        <v>139</v>
      </c>
      <c r="BM132" t="s">
        <v>16</v>
      </c>
      <c r="BN132" t="s">
        <v>125</v>
      </c>
      <c r="BO132" t="s">
        <v>135</v>
      </c>
      <c r="BP132" t="s">
        <v>140</v>
      </c>
      <c r="BQ132" t="s">
        <v>140</v>
      </c>
      <c r="BR132" t="s">
        <v>140</v>
      </c>
      <c r="BS132">
        <v>0</v>
      </c>
      <c r="BT132" t="s">
        <v>150</v>
      </c>
      <c r="BU132" t="s">
        <v>140</v>
      </c>
      <c r="BV132" t="s">
        <v>125</v>
      </c>
      <c r="BW132" t="s">
        <v>142</v>
      </c>
      <c r="BX132" t="s">
        <v>150</v>
      </c>
    </row>
    <row r="133" spans="1:76" x14ac:dyDescent="0.25">
      <c r="A133" s="12">
        <v>45317.255914351852</v>
      </c>
      <c r="B133" t="s">
        <v>122</v>
      </c>
      <c r="C133" t="s">
        <v>24</v>
      </c>
      <c r="D133">
        <v>140176774</v>
      </c>
      <c r="E133">
        <v>1</v>
      </c>
      <c r="F133">
        <v>0</v>
      </c>
      <c r="G133" t="s">
        <v>338</v>
      </c>
      <c r="H133">
        <v>11243834</v>
      </c>
      <c r="I133" t="s">
        <v>10</v>
      </c>
      <c r="J133" t="s">
        <v>124</v>
      </c>
      <c r="K133" t="s">
        <v>125</v>
      </c>
      <c r="L133" t="s">
        <v>199</v>
      </c>
      <c r="M133">
        <v>0</v>
      </c>
      <c r="N133" s="12">
        <v>45148.651666666665</v>
      </c>
      <c r="P133" t="s">
        <v>32</v>
      </c>
      <c r="Q133" t="s">
        <v>153</v>
      </c>
      <c r="R133" t="s">
        <v>25</v>
      </c>
      <c r="S133" t="s">
        <v>128</v>
      </c>
      <c r="T133" t="s">
        <v>128</v>
      </c>
      <c r="U133" s="12">
        <v>45182.500821759262</v>
      </c>
      <c r="V133" t="s">
        <v>129</v>
      </c>
      <c r="W133" s="12">
        <v>45148.25</v>
      </c>
      <c r="Y133" t="s">
        <v>128</v>
      </c>
      <c r="Z133">
        <v>0</v>
      </c>
      <c r="AD133" s="13">
        <v>1</v>
      </c>
      <c r="AF133" s="13">
        <v>1</v>
      </c>
      <c r="AG133" t="s">
        <v>125</v>
      </c>
      <c r="AH133" s="13">
        <v>45308</v>
      </c>
      <c r="AI133" t="s">
        <v>128</v>
      </c>
      <c r="AJ133" s="12">
        <v>1.4020138888888889</v>
      </c>
      <c r="AK133" t="s">
        <v>155</v>
      </c>
      <c r="AL133" s="12">
        <v>45254.481608796297</v>
      </c>
      <c r="AM133" s="13">
        <v>1</v>
      </c>
      <c r="AN133" t="s">
        <v>122</v>
      </c>
      <c r="AO133" t="s">
        <v>132</v>
      </c>
      <c r="AP133" t="s">
        <v>24</v>
      </c>
      <c r="AQ133" t="s">
        <v>25</v>
      </c>
      <c r="AR133">
        <v>135</v>
      </c>
      <c r="AS133" t="s">
        <v>133</v>
      </c>
      <c r="AT133" t="s">
        <v>134</v>
      </c>
      <c r="AU133" t="s">
        <v>133</v>
      </c>
      <c r="AW133" t="s">
        <v>128</v>
      </c>
      <c r="AX133" t="s">
        <v>128</v>
      </c>
      <c r="AY133" t="s">
        <v>133</v>
      </c>
      <c r="AZ133" t="s">
        <v>125</v>
      </c>
      <c r="BA133" t="s">
        <v>135</v>
      </c>
      <c r="BB133" t="s">
        <v>135</v>
      </c>
      <c r="BC133" t="s">
        <v>135</v>
      </c>
      <c r="BD133" t="s">
        <v>140</v>
      </c>
      <c r="BE133" t="s">
        <v>140</v>
      </c>
      <c r="BF133" t="s">
        <v>220</v>
      </c>
      <c r="BG133" t="s">
        <v>137</v>
      </c>
      <c r="BH133" t="s">
        <v>138</v>
      </c>
      <c r="BI133">
        <v>169</v>
      </c>
      <c r="BJ133" t="s">
        <v>135</v>
      </c>
      <c r="BK133" t="s">
        <v>10</v>
      </c>
      <c r="BL133" t="s">
        <v>139</v>
      </c>
      <c r="BM133" t="s">
        <v>16</v>
      </c>
      <c r="BN133" t="s">
        <v>125</v>
      </c>
      <c r="BO133" t="s">
        <v>140</v>
      </c>
      <c r="BP133" t="s">
        <v>140</v>
      </c>
      <c r="BQ133" t="s">
        <v>140</v>
      </c>
      <c r="BR133" t="s">
        <v>140</v>
      </c>
      <c r="BS133">
        <v>0</v>
      </c>
      <c r="BT133" t="s">
        <v>156</v>
      </c>
      <c r="BU133" t="s">
        <v>140</v>
      </c>
      <c r="BV133" t="s">
        <v>125</v>
      </c>
      <c r="BW133" t="s">
        <v>142</v>
      </c>
      <c r="BX133" t="s">
        <v>156</v>
      </c>
    </row>
    <row r="134" spans="1:76" x14ac:dyDescent="0.25">
      <c r="A134" s="12">
        <v>45317.255914351852</v>
      </c>
      <c r="B134" t="s">
        <v>122</v>
      </c>
      <c r="C134" t="s">
        <v>24</v>
      </c>
      <c r="D134">
        <v>140595329</v>
      </c>
      <c r="E134">
        <v>1</v>
      </c>
      <c r="F134">
        <v>0</v>
      </c>
      <c r="G134" t="s">
        <v>339</v>
      </c>
      <c r="H134">
        <v>11267355</v>
      </c>
      <c r="I134" t="s">
        <v>10</v>
      </c>
      <c r="J134" t="s">
        <v>124</v>
      </c>
      <c r="K134" t="s">
        <v>125</v>
      </c>
      <c r="L134" t="s">
        <v>199</v>
      </c>
      <c r="M134">
        <v>0</v>
      </c>
      <c r="N134" s="12">
        <v>45189.776307870372</v>
      </c>
      <c r="P134" t="s">
        <v>32</v>
      </c>
      <c r="Q134" t="s">
        <v>153</v>
      </c>
      <c r="R134" t="s">
        <v>25</v>
      </c>
      <c r="S134" t="s">
        <v>128</v>
      </c>
      <c r="T134" t="s">
        <v>128</v>
      </c>
      <c r="U134" s="12">
        <v>45210.368449074071</v>
      </c>
      <c r="V134" t="s">
        <v>129</v>
      </c>
      <c r="W134" s="12">
        <v>45189.25</v>
      </c>
      <c r="Y134" t="s">
        <v>128</v>
      </c>
      <c r="Z134">
        <v>0</v>
      </c>
      <c r="AD134" s="13">
        <v>1</v>
      </c>
      <c r="AF134" s="13">
        <v>1</v>
      </c>
      <c r="AG134" t="s">
        <v>125</v>
      </c>
      <c r="AH134" s="13">
        <v>45308</v>
      </c>
      <c r="AI134" t="s">
        <v>128</v>
      </c>
      <c r="AJ134" s="12">
        <v>1.4021990740740742</v>
      </c>
      <c r="AK134" t="s">
        <v>155</v>
      </c>
      <c r="AL134" s="12">
        <v>45254.481956018521</v>
      </c>
      <c r="AM134" s="13">
        <v>1</v>
      </c>
      <c r="AN134" t="s">
        <v>122</v>
      </c>
      <c r="AO134" t="s">
        <v>132</v>
      </c>
      <c r="AP134" t="s">
        <v>24</v>
      </c>
      <c r="AQ134" t="s">
        <v>25</v>
      </c>
      <c r="AR134">
        <v>107</v>
      </c>
      <c r="AS134" t="s">
        <v>133</v>
      </c>
      <c r="AT134" t="s">
        <v>134</v>
      </c>
      <c r="AU134" t="s">
        <v>133</v>
      </c>
      <c r="AW134" t="s">
        <v>128</v>
      </c>
      <c r="AX134" t="s">
        <v>128</v>
      </c>
      <c r="AY134" t="s">
        <v>133</v>
      </c>
      <c r="AZ134" t="s">
        <v>125</v>
      </c>
      <c r="BA134" t="s">
        <v>135</v>
      </c>
      <c r="BB134" t="s">
        <v>135</v>
      </c>
      <c r="BC134" t="s">
        <v>135</v>
      </c>
      <c r="BD134" t="s">
        <v>140</v>
      </c>
      <c r="BE134" t="s">
        <v>140</v>
      </c>
      <c r="BF134" t="s">
        <v>220</v>
      </c>
      <c r="BG134" t="s">
        <v>137</v>
      </c>
      <c r="BH134" t="s">
        <v>138</v>
      </c>
      <c r="BI134">
        <v>128</v>
      </c>
      <c r="BJ134" t="s">
        <v>135</v>
      </c>
      <c r="BK134" t="s">
        <v>10</v>
      </c>
      <c r="BL134" t="s">
        <v>139</v>
      </c>
      <c r="BM134" t="s">
        <v>16</v>
      </c>
      <c r="BN134" t="s">
        <v>125</v>
      </c>
      <c r="BO134" t="s">
        <v>140</v>
      </c>
      <c r="BP134" t="s">
        <v>140</v>
      </c>
      <c r="BQ134" t="s">
        <v>140</v>
      </c>
      <c r="BR134" t="s">
        <v>140</v>
      </c>
      <c r="BS134">
        <v>0</v>
      </c>
      <c r="BT134" t="s">
        <v>156</v>
      </c>
      <c r="BU134" t="s">
        <v>140</v>
      </c>
      <c r="BV134" t="s">
        <v>125</v>
      </c>
      <c r="BW134" t="s">
        <v>142</v>
      </c>
      <c r="BX134" t="s">
        <v>156</v>
      </c>
    </row>
    <row r="135" spans="1:76" x14ac:dyDescent="0.25">
      <c r="A135" s="12">
        <v>45317.255914351852</v>
      </c>
      <c r="B135" t="s">
        <v>122</v>
      </c>
      <c r="C135" t="s">
        <v>24</v>
      </c>
      <c r="D135">
        <v>140369930</v>
      </c>
      <c r="E135">
        <v>1</v>
      </c>
      <c r="F135">
        <v>0</v>
      </c>
      <c r="G135" t="s">
        <v>340</v>
      </c>
      <c r="H135">
        <v>11270511</v>
      </c>
      <c r="I135" t="s">
        <v>10</v>
      </c>
      <c r="J135" t="s">
        <v>198</v>
      </c>
      <c r="K135" t="s">
        <v>125</v>
      </c>
      <c r="L135" t="s">
        <v>152</v>
      </c>
      <c r="M135">
        <v>0</v>
      </c>
      <c r="N135" s="12">
        <v>45196.418090277781</v>
      </c>
      <c r="P135" t="s">
        <v>40</v>
      </c>
      <c r="Q135" t="s">
        <v>153</v>
      </c>
      <c r="R135" t="s">
        <v>25</v>
      </c>
      <c r="S135" t="s">
        <v>128</v>
      </c>
      <c r="T135" t="s">
        <v>128</v>
      </c>
      <c r="U135" s="12">
        <v>45196.418310185189</v>
      </c>
      <c r="V135" t="s">
        <v>129</v>
      </c>
      <c r="W135" s="13">
        <v>1</v>
      </c>
      <c r="Y135" t="s">
        <v>128</v>
      </c>
      <c r="Z135">
        <v>0</v>
      </c>
      <c r="AD135" s="13">
        <v>45310</v>
      </c>
      <c r="AF135" s="13">
        <v>1</v>
      </c>
      <c r="AG135" t="s">
        <v>125</v>
      </c>
      <c r="AH135" s="13">
        <v>45226</v>
      </c>
      <c r="AI135" t="s">
        <v>128</v>
      </c>
      <c r="AJ135" s="12">
        <v>1.4695370370370371</v>
      </c>
      <c r="AK135" t="s">
        <v>155</v>
      </c>
      <c r="AL135" s="12">
        <v>45196.418310185189</v>
      </c>
      <c r="AM135" s="13">
        <v>1</v>
      </c>
      <c r="AN135" t="s">
        <v>122</v>
      </c>
      <c r="AO135" t="s">
        <v>132</v>
      </c>
      <c r="AP135" t="s">
        <v>24</v>
      </c>
      <c r="AQ135" t="s">
        <v>25</v>
      </c>
      <c r="AR135">
        <v>121</v>
      </c>
      <c r="AS135" t="s">
        <v>133</v>
      </c>
      <c r="AT135" t="s">
        <v>134</v>
      </c>
      <c r="AU135" t="s">
        <v>133</v>
      </c>
      <c r="AW135" t="s">
        <v>128</v>
      </c>
      <c r="AX135" t="s">
        <v>128</v>
      </c>
      <c r="AY135" t="s">
        <v>133</v>
      </c>
      <c r="AZ135" t="s">
        <v>125</v>
      </c>
      <c r="BA135" t="s">
        <v>135</v>
      </c>
      <c r="BB135" t="s">
        <v>135</v>
      </c>
      <c r="BC135" t="s">
        <v>135</v>
      </c>
      <c r="BD135" t="s">
        <v>140</v>
      </c>
      <c r="BE135" t="s">
        <v>140</v>
      </c>
      <c r="BF135" t="s">
        <v>136</v>
      </c>
      <c r="BG135" t="s">
        <v>137</v>
      </c>
      <c r="BH135" t="e">
        <v>#N/A</v>
      </c>
      <c r="BI135">
        <v>121</v>
      </c>
      <c r="BJ135" t="s">
        <v>135</v>
      </c>
      <c r="BK135" t="s">
        <v>10</v>
      </c>
      <c r="BL135" t="s">
        <v>139</v>
      </c>
      <c r="BM135" t="s">
        <v>16</v>
      </c>
      <c r="BN135" t="s">
        <v>125</v>
      </c>
      <c r="BO135" t="s">
        <v>140</v>
      </c>
      <c r="BP135" t="s">
        <v>140</v>
      </c>
      <c r="BQ135" t="s">
        <v>140</v>
      </c>
      <c r="BR135" t="s">
        <v>140</v>
      </c>
      <c r="BS135">
        <v>0</v>
      </c>
      <c r="BT135" t="s">
        <v>156</v>
      </c>
      <c r="BU135" t="s">
        <v>140</v>
      </c>
      <c r="BV135" t="s">
        <v>125</v>
      </c>
      <c r="BW135" t="s">
        <v>142</v>
      </c>
      <c r="BX135" t="s">
        <v>156</v>
      </c>
    </row>
    <row r="136" spans="1:76" x14ac:dyDescent="0.25">
      <c r="A136" s="12">
        <v>45317.255914351852</v>
      </c>
      <c r="B136" t="s">
        <v>122</v>
      </c>
      <c r="C136" t="s">
        <v>24</v>
      </c>
      <c r="D136">
        <v>140370393</v>
      </c>
      <c r="E136">
        <v>1</v>
      </c>
      <c r="F136">
        <v>0</v>
      </c>
      <c r="G136" t="s">
        <v>341</v>
      </c>
      <c r="H136">
        <v>11270551</v>
      </c>
      <c r="I136" t="s">
        <v>10</v>
      </c>
      <c r="J136" t="s">
        <v>198</v>
      </c>
      <c r="K136" t="s">
        <v>125</v>
      </c>
      <c r="L136" t="s">
        <v>152</v>
      </c>
      <c r="M136">
        <v>0</v>
      </c>
      <c r="N136" s="12">
        <v>45196.433599537035</v>
      </c>
      <c r="P136" t="s">
        <v>40</v>
      </c>
      <c r="Q136" t="s">
        <v>153</v>
      </c>
      <c r="R136" t="s">
        <v>25</v>
      </c>
      <c r="S136" t="s">
        <v>128</v>
      </c>
      <c r="T136" t="s">
        <v>128</v>
      </c>
      <c r="U136" s="12">
        <v>45196.43377314815</v>
      </c>
      <c r="V136" t="s">
        <v>129</v>
      </c>
      <c r="W136" s="13">
        <v>1</v>
      </c>
      <c r="Y136" t="s">
        <v>128</v>
      </c>
      <c r="Z136">
        <v>0</v>
      </c>
      <c r="AD136" s="13">
        <v>1</v>
      </c>
      <c r="AF136" s="13">
        <v>1</v>
      </c>
      <c r="AG136" t="s">
        <v>200</v>
      </c>
      <c r="AH136" s="13">
        <v>45308</v>
      </c>
      <c r="AI136" t="s">
        <v>128</v>
      </c>
      <c r="AJ136" s="12">
        <v>1.7694560185185186</v>
      </c>
      <c r="AK136" t="s">
        <v>155</v>
      </c>
      <c r="AL136" s="12">
        <v>45196.43377314815</v>
      </c>
      <c r="AM136" s="13">
        <v>1</v>
      </c>
      <c r="AN136" t="s">
        <v>122</v>
      </c>
      <c r="AO136" t="s">
        <v>132</v>
      </c>
      <c r="AP136" t="s">
        <v>24</v>
      </c>
      <c r="AQ136" t="s">
        <v>25</v>
      </c>
      <c r="AR136">
        <v>121</v>
      </c>
      <c r="AS136" t="s">
        <v>133</v>
      </c>
      <c r="AT136" t="s">
        <v>134</v>
      </c>
      <c r="AU136" t="s">
        <v>133</v>
      </c>
      <c r="AW136" t="s">
        <v>128</v>
      </c>
      <c r="AX136" t="s">
        <v>128</v>
      </c>
      <c r="AY136" t="s">
        <v>133</v>
      </c>
      <c r="AZ136" t="s">
        <v>125</v>
      </c>
      <c r="BA136" t="s">
        <v>135</v>
      </c>
      <c r="BB136" t="s">
        <v>135</v>
      </c>
      <c r="BC136" t="s">
        <v>135</v>
      </c>
      <c r="BD136" t="s">
        <v>140</v>
      </c>
      <c r="BE136" t="s">
        <v>140</v>
      </c>
      <c r="BF136" t="s">
        <v>136</v>
      </c>
      <c r="BG136" t="s">
        <v>137</v>
      </c>
      <c r="BH136" t="e">
        <v>#N/A</v>
      </c>
      <c r="BI136">
        <v>121</v>
      </c>
      <c r="BJ136" t="s">
        <v>135</v>
      </c>
      <c r="BK136" t="s">
        <v>10</v>
      </c>
      <c r="BL136" t="s">
        <v>139</v>
      </c>
      <c r="BM136" t="s">
        <v>16</v>
      </c>
      <c r="BN136" t="s">
        <v>125</v>
      </c>
      <c r="BO136" t="s">
        <v>140</v>
      </c>
      <c r="BP136" t="s">
        <v>140</v>
      </c>
      <c r="BQ136" t="s">
        <v>140</v>
      </c>
      <c r="BR136" t="s">
        <v>140</v>
      </c>
      <c r="BS136">
        <v>0</v>
      </c>
      <c r="BT136" t="s">
        <v>156</v>
      </c>
      <c r="BU136" t="s">
        <v>140</v>
      </c>
      <c r="BV136" t="s">
        <v>125</v>
      </c>
      <c r="BW136" t="s">
        <v>142</v>
      </c>
      <c r="BX136" t="s">
        <v>156</v>
      </c>
    </row>
    <row r="137" spans="1:76" x14ac:dyDescent="0.25">
      <c r="A137" s="12">
        <v>45317.255914351852</v>
      </c>
      <c r="B137" t="s">
        <v>122</v>
      </c>
      <c r="C137" t="s">
        <v>24</v>
      </c>
      <c r="D137">
        <v>141686080</v>
      </c>
      <c r="E137">
        <v>1</v>
      </c>
      <c r="F137">
        <v>0</v>
      </c>
      <c r="G137" t="s">
        <v>342</v>
      </c>
      <c r="H137">
        <v>11328032</v>
      </c>
      <c r="I137" t="s">
        <v>10</v>
      </c>
      <c r="J137" t="s">
        <v>198</v>
      </c>
      <c r="K137" t="s">
        <v>125</v>
      </c>
      <c r="L137" t="s">
        <v>199</v>
      </c>
      <c r="M137">
        <v>0</v>
      </c>
      <c r="N137" s="12">
        <v>45282.508564814816</v>
      </c>
      <c r="P137" t="s">
        <v>32</v>
      </c>
      <c r="Q137" t="s">
        <v>146</v>
      </c>
      <c r="R137" t="s">
        <v>25</v>
      </c>
      <c r="S137" t="s">
        <v>128</v>
      </c>
      <c r="T137" t="s">
        <v>128</v>
      </c>
      <c r="U137" s="12">
        <v>45301.409479166665</v>
      </c>
      <c r="V137" t="s">
        <v>129</v>
      </c>
      <c r="W137" s="12">
        <v>45282.25</v>
      </c>
      <c r="Y137" t="s">
        <v>128</v>
      </c>
      <c r="Z137">
        <v>0</v>
      </c>
      <c r="AD137" s="13">
        <v>1</v>
      </c>
      <c r="AF137" s="13">
        <v>1</v>
      </c>
      <c r="AG137" t="s">
        <v>125</v>
      </c>
      <c r="AH137" s="13">
        <v>45308</v>
      </c>
      <c r="AI137" t="s">
        <v>128</v>
      </c>
      <c r="AJ137" s="12">
        <v>1.4026273148148147</v>
      </c>
      <c r="AK137" t="s">
        <v>155</v>
      </c>
      <c r="AL137" s="13">
        <v>45300</v>
      </c>
      <c r="AM137" s="13">
        <v>1</v>
      </c>
      <c r="AN137" t="s">
        <v>122</v>
      </c>
      <c r="AO137" t="s">
        <v>132</v>
      </c>
      <c r="AP137" t="s">
        <v>24</v>
      </c>
      <c r="AQ137" t="s">
        <v>25</v>
      </c>
      <c r="AR137">
        <v>16</v>
      </c>
      <c r="AS137" t="s">
        <v>133</v>
      </c>
      <c r="AT137" t="s">
        <v>134</v>
      </c>
      <c r="AU137" t="s">
        <v>133</v>
      </c>
      <c r="AW137" t="s">
        <v>128</v>
      </c>
      <c r="AX137" t="s">
        <v>128</v>
      </c>
      <c r="AY137" t="s">
        <v>133</v>
      </c>
      <c r="AZ137" t="s">
        <v>125</v>
      </c>
      <c r="BA137" t="s">
        <v>135</v>
      </c>
      <c r="BB137" t="s">
        <v>140</v>
      </c>
      <c r="BC137" t="s">
        <v>140</v>
      </c>
      <c r="BD137" t="s">
        <v>140</v>
      </c>
      <c r="BE137" t="s">
        <v>140</v>
      </c>
      <c r="BF137" t="s">
        <v>220</v>
      </c>
      <c r="BG137" t="s">
        <v>137</v>
      </c>
      <c r="BH137" t="s">
        <v>138</v>
      </c>
      <c r="BI137">
        <v>35</v>
      </c>
      <c r="BJ137" t="s">
        <v>140</v>
      </c>
      <c r="BK137" t="s">
        <v>10</v>
      </c>
      <c r="BL137" t="s">
        <v>139</v>
      </c>
      <c r="BM137" t="s">
        <v>16</v>
      </c>
      <c r="BN137" t="s">
        <v>125</v>
      </c>
      <c r="BO137" t="s">
        <v>140</v>
      </c>
      <c r="BP137" t="s">
        <v>140</v>
      </c>
      <c r="BQ137" t="s">
        <v>140</v>
      </c>
      <c r="BR137" t="s">
        <v>140</v>
      </c>
      <c r="BS137">
        <v>0</v>
      </c>
      <c r="BT137" t="s">
        <v>156</v>
      </c>
      <c r="BU137" t="s">
        <v>140</v>
      </c>
      <c r="BV137" t="s">
        <v>125</v>
      </c>
      <c r="BW137" t="s">
        <v>142</v>
      </c>
      <c r="BX137" t="s">
        <v>156</v>
      </c>
    </row>
    <row r="138" spans="1:76" x14ac:dyDescent="0.25">
      <c r="A138" s="12">
        <v>45317.255914351852</v>
      </c>
      <c r="B138" t="s">
        <v>122</v>
      </c>
      <c r="C138" t="s">
        <v>24</v>
      </c>
      <c r="D138">
        <v>141729444</v>
      </c>
      <c r="E138">
        <v>1</v>
      </c>
      <c r="F138">
        <v>0</v>
      </c>
      <c r="G138" t="s">
        <v>343</v>
      </c>
      <c r="H138">
        <v>11331638</v>
      </c>
      <c r="I138" t="s">
        <v>10</v>
      </c>
      <c r="J138" t="s">
        <v>198</v>
      </c>
      <c r="K138" t="s">
        <v>125</v>
      </c>
      <c r="L138" t="s">
        <v>199</v>
      </c>
      <c r="M138">
        <v>0</v>
      </c>
      <c r="N138" s="12">
        <v>45293.695486111108</v>
      </c>
      <c r="P138" t="s">
        <v>32</v>
      </c>
      <c r="Q138" t="s">
        <v>146</v>
      </c>
      <c r="R138" t="s">
        <v>25</v>
      </c>
      <c r="S138" t="s">
        <v>128</v>
      </c>
      <c r="T138" t="s">
        <v>128</v>
      </c>
      <c r="U138" s="12">
        <v>45303.477199074077</v>
      </c>
      <c r="V138" t="s">
        <v>129</v>
      </c>
      <c r="W138" s="12">
        <v>45293.25</v>
      </c>
      <c r="Y138" t="s">
        <v>128</v>
      </c>
      <c r="Z138">
        <v>0</v>
      </c>
      <c r="AD138" s="13">
        <v>1</v>
      </c>
      <c r="AF138" s="13">
        <v>1</v>
      </c>
      <c r="AG138" t="s">
        <v>125</v>
      </c>
      <c r="AH138" s="13">
        <v>45308</v>
      </c>
      <c r="AI138" t="s">
        <v>128</v>
      </c>
      <c r="AJ138" s="12">
        <v>1.4028356481481481</v>
      </c>
      <c r="AK138" t="s">
        <v>155</v>
      </c>
      <c r="AL138" s="13">
        <v>45302</v>
      </c>
      <c r="AM138" s="13">
        <v>1</v>
      </c>
      <c r="AN138" t="s">
        <v>122</v>
      </c>
      <c r="AO138" t="s">
        <v>132</v>
      </c>
      <c r="AP138" t="s">
        <v>24</v>
      </c>
      <c r="AQ138" t="s">
        <v>25</v>
      </c>
      <c r="AR138">
        <v>14</v>
      </c>
      <c r="AS138" t="s">
        <v>133</v>
      </c>
      <c r="AT138" t="s">
        <v>134</v>
      </c>
      <c r="AU138" t="s">
        <v>133</v>
      </c>
      <c r="AW138" t="s">
        <v>128</v>
      </c>
      <c r="AX138" t="s">
        <v>128</v>
      </c>
      <c r="AY138" t="s">
        <v>133</v>
      </c>
      <c r="AZ138" t="s">
        <v>125</v>
      </c>
      <c r="BA138" t="s">
        <v>140</v>
      </c>
      <c r="BB138" t="s">
        <v>140</v>
      </c>
      <c r="BC138" t="s">
        <v>140</v>
      </c>
      <c r="BD138" t="s">
        <v>140</v>
      </c>
      <c r="BE138" t="s">
        <v>140</v>
      </c>
      <c r="BF138" t="s">
        <v>344</v>
      </c>
      <c r="BG138" t="s">
        <v>137</v>
      </c>
      <c r="BH138" t="s">
        <v>138</v>
      </c>
      <c r="BI138">
        <v>24</v>
      </c>
      <c r="BJ138" t="s">
        <v>140</v>
      </c>
      <c r="BK138" t="s">
        <v>10</v>
      </c>
      <c r="BL138" t="s">
        <v>139</v>
      </c>
      <c r="BM138" t="s">
        <v>16</v>
      </c>
      <c r="BN138" t="s">
        <v>125</v>
      </c>
      <c r="BO138" t="s">
        <v>140</v>
      </c>
      <c r="BP138" t="s">
        <v>140</v>
      </c>
      <c r="BQ138" t="s">
        <v>140</v>
      </c>
      <c r="BR138" t="s">
        <v>140</v>
      </c>
      <c r="BS138">
        <v>0</v>
      </c>
      <c r="BT138" t="s">
        <v>156</v>
      </c>
      <c r="BU138" t="s">
        <v>140</v>
      </c>
      <c r="BV138" t="s">
        <v>125</v>
      </c>
      <c r="BW138" t="s">
        <v>142</v>
      </c>
      <c r="BX138" t="s">
        <v>156</v>
      </c>
    </row>
    <row r="139" spans="1:76" x14ac:dyDescent="0.25">
      <c r="A139" s="12">
        <v>45317.255914351852</v>
      </c>
      <c r="B139" t="s">
        <v>122</v>
      </c>
      <c r="C139" t="s">
        <v>24</v>
      </c>
      <c r="D139">
        <v>141729371</v>
      </c>
      <c r="E139">
        <v>1</v>
      </c>
      <c r="F139">
        <v>0</v>
      </c>
      <c r="G139" t="s">
        <v>345</v>
      </c>
      <c r="H139">
        <v>11331640</v>
      </c>
      <c r="I139" t="s">
        <v>10</v>
      </c>
      <c r="J139" t="s">
        <v>202</v>
      </c>
      <c r="K139" t="s">
        <v>125</v>
      </c>
      <c r="L139" t="s">
        <v>145</v>
      </c>
      <c r="M139">
        <v>0</v>
      </c>
      <c r="N139" s="12">
        <v>45293.695856481485</v>
      </c>
      <c r="P139" t="s">
        <v>31</v>
      </c>
      <c r="Q139" t="s">
        <v>146</v>
      </c>
      <c r="R139" t="s">
        <v>25</v>
      </c>
      <c r="S139" t="s">
        <v>128</v>
      </c>
      <c r="T139" t="s">
        <v>128</v>
      </c>
      <c r="U139" s="12">
        <v>45303.472881944443</v>
      </c>
      <c r="V139" t="s">
        <v>129</v>
      </c>
      <c r="W139" s="12">
        <v>45293.25</v>
      </c>
      <c r="Y139" t="s">
        <v>128</v>
      </c>
      <c r="Z139">
        <v>0</v>
      </c>
      <c r="AD139" s="13">
        <v>1</v>
      </c>
      <c r="AF139" s="13">
        <v>1</v>
      </c>
      <c r="AG139" t="s">
        <v>125</v>
      </c>
      <c r="AH139" s="13">
        <v>45308</v>
      </c>
      <c r="AI139" t="s">
        <v>128</v>
      </c>
      <c r="AJ139" s="12">
        <v>1.4645949074074074</v>
      </c>
      <c r="AK139" t="s">
        <v>155</v>
      </c>
      <c r="AL139" s="13">
        <v>45302</v>
      </c>
      <c r="AM139" s="13">
        <v>1</v>
      </c>
      <c r="AN139" t="s">
        <v>122</v>
      </c>
      <c r="AO139" t="s">
        <v>132</v>
      </c>
      <c r="AP139" t="s">
        <v>24</v>
      </c>
      <c r="AQ139" t="s">
        <v>25</v>
      </c>
      <c r="AR139">
        <v>14</v>
      </c>
      <c r="AS139" t="s">
        <v>133</v>
      </c>
      <c r="AT139" t="s">
        <v>134</v>
      </c>
      <c r="AU139" t="s">
        <v>133</v>
      </c>
      <c r="AW139" t="s">
        <v>128</v>
      </c>
      <c r="AX139" t="s">
        <v>128</v>
      </c>
      <c r="AY139" t="s">
        <v>133</v>
      </c>
      <c r="AZ139" t="s">
        <v>125</v>
      </c>
      <c r="BA139" t="s">
        <v>140</v>
      </c>
      <c r="BB139" t="s">
        <v>140</v>
      </c>
      <c r="BC139" t="s">
        <v>140</v>
      </c>
      <c r="BD139" t="s">
        <v>140</v>
      </c>
      <c r="BE139" t="s">
        <v>140</v>
      </c>
      <c r="BF139" t="s">
        <v>344</v>
      </c>
      <c r="BG139" t="s">
        <v>137</v>
      </c>
      <c r="BH139" t="s">
        <v>138</v>
      </c>
      <c r="BI139">
        <v>24</v>
      </c>
      <c r="BJ139" t="s">
        <v>140</v>
      </c>
      <c r="BK139" t="s">
        <v>10</v>
      </c>
      <c r="BL139" t="s">
        <v>139</v>
      </c>
      <c r="BM139" t="s">
        <v>16</v>
      </c>
      <c r="BN139" t="s">
        <v>125</v>
      </c>
      <c r="BO139" t="s">
        <v>140</v>
      </c>
      <c r="BP139" t="s">
        <v>140</v>
      </c>
      <c r="BQ139" t="s">
        <v>140</v>
      </c>
      <c r="BR139" t="s">
        <v>140</v>
      </c>
      <c r="BS139">
        <v>0</v>
      </c>
      <c r="BT139" t="s">
        <v>156</v>
      </c>
      <c r="BU139" t="s">
        <v>140</v>
      </c>
      <c r="BV139" t="s">
        <v>125</v>
      </c>
      <c r="BW139" t="s">
        <v>142</v>
      </c>
      <c r="BX139" t="s">
        <v>156</v>
      </c>
    </row>
    <row r="140" spans="1:76" x14ac:dyDescent="0.25">
      <c r="A140" s="12">
        <v>45317.255914351852</v>
      </c>
      <c r="B140" t="s">
        <v>122</v>
      </c>
      <c r="C140" t="s">
        <v>24</v>
      </c>
      <c r="D140">
        <v>141729440</v>
      </c>
      <c r="E140">
        <v>1</v>
      </c>
      <c r="F140">
        <v>0</v>
      </c>
      <c r="G140" t="s">
        <v>346</v>
      </c>
      <c r="H140">
        <v>11331641</v>
      </c>
      <c r="I140" t="s">
        <v>10</v>
      </c>
      <c r="J140" t="s">
        <v>124</v>
      </c>
      <c r="K140" t="s">
        <v>246</v>
      </c>
      <c r="L140" t="s">
        <v>247</v>
      </c>
      <c r="M140">
        <v>0</v>
      </c>
      <c r="N140" s="12">
        <v>45293.696203703701</v>
      </c>
      <c r="P140" t="s">
        <v>35</v>
      </c>
      <c r="Q140" t="s">
        <v>146</v>
      </c>
      <c r="R140" t="s">
        <v>25</v>
      </c>
      <c r="S140" t="s">
        <v>128</v>
      </c>
      <c r="T140" t="s">
        <v>128</v>
      </c>
      <c r="U140" s="12">
        <v>45303.476886574077</v>
      </c>
      <c r="V140" t="s">
        <v>129</v>
      </c>
      <c r="W140" s="12">
        <v>45293.25</v>
      </c>
      <c r="Y140" t="s">
        <v>128</v>
      </c>
      <c r="Z140">
        <v>0</v>
      </c>
      <c r="AD140" s="13">
        <v>1</v>
      </c>
      <c r="AF140" s="13">
        <v>1</v>
      </c>
      <c r="AG140" t="s">
        <v>125</v>
      </c>
      <c r="AH140" s="13">
        <v>45308</v>
      </c>
      <c r="AI140" t="s">
        <v>128</v>
      </c>
      <c r="AJ140" s="12">
        <v>1.4645717592592593</v>
      </c>
      <c r="AK140" t="s">
        <v>155</v>
      </c>
      <c r="AL140" s="13">
        <v>45302</v>
      </c>
      <c r="AM140" s="13">
        <v>1</v>
      </c>
      <c r="AN140" t="s">
        <v>122</v>
      </c>
      <c r="AO140" t="s">
        <v>132</v>
      </c>
      <c r="AP140" t="s">
        <v>24</v>
      </c>
      <c r="AQ140" t="s">
        <v>25</v>
      </c>
      <c r="AR140">
        <v>14</v>
      </c>
      <c r="AS140" t="s">
        <v>133</v>
      </c>
      <c r="AT140" t="s">
        <v>134</v>
      </c>
      <c r="AU140" t="s">
        <v>133</v>
      </c>
      <c r="AW140" t="s">
        <v>128</v>
      </c>
      <c r="AX140" t="s">
        <v>128</v>
      </c>
      <c r="AY140" t="s">
        <v>133</v>
      </c>
      <c r="AZ140" t="s">
        <v>125</v>
      </c>
      <c r="BA140" t="s">
        <v>140</v>
      </c>
      <c r="BB140" t="s">
        <v>140</v>
      </c>
      <c r="BC140" t="s">
        <v>140</v>
      </c>
      <c r="BD140" t="s">
        <v>140</v>
      </c>
      <c r="BE140" t="s">
        <v>140</v>
      </c>
      <c r="BF140" t="s">
        <v>344</v>
      </c>
      <c r="BG140" t="s">
        <v>137</v>
      </c>
      <c r="BH140" t="s">
        <v>138</v>
      </c>
      <c r="BI140">
        <v>24</v>
      </c>
      <c r="BJ140" t="s">
        <v>140</v>
      </c>
      <c r="BK140" t="s">
        <v>10</v>
      </c>
      <c r="BL140" t="s">
        <v>139</v>
      </c>
      <c r="BM140" t="s">
        <v>16</v>
      </c>
      <c r="BN140" t="s">
        <v>246</v>
      </c>
      <c r="BO140" t="s">
        <v>140</v>
      </c>
      <c r="BP140" t="s">
        <v>140</v>
      </c>
      <c r="BQ140" t="s">
        <v>140</v>
      </c>
      <c r="BR140" t="s">
        <v>140</v>
      </c>
      <c r="BS140">
        <v>0</v>
      </c>
      <c r="BT140" t="s">
        <v>156</v>
      </c>
      <c r="BU140" t="s">
        <v>140</v>
      </c>
      <c r="BV140" t="s">
        <v>250</v>
      </c>
      <c r="BW140" t="s">
        <v>142</v>
      </c>
      <c r="BX140" t="s">
        <v>156</v>
      </c>
    </row>
    <row r="141" spans="1:76" x14ac:dyDescent="0.25">
      <c r="A141" s="12">
        <v>45317.255914351852</v>
      </c>
      <c r="B141" t="s">
        <v>122</v>
      </c>
      <c r="C141" t="s">
        <v>27</v>
      </c>
      <c r="D141">
        <v>141780948</v>
      </c>
      <c r="E141">
        <v>1</v>
      </c>
      <c r="F141">
        <v>0</v>
      </c>
      <c r="G141" t="s">
        <v>347</v>
      </c>
      <c r="H141">
        <v>10807730</v>
      </c>
      <c r="I141" t="s">
        <v>10</v>
      </c>
      <c r="J141" t="s">
        <v>124</v>
      </c>
      <c r="K141" t="s">
        <v>125</v>
      </c>
      <c r="L141" t="s">
        <v>199</v>
      </c>
      <c r="M141">
        <v>0</v>
      </c>
      <c r="N141" s="13">
        <v>44467</v>
      </c>
      <c r="P141" t="s">
        <v>32</v>
      </c>
      <c r="Q141" t="s">
        <v>348</v>
      </c>
      <c r="R141" t="s">
        <v>45</v>
      </c>
      <c r="S141" t="s">
        <v>128</v>
      </c>
      <c r="T141" t="s">
        <v>128</v>
      </c>
      <c r="U141" s="13">
        <v>45308</v>
      </c>
      <c r="V141" t="s">
        <v>129</v>
      </c>
      <c r="W141" s="13">
        <v>44467</v>
      </c>
      <c r="Y141" t="s">
        <v>349</v>
      </c>
      <c r="Z141">
        <v>0</v>
      </c>
      <c r="AD141" s="13">
        <v>44691</v>
      </c>
      <c r="AF141" s="13">
        <v>1</v>
      </c>
      <c r="AG141" t="s">
        <v>125</v>
      </c>
      <c r="AH141" s="13">
        <v>44784</v>
      </c>
      <c r="AI141" t="s">
        <v>128</v>
      </c>
      <c r="AJ141" s="12">
        <v>1.292175925925926</v>
      </c>
      <c r="AK141" t="s">
        <v>350</v>
      </c>
      <c r="AL141" s="13">
        <v>45308</v>
      </c>
      <c r="AM141" s="13">
        <v>1</v>
      </c>
      <c r="AN141" t="s">
        <v>122</v>
      </c>
      <c r="AO141" t="s">
        <v>132</v>
      </c>
      <c r="AP141" t="s">
        <v>27</v>
      </c>
      <c r="AQ141" t="s">
        <v>44</v>
      </c>
      <c r="AR141">
        <v>9</v>
      </c>
      <c r="AS141" t="s">
        <v>133</v>
      </c>
      <c r="AT141" t="s">
        <v>134</v>
      </c>
      <c r="AU141" t="s">
        <v>133</v>
      </c>
      <c r="AW141" t="s">
        <v>128</v>
      </c>
      <c r="AX141" t="s">
        <v>128</v>
      </c>
      <c r="AY141" t="s">
        <v>133</v>
      </c>
      <c r="AZ141" t="s">
        <v>125</v>
      </c>
      <c r="BA141" t="s">
        <v>140</v>
      </c>
      <c r="BB141" t="s">
        <v>140</v>
      </c>
      <c r="BC141" t="s">
        <v>140</v>
      </c>
      <c r="BD141" t="s">
        <v>140</v>
      </c>
      <c r="BE141" t="s">
        <v>140</v>
      </c>
      <c r="BF141" t="s">
        <v>170</v>
      </c>
      <c r="BG141" t="s">
        <v>137</v>
      </c>
      <c r="BH141" t="s">
        <v>138</v>
      </c>
      <c r="BI141">
        <v>850</v>
      </c>
      <c r="BJ141" t="s">
        <v>135</v>
      </c>
      <c r="BK141" t="s">
        <v>10</v>
      </c>
      <c r="BL141" t="s">
        <v>139</v>
      </c>
      <c r="BM141" t="s">
        <v>16</v>
      </c>
      <c r="BN141" t="s">
        <v>125</v>
      </c>
      <c r="BO141" t="s">
        <v>135</v>
      </c>
      <c r="BP141" t="s">
        <v>135</v>
      </c>
      <c r="BQ141" t="s">
        <v>135</v>
      </c>
      <c r="BR141" t="s">
        <v>140</v>
      </c>
      <c r="BS141">
        <v>0</v>
      </c>
      <c r="BT141" t="s">
        <v>351</v>
      </c>
      <c r="BU141" t="s">
        <v>140</v>
      </c>
      <c r="BV141" t="s">
        <v>125</v>
      </c>
      <c r="BW141" t="s">
        <v>142</v>
      </c>
      <c r="BX141" t="s">
        <v>160</v>
      </c>
    </row>
    <row r="142" spans="1:76" x14ac:dyDescent="0.25">
      <c r="A142" s="12">
        <v>45317.255914351852</v>
      </c>
      <c r="B142" t="s">
        <v>122</v>
      </c>
      <c r="C142" t="s">
        <v>24</v>
      </c>
      <c r="D142">
        <v>141775045</v>
      </c>
      <c r="E142">
        <v>1</v>
      </c>
      <c r="F142">
        <v>0</v>
      </c>
      <c r="G142" t="s">
        <v>352</v>
      </c>
      <c r="H142">
        <v>11129721</v>
      </c>
      <c r="I142" t="s">
        <v>10</v>
      </c>
      <c r="J142" t="s">
        <v>198</v>
      </c>
      <c r="K142" t="s">
        <v>125</v>
      </c>
      <c r="L142" t="s">
        <v>199</v>
      </c>
      <c r="M142">
        <v>0</v>
      </c>
      <c r="N142" s="12">
        <v>44959.488240740742</v>
      </c>
      <c r="P142" t="s">
        <v>32</v>
      </c>
      <c r="Q142" t="s">
        <v>146</v>
      </c>
      <c r="R142" t="s">
        <v>25</v>
      </c>
      <c r="S142" t="s">
        <v>128</v>
      </c>
      <c r="T142" t="s">
        <v>128</v>
      </c>
      <c r="U142" s="12">
        <v>45308.586504629631</v>
      </c>
      <c r="V142" t="s">
        <v>129</v>
      </c>
      <c r="W142" s="12">
        <v>45134.365277777775</v>
      </c>
      <c r="X142" t="s">
        <v>240</v>
      </c>
      <c r="Y142" t="s">
        <v>353</v>
      </c>
      <c r="Z142">
        <v>0</v>
      </c>
      <c r="AD142" s="13">
        <v>1</v>
      </c>
      <c r="AF142" s="13">
        <v>1</v>
      </c>
      <c r="AG142" t="s">
        <v>354</v>
      </c>
      <c r="AH142" s="13">
        <v>45308</v>
      </c>
      <c r="AI142" t="s">
        <v>128</v>
      </c>
      <c r="AJ142" s="12">
        <v>1.5864930555555556</v>
      </c>
      <c r="AK142" t="s">
        <v>155</v>
      </c>
      <c r="AL142" s="13">
        <v>45308</v>
      </c>
      <c r="AM142" s="13">
        <v>1</v>
      </c>
      <c r="AN142" t="s">
        <v>122</v>
      </c>
      <c r="AO142" t="s">
        <v>132</v>
      </c>
      <c r="AP142" t="s">
        <v>24</v>
      </c>
      <c r="AQ142" t="s">
        <v>25</v>
      </c>
      <c r="AR142">
        <v>9</v>
      </c>
      <c r="AS142" t="s">
        <v>133</v>
      </c>
      <c r="AT142" t="s">
        <v>134</v>
      </c>
      <c r="AU142" t="s">
        <v>133</v>
      </c>
      <c r="AW142" t="s">
        <v>128</v>
      </c>
      <c r="AX142" t="s">
        <v>128</v>
      </c>
      <c r="AY142" t="s">
        <v>133</v>
      </c>
      <c r="AZ142" t="s">
        <v>125</v>
      </c>
      <c r="BA142" t="s">
        <v>140</v>
      </c>
      <c r="BB142" t="s">
        <v>140</v>
      </c>
      <c r="BC142" t="s">
        <v>140</v>
      </c>
      <c r="BD142" t="s">
        <v>140</v>
      </c>
      <c r="BE142" t="s">
        <v>140</v>
      </c>
      <c r="BF142" t="s">
        <v>220</v>
      </c>
      <c r="BG142" t="s">
        <v>137</v>
      </c>
      <c r="BH142" t="s">
        <v>138</v>
      </c>
      <c r="BI142">
        <v>358</v>
      </c>
      <c r="BJ142" t="s">
        <v>135</v>
      </c>
      <c r="BK142" t="s">
        <v>10</v>
      </c>
      <c r="BL142" t="s">
        <v>139</v>
      </c>
      <c r="BM142" t="s">
        <v>16</v>
      </c>
      <c r="BN142" t="s">
        <v>125</v>
      </c>
      <c r="BO142" t="s">
        <v>135</v>
      </c>
      <c r="BP142" t="s">
        <v>140</v>
      </c>
      <c r="BQ142" t="s">
        <v>140</v>
      </c>
      <c r="BR142" t="s">
        <v>140</v>
      </c>
      <c r="BS142">
        <v>0</v>
      </c>
      <c r="BT142" t="s">
        <v>156</v>
      </c>
      <c r="BU142" t="s">
        <v>140</v>
      </c>
      <c r="BV142" t="s">
        <v>125</v>
      </c>
      <c r="BW142" t="s">
        <v>142</v>
      </c>
      <c r="BX142" t="s">
        <v>156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60137-548C-426D-A6B9-59445B1BFB97}">
  <dimension ref="A1:CW9"/>
  <sheetViews>
    <sheetView workbookViewId="0">
      <selection sqref="A1:CW9"/>
    </sheetView>
  </sheetViews>
  <sheetFormatPr defaultRowHeight="15" x14ac:dyDescent="0.25"/>
  <cols>
    <col min="1" max="1" width="10.85546875" customWidth="1"/>
    <col min="2" max="2" width="13.28515625" customWidth="1"/>
    <col min="3" max="3" width="14" customWidth="1"/>
    <col min="4" max="4" width="14.85546875" customWidth="1"/>
    <col min="5" max="5" width="15.140625" customWidth="1"/>
    <col min="6" max="6" width="13.5703125" customWidth="1"/>
    <col min="7" max="7" width="17.42578125" customWidth="1"/>
    <col min="9" max="9" width="13" customWidth="1"/>
    <col min="10" max="10" width="13.140625" customWidth="1"/>
    <col min="11" max="11" width="18" customWidth="1"/>
    <col min="12" max="12" width="14.7109375" customWidth="1"/>
    <col min="13" max="13" width="15" customWidth="1"/>
    <col min="14" max="14" width="12.42578125" customWidth="1"/>
    <col min="15" max="16" width="16" customWidth="1"/>
    <col min="17" max="17" width="13.140625" customWidth="1"/>
    <col min="18" max="19" width="13.85546875" customWidth="1"/>
    <col min="21" max="21" width="11.85546875" customWidth="1"/>
    <col min="23" max="23" width="13" customWidth="1"/>
    <col min="26" max="26" width="10.85546875" customWidth="1"/>
    <col min="27" max="27" width="15.140625" customWidth="1"/>
    <col min="28" max="28" width="13.28515625" customWidth="1"/>
    <col min="29" max="29" width="19.140625" customWidth="1"/>
    <col min="30" max="30" width="18.140625" customWidth="1"/>
    <col min="32" max="32" width="10.28515625" customWidth="1"/>
    <col min="36" max="36" width="16.5703125" customWidth="1"/>
    <col min="37" max="37" width="12" customWidth="1"/>
    <col min="38" max="38" width="16.5703125" customWidth="1"/>
    <col min="39" max="39" width="12.85546875" customWidth="1"/>
    <col min="40" max="40" width="11.140625" customWidth="1"/>
    <col min="41" max="41" width="10.85546875" customWidth="1"/>
    <col min="42" max="42" width="14.85546875" customWidth="1"/>
    <col min="44" max="44" width="14.5703125" customWidth="1"/>
    <col min="45" max="45" width="9.42578125" customWidth="1"/>
    <col min="46" max="46" width="19.85546875" customWidth="1"/>
    <col min="47" max="47" width="9.5703125" customWidth="1"/>
    <col min="48" max="48" width="15.7109375" customWidth="1"/>
    <col min="49" max="49" width="16.42578125" customWidth="1"/>
    <col min="50" max="50" width="17" customWidth="1"/>
    <col min="51" max="51" width="18.140625" customWidth="1"/>
    <col min="52" max="52" width="12.7109375" customWidth="1"/>
    <col min="53" max="53" width="13" customWidth="1"/>
    <col min="54" max="54" width="15" customWidth="1"/>
    <col min="55" max="55" width="12.28515625" customWidth="1"/>
    <col min="56" max="56" width="30" customWidth="1"/>
    <col min="57" max="57" width="17.42578125" customWidth="1"/>
    <col min="58" max="58" width="16.140625" customWidth="1"/>
    <col min="59" max="60" width="10.42578125" customWidth="1"/>
    <col min="61" max="61" width="14.7109375" customWidth="1"/>
    <col min="62" max="62" width="16.42578125" customWidth="1"/>
    <col min="63" max="63" width="25" customWidth="1"/>
    <col min="64" max="64" width="28" customWidth="1"/>
    <col min="65" max="65" width="24.28515625" customWidth="1"/>
    <col min="66" max="66" width="25.42578125" customWidth="1"/>
    <col min="67" max="67" width="28.42578125" customWidth="1"/>
    <col min="68" max="68" width="24.7109375" customWidth="1"/>
    <col min="69" max="69" width="28" customWidth="1"/>
    <col min="70" max="70" width="23.5703125" customWidth="1"/>
    <col min="71" max="71" width="22.140625" customWidth="1"/>
    <col min="72" max="72" width="21.5703125" customWidth="1"/>
    <col min="73" max="73" width="25.42578125" customWidth="1"/>
    <col min="74" max="75" width="13" customWidth="1"/>
    <col min="76" max="76" width="13.42578125" customWidth="1"/>
    <col min="77" max="77" width="14.85546875" customWidth="1"/>
    <col min="78" max="78" width="24.140625" customWidth="1"/>
    <col min="79" max="79" width="25.7109375" customWidth="1"/>
    <col min="80" max="80" width="20.5703125" customWidth="1"/>
    <col min="81" max="81" width="21.140625" customWidth="1"/>
    <col min="82" max="82" width="18.140625" customWidth="1"/>
    <col min="83" max="83" width="28.85546875" customWidth="1"/>
    <col min="84" max="84" width="12.140625" customWidth="1"/>
    <col min="85" max="85" width="13" customWidth="1"/>
    <col min="86" max="86" width="18.140625" customWidth="1"/>
    <col min="87" max="87" width="15.85546875" customWidth="1"/>
    <col min="88" max="88" width="14.140625" customWidth="1"/>
    <col min="89" max="89" width="12.42578125" customWidth="1"/>
    <col min="90" max="90" width="19.5703125" customWidth="1"/>
    <col min="91" max="91" width="14" customWidth="1"/>
    <col min="92" max="92" width="16.85546875" customWidth="1"/>
    <col min="95" max="95" width="13.85546875" customWidth="1"/>
    <col min="96" max="96" width="15.28515625" customWidth="1"/>
    <col min="97" max="97" width="15" customWidth="1"/>
    <col min="98" max="98" width="15.85546875" customWidth="1"/>
    <col min="99" max="99" width="17" customWidth="1"/>
    <col min="100" max="100" width="12" customWidth="1"/>
    <col min="101" max="101" width="20.42578125" customWidth="1"/>
  </cols>
  <sheetData>
    <row r="1" spans="1:101" x14ac:dyDescent="0.25">
      <c r="A1" t="s">
        <v>355</v>
      </c>
      <c r="B1" t="s">
        <v>356</v>
      </c>
      <c r="C1" t="s">
        <v>357</v>
      </c>
      <c r="D1" t="s">
        <v>358</v>
      </c>
      <c r="E1" t="s">
        <v>359</v>
      </c>
      <c r="F1" t="s">
        <v>360</v>
      </c>
      <c r="G1" t="s">
        <v>361</v>
      </c>
      <c r="H1" t="s">
        <v>362</v>
      </c>
      <c r="I1" t="s">
        <v>363</v>
      </c>
      <c r="J1" t="s">
        <v>364</v>
      </c>
      <c r="K1" t="s">
        <v>365</v>
      </c>
      <c r="L1" t="s">
        <v>366</v>
      </c>
      <c r="M1" t="s">
        <v>367</v>
      </c>
      <c r="N1" t="s">
        <v>368</v>
      </c>
      <c r="O1" t="s">
        <v>369</v>
      </c>
      <c r="P1" t="s">
        <v>370</v>
      </c>
      <c r="Q1" t="s">
        <v>371</v>
      </c>
      <c r="R1" t="s">
        <v>372</v>
      </c>
      <c r="S1" t="s">
        <v>373</v>
      </c>
      <c r="T1" t="s">
        <v>374</v>
      </c>
      <c r="U1" t="s">
        <v>375</v>
      </c>
      <c r="V1" t="s">
        <v>376</v>
      </c>
      <c r="W1" t="s">
        <v>377</v>
      </c>
      <c r="X1" t="s">
        <v>378</v>
      </c>
      <c r="Y1" t="s">
        <v>379</v>
      </c>
      <c r="Z1" t="s">
        <v>380</v>
      </c>
      <c r="AA1" t="s">
        <v>381</v>
      </c>
      <c r="AB1" t="s">
        <v>382</v>
      </c>
      <c r="AC1" t="s">
        <v>383</v>
      </c>
      <c r="AD1" t="s">
        <v>384</v>
      </c>
      <c r="AE1" t="s">
        <v>385</v>
      </c>
      <c r="AF1" t="s">
        <v>386</v>
      </c>
      <c r="AG1" t="s">
        <v>387</v>
      </c>
      <c r="AH1" t="s">
        <v>388</v>
      </c>
      <c r="AI1" t="s">
        <v>389</v>
      </c>
      <c r="AJ1" t="s">
        <v>390</v>
      </c>
      <c r="AK1" t="s">
        <v>391</v>
      </c>
      <c r="AL1" t="s">
        <v>392</v>
      </c>
      <c r="AM1" t="s">
        <v>393</v>
      </c>
      <c r="AN1" t="s">
        <v>394</v>
      </c>
      <c r="AO1" t="s">
        <v>395</v>
      </c>
      <c r="AP1" t="s">
        <v>396</v>
      </c>
      <c r="AQ1" t="s">
        <v>11</v>
      </c>
      <c r="AR1" t="s">
        <v>397</v>
      </c>
      <c r="AS1" t="s">
        <v>398</v>
      </c>
      <c r="AT1" t="s">
        <v>399</v>
      </c>
      <c r="AU1" t="s">
        <v>13</v>
      </c>
      <c r="AV1" t="s">
        <v>400</v>
      </c>
      <c r="AW1" t="s">
        <v>401</v>
      </c>
      <c r="AX1" t="s">
        <v>402</v>
      </c>
      <c r="AY1" t="s">
        <v>403</v>
      </c>
      <c r="AZ1" t="s">
        <v>404</v>
      </c>
      <c r="BA1" t="s">
        <v>405</v>
      </c>
      <c r="BB1" t="s">
        <v>406</v>
      </c>
      <c r="BC1" t="s">
        <v>407</v>
      </c>
      <c r="BD1" t="s">
        <v>408</v>
      </c>
      <c r="BE1" t="s">
        <v>409</v>
      </c>
      <c r="BF1" t="s">
        <v>410</v>
      </c>
      <c r="BG1" t="s">
        <v>411</v>
      </c>
      <c r="BH1" t="s">
        <v>73</v>
      </c>
      <c r="BI1" t="s">
        <v>74</v>
      </c>
      <c r="BJ1" t="s">
        <v>412</v>
      </c>
      <c r="BK1" t="s">
        <v>413</v>
      </c>
      <c r="BL1" t="s">
        <v>414</v>
      </c>
      <c r="BM1" t="s">
        <v>415</v>
      </c>
      <c r="BN1" t="s">
        <v>416</v>
      </c>
      <c r="BO1" t="s">
        <v>417</v>
      </c>
      <c r="BP1" t="s">
        <v>418</v>
      </c>
      <c r="BQ1" t="s">
        <v>419</v>
      </c>
      <c r="BR1" t="s">
        <v>420</v>
      </c>
      <c r="BS1" t="s">
        <v>421</v>
      </c>
      <c r="BT1" t="s">
        <v>422</v>
      </c>
      <c r="BU1" t="s">
        <v>423</v>
      </c>
      <c r="BV1" t="s">
        <v>424</v>
      </c>
      <c r="BW1" t="s">
        <v>425</v>
      </c>
      <c r="BX1" t="s">
        <v>426</v>
      </c>
      <c r="BY1" t="s">
        <v>427</v>
      </c>
      <c r="BZ1" t="s">
        <v>428</v>
      </c>
      <c r="CA1" t="s">
        <v>429</v>
      </c>
      <c r="CB1" t="s">
        <v>430</v>
      </c>
      <c r="CC1" t="s">
        <v>431</v>
      </c>
      <c r="CD1" t="s">
        <v>432</v>
      </c>
      <c r="CE1" t="s">
        <v>433</v>
      </c>
      <c r="CF1" t="s">
        <v>434</v>
      </c>
      <c r="CG1" t="s">
        <v>435</v>
      </c>
      <c r="CH1" t="s">
        <v>436</v>
      </c>
      <c r="CI1" t="s">
        <v>437</v>
      </c>
      <c r="CJ1" t="s">
        <v>438</v>
      </c>
      <c r="CK1" t="s">
        <v>439</v>
      </c>
      <c r="CL1" t="s">
        <v>111</v>
      </c>
      <c r="CM1" t="s">
        <v>98</v>
      </c>
      <c r="CN1" t="s">
        <v>440</v>
      </c>
      <c r="CO1" t="s">
        <v>441</v>
      </c>
      <c r="CP1" t="s">
        <v>117</v>
      </c>
      <c r="CQ1" t="s">
        <v>119</v>
      </c>
      <c r="CR1" t="s">
        <v>121</v>
      </c>
      <c r="CS1" t="s">
        <v>442</v>
      </c>
      <c r="CT1" t="s">
        <v>443</v>
      </c>
      <c r="CU1" t="s">
        <v>444</v>
      </c>
      <c r="CV1" t="s">
        <v>445</v>
      </c>
      <c r="CW1" t="s">
        <v>446</v>
      </c>
    </row>
    <row r="2" spans="1:101" x14ac:dyDescent="0.25">
      <c r="A2" s="12">
        <v>45317.251643518517</v>
      </c>
      <c r="B2" t="s">
        <v>122</v>
      </c>
      <c r="C2" t="s">
        <v>30</v>
      </c>
      <c r="D2" t="s">
        <v>42</v>
      </c>
      <c r="E2" t="s">
        <v>42</v>
      </c>
      <c r="F2" t="s">
        <v>447</v>
      </c>
      <c r="H2" t="s">
        <v>448</v>
      </c>
      <c r="I2" t="s">
        <v>449</v>
      </c>
      <c r="J2" t="s">
        <v>368</v>
      </c>
      <c r="K2" t="s">
        <v>450</v>
      </c>
      <c r="L2" s="13">
        <v>45302</v>
      </c>
      <c r="M2" s="13">
        <v>1</v>
      </c>
      <c r="N2" s="13">
        <v>45320</v>
      </c>
      <c r="O2">
        <v>0</v>
      </c>
      <c r="P2" t="s">
        <v>451</v>
      </c>
      <c r="R2" t="s">
        <v>452</v>
      </c>
      <c r="V2" t="s">
        <v>453</v>
      </c>
      <c r="W2" t="s">
        <v>454</v>
      </c>
      <c r="X2">
        <v>8124669</v>
      </c>
      <c r="Y2" t="s">
        <v>455</v>
      </c>
      <c r="Z2" t="s">
        <v>133</v>
      </c>
      <c r="AA2" t="s">
        <v>128</v>
      </c>
      <c r="AC2" t="s">
        <v>456</v>
      </c>
      <c r="AD2" t="s">
        <v>457</v>
      </c>
      <c r="AE2" t="s">
        <v>458</v>
      </c>
      <c r="AF2" t="s">
        <v>459</v>
      </c>
      <c r="AG2" t="s">
        <v>460</v>
      </c>
      <c r="AH2" t="s">
        <v>461</v>
      </c>
      <c r="AI2" t="s">
        <v>462</v>
      </c>
      <c r="AJ2" t="s">
        <v>128</v>
      </c>
      <c r="AK2" t="s">
        <v>463</v>
      </c>
      <c r="AL2" t="s">
        <v>240</v>
      </c>
      <c r="AM2" t="s">
        <v>464</v>
      </c>
      <c r="AN2" t="s">
        <v>199</v>
      </c>
      <c r="AO2" t="s">
        <v>277</v>
      </c>
      <c r="AQ2" t="s">
        <v>10</v>
      </c>
      <c r="AT2">
        <v>0</v>
      </c>
      <c r="AW2" t="s">
        <v>465</v>
      </c>
      <c r="AX2" t="s">
        <v>466</v>
      </c>
      <c r="AY2" t="s">
        <v>467</v>
      </c>
      <c r="AZ2" t="s">
        <v>468</v>
      </c>
      <c r="BC2" t="s">
        <v>128</v>
      </c>
      <c r="BE2" t="s">
        <v>469</v>
      </c>
      <c r="BF2" t="s">
        <v>470</v>
      </c>
      <c r="BK2" t="s">
        <v>122</v>
      </c>
      <c r="BL2" t="s">
        <v>132</v>
      </c>
      <c r="BM2" t="s">
        <v>30</v>
      </c>
      <c r="BN2" t="s">
        <v>122</v>
      </c>
      <c r="BO2" t="s">
        <v>132</v>
      </c>
      <c r="BP2" t="s">
        <v>30</v>
      </c>
      <c r="BQ2" t="s">
        <v>471</v>
      </c>
      <c r="BR2">
        <v>1</v>
      </c>
      <c r="BS2">
        <v>2</v>
      </c>
      <c r="BT2">
        <v>2024</v>
      </c>
      <c r="BV2" t="s">
        <v>48</v>
      </c>
      <c r="BW2" t="s">
        <v>133</v>
      </c>
      <c r="BX2" t="s">
        <v>128</v>
      </c>
      <c r="BY2" t="s">
        <v>133</v>
      </c>
      <c r="BZ2" t="s">
        <v>128</v>
      </c>
      <c r="CC2" t="s">
        <v>128</v>
      </c>
      <c r="CD2" t="s">
        <v>133</v>
      </c>
      <c r="CE2" t="s">
        <v>128</v>
      </c>
      <c r="CF2">
        <v>15</v>
      </c>
      <c r="CG2" t="s">
        <v>472</v>
      </c>
      <c r="CH2" t="s">
        <v>473</v>
      </c>
      <c r="CI2" t="s">
        <v>10</v>
      </c>
      <c r="CJ2" t="s">
        <v>139</v>
      </c>
      <c r="CK2" t="s">
        <v>16</v>
      </c>
      <c r="CL2" t="s">
        <v>125</v>
      </c>
      <c r="CM2" t="s">
        <v>125</v>
      </c>
      <c r="CN2" t="s">
        <v>140</v>
      </c>
      <c r="CO2" t="s">
        <v>474</v>
      </c>
      <c r="CP2" t="s">
        <v>475</v>
      </c>
      <c r="CQ2" t="s">
        <v>125</v>
      </c>
      <c r="CR2" t="s">
        <v>150</v>
      </c>
      <c r="CS2" t="s">
        <v>476</v>
      </c>
      <c r="CT2" t="s">
        <v>477</v>
      </c>
      <c r="CU2" s="13">
        <v>45320</v>
      </c>
      <c r="CV2" t="s">
        <v>476</v>
      </c>
      <c r="CW2" t="s">
        <v>32</v>
      </c>
    </row>
    <row r="3" spans="1:101" x14ac:dyDescent="0.25">
      <c r="A3" s="12">
        <v>45317.251643518517</v>
      </c>
      <c r="B3" t="s">
        <v>122</v>
      </c>
      <c r="C3" t="s">
        <v>24</v>
      </c>
      <c r="D3" t="s">
        <v>26</v>
      </c>
      <c r="E3" t="s">
        <v>26</v>
      </c>
      <c r="F3" t="s">
        <v>478</v>
      </c>
      <c r="H3" t="s">
        <v>448</v>
      </c>
      <c r="I3" t="s">
        <v>449</v>
      </c>
      <c r="J3" t="s">
        <v>479</v>
      </c>
      <c r="K3" t="s">
        <v>480</v>
      </c>
      <c r="L3" s="13">
        <v>45310</v>
      </c>
      <c r="M3" s="13">
        <v>1</v>
      </c>
      <c r="N3" s="13">
        <v>1</v>
      </c>
      <c r="O3">
        <v>0</v>
      </c>
      <c r="P3" t="s">
        <v>451</v>
      </c>
      <c r="R3" t="s">
        <v>452</v>
      </c>
      <c r="W3" t="s">
        <v>481</v>
      </c>
      <c r="X3">
        <v>3803315</v>
      </c>
      <c r="Y3" t="s">
        <v>133</v>
      </c>
      <c r="Z3" t="s">
        <v>133</v>
      </c>
      <c r="AA3" t="s">
        <v>128</v>
      </c>
      <c r="AC3" t="s">
        <v>482</v>
      </c>
      <c r="AD3" t="s">
        <v>483</v>
      </c>
      <c r="AE3" t="s">
        <v>484</v>
      </c>
      <c r="AF3" t="s">
        <v>485</v>
      </c>
      <c r="AG3" t="s">
        <v>486</v>
      </c>
      <c r="AH3" t="s">
        <v>487</v>
      </c>
      <c r="AI3" t="s">
        <v>488</v>
      </c>
      <c r="AJ3" t="s">
        <v>489</v>
      </c>
      <c r="AK3" t="s">
        <v>463</v>
      </c>
      <c r="AL3" t="s">
        <v>240</v>
      </c>
      <c r="AM3" t="s">
        <v>464</v>
      </c>
      <c r="AN3" t="s">
        <v>199</v>
      </c>
      <c r="AO3" t="s">
        <v>277</v>
      </c>
      <c r="AQ3" t="s">
        <v>10</v>
      </c>
      <c r="AT3">
        <v>0</v>
      </c>
      <c r="AW3" t="s">
        <v>490</v>
      </c>
      <c r="AX3" t="s">
        <v>491</v>
      </c>
      <c r="AY3" t="s">
        <v>467</v>
      </c>
      <c r="AZ3" t="s">
        <v>492</v>
      </c>
      <c r="BC3" t="s">
        <v>128</v>
      </c>
      <c r="BE3" t="s">
        <v>469</v>
      </c>
      <c r="BF3" t="s">
        <v>470</v>
      </c>
      <c r="BK3" t="s">
        <v>122</v>
      </c>
      <c r="BL3" t="s">
        <v>132</v>
      </c>
      <c r="BM3" t="s">
        <v>24</v>
      </c>
      <c r="BN3" t="s">
        <v>122</v>
      </c>
      <c r="BO3" t="s">
        <v>132</v>
      </c>
      <c r="BP3" t="s">
        <v>24</v>
      </c>
      <c r="BQ3" t="s">
        <v>471</v>
      </c>
      <c r="BR3">
        <v>1</v>
      </c>
      <c r="BS3">
        <v>3</v>
      </c>
      <c r="BT3">
        <v>2024</v>
      </c>
      <c r="BV3" t="s">
        <v>25</v>
      </c>
      <c r="BW3" t="s">
        <v>133</v>
      </c>
      <c r="BX3" t="s">
        <v>128</v>
      </c>
      <c r="BY3" t="s">
        <v>133</v>
      </c>
      <c r="BZ3" t="s">
        <v>128</v>
      </c>
      <c r="CC3" t="s">
        <v>128</v>
      </c>
      <c r="CD3" t="s">
        <v>133</v>
      </c>
      <c r="CE3" t="s">
        <v>128</v>
      </c>
      <c r="CF3">
        <v>7</v>
      </c>
      <c r="CG3" t="s">
        <v>472</v>
      </c>
      <c r="CH3" t="s">
        <v>473</v>
      </c>
      <c r="CI3" t="s">
        <v>10</v>
      </c>
      <c r="CJ3" t="s">
        <v>139</v>
      </c>
      <c r="CK3" t="s">
        <v>16</v>
      </c>
      <c r="CL3" t="s">
        <v>125</v>
      </c>
      <c r="CM3" t="s">
        <v>125</v>
      </c>
      <c r="CN3" t="s">
        <v>140</v>
      </c>
      <c r="CO3" t="s">
        <v>474</v>
      </c>
      <c r="CP3" t="s">
        <v>493</v>
      </c>
      <c r="CQ3" t="s">
        <v>125</v>
      </c>
      <c r="CR3" t="s">
        <v>156</v>
      </c>
      <c r="CS3" t="s">
        <v>494</v>
      </c>
      <c r="CT3" t="s">
        <v>477</v>
      </c>
      <c r="CU3" s="13">
        <v>1</v>
      </c>
      <c r="CV3" t="s">
        <v>494</v>
      </c>
      <c r="CW3" t="s">
        <v>32</v>
      </c>
    </row>
    <row r="4" spans="1:101" x14ac:dyDescent="0.25">
      <c r="A4" s="12">
        <v>45317.251643518517</v>
      </c>
      <c r="B4" t="s">
        <v>122</v>
      </c>
      <c r="C4" t="s">
        <v>24</v>
      </c>
      <c r="D4" t="s">
        <v>26</v>
      </c>
      <c r="E4" t="s">
        <v>26</v>
      </c>
      <c r="F4" t="s">
        <v>495</v>
      </c>
      <c r="H4" t="s">
        <v>448</v>
      </c>
      <c r="I4" t="s">
        <v>449</v>
      </c>
      <c r="J4" t="s">
        <v>479</v>
      </c>
      <c r="K4" t="s">
        <v>480</v>
      </c>
      <c r="L4" s="13">
        <v>45313</v>
      </c>
      <c r="M4" s="13">
        <v>1</v>
      </c>
      <c r="N4" s="13">
        <v>1</v>
      </c>
      <c r="O4">
        <v>0</v>
      </c>
      <c r="P4" t="s">
        <v>451</v>
      </c>
      <c r="R4" t="s">
        <v>452</v>
      </c>
      <c r="W4" t="s">
        <v>496</v>
      </c>
      <c r="X4">
        <v>8215920</v>
      </c>
      <c r="Y4" t="s">
        <v>133</v>
      </c>
      <c r="Z4" t="s">
        <v>133</v>
      </c>
      <c r="AA4" t="s">
        <v>128</v>
      </c>
      <c r="AC4" t="s">
        <v>456</v>
      </c>
      <c r="AD4" t="s">
        <v>497</v>
      </c>
      <c r="AE4" t="s">
        <v>498</v>
      </c>
      <c r="AF4" t="s">
        <v>499</v>
      </c>
      <c r="AG4" t="s">
        <v>500</v>
      </c>
      <c r="AH4" t="s">
        <v>487</v>
      </c>
      <c r="AI4" t="s">
        <v>501</v>
      </c>
      <c r="AJ4" t="s">
        <v>128</v>
      </c>
      <c r="AK4" t="s">
        <v>463</v>
      </c>
      <c r="AL4" t="s">
        <v>502</v>
      </c>
      <c r="AM4" t="s">
        <v>464</v>
      </c>
      <c r="AN4" t="s">
        <v>199</v>
      </c>
      <c r="AO4" t="s">
        <v>277</v>
      </c>
      <c r="AQ4" t="s">
        <v>10</v>
      </c>
      <c r="AT4">
        <v>0</v>
      </c>
      <c r="AW4" t="s">
        <v>503</v>
      </c>
      <c r="AX4" t="s">
        <v>504</v>
      </c>
      <c r="AY4" t="s">
        <v>505</v>
      </c>
      <c r="AZ4" t="s">
        <v>506</v>
      </c>
      <c r="BC4" t="s">
        <v>128</v>
      </c>
      <c r="BE4" t="s">
        <v>469</v>
      </c>
      <c r="BF4" t="s">
        <v>470</v>
      </c>
      <c r="BK4" t="s">
        <v>122</v>
      </c>
      <c r="BL4" t="s">
        <v>132</v>
      </c>
      <c r="BM4" t="s">
        <v>24</v>
      </c>
      <c r="BN4" t="s">
        <v>122</v>
      </c>
      <c r="BO4" t="s">
        <v>132</v>
      </c>
      <c r="BP4" t="s">
        <v>24</v>
      </c>
      <c r="BQ4" t="s">
        <v>471</v>
      </c>
      <c r="BR4">
        <v>1</v>
      </c>
      <c r="BS4">
        <v>4</v>
      </c>
      <c r="BT4">
        <v>2024</v>
      </c>
      <c r="BV4" t="s">
        <v>25</v>
      </c>
      <c r="BW4" t="s">
        <v>133</v>
      </c>
      <c r="BX4" t="s">
        <v>128</v>
      </c>
      <c r="BY4" t="s">
        <v>133</v>
      </c>
      <c r="BZ4" t="s">
        <v>128</v>
      </c>
      <c r="CC4" t="s">
        <v>128</v>
      </c>
      <c r="CD4" t="s">
        <v>133</v>
      </c>
      <c r="CE4" t="s">
        <v>128</v>
      </c>
      <c r="CF4">
        <v>4</v>
      </c>
      <c r="CG4" t="s">
        <v>472</v>
      </c>
      <c r="CH4" t="s">
        <v>473</v>
      </c>
      <c r="CI4" t="s">
        <v>10</v>
      </c>
      <c r="CJ4" t="s">
        <v>139</v>
      </c>
      <c r="CK4" t="s">
        <v>16</v>
      </c>
      <c r="CL4" t="s">
        <v>125</v>
      </c>
      <c r="CM4" t="s">
        <v>125</v>
      </c>
      <c r="CN4" t="s">
        <v>140</v>
      </c>
      <c r="CO4" t="s">
        <v>474</v>
      </c>
      <c r="CP4" t="s">
        <v>493</v>
      </c>
      <c r="CQ4" t="s">
        <v>125</v>
      </c>
      <c r="CR4" t="s">
        <v>156</v>
      </c>
      <c r="CS4" t="s">
        <v>494</v>
      </c>
      <c r="CT4" t="s">
        <v>477</v>
      </c>
      <c r="CU4" s="13">
        <v>1</v>
      </c>
      <c r="CV4" t="s">
        <v>494</v>
      </c>
      <c r="CW4" t="s">
        <v>34</v>
      </c>
    </row>
    <row r="5" spans="1:101" x14ac:dyDescent="0.25">
      <c r="A5" s="12">
        <v>45317.251643518517</v>
      </c>
      <c r="B5" t="s">
        <v>122</v>
      </c>
      <c r="C5" t="s">
        <v>24</v>
      </c>
      <c r="D5" t="s">
        <v>26</v>
      </c>
      <c r="E5" t="s">
        <v>26</v>
      </c>
      <c r="F5" t="s">
        <v>507</v>
      </c>
      <c r="H5" t="s">
        <v>448</v>
      </c>
      <c r="I5" t="s">
        <v>508</v>
      </c>
      <c r="J5" t="s">
        <v>368</v>
      </c>
      <c r="K5" t="s">
        <v>480</v>
      </c>
      <c r="L5" s="13">
        <v>45310</v>
      </c>
      <c r="M5" s="13">
        <v>1</v>
      </c>
      <c r="N5" s="13">
        <v>45322</v>
      </c>
      <c r="O5">
        <v>0</v>
      </c>
      <c r="P5" t="s">
        <v>451</v>
      </c>
      <c r="R5" t="s">
        <v>452</v>
      </c>
      <c r="V5" t="s">
        <v>509</v>
      </c>
      <c r="W5" t="s">
        <v>481</v>
      </c>
      <c r="X5">
        <v>4109608</v>
      </c>
      <c r="Y5" t="s">
        <v>133</v>
      </c>
      <c r="Z5" t="s">
        <v>133</v>
      </c>
      <c r="AA5" t="s">
        <v>128</v>
      </c>
      <c r="AC5" t="s">
        <v>482</v>
      </c>
      <c r="AD5" t="s">
        <v>483</v>
      </c>
      <c r="AE5" t="s">
        <v>510</v>
      </c>
      <c r="AF5" t="s">
        <v>511</v>
      </c>
      <c r="AG5" t="s">
        <v>512</v>
      </c>
      <c r="AH5" t="s">
        <v>487</v>
      </c>
      <c r="AI5" t="s">
        <v>513</v>
      </c>
      <c r="AJ5" t="s">
        <v>514</v>
      </c>
      <c r="AK5" t="s">
        <v>463</v>
      </c>
      <c r="AL5" t="s">
        <v>515</v>
      </c>
      <c r="AM5" t="s">
        <v>464</v>
      </c>
      <c r="AN5" t="s">
        <v>173</v>
      </c>
      <c r="AO5" t="s">
        <v>277</v>
      </c>
      <c r="AQ5" t="s">
        <v>10</v>
      </c>
      <c r="AT5">
        <v>0</v>
      </c>
      <c r="AW5" t="s">
        <v>516</v>
      </c>
      <c r="AX5" t="s">
        <v>517</v>
      </c>
      <c r="AY5" t="s">
        <v>518</v>
      </c>
      <c r="AZ5" t="s">
        <v>519</v>
      </c>
      <c r="BC5" t="s">
        <v>128</v>
      </c>
      <c r="BE5" t="s">
        <v>469</v>
      </c>
      <c r="BF5" t="s">
        <v>470</v>
      </c>
      <c r="BK5" t="s">
        <v>122</v>
      </c>
      <c r="BL5" t="s">
        <v>132</v>
      </c>
      <c r="BM5" t="s">
        <v>24</v>
      </c>
      <c r="BN5" t="s">
        <v>122</v>
      </c>
      <c r="BO5" t="s">
        <v>132</v>
      </c>
      <c r="BP5" t="s">
        <v>24</v>
      </c>
      <c r="BQ5" t="s">
        <v>520</v>
      </c>
      <c r="BR5">
        <v>1</v>
      </c>
      <c r="BS5">
        <v>3</v>
      </c>
      <c r="BT5">
        <v>2024</v>
      </c>
      <c r="BV5" t="s">
        <v>25</v>
      </c>
      <c r="BW5" t="s">
        <v>133</v>
      </c>
      <c r="BX5" t="s">
        <v>128</v>
      </c>
      <c r="BY5" t="s">
        <v>133</v>
      </c>
      <c r="BZ5" t="s">
        <v>128</v>
      </c>
      <c r="CC5" t="s">
        <v>128</v>
      </c>
      <c r="CD5" t="s">
        <v>133</v>
      </c>
      <c r="CE5" t="s">
        <v>128</v>
      </c>
      <c r="CF5">
        <v>7</v>
      </c>
      <c r="CG5" t="s">
        <v>472</v>
      </c>
      <c r="CH5" t="s">
        <v>521</v>
      </c>
      <c r="CI5" t="s">
        <v>10</v>
      </c>
      <c r="CJ5" t="s">
        <v>139</v>
      </c>
      <c r="CK5" t="s">
        <v>16</v>
      </c>
      <c r="CL5" t="s">
        <v>125</v>
      </c>
      <c r="CM5" t="s">
        <v>125</v>
      </c>
      <c r="CN5" t="s">
        <v>140</v>
      </c>
      <c r="CO5" t="s">
        <v>474</v>
      </c>
      <c r="CP5" t="s">
        <v>493</v>
      </c>
      <c r="CQ5" t="s">
        <v>125</v>
      </c>
      <c r="CR5" t="s">
        <v>156</v>
      </c>
      <c r="CS5" t="s">
        <v>494</v>
      </c>
      <c r="CT5" t="s">
        <v>477</v>
      </c>
      <c r="CU5" s="13">
        <v>45322</v>
      </c>
      <c r="CV5" t="s">
        <v>494</v>
      </c>
      <c r="CW5" t="s">
        <v>29</v>
      </c>
    </row>
    <row r="6" spans="1:101" x14ac:dyDescent="0.25">
      <c r="A6" s="12">
        <v>45317.251643518517</v>
      </c>
      <c r="B6" t="s">
        <v>122</v>
      </c>
      <c r="C6" t="s">
        <v>30</v>
      </c>
      <c r="D6" t="s">
        <v>42</v>
      </c>
      <c r="E6" t="s">
        <v>42</v>
      </c>
      <c r="F6" t="s">
        <v>522</v>
      </c>
      <c r="H6" t="s">
        <v>448</v>
      </c>
      <c r="I6" t="s">
        <v>508</v>
      </c>
      <c r="J6" t="s">
        <v>368</v>
      </c>
      <c r="K6" t="s">
        <v>450</v>
      </c>
      <c r="L6" s="13">
        <v>45313</v>
      </c>
      <c r="M6" s="13">
        <v>1</v>
      </c>
      <c r="N6" s="13">
        <v>45322</v>
      </c>
      <c r="O6">
        <v>0</v>
      </c>
      <c r="P6" t="s">
        <v>523</v>
      </c>
      <c r="R6" t="s">
        <v>452</v>
      </c>
      <c r="V6" t="s">
        <v>524</v>
      </c>
      <c r="W6" t="s">
        <v>525</v>
      </c>
      <c r="X6">
        <v>9663494</v>
      </c>
      <c r="Y6" t="s">
        <v>133</v>
      </c>
      <c r="Z6" t="s">
        <v>133</v>
      </c>
      <c r="AA6" t="s">
        <v>128</v>
      </c>
      <c r="AC6" t="s">
        <v>456</v>
      </c>
      <c r="AD6" t="s">
        <v>457</v>
      </c>
      <c r="AE6" t="s">
        <v>526</v>
      </c>
      <c r="AF6" t="s">
        <v>527</v>
      </c>
      <c r="AG6" t="s">
        <v>528</v>
      </c>
      <c r="AH6" t="s">
        <v>461</v>
      </c>
      <c r="AI6" t="s">
        <v>529</v>
      </c>
      <c r="AJ6" t="s">
        <v>530</v>
      </c>
      <c r="AK6" t="s">
        <v>463</v>
      </c>
      <c r="AL6" t="s">
        <v>240</v>
      </c>
      <c r="AM6" t="s">
        <v>464</v>
      </c>
      <c r="AN6" t="s">
        <v>199</v>
      </c>
      <c r="AO6" t="s">
        <v>277</v>
      </c>
      <c r="AQ6" t="s">
        <v>10</v>
      </c>
      <c r="AT6">
        <v>0</v>
      </c>
      <c r="AW6" t="s">
        <v>531</v>
      </c>
      <c r="AX6" t="s">
        <v>532</v>
      </c>
      <c r="AY6" t="s">
        <v>467</v>
      </c>
      <c r="AZ6" t="s">
        <v>533</v>
      </c>
      <c r="BC6" t="s">
        <v>128</v>
      </c>
      <c r="BE6" t="s">
        <v>469</v>
      </c>
      <c r="BF6" t="s">
        <v>470</v>
      </c>
      <c r="BK6" t="s">
        <v>122</v>
      </c>
      <c r="BL6" t="s">
        <v>132</v>
      </c>
      <c r="BM6" t="s">
        <v>30</v>
      </c>
      <c r="BN6" t="s">
        <v>122</v>
      </c>
      <c r="BO6" t="s">
        <v>132</v>
      </c>
      <c r="BP6" t="s">
        <v>30</v>
      </c>
      <c r="BQ6" t="s">
        <v>520</v>
      </c>
      <c r="BR6">
        <v>1</v>
      </c>
      <c r="BS6">
        <v>4</v>
      </c>
      <c r="BT6">
        <v>2024</v>
      </c>
      <c r="BV6" t="s">
        <v>48</v>
      </c>
      <c r="BW6" t="s">
        <v>133</v>
      </c>
      <c r="BX6" t="s">
        <v>128</v>
      </c>
      <c r="BY6" t="s">
        <v>133</v>
      </c>
      <c r="BZ6" t="s">
        <v>128</v>
      </c>
      <c r="CC6" t="s">
        <v>128</v>
      </c>
      <c r="CD6" t="s">
        <v>133</v>
      </c>
      <c r="CE6" t="s">
        <v>128</v>
      </c>
      <c r="CF6">
        <v>4</v>
      </c>
      <c r="CG6" t="s">
        <v>472</v>
      </c>
      <c r="CH6" t="s">
        <v>473</v>
      </c>
      <c r="CI6" t="s">
        <v>10</v>
      </c>
      <c r="CJ6" t="s">
        <v>139</v>
      </c>
      <c r="CK6" t="s">
        <v>16</v>
      </c>
      <c r="CL6" t="s">
        <v>125</v>
      </c>
      <c r="CM6" t="s">
        <v>125</v>
      </c>
      <c r="CN6" t="s">
        <v>140</v>
      </c>
      <c r="CO6" t="s">
        <v>474</v>
      </c>
      <c r="CP6" t="s">
        <v>475</v>
      </c>
      <c r="CQ6" t="s">
        <v>125</v>
      </c>
      <c r="CR6" t="s">
        <v>150</v>
      </c>
      <c r="CS6" t="s">
        <v>476</v>
      </c>
      <c r="CT6" t="s">
        <v>477</v>
      </c>
      <c r="CU6" s="13">
        <v>45322</v>
      </c>
      <c r="CV6" t="s">
        <v>476</v>
      </c>
      <c r="CW6" t="s">
        <v>32</v>
      </c>
    </row>
    <row r="7" spans="1:101" x14ac:dyDescent="0.25">
      <c r="A7" s="12">
        <v>45317.251643518517</v>
      </c>
      <c r="B7" t="s">
        <v>122</v>
      </c>
      <c r="C7" t="s">
        <v>27</v>
      </c>
      <c r="D7" t="s">
        <v>37</v>
      </c>
      <c r="E7" t="s">
        <v>37</v>
      </c>
      <c r="F7" t="s">
        <v>534</v>
      </c>
      <c r="H7" t="s">
        <v>448</v>
      </c>
      <c r="I7" t="s">
        <v>508</v>
      </c>
      <c r="J7" t="s">
        <v>479</v>
      </c>
      <c r="K7" t="s">
        <v>480</v>
      </c>
      <c r="L7" s="13">
        <v>45314</v>
      </c>
      <c r="M7" s="13">
        <v>1</v>
      </c>
      <c r="N7" s="13">
        <v>1</v>
      </c>
      <c r="O7">
        <v>0</v>
      </c>
      <c r="P7" t="s">
        <v>523</v>
      </c>
      <c r="R7" t="s">
        <v>452</v>
      </c>
      <c r="W7" t="s">
        <v>535</v>
      </c>
      <c r="X7">
        <v>6170835</v>
      </c>
      <c r="Y7" t="s">
        <v>133</v>
      </c>
      <c r="Z7" t="s">
        <v>133</v>
      </c>
      <c r="AA7" t="s">
        <v>128</v>
      </c>
      <c r="AC7" t="s">
        <v>456</v>
      </c>
      <c r="AD7" t="s">
        <v>536</v>
      </c>
      <c r="AE7" t="s">
        <v>537</v>
      </c>
      <c r="AF7" t="s">
        <v>538</v>
      </c>
      <c r="AG7" t="s">
        <v>539</v>
      </c>
      <c r="AH7" t="s">
        <v>540</v>
      </c>
      <c r="AI7" t="s">
        <v>541</v>
      </c>
      <c r="AJ7" t="s">
        <v>542</v>
      </c>
      <c r="AK7" t="s">
        <v>463</v>
      </c>
      <c r="AL7" t="s">
        <v>240</v>
      </c>
      <c r="AM7" t="s">
        <v>464</v>
      </c>
      <c r="AN7" t="s">
        <v>199</v>
      </c>
      <c r="AO7" t="s">
        <v>277</v>
      </c>
      <c r="AQ7" t="s">
        <v>10</v>
      </c>
      <c r="AT7">
        <v>0</v>
      </c>
      <c r="AW7" t="s">
        <v>543</v>
      </c>
      <c r="AX7" t="s">
        <v>544</v>
      </c>
      <c r="AY7" t="s">
        <v>545</v>
      </c>
      <c r="AZ7" t="s">
        <v>546</v>
      </c>
      <c r="BC7" t="s">
        <v>128</v>
      </c>
      <c r="BE7" t="s">
        <v>469</v>
      </c>
      <c r="BF7" t="s">
        <v>470</v>
      </c>
      <c r="BK7" t="s">
        <v>122</v>
      </c>
      <c r="BL7" t="s">
        <v>132</v>
      </c>
      <c r="BM7" t="s">
        <v>27</v>
      </c>
      <c r="BN7" t="s">
        <v>122</v>
      </c>
      <c r="BO7" t="s">
        <v>132</v>
      </c>
      <c r="BP7" t="s">
        <v>27</v>
      </c>
      <c r="BQ7" t="s">
        <v>520</v>
      </c>
      <c r="BR7">
        <v>1</v>
      </c>
      <c r="BS7">
        <v>4</v>
      </c>
      <c r="BT7">
        <v>2024</v>
      </c>
      <c r="BV7" t="s">
        <v>44</v>
      </c>
      <c r="BW7" t="s">
        <v>133</v>
      </c>
      <c r="BX7" t="s">
        <v>128</v>
      </c>
      <c r="BY7" t="s">
        <v>133</v>
      </c>
      <c r="BZ7" t="s">
        <v>128</v>
      </c>
      <c r="CC7" t="s">
        <v>128</v>
      </c>
      <c r="CD7" t="s">
        <v>133</v>
      </c>
      <c r="CE7" t="s">
        <v>128</v>
      </c>
      <c r="CF7">
        <v>3</v>
      </c>
      <c r="CG7" t="s">
        <v>472</v>
      </c>
      <c r="CH7" t="s">
        <v>473</v>
      </c>
      <c r="CI7" t="s">
        <v>10</v>
      </c>
      <c r="CJ7" t="s">
        <v>139</v>
      </c>
      <c r="CK7" t="s">
        <v>16</v>
      </c>
      <c r="CL7" t="s">
        <v>125</v>
      </c>
      <c r="CM7" t="s">
        <v>125</v>
      </c>
      <c r="CN7" t="s">
        <v>140</v>
      </c>
      <c r="CO7" t="s">
        <v>474</v>
      </c>
      <c r="CP7" t="s">
        <v>351</v>
      </c>
      <c r="CQ7" t="s">
        <v>125</v>
      </c>
      <c r="CR7" t="s">
        <v>160</v>
      </c>
      <c r="CS7" t="s">
        <v>547</v>
      </c>
      <c r="CT7" t="s">
        <v>547</v>
      </c>
      <c r="CU7" s="13">
        <v>1</v>
      </c>
      <c r="CV7" t="s">
        <v>547</v>
      </c>
      <c r="CW7" t="s">
        <v>32</v>
      </c>
    </row>
    <row r="8" spans="1:101" x14ac:dyDescent="0.25">
      <c r="A8" s="12">
        <v>45317.251643518517</v>
      </c>
      <c r="B8" t="s">
        <v>122</v>
      </c>
      <c r="C8" t="s">
        <v>30</v>
      </c>
      <c r="D8" t="s">
        <v>39</v>
      </c>
      <c r="E8" t="s">
        <v>39</v>
      </c>
      <c r="F8" t="s">
        <v>548</v>
      </c>
      <c r="H8" t="s">
        <v>448</v>
      </c>
      <c r="I8" t="s">
        <v>508</v>
      </c>
      <c r="J8" t="s">
        <v>250</v>
      </c>
      <c r="K8" t="s">
        <v>549</v>
      </c>
      <c r="L8" s="13">
        <v>45316</v>
      </c>
      <c r="M8" s="13">
        <v>1</v>
      </c>
      <c r="N8" s="13">
        <v>1</v>
      </c>
      <c r="O8">
        <v>0</v>
      </c>
      <c r="P8" t="s">
        <v>523</v>
      </c>
      <c r="R8" t="s">
        <v>452</v>
      </c>
      <c r="W8" t="s">
        <v>550</v>
      </c>
      <c r="X8">
        <v>8139102</v>
      </c>
      <c r="Y8" t="s">
        <v>133</v>
      </c>
      <c r="Z8" t="s">
        <v>133</v>
      </c>
      <c r="AA8" t="s">
        <v>128</v>
      </c>
      <c r="AC8" t="s">
        <v>456</v>
      </c>
      <c r="AD8" t="s">
        <v>457</v>
      </c>
      <c r="AE8" t="s">
        <v>551</v>
      </c>
      <c r="AF8" t="s">
        <v>552</v>
      </c>
      <c r="AG8" t="s">
        <v>553</v>
      </c>
      <c r="AH8" t="s">
        <v>461</v>
      </c>
      <c r="AI8" t="s">
        <v>554</v>
      </c>
      <c r="AJ8" t="s">
        <v>128</v>
      </c>
      <c r="AK8" t="s">
        <v>463</v>
      </c>
      <c r="AL8" t="s">
        <v>240</v>
      </c>
      <c r="AM8" t="s">
        <v>464</v>
      </c>
      <c r="AN8" t="s">
        <v>199</v>
      </c>
      <c r="AO8" t="s">
        <v>277</v>
      </c>
      <c r="AQ8" t="s">
        <v>10</v>
      </c>
      <c r="AT8">
        <v>0</v>
      </c>
      <c r="AW8" t="s">
        <v>555</v>
      </c>
      <c r="AX8" t="s">
        <v>556</v>
      </c>
      <c r="AZ8" t="s">
        <v>557</v>
      </c>
      <c r="BC8" t="s">
        <v>128</v>
      </c>
      <c r="BE8" t="s">
        <v>469</v>
      </c>
      <c r="BF8" t="s">
        <v>470</v>
      </c>
      <c r="BK8" t="s">
        <v>122</v>
      </c>
      <c r="BL8" t="s">
        <v>132</v>
      </c>
      <c r="BM8" t="s">
        <v>30</v>
      </c>
      <c r="BN8" t="s">
        <v>122</v>
      </c>
      <c r="BO8" t="s">
        <v>132</v>
      </c>
      <c r="BP8" t="s">
        <v>30</v>
      </c>
      <c r="BQ8" t="s">
        <v>520</v>
      </c>
      <c r="BR8">
        <v>1</v>
      </c>
      <c r="BS8">
        <v>4</v>
      </c>
      <c r="BT8">
        <v>2024</v>
      </c>
      <c r="BV8" t="s">
        <v>48</v>
      </c>
      <c r="BW8" t="s">
        <v>133</v>
      </c>
      <c r="BX8" t="s">
        <v>128</v>
      </c>
      <c r="BY8" t="s">
        <v>133</v>
      </c>
      <c r="BZ8" t="s">
        <v>128</v>
      </c>
      <c r="CC8" t="s">
        <v>128</v>
      </c>
      <c r="CD8" t="s">
        <v>133</v>
      </c>
      <c r="CE8" t="s">
        <v>128</v>
      </c>
      <c r="CF8">
        <v>1</v>
      </c>
      <c r="CG8" t="s">
        <v>472</v>
      </c>
      <c r="CH8" t="s">
        <v>473</v>
      </c>
      <c r="CI8" t="s">
        <v>10</v>
      </c>
      <c r="CJ8" t="s">
        <v>139</v>
      </c>
      <c r="CK8" t="s">
        <v>16</v>
      </c>
      <c r="CL8" t="s">
        <v>125</v>
      </c>
      <c r="CM8" t="s">
        <v>125</v>
      </c>
      <c r="CN8" t="s">
        <v>140</v>
      </c>
      <c r="CO8" t="s">
        <v>474</v>
      </c>
      <c r="CP8" t="s">
        <v>558</v>
      </c>
      <c r="CQ8" t="s">
        <v>125</v>
      </c>
      <c r="CR8" t="s">
        <v>150</v>
      </c>
      <c r="CS8" t="s">
        <v>476</v>
      </c>
      <c r="CT8" t="s">
        <v>477</v>
      </c>
      <c r="CU8" s="13">
        <v>1</v>
      </c>
      <c r="CV8" t="s">
        <v>476</v>
      </c>
      <c r="CW8" t="s">
        <v>32</v>
      </c>
    </row>
    <row r="9" spans="1:101" x14ac:dyDescent="0.25">
      <c r="A9" s="12">
        <v>45317.251643518517</v>
      </c>
      <c r="B9" t="s">
        <v>122</v>
      </c>
      <c r="C9" t="s">
        <v>30</v>
      </c>
      <c r="D9" t="s">
        <v>39</v>
      </c>
      <c r="E9" t="s">
        <v>39</v>
      </c>
      <c r="F9" t="s">
        <v>559</v>
      </c>
      <c r="H9" t="s">
        <v>448</v>
      </c>
      <c r="I9" t="s">
        <v>508</v>
      </c>
      <c r="J9" t="s">
        <v>250</v>
      </c>
      <c r="K9" t="s">
        <v>549</v>
      </c>
      <c r="L9" s="13">
        <v>45316</v>
      </c>
      <c r="M9" s="13">
        <v>1</v>
      </c>
      <c r="N9" s="13">
        <v>1</v>
      </c>
      <c r="O9">
        <v>0</v>
      </c>
      <c r="P9" t="s">
        <v>523</v>
      </c>
      <c r="R9" t="s">
        <v>452</v>
      </c>
      <c r="W9" t="s">
        <v>560</v>
      </c>
      <c r="X9">
        <v>8130009</v>
      </c>
      <c r="Y9" t="s">
        <v>133</v>
      </c>
      <c r="Z9" t="s">
        <v>133</v>
      </c>
      <c r="AA9" t="s">
        <v>128</v>
      </c>
      <c r="AC9" t="s">
        <v>456</v>
      </c>
      <c r="AD9" t="s">
        <v>457</v>
      </c>
      <c r="AE9" t="s">
        <v>561</v>
      </c>
      <c r="AF9" t="s">
        <v>562</v>
      </c>
      <c r="AG9" t="s">
        <v>563</v>
      </c>
      <c r="AH9" t="s">
        <v>461</v>
      </c>
      <c r="AI9" t="s">
        <v>564</v>
      </c>
      <c r="AJ9" t="s">
        <v>128</v>
      </c>
      <c r="AK9" t="s">
        <v>463</v>
      </c>
      <c r="AL9" t="s">
        <v>240</v>
      </c>
      <c r="AM9" t="s">
        <v>464</v>
      </c>
      <c r="AN9" t="s">
        <v>199</v>
      </c>
      <c r="AO9" t="s">
        <v>277</v>
      </c>
      <c r="AQ9" t="s">
        <v>10</v>
      </c>
      <c r="AT9">
        <v>0</v>
      </c>
      <c r="AW9" t="s">
        <v>565</v>
      </c>
      <c r="AX9" t="s">
        <v>566</v>
      </c>
      <c r="AY9" t="s">
        <v>467</v>
      </c>
      <c r="AZ9" t="s">
        <v>567</v>
      </c>
      <c r="BC9" t="s">
        <v>128</v>
      </c>
      <c r="BE9" t="s">
        <v>469</v>
      </c>
      <c r="BF9" t="s">
        <v>470</v>
      </c>
      <c r="BK9" t="s">
        <v>122</v>
      </c>
      <c r="BL9" t="s">
        <v>132</v>
      </c>
      <c r="BM9" t="s">
        <v>30</v>
      </c>
      <c r="BN9" t="s">
        <v>122</v>
      </c>
      <c r="BO9" t="s">
        <v>132</v>
      </c>
      <c r="BP9" t="s">
        <v>30</v>
      </c>
      <c r="BQ9" t="s">
        <v>520</v>
      </c>
      <c r="BR9">
        <v>1</v>
      </c>
      <c r="BS9">
        <v>4</v>
      </c>
      <c r="BT9">
        <v>2024</v>
      </c>
      <c r="BV9" t="s">
        <v>48</v>
      </c>
      <c r="BW9" t="s">
        <v>133</v>
      </c>
      <c r="BX9" t="s">
        <v>128</v>
      </c>
      <c r="BY9" t="s">
        <v>133</v>
      </c>
      <c r="BZ9" t="s">
        <v>128</v>
      </c>
      <c r="CC9" t="s">
        <v>128</v>
      </c>
      <c r="CD9" t="s">
        <v>133</v>
      </c>
      <c r="CE9" t="s">
        <v>128</v>
      </c>
      <c r="CF9">
        <v>1</v>
      </c>
      <c r="CG9" t="s">
        <v>472</v>
      </c>
      <c r="CH9" t="s">
        <v>473</v>
      </c>
      <c r="CI9" t="s">
        <v>10</v>
      </c>
      <c r="CJ9" t="s">
        <v>139</v>
      </c>
      <c r="CK9" t="s">
        <v>16</v>
      </c>
      <c r="CL9" t="s">
        <v>125</v>
      </c>
      <c r="CM9" t="s">
        <v>125</v>
      </c>
      <c r="CN9" t="s">
        <v>140</v>
      </c>
      <c r="CO9" t="s">
        <v>474</v>
      </c>
      <c r="CP9" t="s">
        <v>558</v>
      </c>
      <c r="CQ9" t="s">
        <v>125</v>
      </c>
      <c r="CR9" t="s">
        <v>150</v>
      </c>
      <c r="CS9" t="s">
        <v>476</v>
      </c>
      <c r="CT9" t="s">
        <v>477</v>
      </c>
      <c r="CU9" s="13">
        <v>1</v>
      </c>
      <c r="CV9" t="s">
        <v>476</v>
      </c>
      <c r="CW9" t="s">
        <v>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134EA-0C18-48AE-879D-8BAC1242B64B}">
  <dimension ref="A1:CK518"/>
  <sheetViews>
    <sheetView workbookViewId="0">
      <selection sqref="A1:CK518"/>
    </sheetView>
  </sheetViews>
  <sheetFormatPr defaultRowHeight="15" x14ac:dyDescent="0.25"/>
  <cols>
    <col min="1" max="1" width="36.28515625" customWidth="1"/>
    <col min="2" max="2" width="39.28515625" customWidth="1"/>
    <col min="3" max="3" width="35.5703125" customWidth="1"/>
    <col min="4" max="4" width="38.140625" customWidth="1"/>
    <col min="5" max="5" width="29.42578125" customWidth="1"/>
    <col min="6" max="6" width="33.42578125" customWidth="1"/>
    <col min="7" max="7" width="38.5703125" customWidth="1"/>
    <col min="8" max="8" width="41.140625" customWidth="1"/>
    <col min="9" max="9" width="36" customWidth="1"/>
    <col min="10" max="10" width="38.5703125" customWidth="1"/>
    <col min="11" max="11" width="13.42578125" customWidth="1"/>
    <col min="12" max="12" width="36.7109375" customWidth="1"/>
    <col min="13" max="13" width="32.140625" customWidth="1"/>
    <col min="14" max="14" width="31.85546875" customWidth="1"/>
    <col min="15" max="15" width="31.42578125" customWidth="1"/>
    <col min="16" max="16" width="28.85546875" customWidth="1"/>
    <col min="17" max="17" width="33.28515625" customWidth="1"/>
    <col min="18" max="18" width="35.7109375" customWidth="1"/>
    <col min="19" max="19" width="14.28515625" customWidth="1"/>
    <col min="20" max="20" width="22.140625" customWidth="1"/>
    <col min="21" max="21" width="12.42578125" customWidth="1"/>
    <col min="22" max="22" width="15.5703125" customWidth="1"/>
    <col min="23" max="23" width="41.42578125" customWidth="1"/>
    <col min="24" max="24" width="30.7109375" customWidth="1"/>
    <col min="25" max="25" width="31" customWidth="1"/>
    <col min="26" max="26" width="39.85546875" customWidth="1"/>
    <col min="27" max="27" width="32.42578125" customWidth="1"/>
    <col min="28" max="28" width="38.42578125" customWidth="1"/>
    <col min="29" max="29" width="21.5703125" customWidth="1"/>
    <col min="30" max="30" width="28.140625" customWidth="1"/>
    <col min="31" max="31" width="23.5703125" customWidth="1"/>
    <col min="32" max="32" width="35.7109375" customWidth="1"/>
    <col min="33" max="33" width="20.140625" customWidth="1"/>
    <col min="34" max="34" width="18.42578125" customWidth="1"/>
    <col min="35" max="35" width="21.85546875" customWidth="1"/>
    <col min="36" max="36" width="32.140625" customWidth="1"/>
    <col min="37" max="37" width="27.28515625" customWidth="1"/>
    <col min="38" max="38" width="14.7109375" customWidth="1"/>
    <col min="39" max="39" width="15.7109375" customWidth="1"/>
    <col min="40" max="40" width="15.85546875" customWidth="1"/>
    <col min="41" max="41" width="22.140625" customWidth="1"/>
    <col min="42" max="42" width="29.7109375" customWidth="1"/>
    <col min="43" max="43" width="14.85546875" customWidth="1"/>
    <col min="44" max="44" width="25.140625" customWidth="1"/>
    <col min="45" max="45" width="13.42578125" customWidth="1"/>
    <col min="46" max="46" width="15.28515625" customWidth="1"/>
    <col min="47" max="47" width="20.5703125" customWidth="1"/>
    <col min="48" max="48" width="29.5703125" customWidth="1"/>
    <col min="49" max="49" width="47.5703125" customWidth="1"/>
    <col min="50" max="50" width="59.7109375" customWidth="1"/>
    <col min="51" max="51" width="37.28515625" customWidth="1"/>
    <col min="52" max="52" width="19.5703125" customWidth="1"/>
    <col min="53" max="53" width="23.28515625" customWidth="1"/>
    <col min="54" max="54" width="14.85546875" customWidth="1"/>
    <col min="55" max="55" width="24.140625" customWidth="1"/>
    <col min="56" max="56" width="31.85546875" customWidth="1"/>
    <col min="57" max="57" width="14" customWidth="1"/>
    <col min="58" max="58" width="9.28515625" customWidth="1"/>
    <col min="59" max="59" width="17.42578125" customWidth="1"/>
    <col min="60" max="60" width="19.5703125" customWidth="1"/>
    <col min="61" max="61" width="23.140625" customWidth="1"/>
    <col min="62" max="62" width="24.28515625" customWidth="1"/>
    <col min="63" max="63" width="22.42578125" customWidth="1"/>
    <col min="64" max="64" width="22.5703125" customWidth="1"/>
    <col min="65" max="65" width="22.28515625" customWidth="1"/>
    <col min="66" max="66" width="19.42578125" customWidth="1"/>
    <col min="67" max="67" width="17.85546875" customWidth="1"/>
    <col min="68" max="68" width="17.7109375" customWidth="1"/>
    <col min="69" max="69" width="37.28515625" customWidth="1"/>
    <col min="70" max="70" width="34.42578125" customWidth="1"/>
    <col min="71" max="71" width="26.140625" customWidth="1"/>
    <col min="72" max="72" width="22.5703125" customWidth="1"/>
    <col min="73" max="73" width="36.42578125" customWidth="1"/>
    <col min="74" max="74" width="38.140625" customWidth="1"/>
    <col min="75" max="75" width="23.140625" customWidth="1"/>
    <col min="76" max="76" width="18" customWidth="1"/>
    <col min="77" max="77" width="16.5703125" customWidth="1"/>
    <col min="78" max="78" width="21.5703125" customWidth="1"/>
    <col min="79" max="79" width="14" customWidth="1"/>
    <col min="80" max="80" width="15.42578125" customWidth="1"/>
    <col min="81" max="81" width="19.85546875" customWidth="1"/>
    <col min="82" max="82" width="17.7109375" customWidth="1"/>
    <col min="83" max="83" width="20.7109375" customWidth="1"/>
    <col min="84" max="84" width="15.85546875" customWidth="1"/>
    <col min="85" max="85" width="14.28515625" customWidth="1"/>
    <col min="86" max="86" width="14.7109375" customWidth="1"/>
    <col min="88" max="88" width="13.85546875" customWidth="1"/>
    <col min="89" max="89" width="11.42578125" customWidth="1"/>
  </cols>
  <sheetData>
    <row r="1" spans="1:89" x14ac:dyDescent="0.25">
      <c r="A1" t="s">
        <v>568</v>
      </c>
      <c r="B1" t="s">
        <v>569</v>
      </c>
      <c r="C1" t="s">
        <v>570</v>
      </c>
      <c r="D1" t="s">
        <v>571</v>
      </c>
      <c r="E1" t="s">
        <v>572</v>
      </c>
      <c r="F1" t="s">
        <v>573</v>
      </c>
      <c r="G1" t="s">
        <v>574</v>
      </c>
      <c r="H1" t="s">
        <v>575</v>
      </c>
      <c r="I1" t="s">
        <v>576</v>
      </c>
      <c r="J1" t="s">
        <v>577</v>
      </c>
      <c r="K1" t="s">
        <v>578</v>
      </c>
      <c r="L1" t="s">
        <v>579</v>
      </c>
      <c r="M1" t="s">
        <v>580</v>
      </c>
      <c r="N1" t="s">
        <v>581</v>
      </c>
      <c r="O1" t="s">
        <v>582</v>
      </c>
      <c r="P1" t="s">
        <v>583</v>
      </c>
      <c r="Q1" t="s">
        <v>584</v>
      </c>
      <c r="R1" t="s">
        <v>585</v>
      </c>
      <c r="S1" t="s">
        <v>586</v>
      </c>
      <c r="T1" t="s">
        <v>587</v>
      </c>
      <c r="U1" t="s">
        <v>588</v>
      </c>
      <c r="V1" t="s">
        <v>589</v>
      </c>
      <c r="W1" t="s">
        <v>590</v>
      </c>
      <c r="X1" t="s">
        <v>591</v>
      </c>
      <c r="Y1" t="s">
        <v>592</v>
      </c>
      <c r="Z1" t="s">
        <v>593</v>
      </c>
      <c r="AA1" t="s">
        <v>594</v>
      </c>
      <c r="AB1" t="s">
        <v>595</v>
      </c>
      <c r="AC1" t="s">
        <v>596</v>
      </c>
      <c r="AD1" t="s">
        <v>597</v>
      </c>
      <c r="AE1" t="s">
        <v>598</v>
      </c>
      <c r="AF1" t="s">
        <v>599</v>
      </c>
      <c r="AG1" t="s">
        <v>600</v>
      </c>
      <c r="AH1" t="s">
        <v>601</v>
      </c>
      <c r="AI1" t="s">
        <v>602</v>
      </c>
      <c r="AJ1" t="s">
        <v>603</v>
      </c>
      <c r="AK1" t="s">
        <v>604</v>
      </c>
      <c r="AL1" t="s">
        <v>605</v>
      </c>
      <c r="AM1" t="s">
        <v>606</v>
      </c>
      <c r="AN1" t="s">
        <v>607</v>
      </c>
      <c r="AO1" t="s">
        <v>608</v>
      </c>
      <c r="AP1" t="s">
        <v>609</v>
      </c>
      <c r="AQ1" t="s">
        <v>396</v>
      </c>
      <c r="AR1" t="s">
        <v>610</v>
      </c>
      <c r="AS1" t="s">
        <v>611</v>
      </c>
      <c r="AT1" t="s">
        <v>612</v>
      </c>
      <c r="AU1" t="s">
        <v>613</v>
      </c>
      <c r="AV1" t="s">
        <v>614</v>
      </c>
      <c r="AW1" t="s">
        <v>615</v>
      </c>
      <c r="AX1" t="s">
        <v>616</v>
      </c>
      <c r="AY1" t="s">
        <v>617</v>
      </c>
      <c r="AZ1" t="s">
        <v>618</v>
      </c>
      <c r="BA1" t="s">
        <v>15</v>
      </c>
      <c r="BB1" t="s">
        <v>427</v>
      </c>
      <c r="BC1" t="s">
        <v>428</v>
      </c>
      <c r="BD1" t="s">
        <v>619</v>
      </c>
      <c r="BE1" t="s">
        <v>620</v>
      </c>
      <c r="BF1" t="s">
        <v>621</v>
      </c>
      <c r="BG1" t="s">
        <v>622</v>
      </c>
      <c r="BH1" t="s">
        <v>623</v>
      </c>
      <c r="BI1" t="s">
        <v>624</v>
      </c>
      <c r="BJ1" t="s">
        <v>625</v>
      </c>
      <c r="BK1" t="s">
        <v>626</v>
      </c>
      <c r="BL1" t="s">
        <v>627</v>
      </c>
      <c r="BM1" t="s">
        <v>628</v>
      </c>
      <c r="BN1" t="s">
        <v>629</v>
      </c>
      <c r="BO1" t="s">
        <v>630</v>
      </c>
      <c r="BP1" t="s">
        <v>631</v>
      </c>
      <c r="BQ1" t="s">
        <v>632</v>
      </c>
      <c r="BR1" t="s">
        <v>633</v>
      </c>
      <c r="BS1" t="s">
        <v>634</v>
      </c>
      <c r="BT1" t="s">
        <v>635</v>
      </c>
      <c r="BU1" t="s">
        <v>636</v>
      </c>
      <c r="BV1" t="s">
        <v>637</v>
      </c>
      <c r="BW1" t="s">
        <v>638</v>
      </c>
      <c r="BX1" t="s">
        <v>639</v>
      </c>
      <c r="BY1" t="s">
        <v>640</v>
      </c>
      <c r="BZ1" t="s">
        <v>641</v>
      </c>
      <c r="CA1" t="s">
        <v>642</v>
      </c>
      <c r="CB1" t="s">
        <v>643</v>
      </c>
      <c r="CC1" t="s">
        <v>644</v>
      </c>
      <c r="CD1" t="s">
        <v>645</v>
      </c>
      <c r="CE1" t="s">
        <v>646</v>
      </c>
      <c r="CF1" t="s">
        <v>647</v>
      </c>
      <c r="CG1" t="s">
        <v>648</v>
      </c>
      <c r="CH1" t="s">
        <v>649</v>
      </c>
      <c r="CI1" t="s">
        <v>650</v>
      </c>
      <c r="CJ1" t="s">
        <v>651</v>
      </c>
      <c r="CK1" t="s">
        <v>652</v>
      </c>
    </row>
    <row r="2" spans="1:89" x14ac:dyDescent="0.25">
      <c r="A2" t="s">
        <v>122</v>
      </c>
      <c r="B2" t="s">
        <v>132</v>
      </c>
      <c r="C2" t="s">
        <v>30</v>
      </c>
      <c r="D2" t="s">
        <v>42</v>
      </c>
      <c r="E2" t="s">
        <v>48</v>
      </c>
      <c r="F2" t="s">
        <v>653</v>
      </c>
      <c r="G2" t="s">
        <v>30</v>
      </c>
      <c r="H2" t="s">
        <v>42</v>
      </c>
      <c r="I2" t="s">
        <v>30</v>
      </c>
      <c r="J2" t="s">
        <v>42</v>
      </c>
      <c r="K2" t="s">
        <v>654</v>
      </c>
      <c r="L2" t="s">
        <v>655</v>
      </c>
      <c r="M2" t="s">
        <v>656</v>
      </c>
      <c r="P2" t="s">
        <v>452</v>
      </c>
      <c r="Q2" t="s">
        <v>657</v>
      </c>
      <c r="R2" t="s">
        <v>658</v>
      </c>
      <c r="S2">
        <v>6</v>
      </c>
      <c r="T2">
        <v>4</v>
      </c>
      <c r="U2">
        <v>2023</v>
      </c>
      <c r="V2" s="13">
        <v>45092</v>
      </c>
      <c r="W2" s="12">
        <v>45092.338888888888</v>
      </c>
      <c r="X2" s="12">
        <v>45071.556342592594</v>
      </c>
      <c r="Y2" s="13">
        <v>1</v>
      </c>
      <c r="Z2" s="12">
        <v>45092.002083333333</v>
      </c>
      <c r="AA2" s="12">
        <v>45092.002083333333</v>
      </c>
      <c r="AB2" s="12">
        <v>45089.444444444445</v>
      </c>
      <c r="AC2" t="s">
        <v>659</v>
      </c>
      <c r="AD2" t="s">
        <v>660</v>
      </c>
      <c r="AE2" t="s">
        <v>661</v>
      </c>
      <c r="AF2" t="s">
        <v>662</v>
      </c>
      <c r="AG2" t="s">
        <v>133</v>
      </c>
      <c r="AJ2" t="s">
        <v>663</v>
      </c>
      <c r="AK2" t="s">
        <v>664</v>
      </c>
      <c r="AL2">
        <v>10795245</v>
      </c>
      <c r="AM2">
        <v>0</v>
      </c>
      <c r="AN2" t="s">
        <v>276</v>
      </c>
      <c r="AO2" t="s">
        <v>125</v>
      </c>
      <c r="AP2" t="s">
        <v>665</v>
      </c>
      <c r="AQ2" t="s">
        <v>32</v>
      </c>
      <c r="AR2" t="s">
        <v>199</v>
      </c>
      <c r="AT2" t="s">
        <v>666</v>
      </c>
      <c r="AU2" t="s">
        <v>277</v>
      </c>
      <c r="AV2" t="s">
        <v>667</v>
      </c>
      <c r="AW2" t="s">
        <v>668</v>
      </c>
      <c r="AX2" t="s">
        <v>669</v>
      </c>
      <c r="AZ2" t="s">
        <v>139</v>
      </c>
      <c r="BA2" t="s">
        <v>16</v>
      </c>
      <c r="BB2" t="s">
        <v>133</v>
      </c>
      <c r="BD2" t="s">
        <v>670</v>
      </c>
      <c r="BE2">
        <v>4050925</v>
      </c>
      <c r="BF2" t="s">
        <v>671</v>
      </c>
      <c r="BG2" t="s">
        <v>672</v>
      </c>
      <c r="BH2" t="s">
        <v>673</v>
      </c>
      <c r="BI2" t="s">
        <v>674</v>
      </c>
      <c r="BJ2" t="s">
        <v>461</v>
      </c>
      <c r="BK2" t="s">
        <v>675</v>
      </c>
      <c r="BL2" s="13">
        <v>44705</v>
      </c>
      <c r="BM2" t="s">
        <v>133</v>
      </c>
      <c r="BO2" t="s">
        <v>676</v>
      </c>
      <c r="BQ2" t="s">
        <v>677</v>
      </c>
      <c r="BR2" t="s">
        <v>678</v>
      </c>
      <c r="BS2" t="s">
        <v>679</v>
      </c>
      <c r="BT2" t="s">
        <v>463</v>
      </c>
      <c r="BU2" t="s">
        <v>470</v>
      </c>
      <c r="BV2" t="s">
        <v>469</v>
      </c>
      <c r="BW2">
        <v>0.88333300000000003</v>
      </c>
      <c r="BX2">
        <v>0.83333299999999999</v>
      </c>
      <c r="BY2" t="s">
        <v>680</v>
      </c>
      <c r="BZ2" t="s">
        <v>481</v>
      </c>
      <c r="CA2">
        <v>1</v>
      </c>
      <c r="CB2">
        <v>0</v>
      </c>
      <c r="CC2" s="13">
        <v>44446</v>
      </c>
      <c r="CD2" s="13">
        <v>44446</v>
      </c>
      <c r="CE2">
        <v>0</v>
      </c>
      <c r="CF2" t="s">
        <v>140</v>
      </c>
      <c r="CG2" t="e">
        <v>#REF!</v>
      </c>
      <c r="CH2" t="e">
        <v>#REF!</v>
      </c>
      <c r="CI2">
        <v>2023</v>
      </c>
      <c r="CJ2" t="s">
        <v>137</v>
      </c>
      <c r="CK2">
        <v>21</v>
      </c>
    </row>
    <row r="3" spans="1:89" x14ac:dyDescent="0.25">
      <c r="A3" t="s">
        <v>122</v>
      </c>
      <c r="B3" t="s">
        <v>132</v>
      </c>
      <c r="C3" t="s">
        <v>24</v>
      </c>
      <c r="D3" t="s">
        <v>26</v>
      </c>
      <c r="E3" t="s">
        <v>25</v>
      </c>
      <c r="F3" t="s">
        <v>653</v>
      </c>
      <c r="G3" t="s">
        <v>24</v>
      </c>
      <c r="H3" t="s">
        <v>26</v>
      </c>
      <c r="I3" t="s">
        <v>24</v>
      </c>
      <c r="J3" t="s">
        <v>26</v>
      </c>
      <c r="K3" t="s">
        <v>681</v>
      </c>
      <c r="L3" t="s">
        <v>682</v>
      </c>
      <c r="M3" t="s">
        <v>683</v>
      </c>
      <c r="P3" t="s">
        <v>452</v>
      </c>
      <c r="Q3" t="s">
        <v>452</v>
      </c>
      <c r="R3" t="s">
        <v>658</v>
      </c>
      <c r="S3">
        <v>13</v>
      </c>
      <c r="T3">
        <v>1</v>
      </c>
      <c r="U3">
        <v>2022</v>
      </c>
      <c r="V3" s="13">
        <v>44894</v>
      </c>
      <c r="W3" s="12">
        <v>44894.324999999997</v>
      </c>
      <c r="X3" s="12">
        <v>44883.406284722223</v>
      </c>
      <c r="Y3" s="13">
        <v>1</v>
      </c>
      <c r="Z3" s="12">
        <v>44894.194444444445</v>
      </c>
      <c r="AA3" s="12">
        <v>44894.194444444445</v>
      </c>
      <c r="AB3" s="12">
        <v>44889.685416666667</v>
      </c>
      <c r="AC3" t="s">
        <v>684</v>
      </c>
      <c r="AD3" t="s">
        <v>660</v>
      </c>
      <c r="AE3" t="s">
        <v>508</v>
      </c>
      <c r="AF3" t="s">
        <v>520</v>
      </c>
      <c r="AG3" t="s">
        <v>133</v>
      </c>
      <c r="AJ3" t="s">
        <v>685</v>
      </c>
      <c r="AK3" t="s">
        <v>686</v>
      </c>
      <c r="AL3">
        <v>10961618</v>
      </c>
      <c r="AM3">
        <v>0</v>
      </c>
      <c r="AN3" t="s">
        <v>241</v>
      </c>
      <c r="AO3" t="s">
        <v>125</v>
      </c>
      <c r="AP3" t="s">
        <v>665</v>
      </c>
      <c r="AQ3" t="s">
        <v>29</v>
      </c>
      <c r="AR3" t="s">
        <v>173</v>
      </c>
      <c r="AT3" t="s">
        <v>687</v>
      </c>
      <c r="AU3" t="s">
        <v>688</v>
      </c>
      <c r="AV3" t="s">
        <v>689</v>
      </c>
      <c r="AW3" t="s">
        <v>690</v>
      </c>
      <c r="AX3" t="s">
        <v>669</v>
      </c>
      <c r="AY3" t="s">
        <v>691</v>
      </c>
      <c r="AZ3" t="s">
        <v>139</v>
      </c>
      <c r="BA3" t="s">
        <v>16</v>
      </c>
      <c r="BB3" t="s">
        <v>133</v>
      </c>
      <c r="BD3" t="s">
        <v>692</v>
      </c>
      <c r="BE3">
        <v>4050521</v>
      </c>
      <c r="BF3" t="s">
        <v>693</v>
      </c>
      <c r="BG3" t="s">
        <v>694</v>
      </c>
      <c r="BH3" t="s">
        <v>695</v>
      </c>
      <c r="BI3" t="s">
        <v>500</v>
      </c>
      <c r="BJ3" t="s">
        <v>487</v>
      </c>
      <c r="BK3" t="s">
        <v>696</v>
      </c>
      <c r="BL3" s="13">
        <v>44704</v>
      </c>
      <c r="BM3" t="s">
        <v>133</v>
      </c>
      <c r="BO3" t="s">
        <v>676</v>
      </c>
      <c r="BQ3" t="s">
        <v>677</v>
      </c>
      <c r="BR3" t="s">
        <v>678</v>
      </c>
      <c r="BS3" t="s">
        <v>679</v>
      </c>
      <c r="BT3" t="s">
        <v>463</v>
      </c>
      <c r="BU3" t="s">
        <v>470</v>
      </c>
      <c r="BV3" t="s">
        <v>469</v>
      </c>
      <c r="BW3">
        <v>0.33333299999999999</v>
      </c>
      <c r="BX3">
        <v>0.05</v>
      </c>
      <c r="BY3" t="s">
        <v>680</v>
      </c>
      <c r="BZ3" t="s">
        <v>481</v>
      </c>
      <c r="CA3">
        <v>1</v>
      </c>
      <c r="CB3">
        <v>0</v>
      </c>
      <c r="CC3" s="13">
        <v>44756</v>
      </c>
      <c r="CD3" s="13">
        <v>44721</v>
      </c>
      <c r="CE3">
        <v>0</v>
      </c>
      <c r="CF3" t="s">
        <v>140</v>
      </c>
      <c r="CG3" t="e">
        <v>#REF!</v>
      </c>
      <c r="CH3" t="e">
        <v>#REF!</v>
      </c>
      <c r="CI3">
        <v>2022</v>
      </c>
      <c r="CJ3" t="s">
        <v>137</v>
      </c>
      <c r="CK3">
        <v>11</v>
      </c>
    </row>
    <row r="4" spans="1:89" x14ac:dyDescent="0.25">
      <c r="A4" t="s">
        <v>122</v>
      </c>
      <c r="B4" t="s">
        <v>132</v>
      </c>
      <c r="C4" t="s">
        <v>24</v>
      </c>
      <c r="D4" t="s">
        <v>26</v>
      </c>
      <c r="E4" t="s">
        <v>25</v>
      </c>
      <c r="F4" t="s">
        <v>653</v>
      </c>
      <c r="G4" t="s">
        <v>24</v>
      </c>
      <c r="H4" t="s">
        <v>26</v>
      </c>
      <c r="I4" t="s">
        <v>24</v>
      </c>
      <c r="J4" t="s">
        <v>26</v>
      </c>
      <c r="K4" t="s">
        <v>681</v>
      </c>
      <c r="L4" t="s">
        <v>682</v>
      </c>
      <c r="M4" t="s">
        <v>683</v>
      </c>
      <c r="P4" t="s">
        <v>452</v>
      </c>
      <c r="Q4" t="s">
        <v>452</v>
      </c>
      <c r="R4" t="s">
        <v>697</v>
      </c>
      <c r="S4">
        <v>12</v>
      </c>
      <c r="T4">
        <v>3</v>
      </c>
      <c r="U4">
        <v>2022</v>
      </c>
      <c r="V4" s="13">
        <v>44881</v>
      </c>
      <c r="W4" s="12">
        <v>44881.322916666664</v>
      </c>
      <c r="X4" s="12">
        <v>44869.537164351852</v>
      </c>
      <c r="Y4" s="13">
        <v>1</v>
      </c>
      <c r="Z4" s="12">
        <v>44880.322222222225</v>
      </c>
      <c r="AA4" s="12">
        <v>44881.0625</v>
      </c>
      <c r="AB4" s="12">
        <v>44875.577777777777</v>
      </c>
      <c r="AC4" t="s">
        <v>698</v>
      </c>
      <c r="AD4" t="s">
        <v>660</v>
      </c>
      <c r="AE4" t="s">
        <v>449</v>
      </c>
      <c r="AF4" t="s">
        <v>520</v>
      </c>
      <c r="AG4" t="s">
        <v>133</v>
      </c>
      <c r="AJ4" t="s">
        <v>699</v>
      </c>
      <c r="AK4" t="s">
        <v>700</v>
      </c>
      <c r="AL4">
        <v>10961616</v>
      </c>
      <c r="AM4">
        <v>0</v>
      </c>
      <c r="AN4" t="s">
        <v>701</v>
      </c>
      <c r="AO4" t="s">
        <v>125</v>
      </c>
      <c r="AP4" t="s">
        <v>665</v>
      </c>
      <c r="AQ4" t="s">
        <v>29</v>
      </c>
      <c r="AR4" t="s">
        <v>173</v>
      </c>
      <c r="AT4" t="s">
        <v>687</v>
      </c>
      <c r="AU4" t="s">
        <v>688</v>
      </c>
      <c r="AV4" t="s">
        <v>689</v>
      </c>
      <c r="AW4" t="s">
        <v>702</v>
      </c>
      <c r="AX4" t="s">
        <v>703</v>
      </c>
      <c r="AY4" t="s">
        <v>691</v>
      </c>
      <c r="AZ4" t="s">
        <v>139</v>
      </c>
      <c r="BA4" t="s">
        <v>16</v>
      </c>
      <c r="BB4" t="s">
        <v>133</v>
      </c>
      <c r="BD4" t="s">
        <v>704</v>
      </c>
      <c r="BE4">
        <v>4050525</v>
      </c>
      <c r="BF4" t="s">
        <v>705</v>
      </c>
      <c r="BG4" t="s">
        <v>706</v>
      </c>
      <c r="BH4" t="s">
        <v>707</v>
      </c>
      <c r="BI4" t="s">
        <v>708</v>
      </c>
      <c r="BJ4" t="s">
        <v>487</v>
      </c>
      <c r="BK4" t="s">
        <v>709</v>
      </c>
      <c r="BL4" s="13">
        <v>44704</v>
      </c>
      <c r="BM4" t="s">
        <v>133</v>
      </c>
      <c r="BO4" t="s">
        <v>676</v>
      </c>
      <c r="BQ4" t="s">
        <v>677</v>
      </c>
      <c r="BR4" t="s">
        <v>678</v>
      </c>
      <c r="BS4" t="s">
        <v>679</v>
      </c>
      <c r="BT4" t="s">
        <v>463</v>
      </c>
      <c r="BU4" t="s">
        <v>470</v>
      </c>
      <c r="BV4" t="s">
        <v>469</v>
      </c>
      <c r="BW4">
        <v>0</v>
      </c>
      <c r="BX4">
        <v>0.25</v>
      </c>
      <c r="BY4" t="s">
        <v>710</v>
      </c>
      <c r="BZ4" t="s">
        <v>711</v>
      </c>
      <c r="CA4">
        <v>0</v>
      </c>
      <c r="CB4">
        <v>1</v>
      </c>
      <c r="CC4" s="13">
        <v>44881</v>
      </c>
      <c r="CD4" s="13">
        <v>44721</v>
      </c>
      <c r="CE4">
        <v>0</v>
      </c>
      <c r="CF4" t="s">
        <v>140</v>
      </c>
      <c r="CG4" t="e">
        <v>#REF!</v>
      </c>
      <c r="CH4" t="e">
        <v>#REF!</v>
      </c>
      <c r="CI4">
        <v>2022</v>
      </c>
      <c r="CJ4" t="s">
        <v>137</v>
      </c>
      <c r="CK4">
        <v>12</v>
      </c>
    </row>
    <row r="5" spans="1:89" x14ac:dyDescent="0.25">
      <c r="A5" t="s">
        <v>122</v>
      </c>
      <c r="B5" t="s">
        <v>132</v>
      </c>
      <c r="C5" t="s">
        <v>27</v>
      </c>
      <c r="D5" t="s">
        <v>712</v>
      </c>
      <c r="E5" t="s">
        <v>47</v>
      </c>
      <c r="F5" t="s">
        <v>653</v>
      </c>
      <c r="G5" t="s">
        <v>27</v>
      </c>
      <c r="H5" t="s">
        <v>712</v>
      </c>
      <c r="I5" t="s">
        <v>27</v>
      </c>
      <c r="J5" t="s">
        <v>712</v>
      </c>
      <c r="K5" t="s">
        <v>713</v>
      </c>
      <c r="L5" t="s">
        <v>714</v>
      </c>
      <c r="M5" t="s">
        <v>715</v>
      </c>
      <c r="P5" t="s">
        <v>452</v>
      </c>
      <c r="Q5" t="s">
        <v>716</v>
      </c>
      <c r="R5" t="s">
        <v>716</v>
      </c>
      <c r="S5">
        <v>8</v>
      </c>
      <c r="T5">
        <v>2</v>
      </c>
      <c r="U5">
        <v>2022</v>
      </c>
      <c r="V5" s="13">
        <v>44762</v>
      </c>
      <c r="W5" s="12">
        <v>44762.472916666666</v>
      </c>
      <c r="X5" s="12">
        <v>44762.36509259259</v>
      </c>
      <c r="Y5" s="13">
        <v>1</v>
      </c>
      <c r="Z5" s="13">
        <v>44762</v>
      </c>
      <c r="AA5" s="12">
        <v>44762.027777777781</v>
      </c>
      <c r="AB5" s="12">
        <v>44762.449305555558</v>
      </c>
      <c r="AC5" t="s">
        <v>717</v>
      </c>
      <c r="AD5" t="s">
        <v>660</v>
      </c>
      <c r="AE5" t="s">
        <v>508</v>
      </c>
      <c r="AF5" t="s">
        <v>520</v>
      </c>
      <c r="AG5" t="s">
        <v>133</v>
      </c>
      <c r="AJ5" t="s">
        <v>663</v>
      </c>
      <c r="AK5" t="s">
        <v>718</v>
      </c>
      <c r="AL5">
        <v>10962427</v>
      </c>
      <c r="AM5">
        <v>0</v>
      </c>
      <c r="AN5" t="s">
        <v>719</v>
      </c>
      <c r="AO5" t="s">
        <v>125</v>
      </c>
      <c r="AP5" t="s">
        <v>665</v>
      </c>
      <c r="AQ5" t="s">
        <v>29</v>
      </c>
      <c r="AR5" t="s">
        <v>173</v>
      </c>
      <c r="AT5" t="s">
        <v>687</v>
      </c>
      <c r="AU5" t="s">
        <v>688</v>
      </c>
      <c r="AV5" t="s">
        <v>689</v>
      </c>
      <c r="AW5" t="s">
        <v>702</v>
      </c>
      <c r="AX5" t="s">
        <v>703</v>
      </c>
      <c r="AY5" t="s">
        <v>691</v>
      </c>
      <c r="AZ5" t="s">
        <v>139</v>
      </c>
      <c r="BA5" t="s">
        <v>16</v>
      </c>
      <c r="BB5" t="s">
        <v>133</v>
      </c>
      <c r="BD5" t="s">
        <v>720</v>
      </c>
      <c r="BE5">
        <v>8735285</v>
      </c>
      <c r="BF5" t="s">
        <v>721</v>
      </c>
      <c r="BG5" t="s">
        <v>722</v>
      </c>
      <c r="BH5" t="s">
        <v>723</v>
      </c>
      <c r="BI5" t="s">
        <v>724</v>
      </c>
      <c r="BJ5" t="s">
        <v>725</v>
      </c>
      <c r="BK5" t="s">
        <v>726</v>
      </c>
      <c r="BL5" s="13">
        <v>37281</v>
      </c>
      <c r="BM5" t="s">
        <v>133</v>
      </c>
      <c r="BO5" t="s">
        <v>457</v>
      </c>
      <c r="BQ5" t="s">
        <v>677</v>
      </c>
      <c r="BR5" t="s">
        <v>678</v>
      </c>
      <c r="BS5" t="s">
        <v>679</v>
      </c>
      <c r="BT5" t="s">
        <v>463</v>
      </c>
      <c r="BU5" t="s">
        <v>470</v>
      </c>
      <c r="BV5" t="s">
        <v>469</v>
      </c>
      <c r="BW5">
        <v>0.38333299999999998</v>
      </c>
      <c r="BX5">
        <v>0.13333300000000001</v>
      </c>
      <c r="BY5" t="s">
        <v>710</v>
      </c>
      <c r="BZ5" t="s">
        <v>727</v>
      </c>
      <c r="CA5">
        <v>0</v>
      </c>
      <c r="CB5">
        <v>1</v>
      </c>
      <c r="CC5" s="13">
        <v>44762</v>
      </c>
      <c r="CD5" s="13">
        <v>44722</v>
      </c>
      <c r="CE5">
        <v>0</v>
      </c>
      <c r="CF5" t="s">
        <v>140</v>
      </c>
      <c r="CG5" t="e">
        <v>#REF!</v>
      </c>
      <c r="CH5" t="e">
        <v>#REF!</v>
      </c>
      <c r="CI5">
        <v>2022</v>
      </c>
      <c r="CJ5" t="s">
        <v>137</v>
      </c>
      <c r="CK5">
        <v>0</v>
      </c>
    </row>
    <row r="6" spans="1:89" x14ac:dyDescent="0.25">
      <c r="A6" t="s">
        <v>122</v>
      </c>
      <c r="B6" t="s">
        <v>132</v>
      </c>
      <c r="C6" t="s">
        <v>24</v>
      </c>
      <c r="D6" t="s">
        <v>26</v>
      </c>
      <c r="E6" t="s">
        <v>25</v>
      </c>
      <c r="F6" t="s">
        <v>653</v>
      </c>
      <c r="G6" t="s">
        <v>24</v>
      </c>
      <c r="H6" t="s">
        <v>26</v>
      </c>
      <c r="I6" t="s">
        <v>24</v>
      </c>
      <c r="J6" t="s">
        <v>26</v>
      </c>
      <c r="K6" t="s">
        <v>728</v>
      </c>
      <c r="L6" t="s">
        <v>729</v>
      </c>
      <c r="M6" t="s">
        <v>730</v>
      </c>
      <c r="P6" t="s">
        <v>452</v>
      </c>
      <c r="Q6" t="s">
        <v>452</v>
      </c>
      <c r="R6" t="s">
        <v>697</v>
      </c>
      <c r="S6">
        <v>10</v>
      </c>
      <c r="T6">
        <v>4</v>
      </c>
      <c r="U6">
        <v>2022</v>
      </c>
      <c r="V6" s="13">
        <v>44834</v>
      </c>
      <c r="W6" s="12">
        <v>44834.395833333336</v>
      </c>
      <c r="X6" s="12">
        <v>44815.890266203707</v>
      </c>
      <c r="Y6" s="13">
        <v>1</v>
      </c>
      <c r="Z6" s="13">
        <v>44834</v>
      </c>
      <c r="AA6" s="13">
        <v>44834</v>
      </c>
      <c r="AB6" s="12">
        <v>44845.652083333334</v>
      </c>
      <c r="AC6" t="s">
        <v>731</v>
      </c>
      <c r="AD6" t="s">
        <v>660</v>
      </c>
      <c r="AE6" t="s">
        <v>508</v>
      </c>
      <c r="AF6" t="s">
        <v>520</v>
      </c>
      <c r="AG6" t="s">
        <v>133</v>
      </c>
      <c r="AJ6" t="s">
        <v>685</v>
      </c>
      <c r="AK6" t="s">
        <v>732</v>
      </c>
      <c r="AL6">
        <v>10924538</v>
      </c>
      <c r="AM6">
        <v>0</v>
      </c>
      <c r="AN6" t="s">
        <v>733</v>
      </c>
      <c r="AO6" t="s">
        <v>125</v>
      </c>
      <c r="AP6" t="s">
        <v>665</v>
      </c>
      <c r="AQ6" t="s">
        <v>29</v>
      </c>
      <c r="AR6" t="s">
        <v>173</v>
      </c>
      <c r="AT6" t="s">
        <v>687</v>
      </c>
      <c r="AU6" t="s">
        <v>688</v>
      </c>
      <c r="AV6" t="s">
        <v>689</v>
      </c>
      <c r="AW6" t="s">
        <v>690</v>
      </c>
      <c r="AX6" t="s">
        <v>669</v>
      </c>
      <c r="AY6" t="s">
        <v>691</v>
      </c>
      <c r="AZ6" t="s">
        <v>139</v>
      </c>
      <c r="BA6" t="s">
        <v>16</v>
      </c>
      <c r="BB6" t="s">
        <v>133</v>
      </c>
      <c r="BD6" t="s">
        <v>734</v>
      </c>
      <c r="BE6">
        <v>3845048</v>
      </c>
      <c r="BG6" t="s">
        <v>735</v>
      </c>
      <c r="BH6" t="s">
        <v>736</v>
      </c>
      <c r="BI6" t="s">
        <v>737</v>
      </c>
      <c r="BJ6" t="s">
        <v>487</v>
      </c>
      <c r="BK6" t="s">
        <v>738</v>
      </c>
      <c r="BL6" s="13">
        <v>43741</v>
      </c>
      <c r="BM6" t="s">
        <v>133</v>
      </c>
      <c r="BO6" t="s">
        <v>739</v>
      </c>
      <c r="BQ6" t="s">
        <v>740</v>
      </c>
      <c r="BR6" t="s">
        <v>741</v>
      </c>
      <c r="BS6" t="s">
        <v>742</v>
      </c>
      <c r="BT6" t="s">
        <v>463</v>
      </c>
      <c r="BU6" t="s">
        <v>470</v>
      </c>
      <c r="BV6" t="s">
        <v>469</v>
      </c>
      <c r="BW6">
        <v>0.25</v>
      </c>
      <c r="BX6">
        <v>0.25</v>
      </c>
      <c r="BY6" t="s">
        <v>710</v>
      </c>
      <c r="BZ6" t="s">
        <v>743</v>
      </c>
      <c r="CA6">
        <v>0</v>
      </c>
      <c r="CB6">
        <v>1</v>
      </c>
      <c r="CC6" s="13">
        <v>44662</v>
      </c>
      <c r="CD6" s="13">
        <v>44662</v>
      </c>
      <c r="CE6">
        <v>0</v>
      </c>
      <c r="CF6" t="s">
        <v>140</v>
      </c>
      <c r="CG6" t="e">
        <v>#REF!</v>
      </c>
      <c r="CH6" t="e">
        <v>#REF!</v>
      </c>
      <c r="CI6">
        <v>2022</v>
      </c>
      <c r="CJ6" t="s">
        <v>137</v>
      </c>
      <c r="CK6">
        <v>19</v>
      </c>
    </row>
    <row r="7" spans="1:89" x14ac:dyDescent="0.25">
      <c r="A7" t="s">
        <v>122</v>
      </c>
      <c r="B7" t="s">
        <v>132</v>
      </c>
      <c r="C7" t="s">
        <v>24</v>
      </c>
      <c r="D7" t="s">
        <v>26</v>
      </c>
      <c r="E7" t="s">
        <v>25</v>
      </c>
      <c r="F7" t="s">
        <v>653</v>
      </c>
      <c r="G7" t="s">
        <v>24</v>
      </c>
      <c r="H7" t="s">
        <v>26</v>
      </c>
      <c r="I7" t="s">
        <v>24</v>
      </c>
      <c r="J7" t="s">
        <v>26</v>
      </c>
      <c r="K7" t="s">
        <v>728</v>
      </c>
      <c r="L7" t="s">
        <v>729</v>
      </c>
      <c r="M7" t="s">
        <v>730</v>
      </c>
      <c r="P7" t="s">
        <v>452</v>
      </c>
      <c r="Q7" t="s">
        <v>452</v>
      </c>
      <c r="R7" t="s">
        <v>697</v>
      </c>
      <c r="S7">
        <v>11</v>
      </c>
      <c r="T7">
        <v>2</v>
      </c>
      <c r="U7">
        <v>2022</v>
      </c>
      <c r="V7" s="13">
        <v>44847</v>
      </c>
      <c r="W7" s="12">
        <v>44847.354166666664</v>
      </c>
      <c r="X7" s="12">
        <v>44825.472708333335</v>
      </c>
      <c r="Y7" s="13">
        <v>1</v>
      </c>
      <c r="Z7" s="13">
        <v>44847</v>
      </c>
      <c r="AA7" s="13">
        <v>44847</v>
      </c>
      <c r="AB7" s="12">
        <v>44904.620138888888</v>
      </c>
      <c r="AC7" t="s">
        <v>744</v>
      </c>
      <c r="AD7" t="s">
        <v>660</v>
      </c>
      <c r="AE7" t="s">
        <v>508</v>
      </c>
      <c r="AF7" t="s">
        <v>520</v>
      </c>
      <c r="AG7" t="s">
        <v>133</v>
      </c>
      <c r="AJ7" t="s">
        <v>685</v>
      </c>
      <c r="AK7" t="s">
        <v>745</v>
      </c>
      <c r="AL7">
        <v>10961619</v>
      </c>
      <c r="AM7">
        <v>0</v>
      </c>
      <c r="AN7" t="s">
        <v>746</v>
      </c>
      <c r="AO7" t="s">
        <v>125</v>
      </c>
      <c r="AP7" t="s">
        <v>665</v>
      </c>
      <c r="AQ7" t="s">
        <v>29</v>
      </c>
      <c r="AR7" t="s">
        <v>173</v>
      </c>
      <c r="AT7" t="s">
        <v>687</v>
      </c>
      <c r="AU7" t="s">
        <v>688</v>
      </c>
      <c r="AV7" t="s">
        <v>689</v>
      </c>
      <c r="AW7" t="s">
        <v>702</v>
      </c>
      <c r="AX7" t="s">
        <v>703</v>
      </c>
      <c r="AY7" t="s">
        <v>691</v>
      </c>
      <c r="AZ7" t="s">
        <v>139</v>
      </c>
      <c r="BA7" t="s">
        <v>16</v>
      </c>
      <c r="BB7" t="s">
        <v>133</v>
      </c>
      <c r="BD7" t="s">
        <v>747</v>
      </c>
      <c r="BE7">
        <v>3732136</v>
      </c>
      <c r="BG7" t="s">
        <v>748</v>
      </c>
      <c r="BH7" t="s">
        <v>749</v>
      </c>
      <c r="BI7" t="s">
        <v>750</v>
      </c>
      <c r="BJ7" t="s">
        <v>487</v>
      </c>
      <c r="BK7" t="s">
        <v>751</v>
      </c>
      <c r="BL7" s="13">
        <v>43182</v>
      </c>
      <c r="BM7" t="s">
        <v>133</v>
      </c>
      <c r="BO7" t="s">
        <v>483</v>
      </c>
      <c r="BQ7" t="s">
        <v>752</v>
      </c>
      <c r="BR7" t="s">
        <v>741</v>
      </c>
      <c r="BS7" t="s">
        <v>753</v>
      </c>
      <c r="BT7" t="s">
        <v>463</v>
      </c>
      <c r="BU7" t="s">
        <v>470</v>
      </c>
      <c r="BV7" t="s">
        <v>469</v>
      </c>
      <c r="BW7">
        <v>0.216667</v>
      </c>
      <c r="BX7">
        <v>0.25</v>
      </c>
      <c r="BY7" t="s">
        <v>710</v>
      </c>
      <c r="BZ7" t="s">
        <v>743</v>
      </c>
      <c r="CA7">
        <v>0</v>
      </c>
      <c r="CB7">
        <v>1</v>
      </c>
      <c r="CC7" s="13">
        <v>44847</v>
      </c>
      <c r="CD7" s="13">
        <v>44721</v>
      </c>
      <c r="CE7">
        <v>0</v>
      </c>
      <c r="CF7" t="s">
        <v>140</v>
      </c>
      <c r="CG7" t="e">
        <v>#REF!</v>
      </c>
      <c r="CH7" t="e">
        <v>#REF!</v>
      </c>
      <c r="CI7">
        <v>2022</v>
      </c>
      <c r="CJ7" t="s">
        <v>137</v>
      </c>
      <c r="CK7">
        <v>22</v>
      </c>
    </row>
    <row r="8" spans="1:89" x14ac:dyDescent="0.25">
      <c r="A8" t="s">
        <v>122</v>
      </c>
      <c r="B8" t="s">
        <v>132</v>
      </c>
      <c r="C8" t="s">
        <v>24</v>
      </c>
      <c r="D8" t="s">
        <v>26</v>
      </c>
      <c r="E8" t="s">
        <v>25</v>
      </c>
      <c r="F8" t="s">
        <v>653</v>
      </c>
      <c r="G8" t="s">
        <v>24</v>
      </c>
      <c r="H8" t="s">
        <v>26</v>
      </c>
      <c r="I8" t="s">
        <v>24</v>
      </c>
      <c r="J8" t="s">
        <v>26</v>
      </c>
      <c r="K8" t="s">
        <v>728</v>
      </c>
      <c r="L8" t="s">
        <v>729</v>
      </c>
      <c r="M8" t="s">
        <v>730</v>
      </c>
      <c r="P8" t="s">
        <v>452</v>
      </c>
      <c r="Q8" t="s">
        <v>452</v>
      </c>
      <c r="R8" t="s">
        <v>697</v>
      </c>
      <c r="S8">
        <v>11</v>
      </c>
      <c r="T8">
        <v>1</v>
      </c>
      <c r="U8">
        <v>2022</v>
      </c>
      <c r="V8" s="13">
        <v>44837</v>
      </c>
      <c r="W8" s="12">
        <v>44837.364583333336</v>
      </c>
      <c r="X8" s="12">
        <v>44811.918217592596</v>
      </c>
      <c r="Y8" s="13">
        <v>1</v>
      </c>
      <c r="Z8" s="13">
        <v>44837</v>
      </c>
      <c r="AA8" s="13">
        <v>44837</v>
      </c>
      <c r="AB8" s="12">
        <v>44845.665277777778</v>
      </c>
      <c r="AC8" t="s">
        <v>754</v>
      </c>
      <c r="AD8" t="s">
        <v>660</v>
      </c>
      <c r="AE8" t="s">
        <v>508</v>
      </c>
      <c r="AF8" t="s">
        <v>520</v>
      </c>
      <c r="AG8" t="s">
        <v>133</v>
      </c>
      <c r="AJ8" t="s">
        <v>699</v>
      </c>
      <c r="AK8" t="s">
        <v>755</v>
      </c>
      <c r="AL8">
        <v>10807739</v>
      </c>
      <c r="AM8">
        <v>0</v>
      </c>
      <c r="AN8" t="s">
        <v>756</v>
      </c>
      <c r="AO8" t="s">
        <v>125</v>
      </c>
      <c r="AP8" t="s">
        <v>665</v>
      </c>
      <c r="AQ8" t="s">
        <v>29</v>
      </c>
      <c r="AR8" t="s">
        <v>173</v>
      </c>
      <c r="AT8" t="s">
        <v>687</v>
      </c>
      <c r="AU8" t="s">
        <v>688</v>
      </c>
      <c r="AV8" t="s">
        <v>689</v>
      </c>
      <c r="AW8" t="s">
        <v>690</v>
      </c>
      <c r="AX8" t="s">
        <v>669</v>
      </c>
      <c r="AY8" t="s">
        <v>691</v>
      </c>
      <c r="AZ8" t="s">
        <v>139</v>
      </c>
      <c r="BA8" t="s">
        <v>16</v>
      </c>
      <c r="BB8" t="s">
        <v>133</v>
      </c>
      <c r="BD8" t="s">
        <v>757</v>
      </c>
      <c r="BE8">
        <v>4002900</v>
      </c>
      <c r="BG8" t="s">
        <v>758</v>
      </c>
      <c r="BH8" t="s">
        <v>759</v>
      </c>
      <c r="BI8" t="s">
        <v>760</v>
      </c>
      <c r="BJ8" t="s">
        <v>487</v>
      </c>
      <c r="BK8" t="s">
        <v>761</v>
      </c>
      <c r="BL8" s="13">
        <v>44453</v>
      </c>
      <c r="BM8" t="s">
        <v>133</v>
      </c>
      <c r="BO8" t="s">
        <v>483</v>
      </c>
      <c r="BQ8" t="s">
        <v>752</v>
      </c>
      <c r="BR8" t="s">
        <v>741</v>
      </c>
      <c r="BS8" t="s">
        <v>753</v>
      </c>
      <c r="BT8" t="s">
        <v>463</v>
      </c>
      <c r="BU8" t="s">
        <v>470</v>
      </c>
      <c r="BV8" t="s">
        <v>469</v>
      </c>
      <c r="BW8">
        <v>0</v>
      </c>
      <c r="BX8">
        <v>0.25</v>
      </c>
      <c r="BY8" t="s">
        <v>710</v>
      </c>
      <c r="BZ8" t="s">
        <v>743</v>
      </c>
      <c r="CA8">
        <v>0</v>
      </c>
      <c r="CB8">
        <v>1</v>
      </c>
      <c r="CC8" s="13">
        <v>44467</v>
      </c>
      <c r="CD8" s="13">
        <v>44467</v>
      </c>
      <c r="CE8">
        <v>0</v>
      </c>
      <c r="CF8" t="s">
        <v>140</v>
      </c>
      <c r="CG8" t="e">
        <v>#REF!</v>
      </c>
      <c r="CH8" t="e">
        <v>#REF!</v>
      </c>
      <c r="CI8">
        <v>2022</v>
      </c>
      <c r="CJ8" t="s">
        <v>137</v>
      </c>
      <c r="CK8">
        <v>26</v>
      </c>
    </row>
    <row r="9" spans="1:89" x14ac:dyDescent="0.25">
      <c r="A9" t="s">
        <v>122</v>
      </c>
      <c r="B9" t="s">
        <v>132</v>
      </c>
      <c r="C9" t="s">
        <v>24</v>
      </c>
      <c r="D9" t="s">
        <v>26</v>
      </c>
      <c r="E9" t="s">
        <v>25</v>
      </c>
      <c r="F9" t="s">
        <v>653</v>
      </c>
      <c r="G9" t="s">
        <v>24</v>
      </c>
      <c r="H9" t="s">
        <v>26</v>
      </c>
      <c r="I9" t="s">
        <v>24</v>
      </c>
      <c r="J9" t="s">
        <v>26</v>
      </c>
      <c r="K9" t="s">
        <v>681</v>
      </c>
      <c r="L9" t="s">
        <v>682</v>
      </c>
      <c r="M9" t="s">
        <v>683</v>
      </c>
      <c r="P9" t="s">
        <v>452</v>
      </c>
      <c r="Q9" t="s">
        <v>452</v>
      </c>
      <c r="R9" t="s">
        <v>697</v>
      </c>
      <c r="S9">
        <v>8</v>
      </c>
      <c r="T9">
        <v>1</v>
      </c>
      <c r="U9">
        <v>2022</v>
      </c>
      <c r="V9" s="13">
        <v>44756</v>
      </c>
      <c r="W9" s="12">
        <v>44756.475694444445</v>
      </c>
      <c r="X9" s="12">
        <v>44735.62736111111</v>
      </c>
      <c r="Y9" s="13">
        <v>1</v>
      </c>
      <c r="Z9" s="12">
        <v>44756.229166666664</v>
      </c>
      <c r="AA9" s="12">
        <v>44756.229166666664</v>
      </c>
      <c r="AB9" s="12">
        <v>44754.626388888886</v>
      </c>
      <c r="AC9" t="s">
        <v>762</v>
      </c>
      <c r="AD9" t="s">
        <v>660</v>
      </c>
      <c r="AE9" t="s">
        <v>508</v>
      </c>
      <c r="AF9" t="s">
        <v>520</v>
      </c>
      <c r="AG9" t="s">
        <v>133</v>
      </c>
      <c r="AJ9" t="s">
        <v>699</v>
      </c>
      <c r="AK9" t="s">
        <v>763</v>
      </c>
      <c r="AL9">
        <v>10961618</v>
      </c>
      <c r="AM9">
        <v>0</v>
      </c>
      <c r="AN9" t="s">
        <v>241</v>
      </c>
      <c r="AO9" t="s">
        <v>125</v>
      </c>
      <c r="AP9" t="s">
        <v>665</v>
      </c>
      <c r="AQ9" t="s">
        <v>29</v>
      </c>
      <c r="AR9" t="s">
        <v>173</v>
      </c>
      <c r="AT9" t="s">
        <v>687</v>
      </c>
      <c r="AU9" t="s">
        <v>688</v>
      </c>
      <c r="AV9" t="s">
        <v>689</v>
      </c>
      <c r="AW9" t="s">
        <v>702</v>
      </c>
      <c r="AX9" t="s">
        <v>703</v>
      </c>
      <c r="AY9" t="s">
        <v>691</v>
      </c>
      <c r="AZ9" t="s">
        <v>139</v>
      </c>
      <c r="BA9" t="s">
        <v>16</v>
      </c>
      <c r="BB9" t="s">
        <v>133</v>
      </c>
      <c r="BD9" t="s">
        <v>764</v>
      </c>
      <c r="BE9">
        <v>3732139</v>
      </c>
      <c r="BG9" t="s">
        <v>765</v>
      </c>
      <c r="BH9" t="s">
        <v>766</v>
      </c>
      <c r="BI9" t="s">
        <v>767</v>
      </c>
      <c r="BJ9" t="s">
        <v>487</v>
      </c>
      <c r="BK9" t="s">
        <v>768</v>
      </c>
      <c r="BL9" s="13">
        <v>43182</v>
      </c>
      <c r="BM9" t="s">
        <v>133</v>
      </c>
      <c r="BO9" t="s">
        <v>483</v>
      </c>
      <c r="BQ9" t="s">
        <v>752</v>
      </c>
      <c r="BR9" t="s">
        <v>741</v>
      </c>
      <c r="BS9" t="s">
        <v>753</v>
      </c>
      <c r="BT9" t="s">
        <v>463</v>
      </c>
      <c r="BU9" t="s">
        <v>470</v>
      </c>
      <c r="BV9" t="s">
        <v>469</v>
      </c>
      <c r="BW9">
        <v>1.85</v>
      </c>
      <c r="BX9">
        <v>0.11666700000000001</v>
      </c>
      <c r="BY9" t="s">
        <v>680</v>
      </c>
      <c r="BZ9" t="s">
        <v>481</v>
      </c>
      <c r="CA9">
        <v>1</v>
      </c>
      <c r="CB9">
        <v>0</v>
      </c>
      <c r="CC9" s="13">
        <v>44756</v>
      </c>
      <c r="CD9" s="13">
        <v>44721</v>
      </c>
      <c r="CE9">
        <v>0</v>
      </c>
      <c r="CF9" t="s">
        <v>140</v>
      </c>
      <c r="CG9" t="e">
        <v>#REF!</v>
      </c>
      <c r="CH9" t="e">
        <v>#REF!</v>
      </c>
      <c r="CI9">
        <v>2022</v>
      </c>
      <c r="CJ9" t="s">
        <v>137</v>
      </c>
      <c r="CK9">
        <v>21</v>
      </c>
    </row>
    <row r="10" spans="1:89" x14ac:dyDescent="0.25">
      <c r="A10" t="s">
        <v>122</v>
      </c>
      <c r="B10" t="s">
        <v>132</v>
      </c>
      <c r="C10" t="s">
        <v>24</v>
      </c>
      <c r="D10" t="s">
        <v>26</v>
      </c>
      <c r="E10" t="s">
        <v>25</v>
      </c>
      <c r="F10" t="s">
        <v>653</v>
      </c>
      <c r="G10" t="s">
        <v>24</v>
      </c>
      <c r="H10" t="s">
        <v>26</v>
      </c>
      <c r="I10" t="s">
        <v>24</v>
      </c>
      <c r="J10" t="s">
        <v>769</v>
      </c>
      <c r="K10" t="s">
        <v>770</v>
      </c>
      <c r="L10" t="s">
        <v>771</v>
      </c>
      <c r="M10" t="s">
        <v>772</v>
      </c>
      <c r="P10" t="s">
        <v>452</v>
      </c>
      <c r="Q10" t="s">
        <v>452</v>
      </c>
      <c r="R10" t="s">
        <v>697</v>
      </c>
      <c r="S10">
        <v>7</v>
      </c>
      <c r="T10">
        <v>4</v>
      </c>
      <c r="U10">
        <v>2022</v>
      </c>
      <c r="V10" s="13">
        <v>44749</v>
      </c>
      <c r="W10" s="12">
        <v>44749.410416666666</v>
      </c>
      <c r="X10" s="12">
        <v>44735.620324074072</v>
      </c>
      <c r="Y10" s="13">
        <v>1</v>
      </c>
      <c r="Z10" s="12">
        <v>44749.201388888891</v>
      </c>
      <c r="AA10" s="12">
        <v>44749.201388888891</v>
      </c>
      <c r="AB10" s="12">
        <v>44747.443055555559</v>
      </c>
      <c r="AC10" t="s">
        <v>773</v>
      </c>
      <c r="AD10" t="s">
        <v>660</v>
      </c>
      <c r="AE10" t="s">
        <v>449</v>
      </c>
      <c r="AF10" t="s">
        <v>520</v>
      </c>
      <c r="AG10" t="s">
        <v>133</v>
      </c>
      <c r="AJ10" t="s">
        <v>699</v>
      </c>
      <c r="AK10" t="s">
        <v>774</v>
      </c>
      <c r="AL10">
        <v>10961615</v>
      </c>
      <c r="AM10">
        <v>0</v>
      </c>
      <c r="AN10" t="s">
        <v>221</v>
      </c>
      <c r="AO10" t="s">
        <v>125</v>
      </c>
      <c r="AP10" t="s">
        <v>665</v>
      </c>
      <c r="AQ10" t="s">
        <v>29</v>
      </c>
      <c r="AR10" t="s">
        <v>173</v>
      </c>
      <c r="AT10" t="s">
        <v>687</v>
      </c>
      <c r="AU10" t="s">
        <v>688</v>
      </c>
      <c r="AV10" t="s">
        <v>689</v>
      </c>
      <c r="AW10" t="s">
        <v>702</v>
      </c>
      <c r="AX10" t="s">
        <v>703</v>
      </c>
      <c r="AY10" t="s">
        <v>691</v>
      </c>
      <c r="AZ10" t="s">
        <v>139</v>
      </c>
      <c r="BA10" t="s">
        <v>16</v>
      </c>
      <c r="BB10" t="s">
        <v>133</v>
      </c>
      <c r="BD10" t="s">
        <v>775</v>
      </c>
      <c r="BE10">
        <v>3701867</v>
      </c>
      <c r="BF10" t="s">
        <v>776</v>
      </c>
      <c r="BG10" t="s">
        <v>777</v>
      </c>
      <c r="BH10" t="s">
        <v>778</v>
      </c>
      <c r="BI10" t="s">
        <v>779</v>
      </c>
      <c r="BJ10" t="s">
        <v>487</v>
      </c>
      <c r="BK10" t="s">
        <v>780</v>
      </c>
      <c r="BL10" s="13">
        <v>43035</v>
      </c>
      <c r="BM10" t="s">
        <v>133</v>
      </c>
      <c r="BO10" t="s">
        <v>781</v>
      </c>
      <c r="BQ10" t="s">
        <v>677</v>
      </c>
      <c r="BR10" t="s">
        <v>678</v>
      </c>
      <c r="BS10" t="s">
        <v>679</v>
      </c>
      <c r="BT10" t="s">
        <v>463</v>
      </c>
      <c r="BU10" t="s">
        <v>470</v>
      </c>
      <c r="BV10" t="s">
        <v>469</v>
      </c>
      <c r="BW10">
        <v>0.61666699999999997</v>
      </c>
      <c r="BX10">
        <v>0</v>
      </c>
      <c r="BY10" t="s">
        <v>680</v>
      </c>
      <c r="BZ10" t="s">
        <v>481</v>
      </c>
      <c r="CA10">
        <v>1</v>
      </c>
      <c r="CB10">
        <v>0</v>
      </c>
      <c r="CC10" s="13">
        <v>44749</v>
      </c>
      <c r="CD10" s="13">
        <v>44721</v>
      </c>
      <c r="CE10">
        <v>0</v>
      </c>
      <c r="CF10" t="s">
        <v>140</v>
      </c>
      <c r="CG10" t="e">
        <v>#REF!</v>
      </c>
      <c r="CH10" t="e">
        <v>#REF!</v>
      </c>
      <c r="CI10">
        <v>2022</v>
      </c>
      <c r="CJ10" t="s">
        <v>137</v>
      </c>
      <c r="CK10">
        <v>14</v>
      </c>
    </row>
    <row r="11" spans="1:89" x14ac:dyDescent="0.25">
      <c r="A11" t="s">
        <v>122</v>
      </c>
      <c r="B11" t="s">
        <v>132</v>
      </c>
      <c r="C11" t="s">
        <v>24</v>
      </c>
      <c r="D11" t="s">
        <v>26</v>
      </c>
      <c r="E11" t="s">
        <v>25</v>
      </c>
      <c r="F11" t="s">
        <v>653</v>
      </c>
      <c r="G11" t="s">
        <v>24</v>
      </c>
      <c r="H11" t="s">
        <v>26</v>
      </c>
      <c r="I11" t="s">
        <v>24</v>
      </c>
      <c r="J11" t="s">
        <v>769</v>
      </c>
      <c r="K11" t="s">
        <v>770</v>
      </c>
      <c r="L11" t="s">
        <v>771</v>
      </c>
      <c r="M11" t="s">
        <v>772</v>
      </c>
      <c r="P11" t="s">
        <v>452</v>
      </c>
      <c r="Q11" t="s">
        <v>452</v>
      </c>
      <c r="R11" t="s">
        <v>697</v>
      </c>
      <c r="S11">
        <v>7</v>
      </c>
      <c r="T11">
        <v>4</v>
      </c>
      <c r="U11">
        <v>2022</v>
      </c>
      <c r="V11" s="13">
        <v>44749</v>
      </c>
      <c r="W11" s="12">
        <v>44749.410416666666</v>
      </c>
      <c r="X11" s="12">
        <v>44735.620324074072</v>
      </c>
      <c r="Y11" s="13">
        <v>1</v>
      </c>
      <c r="Z11" s="12">
        <v>44749.173611111109</v>
      </c>
      <c r="AA11" s="12">
        <v>44749.173611111109</v>
      </c>
      <c r="AB11" s="12">
        <v>44747.443055555559</v>
      </c>
      <c r="AC11" t="s">
        <v>782</v>
      </c>
      <c r="AD11" t="s">
        <v>660</v>
      </c>
      <c r="AE11" t="s">
        <v>449</v>
      </c>
      <c r="AF11" t="s">
        <v>520</v>
      </c>
      <c r="AG11" t="s">
        <v>133</v>
      </c>
      <c r="AJ11" t="s">
        <v>699</v>
      </c>
      <c r="AK11" t="s">
        <v>783</v>
      </c>
      <c r="AL11">
        <v>10961614</v>
      </c>
      <c r="AM11">
        <v>0</v>
      </c>
      <c r="AN11" t="s">
        <v>253</v>
      </c>
      <c r="AO11" t="s">
        <v>125</v>
      </c>
      <c r="AP11" t="s">
        <v>665</v>
      </c>
      <c r="AQ11" t="s">
        <v>29</v>
      </c>
      <c r="AR11" t="s">
        <v>173</v>
      </c>
      <c r="AT11" t="s">
        <v>687</v>
      </c>
      <c r="AU11" t="s">
        <v>688</v>
      </c>
      <c r="AV11" t="s">
        <v>689</v>
      </c>
      <c r="AW11" t="s">
        <v>702</v>
      </c>
      <c r="AX11" t="s">
        <v>703</v>
      </c>
      <c r="AY11" t="s">
        <v>691</v>
      </c>
      <c r="AZ11" t="s">
        <v>139</v>
      </c>
      <c r="BA11" t="s">
        <v>16</v>
      </c>
      <c r="BB11" t="s">
        <v>133</v>
      </c>
      <c r="BD11" t="s">
        <v>784</v>
      </c>
      <c r="BE11">
        <v>3701867</v>
      </c>
      <c r="BF11" t="s">
        <v>776</v>
      </c>
      <c r="BG11" t="s">
        <v>777</v>
      </c>
      <c r="BH11" t="s">
        <v>778</v>
      </c>
      <c r="BI11" t="s">
        <v>779</v>
      </c>
      <c r="BJ11" t="s">
        <v>487</v>
      </c>
      <c r="BK11" t="s">
        <v>780</v>
      </c>
      <c r="BL11" s="13">
        <v>43035</v>
      </c>
      <c r="BM11" t="s">
        <v>133</v>
      </c>
      <c r="BO11" t="s">
        <v>781</v>
      </c>
      <c r="BQ11" t="s">
        <v>677</v>
      </c>
      <c r="BR11" t="s">
        <v>678</v>
      </c>
      <c r="BS11" t="s">
        <v>679</v>
      </c>
      <c r="BT11" t="s">
        <v>463</v>
      </c>
      <c r="BU11" t="s">
        <v>470</v>
      </c>
      <c r="BV11" t="s">
        <v>469</v>
      </c>
      <c r="BW11">
        <v>0.61666699999999997</v>
      </c>
      <c r="BX11">
        <v>0</v>
      </c>
      <c r="BY11" t="s">
        <v>680</v>
      </c>
      <c r="BZ11" t="s">
        <v>481</v>
      </c>
      <c r="CA11">
        <v>1</v>
      </c>
      <c r="CB11">
        <v>0</v>
      </c>
      <c r="CC11" s="13">
        <v>44749</v>
      </c>
      <c r="CD11" s="13">
        <v>44721</v>
      </c>
      <c r="CE11">
        <v>0</v>
      </c>
      <c r="CF11" t="s">
        <v>140</v>
      </c>
      <c r="CG11" t="e">
        <v>#REF!</v>
      </c>
      <c r="CH11" t="e">
        <v>#REF!</v>
      </c>
      <c r="CI11">
        <v>2022</v>
      </c>
      <c r="CJ11" t="s">
        <v>137</v>
      </c>
      <c r="CK11">
        <v>14</v>
      </c>
    </row>
    <row r="12" spans="1:89" x14ac:dyDescent="0.25">
      <c r="A12" t="s">
        <v>122</v>
      </c>
      <c r="B12" t="s">
        <v>132</v>
      </c>
      <c r="C12" t="s">
        <v>24</v>
      </c>
      <c r="D12" t="s">
        <v>26</v>
      </c>
      <c r="E12" t="s">
        <v>25</v>
      </c>
      <c r="F12" t="s">
        <v>653</v>
      </c>
      <c r="G12" t="s">
        <v>24</v>
      </c>
      <c r="H12" t="s">
        <v>26</v>
      </c>
      <c r="I12" t="s">
        <v>24</v>
      </c>
      <c r="J12" t="s">
        <v>769</v>
      </c>
      <c r="K12" t="s">
        <v>770</v>
      </c>
      <c r="L12" t="s">
        <v>771</v>
      </c>
      <c r="M12" t="s">
        <v>772</v>
      </c>
      <c r="P12" t="s">
        <v>452</v>
      </c>
      <c r="Q12" t="s">
        <v>452</v>
      </c>
      <c r="R12" t="s">
        <v>697</v>
      </c>
      <c r="S12">
        <v>7</v>
      </c>
      <c r="T12">
        <v>4</v>
      </c>
      <c r="U12">
        <v>2022</v>
      </c>
      <c r="V12" s="13">
        <v>44746</v>
      </c>
      <c r="W12" s="12">
        <v>44746.322222222225</v>
      </c>
      <c r="X12" s="12">
        <v>44735.685694444444</v>
      </c>
      <c r="Y12" s="13">
        <v>1</v>
      </c>
      <c r="Z12" s="12">
        <v>44746.086111111108</v>
      </c>
      <c r="AA12" s="12">
        <v>44746.086111111108</v>
      </c>
      <c r="AB12" s="12">
        <v>44741.465277777781</v>
      </c>
      <c r="AC12" t="s">
        <v>785</v>
      </c>
      <c r="AD12" t="s">
        <v>660</v>
      </c>
      <c r="AE12" t="s">
        <v>508</v>
      </c>
      <c r="AF12" t="s">
        <v>520</v>
      </c>
      <c r="AG12" t="s">
        <v>133</v>
      </c>
      <c r="AJ12" t="s">
        <v>685</v>
      </c>
      <c r="AK12" t="s">
        <v>786</v>
      </c>
      <c r="AL12">
        <v>10961613</v>
      </c>
      <c r="AM12">
        <v>0</v>
      </c>
      <c r="AN12" t="s">
        <v>787</v>
      </c>
      <c r="AO12" t="s">
        <v>125</v>
      </c>
      <c r="AP12" t="s">
        <v>665</v>
      </c>
      <c r="AQ12" t="s">
        <v>29</v>
      </c>
      <c r="AR12" t="s">
        <v>173</v>
      </c>
      <c r="AT12" t="s">
        <v>687</v>
      </c>
      <c r="AU12" t="s">
        <v>688</v>
      </c>
      <c r="AV12" t="s">
        <v>689</v>
      </c>
      <c r="AW12" t="s">
        <v>702</v>
      </c>
      <c r="AX12" t="s">
        <v>703</v>
      </c>
      <c r="AY12" t="s">
        <v>691</v>
      </c>
      <c r="AZ12" t="s">
        <v>139</v>
      </c>
      <c r="BA12" t="s">
        <v>16</v>
      </c>
      <c r="BB12" t="s">
        <v>133</v>
      </c>
      <c r="BD12" t="s">
        <v>788</v>
      </c>
      <c r="BE12">
        <v>8286962</v>
      </c>
      <c r="BF12" t="s">
        <v>789</v>
      </c>
      <c r="BG12" t="s">
        <v>790</v>
      </c>
      <c r="BH12" t="s">
        <v>791</v>
      </c>
      <c r="BI12" t="s">
        <v>792</v>
      </c>
      <c r="BJ12" t="s">
        <v>487</v>
      </c>
      <c r="BK12" t="s">
        <v>793</v>
      </c>
      <c r="BL12" s="13">
        <v>39072</v>
      </c>
      <c r="BM12" t="s">
        <v>133</v>
      </c>
      <c r="BO12" t="s">
        <v>781</v>
      </c>
      <c r="BQ12" t="s">
        <v>677</v>
      </c>
      <c r="BR12" t="s">
        <v>678</v>
      </c>
      <c r="BS12" t="s">
        <v>679</v>
      </c>
      <c r="BT12" t="s">
        <v>463</v>
      </c>
      <c r="BU12" t="s">
        <v>470</v>
      </c>
      <c r="BV12" t="s">
        <v>469</v>
      </c>
      <c r="BW12">
        <v>1.05</v>
      </c>
      <c r="BX12">
        <v>0</v>
      </c>
      <c r="BY12" t="s">
        <v>680</v>
      </c>
      <c r="BZ12" t="s">
        <v>481</v>
      </c>
      <c r="CA12">
        <v>1</v>
      </c>
      <c r="CB12">
        <v>0</v>
      </c>
      <c r="CC12" s="13">
        <v>44746</v>
      </c>
      <c r="CD12" s="13">
        <v>44721</v>
      </c>
      <c r="CE12">
        <v>0</v>
      </c>
      <c r="CF12" t="s">
        <v>140</v>
      </c>
      <c r="CG12" t="e">
        <v>#REF!</v>
      </c>
      <c r="CH12" t="e">
        <v>#REF!</v>
      </c>
      <c r="CI12">
        <v>2022</v>
      </c>
      <c r="CJ12" t="s">
        <v>137</v>
      </c>
      <c r="CK12">
        <v>11</v>
      </c>
    </row>
    <row r="13" spans="1:89" x14ac:dyDescent="0.25">
      <c r="A13" t="s">
        <v>122</v>
      </c>
      <c r="B13" t="s">
        <v>132</v>
      </c>
      <c r="C13" t="s">
        <v>27</v>
      </c>
      <c r="D13" t="s">
        <v>712</v>
      </c>
      <c r="E13" t="s">
        <v>47</v>
      </c>
      <c r="F13" t="s">
        <v>653</v>
      </c>
      <c r="G13" t="s">
        <v>27</v>
      </c>
      <c r="H13" t="s">
        <v>712</v>
      </c>
      <c r="I13" t="s">
        <v>27</v>
      </c>
      <c r="J13" t="s">
        <v>712</v>
      </c>
      <c r="K13" t="s">
        <v>794</v>
      </c>
      <c r="L13" t="s">
        <v>795</v>
      </c>
      <c r="M13" t="s">
        <v>796</v>
      </c>
      <c r="P13" t="s">
        <v>452</v>
      </c>
      <c r="Q13" t="s">
        <v>452</v>
      </c>
      <c r="R13" t="s">
        <v>716</v>
      </c>
      <c r="S13">
        <v>7</v>
      </c>
      <c r="T13">
        <v>4</v>
      </c>
      <c r="U13">
        <v>2022</v>
      </c>
      <c r="V13" s="13">
        <v>44749</v>
      </c>
      <c r="W13" s="12">
        <v>44749.429166666669</v>
      </c>
      <c r="X13" s="12">
        <v>44735.595902777779</v>
      </c>
      <c r="Y13" s="13">
        <v>1</v>
      </c>
      <c r="Z13" s="12">
        <v>44749.013888888891</v>
      </c>
      <c r="AA13" s="12">
        <v>44749.013888888891</v>
      </c>
      <c r="AB13" s="12">
        <v>44746.552777777775</v>
      </c>
      <c r="AC13" t="s">
        <v>797</v>
      </c>
      <c r="AD13" t="s">
        <v>660</v>
      </c>
      <c r="AE13" t="s">
        <v>508</v>
      </c>
      <c r="AF13" t="s">
        <v>520</v>
      </c>
      <c r="AG13" t="s">
        <v>133</v>
      </c>
      <c r="AJ13" t="s">
        <v>663</v>
      </c>
      <c r="AK13" s="14" t="s">
        <v>798</v>
      </c>
      <c r="AL13">
        <v>10962440</v>
      </c>
      <c r="AM13">
        <v>0</v>
      </c>
      <c r="AN13" t="s">
        <v>799</v>
      </c>
      <c r="AO13" t="s">
        <v>125</v>
      </c>
      <c r="AP13" t="s">
        <v>665</v>
      </c>
      <c r="AQ13" t="s">
        <v>29</v>
      </c>
      <c r="AR13" t="s">
        <v>173</v>
      </c>
      <c r="AT13" t="s">
        <v>687</v>
      </c>
      <c r="AU13" t="s">
        <v>688</v>
      </c>
      <c r="AV13" t="s">
        <v>689</v>
      </c>
      <c r="AW13" t="s">
        <v>702</v>
      </c>
      <c r="AX13" t="s">
        <v>703</v>
      </c>
      <c r="AY13" t="s">
        <v>691</v>
      </c>
      <c r="AZ13" t="s">
        <v>139</v>
      </c>
      <c r="BA13" t="s">
        <v>16</v>
      </c>
      <c r="BB13" t="s">
        <v>133</v>
      </c>
      <c r="BD13" t="s">
        <v>800</v>
      </c>
      <c r="BE13">
        <v>3840875</v>
      </c>
      <c r="BF13" t="s">
        <v>801</v>
      </c>
      <c r="BG13" t="s">
        <v>802</v>
      </c>
      <c r="BH13" t="s">
        <v>803</v>
      </c>
      <c r="BI13" t="s">
        <v>724</v>
      </c>
      <c r="BJ13" t="s">
        <v>725</v>
      </c>
      <c r="BK13" t="s">
        <v>804</v>
      </c>
      <c r="BL13" s="13">
        <v>43724</v>
      </c>
      <c r="BM13" t="s">
        <v>133</v>
      </c>
      <c r="BO13" t="s">
        <v>457</v>
      </c>
      <c r="BQ13" t="s">
        <v>677</v>
      </c>
      <c r="BR13" t="s">
        <v>678</v>
      </c>
      <c r="BS13" t="s">
        <v>679</v>
      </c>
      <c r="BT13" t="s">
        <v>463</v>
      </c>
      <c r="BU13" t="s">
        <v>470</v>
      </c>
      <c r="BV13" t="s">
        <v>469</v>
      </c>
      <c r="BW13">
        <v>0.25</v>
      </c>
      <c r="BX13">
        <v>0.13333300000000001</v>
      </c>
      <c r="BY13" t="s">
        <v>680</v>
      </c>
      <c r="BZ13" t="s">
        <v>481</v>
      </c>
      <c r="CA13">
        <v>1</v>
      </c>
      <c r="CB13">
        <v>0</v>
      </c>
      <c r="CC13" s="13">
        <v>44749</v>
      </c>
      <c r="CD13" s="13">
        <v>44722</v>
      </c>
      <c r="CE13">
        <v>0</v>
      </c>
      <c r="CF13" t="s">
        <v>140</v>
      </c>
      <c r="CG13" t="e">
        <v>#REF!</v>
      </c>
      <c r="CH13" t="e">
        <v>#REF!</v>
      </c>
      <c r="CI13">
        <v>2022</v>
      </c>
      <c r="CJ13" t="s">
        <v>137</v>
      </c>
      <c r="CK13">
        <v>14</v>
      </c>
    </row>
    <row r="14" spans="1:89" x14ac:dyDescent="0.25">
      <c r="A14" t="s">
        <v>122</v>
      </c>
      <c r="B14" t="s">
        <v>132</v>
      </c>
      <c r="C14" t="s">
        <v>24</v>
      </c>
      <c r="D14" t="s">
        <v>26</v>
      </c>
      <c r="E14" t="s">
        <v>25</v>
      </c>
      <c r="F14" t="s">
        <v>653</v>
      </c>
      <c r="G14" t="s">
        <v>24</v>
      </c>
      <c r="H14" t="s">
        <v>26</v>
      </c>
      <c r="I14" t="s">
        <v>24</v>
      </c>
      <c r="J14" t="s">
        <v>769</v>
      </c>
      <c r="K14" t="s">
        <v>770</v>
      </c>
      <c r="L14" t="s">
        <v>771</v>
      </c>
      <c r="M14" t="s">
        <v>772</v>
      </c>
      <c r="P14" t="s">
        <v>805</v>
      </c>
      <c r="Q14" t="s">
        <v>805</v>
      </c>
      <c r="R14" t="s">
        <v>697</v>
      </c>
      <c r="S14">
        <v>12</v>
      </c>
      <c r="T14">
        <v>1</v>
      </c>
      <c r="U14">
        <v>2021</v>
      </c>
      <c r="V14" s="13">
        <v>44503</v>
      </c>
      <c r="W14" s="12">
        <v>44503.531944444447</v>
      </c>
      <c r="X14" s="12">
        <v>44495.332962962966</v>
      </c>
      <c r="Y14" s="13">
        <v>1</v>
      </c>
      <c r="Z14" s="12">
        <v>44503.038194444445</v>
      </c>
      <c r="AA14" s="12">
        <v>44503.038194444445</v>
      </c>
      <c r="AB14" s="12">
        <v>44498.645833333336</v>
      </c>
      <c r="AC14" t="s">
        <v>806</v>
      </c>
      <c r="AD14" t="s">
        <v>660</v>
      </c>
      <c r="AE14" t="s">
        <v>807</v>
      </c>
      <c r="AF14" t="s">
        <v>662</v>
      </c>
      <c r="AG14" t="s">
        <v>133</v>
      </c>
      <c r="AJ14" t="s">
        <v>808</v>
      </c>
      <c r="AK14" t="s">
        <v>809</v>
      </c>
      <c r="AL14">
        <v>10821919</v>
      </c>
      <c r="AM14">
        <v>0</v>
      </c>
      <c r="AN14" t="s">
        <v>810</v>
      </c>
      <c r="AO14" t="s">
        <v>125</v>
      </c>
      <c r="AP14" t="s">
        <v>665</v>
      </c>
      <c r="AQ14" t="s">
        <v>29</v>
      </c>
      <c r="AR14" t="s">
        <v>173</v>
      </c>
      <c r="AT14" t="s">
        <v>687</v>
      </c>
      <c r="AU14" t="s">
        <v>688</v>
      </c>
      <c r="AV14" t="s">
        <v>689</v>
      </c>
      <c r="AW14" t="s">
        <v>668</v>
      </c>
      <c r="AX14" t="s">
        <v>669</v>
      </c>
      <c r="AY14" t="s">
        <v>691</v>
      </c>
      <c r="AZ14" t="s">
        <v>139</v>
      </c>
      <c r="BA14" t="s">
        <v>16</v>
      </c>
      <c r="BB14" t="s">
        <v>133</v>
      </c>
      <c r="BD14" t="s">
        <v>811</v>
      </c>
      <c r="BE14">
        <v>9611719</v>
      </c>
      <c r="BF14" t="s">
        <v>812</v>
      </c>
      <c r="BG14" t="s">
        <v>813</v>
      </c>
      <c r="BH14" t="s">
        <v>814</v>
      </c>
      <c r="BI14" t="s">
        <v>792</v>
      </c>
      <c r="BJ14" t="s">
        <v>487</v>
      </c>
      <c r="BK14" t="s">
        <v>815</v>
      </c>
      <c r="BL14" s="13">
        <v>40491</v>
      </c>
      <c r="BM14" t="s">
        <v>133</v>
      </c>
      <c r="BO14" t="s">
        <v>781</v>
      </c>
      <c r="BQ14" t="s">
        <v>677</v>
      </c>
      <c r="BR14" t="s">
        <v>678</v>
      </c>
      <c r="BS14" t="s">
        <v>679</v>
      </c>
      <c r="BT14" t="s">
        <v>463</v>
      </c>
      <c r="BU14" t="s">
        <v>470</v>
      </c>
      <c r="BV14" t="s">
        <v>469</v>
      </c>
      <c r="BW14">
        <v>0.66666700000000001</v>
      </c>
      <c r="BX14">
        <v>0.55000000000000004</v>
      </c>
      <c r="BY14" t="s">
        <v>680</v>
      </c>
      <c r="BZ14" t="s">
        <v>481</v>
      </c>
      <c r="CA14">
        <v>1</v>
      </c>
      <c r="CB14">
        <v>0</v>
      </c>
      <c r="CC14" s="13">
        <v>44495</v>
      </c>
      <c r="CD14" s="13">
        <v>44495</v>
      </c>
      <c r="CE14">
        <v>0</v>
      </c>
      <c r="CF14" t="s">
        <v>140</v>
      </c>
      <c r="CG14" t="e">
        <v>#REF!</v>
      </c>
      <c r="CH14" t="e">
        <v>#REF!</v>
      </c>
      <c r="CI14">
        <v>2021</v>
      </c>
      <c r="CJ14" t="s">
        <v>137</v>
      </c>
      <c r="CK14">
        <v>8</v>
      </c>
    </row>
    <row r="15" spans="1:89" x14ac:dyDescent="0.25">
      <c r="A15" t="s">
        <v>122</v>
      </c>
      <c r="B15" t="s">
        <v>132</v>
      </c>
      <c r="C15" t="s">
        <v>24</v>
      </c>
      <c r="D15" t="s">
        <v>26</v>
      </c>
      <c r="E15" t="s">
        <v>25</v>
      </c>
      <c r="F15" t="s">
        <v>653</v>
      </c>
      <c r="G15" t="s">
        <v>24</v>
      </c>
      <c r="H15" t="s">
        <v>26</v>
      </c>
      <c r="I15" t="s">
        <v>24</v>
      </c>
      <c r="J15" t="s">
        <v>26</v>
      </c>
      <c r="K15" t="s">
        <v>681</v>
      </c>
      <c r="L15" t="s">
        <v>682</v>
      </c>
      <c r="M15" t="s">
        <v>683</v>
      </c>
      <c r="P15" t="s">
        <v>452</v>
      </c>
      <c r="Q15" t="s">
        <v>452</v>
      </c>
      <c r="R15" t="s">
        <v>697</v>
      </c>
      <c r="S15">
        <v>12</v>
      </c>
      <c r="T15">
        <v>3</v>
      </c>
      <c r="U15">
        <v>2022</v>
      </c>
      <c r="V15" s="13">
        <v>44881</v>
      </c>
      <c r="W15" s="12">
        <v>44881.3125</v>
      </c>
      <c r="X15" s="12">
        <v>44869.537164351852</v>
      </c>
      <c r="Y15" s="13">
        <v>1</v>
      </c>
      <c r="Z15" s="12">
        <v>44880.308333333334</v>
      </c>
      <c r="AA15" s="12">
        <v>44881.048611111109</v>
      </c>
      <c r="AB15" s="12">
        <v>44875.577777777777</v>
      </c>
      <c r="AC15" t="s">
        <v>816</v>
      </c>
      <c r="AD15" t="s">
        <v>660</v>
      </c>
      <c r="AE15" t="s">
        <v>661</v>
      </c>
      <c r="AF15" t="s">
        <v>662</v>
      </c>
      <c r="AG15" t="s">
        <v>133</v>
      </c>
      <c r="AJ15" t="s">
        <v>699</v>
      </c>
      <c r="AK15" t="s">
        <v>700</v>
      </c>
      <c r="AL15">
        <v>11057154</v>
      </c>
      <c r="AM15">
        <v>0</v>
      </c>
      <c r="AN15" t="s">
        <v>817</v>
      </c>
      <c r="AO15" t="s">
        <v>125</v>
      </c>
      <c r="AP15" t="s">
        <v>665</v>
      </c>
      <c r="AQ15" t="s">
        <v>29</v>
      </c>
      <c r="AR15" t="s">
        <v>173</v>
      </c>
      <c r="AT15" t="s">
        <v>687</v>
      </c>
      <c r="AU15" t="s">
        <v>688</v>
      </c>
      <c r="AV15" t="s">
        <v>689</v>
      </c>
      <c r="AW15" t="s">
        <v>668</v>
      </c>
      <c r="AX15" t="s">
        <v>669</v>
      </c>
      <c r="AY15" t="s">
        <v>691</v>
      </c>
      <c r="AZ15" t="s">
        <v>139</v>
      </c>
      <c r="BA15" t="s">
        <v>16</v>
      </c>
      <c r="BB15" t="s">
        <v>133</v>
      </c>
      <c r="BD15" t="s">
        <v>818</v>
      </c>
      <c r="BE15">
        <v>4050525</v>
      </c>
      <c r="BF15" t="s">
        <v>705</v>
      </c>
      <c r="BG15" t="s">
        <v>706</v>
      </c>
      <c r="BH15" t="s">
        <v>707</v>
      </c>
      <c r="BI15" t="s">
        <v>708</v>
      </c>
      <c r="BJ15" t="s">
        <v>487</v>
      </c>
      <c r="BK15" t="s">
        <v>709</v>
      </c>
      <c r="BL15" s="13">
        <v>44704</v>
      </c>
      <c r="BM15" t="s">
        <v>133</v>
      </c>
      <c r="BO15" t="s">
        <v>676</v>
      </c>
      <c r="BQ15" t="s">
        <v>677</v>
      </c>
      <c r="BR15" t="s">
        <v>678</v>
      </c>
      <c r="BS15" t="s">
        <v>679</v>
      </c>
      <c r="BT15" t="s">
        <v>463</v>
      </c>
      <c r="BU15" t="s">
        <v>470</v>
      </c>
      <c r="BV15" t="s">
        <v>469</v>
      </c>
      <c r="BW15">
        <v>0.25</v>
      </c>
      <c r="BX15">
        <v>0.25</v>
      </c>
      <c r="BY15" t="s">
        <v>710</v>
      </c>
      <c r="BZ15" t="s">
        <v>711</v>
      </c>
      <c r="CA15">
        <v>0</v>
      </c>
      <c r="CB15">
        <v>1</v>
      </c>
      <c r="CC15" s="13">
        <v>44866</v>
      </c>
      <c r="CD15" s="13">
        <v>44866</v>
      </c>
      <c r="CE15">
        <v>0</v>
      </c>
      <c r="CF15" t="s">
        <v>140</v>
      </c>
      <c r="CG15" t="e">
        <v>#REF!</v>
      </c>
      <c r="CH15" t="e">
        <v>#REF!</v>
      </c>
      <c r="CI15">
        <v>2022</v>
      </c>
      <c r="CJ15" t="s">
        <v>137</v>
      </c>
      <c r="CK15">
        <v>12</v>
      </c>
    </row>
    <row r="16" spans="1:89" x14ac:dyDescent="0.25">
      <c r="A16" t="s">
        <v>122</v>
      </c>
      <c r="B16" t="s">
        <v>132</v>
      </c>
      <c r="C16" t="s">
        <v>24</v>
      </c>
      <c r="D16" t="s">
        <v>26</v>
      </c>
      <c r="E16" t="s">
        <v>25</v>
      </c>
      <c r="F16" t="s">
        <v>653</v>
      </c>
      <c r="G16" t="s">
        <v>24</v>
      </c>
      <c r="H16" t="s">
        <v>26</v>
      </c>
      <c r="I16" t="s">
        <v>24</v>
      </c>
      <c r="J16" t="s">
        <v>26</v>
      </c>
      <c r="K16" t="s">
        <v>819</v>
      </c>
      <c r="L16" t="s">
        <v>820</v>
      </c>
      <c r="M16" t="s">
        <v>821</v>
      </c>
      <c r="P16" t="s">
        <v>452</v>
      </c>
      <c r="Q16" t="s">
        <v>452</v>
      </c>
      <c r="R16" t="s">
        <v>697</v>
      </c>
      <c r="S16">
        <v>9</v>
      </c>
      <c r="T16">
        <v>2</v>
      </c>
      <c r="U16">
        <v>2022</v>
      </c>
      <c r="V16" s="13">
        <v>44791</v>
      </c>
      <c r="W16" s="12">
        <v>44791.395833333336</v>
      </c>
      <c r="X16" s="12">
        <v>44775.362395833334</v>
      </c>
      <c r="Y16" s="13">
        <v>1</v>
      </c>
      <c r="Z16" s="12">
        <v>44791.166666666664</v>
      </c>
      <c r="AA16" s="12">
        <v>44791.166666666664</v>
      </c>
      <c r="AB16" s="12">
        <v>44789.467361111114</v>
      </c>
      <c r="AC16" t="s">
        <v>822</v>
      </c>
      <c r="AD16" t="s">
        <v>660</v>
      </c>
      <c r="AE16" t="s">
        <v>807</v>
      </c>
      <c r="AF16" t="s">
        <v>662</v>
      </c>
      <c r="AG16" t="s">
        <v>133</v>
      </c>
      <c r="AJ16" t="s">
        <v>823</v>
      </c>
      <c r="AK16" t="s">
        <v>824</v>
      </c>
      <c r="AL16">
        <v>10995397</v>
      </c>
      <c r="AM16">
        <v>0</v>
      </c>
      <c r="AN16" t="s">
        <v>825</v>
      </c>
      <c r="AO16" t="s">
        <v>125</v>
      </c>
      <c r="AP16" t="s">
        <v>665</v>
      </c>
      <c r="AQ16" t="s">
        <v>29</v>
      </c>
      <c r="AR16" t="s">
        <v>173</v>
      </c>
      <c r="AT16" t="s">
        <v>687</v>
      </c>
      <c r="AU16" t="s">
        <v>688</v>
      </c>
      <c r="AV16" t="s">
        <v>689</v>
      </c>
      <c r="AW16" t="s">
        <v>668</v>
      </c>
      <c r="AX16" t="s">
        <v>669</v>
      </c>
      <c r="AY16" t="s">
        <v>691</v>
      </c>
      <c r="AZ16" t="s">
        <v>139</v>
      </c>
      <c r="BA16" t="s">
        <v>16</v>
      </c>
      <c r="BB16" t="s">
        <v>133</v>
      </c>
      <c r="BD16" t="s">
        <v>826</v>
      </c>
      <c r="BE16">
        <v>4050538</v>
      </c>
      <c r="BF16" t="s">
        <v>827</v>
      </c>
      <c r="BG16" t="s">
        <v>828</v>
      </c>
      <c r="BH16" t="s">
        <v>829</v>
      </c>
      <c r="BI16" t="s">
        <v>830</v>
      </c>
      <c r="BJ16" t="s">
        <v>487</v>
      </c>
      <c r="BK16" t="s">
        <v>831</v>
      </c>
      <c r="BL16" s="13">
        <v>44704</v>
      </c>
      <c r="BM16" t="s">
        <v>133</v>
      </c>
      <c r="BO16" t="s">
        <v>676</v>
      </c>
      <c r="BQ16" t="s">
        <v>677</v>
      </c>
      <c r="BR16" t="s">
        <v>678</v>
      </c>
      <c r="BS16" t="s">
        <v>679</v>
      </c>
      <c r="BT16" t="s">
        <v>463</v>
      </c>
      <c r="BU16" t="s">
        <v>470</v>
      </c>
      <c r="BV16" t="s">
        <v>469</v>
      </c>
      <c r="BW16">
        <v>0.25</v>
      </c>
      <c r="BX16">
        <v>0.25</v>
      </c>
      <c r="BY16" t="s">
        <v>680</v>
      </c>
      <c r="BZ16" t="s">
        <v>481</v>
      </c>
      <c r="CA16">
        <v>1</v>
      </c>
      <c r="CB16">
        <v>0</v>
      </c>
      <c r="CC16" s="13">
        <v>44771</v>
      </c>
      <c r="CD16" s="13">
        <v>44771</v>
      </c>
      <c r="CE16">
        <v>0</v>
      </c>
      <c r="CF16" t="s">
        <v>140</v>
      </c>
      <c r="CG16" t="e">
        <v>#REF!</v>
      </c>
      <c r="CH16" t="e">
        <v>#REF!</v>
      </c>
      <c r="CI16">
        <v>2022</v>
      </c>
      <c r="CJ16" t="s">
        <v>137</v>
      </c>
      <c r="CK16">
        <v>16</v>
      </c>
    </row>
    <row r="17" spans="1:89" x14ac:dyDescent="0.25">
      <c r="A17" t="s">
        <v>122</v>
      </c>
      <c r="B17" t="s">
        <v>132</v>
      </c>
      <c r="C17" t="s">
        <v>27</v>
      </c>
      <c r="D17" t="s">
        <v>832</v>
      </c>
      <c r="E17" t="s">
        <v>44</v>
      </c>
      <c r="F17" t="s">
        <v>653</v>
      </c>
      <c r="G17" t="s">
        <v>27</v>
      </c>
      <c r="H17" t="s">
        <v>832</v>
      </c>
      <c r="I17" t="s">
        <v>27</v>
      </c>
      <c r="J17" t="s">
        <v>832</v>
      </c>
      <c r="K17" t="s">
        <v>833</v>
      </c>
      <c r="L17" t="s">
        <v>834</v>
      </c>
      <c r="M17" t="s">
        <v>835</v>
      </c>
      <c r="P17" t="s">
        <v>452</v>
      </c>
      <c r="Q17" t="s">
        <v>452</v>
      </c>
      <c r="R17" t="s">
        <v>836</v>
      </c>
      <c r="S17">
        <v>13</v>
      </c>
      <c r="T17">
        <v>1</v>
      </c>
      <c r="U17">
        <v>2022</v>
      </c>
      <c r="V17" s="13">
        <v>44894</v>
      </c>
      <c r="W17" s="12">
        <v>44894.42083333333</v>
      </c>
      <c r="X17" s="12">
        <v>44872.507708333331</v>
      </c>
      <c r="Y17" s="13">
        <v>1</v>
      </c>
      <c r="Z17" s="12">
        <v>44894.013888888891</v>
      </c>
      <c r="AA17" s="12">
        <v>44894.013888888891</v>
      </c>
      <c r="AB17" s="12">
        <v>44893.635416666664</v>
      </c>
      <c r="AC17" t="s">
        <v>837</v>
      </c>
      <c r="AD17" t="s">
        <v>660</v>
      </c>
      <c r="AE17" t="s">
        <v>807</v>
      </c>
      <c r="AF17" t="s">
        <v>662</v>
      </c>
      <c r="AG17" t="s">
        <v>133</v>
      </c>
      <c r="AJ17" t="s">
        <v>823</v>
      </c>
      <c r="AK17" t="s">
        <v>838</v>
      </c>
      <c r="AL17">
        <v>11060488</v>
      </c>
      <c r="AM17">
        <v>0</v>
      </c>
      <c r="AN17" t="s">
        <v>204</v>
      </c>
      <c r="AO17" t="s">
        <v>125</v>
      </c>
      <c r="AP17" t="s">
        <v>665</v>
      </c>
      <c r="AQ17" t="s">
        <v>29</v>
      </c>
      <c r="AR17" t="s">
        <v>173</v>
      </c>
      <c r="AT17" t="s">
        <v>687</v>
      </c>
      <c r="AU17" t="s">
        <v>688</v>
      </c>
      <c r="AV17" t="s">
        <v>689</v>
      </c>
      <c r="AW17" t="s">
        <v>668</v>
      </c>
      <c r="AX17" t="s">
        <v>669</v>
      </c>
      <c r="AY17" t="s">
        <v>691</v>
      </c>
      <c r="AZ17" t="s">
        <v>139</v>
      </c>
      <c r="BA17" t="s">
        <v>16</v>
      </c>
      <c r="BB17" t="s">
        <v>133</v>
      </c>
      <c r="BD17" t="s">
        <v>839</v>
      </c>
      <c r="BE17">
        <v>8756346</v>
      </c>
      <c r="BF17" t="s">
        <v>840</v>
      </c>
      <c r="BG17" t="s">
        <v>841</v>
      </c>
      <c r="BH17" t="s">
        <v>842</v>
      </c>
      <c r="BI17" t="s">
        <v>843</v>
      </c>
      <c r="BJ17" t="s">
        <v>540</v>
      </c>
      <c r="BK17" t="s">
        <v>844</v>
      </c>
      <c r="BL17" s="13">
        <v>38657</v>
      </c>
      <c r="BM17" t="s">
        <v>133</v>
      </c>
      <c r="BO17" t="s">
        <v>845</v>
      </c>
      <c r="BQ17" t="s">
        <v>846</v>
      </c>
      <c r="BR17" t="s">
        <v>741</v>
      </c>
      <c r="BS17" t="s">
        <v>847</v>
      </c>
      <c r="BT17" t="s">
        <v>463</v>
      </c>
      <c r="BU17" t="s">
        <v>470</v>
      </c>
      <c r="BV17" t="s">
        <v>469</v>
      </c>
      <c r="BW17">
        <v>0.93333299999999997</v>
      </c>
      <c r="BX17">
        <v>1.6667000000000001E-2</v>
      </c>
      <c r="BY17" t="s">
        <v>710</v>
      </c>
      <c r="BZ17" t="s">
        <v>848</v>
      </c>
      <c r="CA17">
        <v>0</v>
      </c>
      <c r="CB17">
        <v>1</v>
      </c>
      <c r="CC17" s="13">
        <v>44872</v>
      </c>
      <c r="CD17" s="13">
        <v>44872</v>
      </c>
      <c r="CE17">
        <v>0</v>
      </c>
      <c r="CF17" t="s">
        <v>140</v>
      </c>
      <c r="CG17" t="e">
        <v>#REF!</v>
      </c>
      <c r="CH17" t="e">
        <v>#REF!</v>
      </c>
      <c r="CI17">
        <v>2022</v>
      </c>
      <c r="CJ17" t="s">
        <v>137</v>
      </c>
      <c r="CK17">
        <v>22</v>
      </c>
    </row>
    <row r="18" spans="1:89" x14ac:dyDescent="0.25">
      <c r="A18" t="s">
        <v>122</v>
      </c>
      <c r="B18" t="s">
        <v>132</v>
      </c>
      <c r="C18" t="s">
        <v>24</v>
      </c>
      <c r="D18" t="s">
        <v>26</v>
      </c>
      <c r="E18" t="s">
        <v>25</v>
      </c>
      <c r="F18" t="s">
        <v>653</v>
      </c>
      <c r="G18" t="s">
        <v>24</v>
      </c>
      <c r="H18" t="s">
        <v>26</v>
      </c>
      <c r="I18" t="s">
        <v>24</v>
      </c>
      <c r="J18" t="s">
        <v>26</v>
      </c>
      <c r="K18" t="s">
        <v>728</v>
      </c>
      <c r="L18" t="s">
        <v>729</v>
      </c>
      <c r="M18" t="s">
        <v>730</v>
      </c>
      <c r="P18" t="s">
        <v>452</v>
      </c>
      <c r="Q18" t="s">
        <v>452</v>
      </c>
      <c r="R18" t="s">
        <v>697</v>
      </c>
      <c r="S18">
        <v>12</v>
      </c>
      <c r="T18">
        <v>2</v>
      </c>
      <c r="U18">
        <v>2022</v>
      </c>
      <c r="V18" s="13">
        <v>44874</v>
      </c>
      <c r="W18" s="12">
        <v>44874.375</v>
      </c>
      <c r="X18" s="12">
        <v>44866.433553240742</v>
      </c>
      <c r="Y18" s="13">
        <v>1</v>
      </c>
      <c r="Z18" s="13">
        <v>44874</v>
      </c>
      <c r="AA18" s="13">
        <v>44874</v>
      </c>
      <c r="AB18" s="12">
        <v>44872.630555555559</v>
      </c>
      <c r="AC18" t="s">
        <v>849</v>
      </c>
      <c r="AD18" t="s">
        <v>660</v>
      </c>
      <c r="AE18" t="s">
        <v>807</v>
      </c>
      <c r="AF18" t="s">
        <v>662</v>
      </c>
      <c r="AG18" t="s">
        <v>133</v>
      </c>
      <c r="AJ18" t="s">
        <v>823</v>
      </c>
      <c r="AK18" t="s">
        <v>850</v>
      </c>
      <c r="AL18">
        <v>10924538</v>
      </c>
      <c r="AM18">
        <v>0</v>
      </c>
      <c r="AN18" t="s">
        <v>733</v>
      </c>
      <c r="AO18" t="s">
        <v>125</v>
      </c>
      <c r="AP18" t="s">
        <v>665</v>
      </c>
      <c r="AQ18" t="s">
        <v>29</v>
      </c>
      <c r="AR18" t="s">
        <v>173</v>
      </c>
      <c r="AT18" t="s">
        <v>687</v>
      </c>
      <c r="AU18" t="s">
        <v>688</v>
      </c>
      <c r="AV18" t="s">
        <v>689</v>
      </c>
      <c r="AW18" t="s">
        <v>668</v>
      </c>
      <c r="AX18" t="s">
        <v>669</v>
      </c>
      <c r="AY18" t="s">
        <v>691</v>
      </c>
      <c r="AZ18" t="s">
        <v>139</v>
      </c>
      <c r="BA18" t="s">
        <v>16</v>
      </c>
      <c r="BB18" t="s">
        <v>133</v>
      </c>
      <c r="BD18" t="s">
        <v>851</v>
      </c>
      <c r="BE18">
        <v>3845048</v>
      </c>
      <c r="BG18" t="s">
        <v>735</v>
      </c>
      <c r="BH18" t="s">
        <v>736</v>
      </c>
      <c r="BI18" t="s">
        <v>737</v>
      </c>
      <c r="BJ18" t="s">
        <v>487</v>
      </c>
      <c r="BK18" t="s">
        <v>738</v>
      </c>
      <c r="BL18" s="13">
        <v>43741</v>
      </c>
      <c r="BM18" t="s">
        <v>133</v>
      </c>
      <c r="BO18" t="s">
        <v>739</v>
      </c>
      <c r="BQ18" t="s">
        <v>740</v>
      </c>
      <c r="BR18" t="s">
        <v>741</v>
      </c>
      <c r="BS18" t="s">
        <v>742</v>
      </c>
      <c r="BT18" t="s">
        <v>463</v>
      </c>
      <c r="BU18" t="s">
        <v>852</v>
      </c>
      <c r="BV18" t="s">
        <v>469</v>
      </c>
      <c r="BW18">
        <v>0.25</v>
      </c>
      <c r="BX18">
        <v>0.25</v>
      </c>
      <c r="BY18" t="s">
        <v>680</v>
      </c>
      <c r="BZ18" t="s">
        <v>481</v>
      </c>
      <c r="CA18">
        <v>1</v>
      </c>
      <c r="CB18">
        <v>0</v>
      </c>
      <c r="CC18" s="13">
        <v>44662</v>
      </c>
      <c r="CD18" s="13">
        <v>44662</v>
      </c>
      <c r="CE18">
        <v>0</v>
      </c>
      <c r="CF18" t="s">
        <v>140</v>
      </c>
      <c r="CG18" t="e">
        <v>#REF!</v>
      </c>
      <c r="CH18" t="e">
        <v>#REF!</v>
      </c>
      <c r="CI18">
        <v>2022</v>
      </c>
      <c r="CJ18" t="s">
        <v>137</v>
      </c>
      <c r="CK18">
        <v>8</v>
      </c>
    </row>
    <row r="19" spans="1:89" x14ac:dyDescent="0.25">
      <c r="A19" t="s">
        <v>122</v>
      </c>
      <c r="B19" t="s">
        <v>132</v>
      </c>
      <c r="C19" t="s">
        <v>24</v>
      </c>
      <c r="D19" t="s">
        <v>26</v>
      </c>
      <c r="E19" t="s">
        <v>25</v>
      </c>
      <c r="F19" t="s">
        <v>653</v>
      </c>
      <c r="G19" t="s">
        <v>24</v>
      </c>
      <c r="H19" t="s">
        <v>26</v>
      </c>
      <c r="I19" t="s">
        <v>24</v>
      </c>
      <c r="J19" t="s">
        <v>26</v>
      </c>
      <c r="K19" t="s">
        <v>728</v>
      </c>
      <c r="L19" t="s">
        <v>729</v>
      </c>
      <c r="M19" t="s">
        <v>730</v>
      </c>
      <c r="P19" t="s">
        <v>452</v>
      </c>
      <c r="Q19" t="s">
        <v>697</v>
      </c>
      <c r="R19" t="s">
        <v>697</v>
      </c>
      <c r="S19">
        <v>13</v>
      </c>
      <c r="T19">
        <v>3</v>
      </c>
      <c r="U19">
        <v>2022</v>
      </c>
      <c r="V19" s="13">
        <v>44907</v>
      </c>
      <c r="W19" s="12">
        <v>44907.375</v>
      </c>
      <c r="X19" s="12">
        <v>44904.62164351852</v>
      </c>
      <c r="Y19" s="13">
        <v>1</v>
      </c>
      <c r="Z19" s="13">
        <v>44907</v>
      </c>
      <c r="AA19" s="12">
        <v>44907.000694444447</v>
      </c>
      <c r="AB19" s="12">
        <v>44909.647916666669</v>
      </c>
      <c r="AC19" t="s">
        <v>853</v>
      </c>
      <c r="AD19" t="s">
        <v>660</v>
      </c>
      <c r="AE19" t="s">
        <v>807</v>
      </c>
      <c r="AF19" t="s">
        <v>662</v>
      </c>
      <c r="AG19" t="s">
        <v>133</v>
      </c>
      <c r="AJ19" t="s">
        <v>854</v>
      </c>
      <c r="AK19" t="s">
        <v>855</v>
      </c>
      <c r="AL19">
        <v>10961619</v>
      </c>
      <c r="AM19">
        <v>0</v>
      </c>
      <c r="AN19" t="s">
        <v>746</v>
      </c>
      <c r="AO19" t="s">
        <v>125</v>
      </c>
      <c r="AP19" t="s">
        <v>665</v>
      </c>
      <c r="AQ19" t="s">
        <v>29</v>
      </c>
      <c r="AR19" t="s">
        <v>173</v>
      </c>
      <c r="AT19" t="s">
        <v>687</v>
      </c>
      <c r="AU19" t="s">
        <v>688</v>
      </c>
      <c r="AV19" t="s">
        <v>689</v>
      </c>
      <c r="AW19" t="s">
        <v>668</v>
      </c>
      <c r="AX19" t="s">
        <v>669</v>
      </c>
      <c r="AY19" t="s">
        <v>691</v>
      </c>
      <c r="AZ19" t="s">
        <v>139</v>
      </c>
      <c r="BA19" t="s">
        <v>16</v>
      </c>
      <c r="BB19" t="s">
        <v>133</v>
      </c>
      <c r="BD19" t="s">
        <v>856</v>
      </c>
      <c r="BE19">
        <v>3732136</v>
      </c>
      <c r="BG19" t="s">
        <v>748</v>
      </c>
      <c r="BH19" t="s">
        <v>749</v>
      </c>
      <c r="BI19" t="s">
        <v>750</v>
      </c>
      <c r="BJ19" t="s">
        <v>487</v>
      </c>
      <c r="BK19" t="s">
        <v>751</v>
      </c>
      <c r="BL19" s="13">
        <v>43182</v>
      </c>
      <c r="BM19" t="s">
        <v>133</v>
      </c>
      <c r="BO19" t="s">
        <v>483</v>
      </c>
      <c r="BQ19" t="s">
        <v>752</v>
      </c>
      <c r="BR19" t="s">
        <v>741</v>
      </c>
      <c r="BS19" t="s">
        <v>753</v>
      </c>
      <c r="BT19" t="s">
        <v>463</v>
      </c>
      <c r="BU19" t="s">
        <v>470</v>
      </c>
      <c r="BV19" t="s">
        <v>469</v>
      </c>
      <c r="BW19">
        <v>0.25</v>
      </c>
      <c r="BX19">
        <v>0.25</v>
      </c>
      <c r="BY19" t="s">
        <v>710</v>
      </c>
      <c r="BZ19" t="s">
        <v>743</v>
      </c>
      <c r="CA19">
        <v>0</v>
      </c>
      <c r="CB19">
        <v>1</v>
      </c>
      <c r="CC19" s="13">
        <v>44847</v>
      </c>
      <c r="CD19" s="13">
        <v>44721</v>
      </c>
      <c r="CE19">
        <v>0</v>
      </c>
      <c r="CF19" t="s">
        <v>140</v>
      </c>
      <c r="CG19" t="e">
        <v>#REF!</v>
      </c>
      <c r="CH19" t="e">
        <v>#REF!</v>
      </c>
      <c r="CI19">
        <v>2022</v>
      </c>
      <c r="CJ19" t="s">
        <v>137</v>
      </c>
      <c r="CK19">
        <v>3</v>
      </c>
    </row>
    <row r="20" spans="1:89" x14ac:dyDescent="0.25">
      <c r="A20" t="s">
        <v>122</v>
      </c>
      <c r="B20" t="s">
        <v>132</v>
      </c>
      <c r="C20" t="s">
        <v>24</v>
      </c>
      <c r="D20" t="s">
        <v>26</v>
      </c>
      <c r="E20" t="s">
        <v>25</v>
      </c>
      <c r="F20" t="s">
        <v>653</v>
      </c>
      <c r="G20" t="s">
        <v>24</v>
      </c>
      <c r="H20" t="s">
        <v>26</v>
      </c>
      <c r="I20" t="s">
        <v>24</v>
      </c>
      <c r="J20" t="s">
        <v>26</v>
      </c>
      <c r="K20" t="s">
        <v>728</v>
      </c>
      <c r="L20" t="s">
        <v>729</v>
      </c>
      <c r="M20" t="s">
        <v>730</v>
      </c>
      <c r="P20" t="s">
        <v>452</v>
      </c>
      <c r="Q20" t="s">
        <v>697</v>
      </c>
      <c r="R20" t="s">
        <v>697</v>
      </c>
      <c r="S20">
        <v>13</v>
      </c>
      <c r="T20">
        <v>3</v>
      </c>
      <c r="U20">
        <v>2022</v>
      </c>
      <c r="V20" s="13">
        <v>44907</v>
      </c>
      <c r="W20" s="12">
        <v>44907.354166666664</v>
      </c>
      <c r="X20" s="12">
        <v>44907.25</v>
      </c>
      <c r="Y20" s="13">
        <v>1</v>
      </c>
      <c r="Z20" s="13">
        <v>44907</v>
      </c>
      <c r="AA20" s="12">
        <v>44907.013888888891</v>
      </c>
      <c r="AB20" s="12">
        <v>44909.648611111108</v>
      </c>
      <c r="AC20" t="s">
        <v>857</v>
      </c>
      <c r="AD20" t="s">
        <v>660</v>
      </c>
      <c r="AE20" t="s">
        <v>807</v>
      </c>
      <c r="AF20" t="s">
        <v>662</v>
      </c>
      <c r="AG20" t="s">
        <v>133</v>
      </c>
      <c r="AJ20" t="s">
        <v>854</v>
      </c>
      <c r="AL20">
        <v>11084882</v>
      </c>
      <c r="AM20">
        <v>0</v>
      </c>
      <c r="AN20" t="s">
        <v>858</v>
      </c>
      <c r="AO20" t="s">
        <v>125</v>
      </c>
      <c r="AP20" t="s">
        <v>665</v>
      </c>
      <c r="AQ20" t="s">
        <v>29</v>
      </c>
      <c r="AR20" t="s">
        <v>173</v>
      </c>
      <c r="AT20" t="s">
        <v>687</v>
      </c>
      <c r="AU20" t="s">
        <v>688</v>
      </c>
      <c r="AV20" t="s">
        <v>689</v>
      </c>
      <c r="AW20" t="s">
        <v>668</v>
      </c>
      <c r="AX20" t="s">
        <v>669</v>
      </c>
      <c r="AY20" t="s">
        <v>691</v>
      </c>
      <c r="AZ20" t="s">
        <v>139</v>
      </c>
      <c r="BA20" t="s">
        <v>16</v>
      </c>
      <c r="BB20" t="s">
        <v>133</v>
      </c>
      <c r="BD20" t="s">
        <v>859</v>
      </c>
      <c r="BE20">
        <v>3732139</v>
      </c>
      <c r="BG20" t="s">
        <v>765</v>
      </c>
      <c r="BH20" t="s">
        <v>766</v>
      </c>
      <c r="BI20" t="s">
        <v>767</v>
      </c>
      <c r="BJ20" t="s">
        <v>487</v>
      </c>
      <c r="BK20" t="s">
        <v>768</v>
      </c>
      <c r="BL20" s="13">
        <v>43182</v>
      </c>
      <c r="BM20" t="s">
        <v>133</v>
      </c>
      <c r="BO20" t="s">
        <v>483</v>
      </c>
      <c r="BQ20" t="s">
        <v>752</v>
      </c>
      <c r="BR20" t="s">
        <v>741</v>
      </c>
      <c r="BS20" t="s">
        <v>753</v>
      </c>
      <c r="BT20" t="s">
        <v>463</v>
      </c>
      <c r="BU20" t="s">
        <v>470</v>
      </c>
      <c r="BV20" t="s">
        <v>469</v>
      </c>
      <c r="BW20">
        <v>0.25</v>
      </c>
      <c r="BX20">
        <v>0.25</v>
      </c>
      <c r="BY20" t="s">
        <v>710</v>
      </c>
      <c r="BZ20" t="s">
        <v>727</v>
      </c>
      <c r="CA20">
        <v>0</v>
      </c>
      <c r="CB20">
        <v>1</v>
      </c>
      <c r="CC20" s="13">
        <v>44907</v>
      </c>
      <c r="CD20" s="13">
        <v>44907</v>
      </c>
      <c r="CE20">
        <v>0</v>
      </c>
      <c r="CF20" t="s">
        <v>140</v>
      </c>
      <c r="CG20" t="e">
        <v>#REF!</v>
      </c>
      <c r="CH20" t="e">
        <v>#REF!</v>
      </c>
      <c r="CI20">
        <v>2022</v>
      </c>
      <c r="CJ20" t="s">
        <v>137</v>
      </c>
      <c r="CK20">
        <v>0</v>
      </c>
    </row>
    <row r="21" spans="1:89" x14ac:dyDescent="0.25">
      <c r="A21" t="s">
        <v>122</v>
      </c>
      <c r="B21" t="s">
        <v>132</v>
      </c>
      <c r="C21" t="s">
        <v>24</v>
      </c>
      <c r="D21" t="s">
        <v>26</v>
      </c>
      <c r="E21" t="s">
        <v>25</v>
      </c>
      <c r="F21" t="s">
        <v>653</v>
      </c>
      <c r="G21" t="s">
        <v>24</v>
      </c>
      <c r="H21" t="s">
        <v>26</v>
      </c>
      <c r="I21" t="s">
        <v>24</v>
      </c>
      <c r="J21" t="s">
        <v>26</v>
      </c>
      <c r="K21" t="s">
        <v>728</v>
      </c>
      <c r="L21" t="s">
        <v>729</v>
      </c>
      <c r="M21" t="s">
        <v>730</v>
      </c>
      <c r="P21" t="s">
        <v>452</v>
      </c>
      <c r="Q21" t="s">
        <v>452</v>
      </c>
      <c r="R21" t="s">
        <v>697</v>
      </c>
      <c r="S21">
        <v>12</v>
      </c>
      <c r="T21">
        <v>2</v>
      </c>
      <c r="U21">
        <v>2022</v>
      </c>
      <c r="V21" s="13">
        <v>44876</v>
      </c>
      <c r="W21" s="12">
        <v>44876.4375</v>
      </c>
      <c r="X21" s="12">
        <v>44854.855902777781</v>
      </c>
      <c r="Y21" s="13">
        <v>1</v>
      </c>
      <c r="Z21" s="13">
        <v>44876</v>
      </c>
      <c r="AA21" s="13">
        <v>44876</v>
      </c>
      <c r="AB21" s="12">
        <v>44881.662499999999</v>
      </c>
      <c r="AC21" t="s">
        <v>860</v>
      </c>
      <c r="AD21" t="s">
        <v>660</v>
      </c>
      <c r="AE21" t="s">
        <v>807</v>
      </c>
      <c r="AF21" t="s">
        <v>662</v>
      </c>
      <c r="AG21" t="s">
        <v>133</v>
      </c>
      <c r="AJ21" t="s">
        <v>823</v>
      </c>
      <c r="AK21" t="s">
        <v>861</v>
      </c>
      <c r="AL21">
        <v>10908987</v>
      </c>
      <c r="AM21">
        <v>0</v>
      </c>
      <c r="AN21" t="s">
        <v>862</v>
      </c>
      <c r="AO21" t="s">
        <v>125</v>
      </c>
      <c r="AP21" t="s">
        <v>665</v>
      </c>
      <c r="AQ21" t="s">
        <v>29</v>
      </c>
      <c r="AR21" t="s">
        <v>173</v>
      </c>
      <c r="AT21" t="s">
        <v>687</v>
      </c>
      <c r="AU21" t="s">
        <v>688</v>
      </c>
      <c r="AV21" t="s">
        <v>667</v>
      </c>
      <c r="AW21" t="s">
        <v>863</v>
      </c>
      <c r="AX21" t="s">
        <v>669</v>
      </c>
      <c r="AZ21" t="s">
        <v>139</v>
      </c>
      <c r="BA21" t="s">
        <v>16</v>
      </c>
      <c r="BB21" t="s">
        <v>133</v>
      </c>
      <c r="BD21" t="s">
        <v>864</v>
      </c>
      <c r="BE21">
        <v>3732139</v>
      </c>
      <c r="BG21" t="s">
        <v>765</v>
      </c>
      <c r="BH21" t="s">
        <v>766</v>
      </c>
      <c r="BI21" t="s">
        <v>767</v>
      </c>
      <c r="BJ21" t="s">
        <v>487</v>
      </c>
      <c r="BK21" t="s">
        <v>768</v>
      </c>
      <c r="BL21" s="13">
        <v>43182</v>
      </c>
      <c r="BM21" t="s">
        <v>133</v>
      </c>
      <c r="BO21" t="s">
        <v>483</v>
      </c>
      <c r="BQ21" t="s">
        <v>752</v>
      </c>
      <c r="BR21" t="s">
        <v>741</v>
      </c>
      <c r="BS21" t="s">
        <v>753</v>
      </c>
      <c r="BT21" t="s">
        <v>463</v>
      </c>
      <c r="BU21" t="s">
        <v>470</v>
      </c>
      <c r="BV21" t="s">
        <v>469</v>
      </c>
      <c r="BW21">
        <v>0</v>
      </c>
      <c r="BX21">
        <v>0.25</v>
      </c>
      <c r="BY21" t="s">
        <v>710</v>
      </c>
      <c r="BZ21" t="s">
        <v>743</v>
      </c>
      <c r="CA21">
        <v>0</v>
      </c>
      <c r="CB21">
        <v>1</v>
      </c>
      <c r="CC21" s="13">
        <v>44637</v>
      </c>
      <c r="CD21" s="13">
        <v>44637</v>
      </c>
      <c r="CE21">
        <v>0</v>
      </c>
      <c r="CF21" t="s">
        <v>140</v>
      </c>
      <c r="CG21" t="e">
        <v>#REF!</v>
      </c>
      <c r="CH21" t="e">
        <v>#REF!</v>
      </c>
      <c r="CI21">
        <v>2022</v>
      </c>
      <c r="CJ21" t="s">
        <v>137</v>
      </c>
      <c r="CK21">
        <v>22</v>
      </c>
    </row>
    <row r="22" spans="1:89" x14ac:dyDescent="0.25">
      <c r="A22" t="s">
        <v>122</v>
      </c>
      <c r="B22" t="s">
        <v>132</v>
      </c>
      <c r="C22" t="s">
        <v>24</v>
      </c>
      <c r="D22" t="s">
        <v>26</v>
      </c>
      <c r="E22" t="s">
        <v>25</v>
      </c>
      <c r="F22" t="s">
        <v>653</v>
      </c>
      <c r="G22" t="s">
        <v>24</v>
      </c>
      <c r="H22" t="s">
        <v>26</v>
      </c>
      <c r="I22" t="s">
        <v>24</v>
      </c>
      <c r="J22" t="s">
        <v>26</v>
      </c>
      <c r="K22" t="s">
        <v>728</v>
      </c>
      <c r="L22" t="s">
        <v>729</v>
      </c>
      <c r="M22" t="s">
        <v>730</v>
      </c>
      <c r="P22" t="s">
        <v>452</v>
      </c>
      <c r="Q22" t="s">
        <v>452</v>
      </c>
      <c r="R22" t="s">
        <v>697</v>
      </c>
      <c r="S22">
        <v>12</v>
      </c>
      <c r="T22">
        <v>2</v>
      </c>
      <c r="U22">
        <v>2022</v>
      </c>
      <c r="V22" s="13">
        <v>44876</v>
      </c>
      <c r="W22" s="12">
        <v>44876.427083333336</v>
      </c>
      <c r="X22" s="12">
        <v>44854.855902777781</v>
      </c>
      <c r="Y22" s="13">
        <v>1</v>
      </c>
      <c r="Z22" s="13">
        <v>44876</v>
      </c>
      <c r="AA22" s="13">
        <v>44876</v>
      </c>
      <c r="AB22" s="12">
        <v>44876.657638888886</v>
      </c>
      <c r="AC22" t="s">
        <v>865</v>
      </c>
      <c r="AD22" t="s">
        <v>660</v>
      </c>
      <c r="AE22" t="s">
        <v>807</v>
      </c>
      <c r="AF22" t="s">
        <v>662</v>
      </c>
      <c r="AG22" t="s">
        <v>133</v>
      </c>
      <c r="AJ22" t="s">
        <v>823</v>
      </c>
      <c r="AK22" t="s">
        <v>861</v>
      </c>
      <c r="AL22">
        <v>10961618</v>
      </c>
      <c r="AM22">
        <v>0</v>
      </c>
      <c r="AN22" t="s">
        <v>241</v>
      </c>
      <c r="AO22" t="s">
        <v>125</v>
      </c>
      <c r="AP22" t="s">
        <v>665</v>
      </c>
      <c r="AQ22" t="s">
        <v>29</v>
      </c>
      <c r="AR22" t="s">
        <v>173</v>
      </c>
      <c r="AT22" t="s">
        <v>687</v>
      </c>
      <c r="AU22" t="s">
        <v>688</v>
      </c>
      <c r="AV22" t="s">
        <v>689</v>
      </c>
      <c r="AW22" t="s">
        <v>668</v>
      </c>
      <c r="AX22" t="s">
        <v>669</v>
      </c>
      <c r="AY22" t="s">
        <v>691</v>
      </c>
      <c r="AZ22" t="s">
        <v>139</v>
      </c>
      <c r="BA22" t="s">
        <v>16</v>
      </c>
      <c r="BB22" t="s">
        <v>133</v>
      </c>
      <c r="BD22" t="s">
        <v>866</v>
      </c>
      <c r="BE22">
        <v>3732139</v>
      </c>
      <c r="BG22" t="s">
        <v>765</v>
      </c>
      <c r="BH22" t="s">
        <v>766</v>
      </c>
      <c r="BI22" t="s">
        <v>767</v>
      </c>
      <c r="BJ22" t="s">
        <v>487</v>
      </c>
      <c r="BK22" t="s">
        <v>768</v>
      </c>
      <c r="BL22" s="13">
        <v>43182</v>
      </c>
      <c r="BM22" t="s">
        <v>133</v>
      </c>
      <c r="BO22" t="s">
        <v>483</v>
      </c>
      <c r="BQ22" t="s">
        <v>752</v>
      </c>
      <c r="BR22" t="s">
        <v>741</v>
      </c>
      <c r="BS22" t="s">
        <v>753</v>
      </c>
      <c r="BT22" t="s">
        <v>463</v>
      </c>
      <c r="BU22" t="s">
        <v>470</v>
      </c>
      <c r="BV22" t="s">
        <v>469</v>
      </c>
      <c r="BW22">
        <v>0</v>
      </c>
      <c r="BX22">
        <v>0.25</v>
      </c>
      <c r="BY22" t="s">
        <v>710</v>
      </c>
      <c r="BZ22" t="s">
        <v>743</v>
      </c>
      <c r="CA22">
        <v>0</v>
      </c>
      <c r="CB22">
        <v>1</v>
      </c>
      <c r="CC22" s="13">
        <v>44756</v>
      </c>
      <c r="CD22" s="13">
        <v>44721</v>
      </c>
      <c r="CE22">
        <v>0</v>
      </c>
      <c r="CF22" t="s">
        <v>140</v>
      </c>
      <c r="CG22" t="e">
        <v>#REF!</v>
      </c>
      <c r="CH22" t="e">
        <v>#REF!</v>
      </c>
      <c r="CI22">
        <v>2022</v>
      </c>
      <c r="CJ22" t="s">
        <v>137</v>
      </c>
      <c r="CK22">
        <v>22</v>
      </c>
    </row>
    <row r="23" spans="1:89" x14ac:dyDescent="0.25">
      <c r="A23" t="s">
        <v>122</v>
      </c>
      <c r="B23" t="s">
        <v>132</v>
      </c>
      <c r="C23" t="s">
        <v>24</v>
      </c>
      <c r="D23" t="s">
        <v>26</v>
      </c>
      <c r="E23" t="s">
        <v>25</v>
      </c>
      <c r="F23" t="s">
        <v>653</v>
      </c>
      <c r="G23" t="s">
        <v>24</v>
      </c>
      <c r="H23" t="s">
        <v>26</v>
      </c>
      <c r="I23" t="s">
        <v>24</v>
      </c>
      <c r="J23" t="s">
        <v>26</v>
      </c>
      <c r="K23" t="s">
        <v>681</v>
      </c>
      <c r="L23" t="s">
        <v>682</v>
      </c>
      <c r="M23" t="s">
        <v>683</v>
      </c>
      <c r="P23" t="s">
        <v>452</v>
      </c>
      <c r="Q23" t="s">
        <v>452</v>
      </c>
      <c r="R23" t="s">
        <v>697</v>
      </c>
      <c r="S23">
        <v>8</v>
      </c>
      <c r="T23">
        <v>1</v>
      </c>
      <c r="U23">
        <v>2022</v>
      </c>
      <c r="V23" s="13">
        <v>44756</v>
      </c>
      <c r="W23" s="12">
        <v>44756.470833333333</v>
      </c>
      <c r="X23" s="12">
        <v>44641.26390046296</v>
      </c>
      <c r="Y23" s="13">
        <v>1</v>
      </c>
      <c r="Z23" s="13">
        <v>44756</v>
      </c>
      <c r="AA23" s="12">
        <v>44756.243055555555</v>
      </c>
      <c r="AB23" s="12">
        <v>44754.626388888886</v>
      </c>
      <c r="AC23" t="s">
        <v>867</v>
      </c>
      <c r="AD23" t="s">
        <v>660</v>
      </c>
      <c r="AE23" t="s">
        <v>661</v>
      </c>
      <c r="AF23" t="s">
        <v>662</v>
      </c>
      <c r="AG23" t="s">
        <v>133</v>
      </c>
      <c r="AJ23" t="s">
        <v>663</v>
      </c>
      <c r="AK23" t="s">
        <v>868</v>
      </c>
      <c r="AL23">
        <v>10807739</v>
      </c>
      <c r="AM23">
        <v>0</v>
      </c>
      <c r="AN23" t="s">
        <v>756</v>
      </c>
      <c r="AO23" t="s">
        <v>125</v>
      </c>
      <c r="AP23" t="s">
        <v>665</v>
      </c>
      <c r="AQ23" t="s">
        <v>29</v>
      </c>
      <c r="AR23" t="s">
        <v>173</v>
      </c>
      <c r="AT23" t="s">
        <v>687</v>
      </c>
      <c r="AU23" t="s">
        <v>688</v>
      </c>
      <c r="AV23" t="s">
        <v>689</v>
      </c>
      <c r="AW23" t="s">
        <v>668</v>
      </c>
      <c r="AX23" t="s">
        <v>669</v>
      </c>
      <c r="AZ23" t="s">
        <v>139</v>
      </c>
      <c r="BA23" t="s">
        <v>16</v>
      </c>
      <c r="BB23" t="s">
        <v>133</v>
      </c>
      <c r="BD23" t="s">
        <v>869</v>
      </c>
      <c r="BE23">
        <v>3732139</v>
      </c>
      <c r="BG23" t="s">
        <v>765</v>
      </c>
      <c r="BH23" t="s">
        <v>766</v>
      </c>
      <c r="BI23" t="s">
        <v>767</v>
      </c>
      <c r="BJ23" t="s">
        <v>487</v>
      </c>
      <c r="BK23" t="s">
        <v>768</v>
      </c>
      <c r="BL23" s="13">
        <v>43182</v>
      </c>
      <c r="BM23" t="s">
        <v>133</v>
      </c>
      <c r="BO23" t="s">
        <v>483</v>
      </c>
      <c r="BQ23" t="s">
        <v>752</v>
      </c>
      <c r="BR23" t="s">
        <v>741</v>
      </c>
      <c r="BS23" t="s">
        <v>753</v>
      </c>
      <c r="BT23" t="s">
        <v>463</v>
      </c>
      <c r="BU23" t="s">
        <v>470</v>
      </c>
      <c r="BV23" t="s">
        <v>469</v>
      </c>
      <c r="BW23">
        <v>1.85</v>
      </c>
      <c r="BX23">
        <v>3.3333000000000002E-2</v>
      </c>
      <c r="BY23" t="s">
        <v>680</v>
      </c>
      <c r="BZ23" t="s">
        <v>481</v>
      </c>
      <c r="CA23">
        <v>1</v>
      </c>
      <c r="CB23">
        <v>0</v>
      </c>
      <c r="CC23" s="13">
        <v>44467</v>
      </c>
      <c r="CD23" s="13">
        <v>44467</v>
      </c>
      <c r="CE23">
        <v>0</v>
      </c>
      <c r="CF23" t="s">
        <v>140</v>
      </c>
      <c r="CG23" t="e">
        <v>#REF!</v>
      </c>
      <c r="CH23" t="e">
        <v>#REF!</v>
      </c>
      <c r="CI23">
        <v>2022</v>
      </c>
      <c r="CJ23" t="s">
        <v>137</v>
      </c>
      <c r="CK23">
        <v>115</v>
      </c>
    </row>
    <row r="24" spans="1:89" x14ac:dyDescent="0.25">
      <c r="A24" t="s">
        <v>122</v>
      </c>
      <c r="B24" t="s">
        <v>132</v>
      </c>
      <c r="C24" t="s">
        <v>30</v>
      </c>
      <c r="D24" t="s">
        <v>39</v>
      </c>
      <c r="E24" t="s">
        <v>48</v>
      </c>
      <c r="F24" t="s">
        <v>653</v>
      </c>
      <c r="G24" t="s">
        <v>30</v>
      </c>
      <c r="H24" t="s">
        <v>39</v>
      </c>
      <c r="I24" t="s">
        <v>30</v>
      </c>
      <c r="J24" t="s">
        <v>39</v>
      </c>
      <c r="K24" t="s">
        <v>870</v>
      </c>
      <c r="L24" t="s">
        <v>871</v>
      </c>
      <c r="M24" t="s">
        <v>872</v>
      </c>
      <c r="P24" t="s">
        <v>873</v>
      </c>
      <c r="Q24" t="s">
        <v>874</v>
      </c>
      <c r="R24" t="s">
        <v>658</v>
      </c>
      <c r="S24">
        <v>11</v>
      </c>
      <c r="T24">
        <v>1</v>
      </c>
      <c r="U24">
        <v>2022</v>
      </c>
      <c r="V24" s="13">
        <v>44841</v>
      </c>
      <c r="W24" s="12">
        <v>44841.513888888891</v>
      </c>
      <c r="X24" s="12">
        <v>44824.556215277778</v>
      </c>
      <c r="Y24" s="13">
        <v>1</v>
      </c>
      <c r="Z24" s="12">
        <v>44839.059027777781</v>
      </c>
      <c r="AA24" s="12">
        <v>44841.059027777781</v>
      </c>
      <c r="AB24" s="12">
        <v>44837.707638888889</v>
      </c>
      <c r="AC24" t="s">
        <v>875</v>
      </c>
      <c r="AD24" t="s">
        <v>660</v>
      </c>
      <c r="AE24" t="s">
        <v>807</v>
      </c>
      <c r="AF24" t="s">
        <v>662</v>
      </c>
      <c r="AG24" t="s">
        <v>133</v>
      </c>
      <c r="AJ24" t="s">
        <v>854</v>
      </c>
      <c r="AK24" t="s">
        <v>876</v>
      </c>
      <c r="AL24">
        <v>11042335</v>
      </c>
      <c r="AM24">
        <v>0</v>
      </c>
      <c r="AN24" t="s">
        <v>172</v>
      </c>
      <c r="AO24" t="s">
        <v>125</v>
      </c>
      <c r="AP24" t="s">
        <v>665</v>
      </c>
      <c r="AQ24" t="s">
        <v>29</v>
      </c>
      <c r="AR24" t="s">
        <v>173</v>
      </c>
      <c r="AT24" t="s">
        <v>687</v>
      </c>
      <c r="AU24" t="s">
        <v>688</v>
      </c>
      <c r="AV24" t="s">
        <v>689</v>
      </c>
      <c r="AW24" t="s">
        <v>690</v>
      </c>
      <c r="AX24" t="s">
        <v>669</v>
      </c>
      <c r="AY24" t="s">
        <v>877</v>
      </c>
      <c r="AZ24" t="s">
        <v>139</v>
      </c>
      <c r="BA24" t="s">
        <v>16</v>
      </c>
      <c r="BB24" t="s">
        <v>133</v>
      </c>
      <c r="BD24" t="s">
        <v>878</v>
      </c>
      <c r="BE24">
        <v>8183270</v>
      </c>
      <c r="BF24" t="s">
        <v>879</v>
      </c>
      <c r="BG24" t="s">
        <v>880</v>
      </c>
      <c r="BH24" t="s">
        <v>881</v>
      </c>
      <c r="BI24" t="s">
        <v>882</v>
      </c>
      <c r="BJ24" t="s">
        <v>461</v>
      </c>
      <c r="BK24" t="s">
        <v>883</v>
      </c>
      <c r="BL24" s="13">
        <v>36360</v>
      </c>
      <c r="BM24" t="s">
        <v>133</v>
      </c>
      <c r="BO24" t="s">
        <v>781</v>
      </c>
      <c r="BQ24" t="s">
        <v>677</v>
      </c>
      <c r="BR24" t="s">
        <v>678</v>
      </c>
      <c r="BS24" t="s">
        <v>679</v>
      </c>
      <c r="BT24" t="s">
        <v>463</v>
      </c>
      <c r="BU24" t="s">
        <v>884</v>
      </c>
      <c r="BV24" t="s">
        <v>469</v>
      </c>
      <c r="BW24">
        <v>0</v>
      </c>
      <c r="BX24">
        <v>1</v>
      </c>
      <c r="BY24" t="s">
        <v>710</v>
      </c>
      <c r="BZ24" t="s">
        <v>711</v>
      </c>
      <c r="CA24">
        <v>0</v>
      </c>
      <c r="CB24">
        <v>1</v>
      </c>
      <c r="CC24" s="13">
        <v>44819</v>
      </c>
      <c r="CD24" s="13">
        <v>44842</v>
      </c>
      <c r="CE24">
        <v>0</v>
      </c>
      <c r="CF24" t="s">
        <v>140</v>
      </c>
      <c r="CG24" t="e">
        <v>#REF!</v>
      </c>
      <c r="CH24" t="e">
        <v>#REF!</v>
      </c>
      <c r="CI24">
        <v>2022</v>
      </c>
      <c r="CJ24" t="s">
        <v>137</v>
      </c>
      <c r="CK24">
        <v>17</v>
      </c>
    </row>
    <row r="25" spans="1:89" x14ac:dyDescent="0.25">
      <c r="A25" t="s">
        <v>122</v>
      </c>
      <c r="B25" t="s">
        <v>132</v>
      </c>
      <c r="C25" t="s">
        <v>24</v>
      </c>
      <c r="D25" t="s">
        <v>26</v>
      </c>
      <c r="E25" t="s">
        <v>25</v>
      </c>
      <c r="F25" t="s">
        <v>653</v>
      </c>
      <c r="G25" t="s">
        <v>24</v>
      </c>
      <c r="H25" t="s">
        <v>26</v>
      </c>
      <c r="I25" t="s">
        <v>24</v>
      </c>
      <c r="J25" t="s">
        <v>769</v>
      </c>
      <c r="K25" t="s">
        <v>770</v>
      </c>
      <c r="L25" t="s">
        <v>771</v>
      </c>
      <c r="M25" t="s">
        <v>772</v>
      </c>
      <c r="P25" t="s">
        <v>805</v>
      </c>
      <c r="Q25" t="s">
        <v>805</v>
      </c>
      <c r="R25" t="s">
        <v>697</v>
      </c>
      <c r="S25">
        <v>12</v>
      </c>
      <c r="T25">
        <v>1</v>
      </c>
      <c r="U25">
        <v>2021</v>
      </c>
      <c r="V25" s="13">
        <v>44503</v>
      </c>
      <c r="W25" s="12">
        <v>44503.574305555558</v>
      </c>
      <c r="X25" s="12">
        <v>44495.330625000002</v>
      </c>
      <c r="Y25" s="13">
        <v>1</v>
      </c>
      <c r="Z25" s="12">
        <v>44503.024305555555</v>
      </c>
      <c r="AA25" s="12">
        <v>44503.024305555555</v>
      </c>
      <c r="AB25" s="12">
        <v>44501.27847222222</v>
      </c>
      <c r="AC25" t="s">
        <v>885</v>
      </c>
      <c r="AD25" t="s">
        <v>660</v>
      </c>
      <c r="AE25" t="s">
        <v>807</v>
      </c>
      <c r="AF25" t="s">
        <v>662</v>
      </c>
      <c r="AG25" t="s">
        <v>133</v>
      </c>
      <c r="AJ25" t="s">
        <v>808</v>
      </c>
      <c r="AK25" t="s">
        <v>886</v>
      </c>
      <c r="AL25">
        <v>10821918</v>
      </c>
      <c r="AM25">
        <v>0</v>
      </c>
      <c r="AN25" t="s">
        <v>887</v>
      </c>
      <c r="AO25" t="s">
        <v>125</v>
      </c>
      <c r="AP25" t="s">
        <v>665</v>
      </c>
      <c r="AQ25" t="s">
        <v>29</v>
      </c>
      <c r="AR25" t="s">
        <v>173</v>
      </c>
      <c r="AT25" t="s">
        <v>687</v>
      </c>
      <c r="AU25" t="s">
        <v>688</v>
      </c>
      <c r="AV25" t="s">
        <v>689</v>
      </c>
      <c r="AW25" t="s">
        <v>668</v>
      </c>
      <c r="AX25" t="s">
        <v>669</v>
      </c>
      <c r="AY25" t="s">
        <v>691</v>
      </c>
      <c r="AZ25" t="s">
        <v>139</v>
      </c>
      <c r="BA25" t="s">
        <v>16</v>
      </c>
      <c r="BB25" t="s">
        <v>133</v>
      </c>
      <c r="BD25" t="s">
        <v>888</v>
      </c>
      <c r="BE25">
        <v>3999728</v>
      </c>
      <c r="BF25" t="s">
        <v>889</v>
      </c>
      <c r="BG25" t="s">
        <v>890</v>
      </c>
      <c r="BH25" t="s">
        <v>891</v>
      </c>
      <c r="BI25" t="s">
        <v>792</v>
      </c>
      <c r="BJ25" t="s">
        <v>487</v>
      </c>
      <c r="BK25" t="s">
        <v>892</v>
      </c>
      <c r="BL25" s="13">
        <v>44435</v>
      </c>
      <c r="BM25" t="s">
        <v>133</v>
      </c>
      <c r="BO25" t="s">
        <v>781</v>
      </c>
      <c r="BQ25" t="s">
        <v>677</v>
      </c>
      <c r="BR25" t="s">
        <v>678</v>
      </c>
      <c r="BS25" t="s">
        <v>679</v>
      </c>
      <c r="BT25" t="s">
        <v>463</v>
      </c>
      <c r="BU25" t="s">
        <v>470</v>
      </c>
      <c r="BV25" t="s">
        <v>469</v>
      </c>
      <c r="BW25">
        <v>0.31666699999999998</v>
      </c>
      <c r="BX25">
        <v>0</v>
      </c>
      <c r="BY25" t="s">
        <v>680</v>
      </c>
      <c r="BZ25" t="s">
        <v>481</v>
      </c>
      <c r="CA25">
        <v>1</v>
      </c>
      <c r="CB25">
        <v>0</v>
      </c>
      <c r="CC25" s="13">
        <v>44495</v>
      </c>
      <c r="CD25" s="13">
        <v>44495</v>
      </c>
      <c r="CE25">
        <v>0</v>
      </c>
      <c r="CF25" t="s">
        <v>140</v>
      </c>
      <c r="CG25" t="e">
        <v>#REF!</v>
      </c>
      <c r="CH25" t="e">
        <v>#REF!</v>
      </c>
      <c r="CI25">
        <v>2021</v>
      </c>
      <c r="CJ25" t="s">
        <v>137</v>
      </c>
      <c r="CK25">
        <v>8</v>
      </c>
    </row>
    <row r="26" spans="1:89" x14ac:dyDescent="0.25">
      <c r="A26" t="s">
        <v>122</v>
      </c>
      <c r="B26" t="s">
        <v>132</v>
      </c>
      <c r="C26" t="s">
        <v>24</v>
      </c>
      <c r="D26" t="s">
        <v>26</v>
      </c>
      <c r="E26" t="s">
        <v>25</v>
      </c>
      <c r="F26" t="s">
        <v>653</v>
      </c>
      <c r="G26" t="s">
        <v>24</v>
      </c>
      <c r="H26" t="s">
        <v>26</v>
      </c>
      <c r="I26" t="s">
        <v>24</v>
      </c>
      <c r="J26" t="s">
        <v>769</v>
      </c>
      <c r="K26" t="s">
        <v>770</v>
      </c>
      <c r="L26" t="s">
        <v>893</v>
      </c>
      <c r="M26" t="s">
        <v>894</v>
      </c>
      <c r="P26" t="s">
        <v>452</v>
      </c>
      <c r="Q26" t="s">
        <v>452</v>
      </c>
      <c r="R26" t="s">
        <v>697</v>
      </c>
      <c r="S26">
        <v>13</v>
      </c>
      <c r="T26">
        <v>3</v>
      </c>
      <c r="U26">
        <v>2022</v>
      </c>
      <c r="V26" s="13">
        <v>44910</v>
      </c>
      <c r="W26" s="12">
        <v>44910.395833333336</v>
      </c>
      <c r="X26" s="12">
        <v>44897.542708333334</v>
      </c>
      <c r="Y26" s="13">
        <v>1</v>
      </c>
      <c r="Z26" s="12">
        <v>44910.048611111109</v>
      </c>
      <c r="AA26" s="12">
        <v>44910.048611111109</v>
      </c>
      <c r="AB26" s="12">
        <v>44908.552083333336</v>
      </c>
      <c r="AC26" t="s">
        <v>895</v>
      </c>
      <c r="AD26" t="s">
        <v>660</v>
      </c>
      <c r="AE26" t="s">
        <v>807</v>
      </c>
      <c r="AF26" t="s">
        <v>662</v>
      </c>
      <c r="AG26" t="s">
        <v>133</v>
      </c>
      <c r="AJ26" t="s">
        <v>823</v>
      </c>
      <c r="AK26" t="s">
        <v>896</v>
      </c>
      <c r="AL26">
        <v>10961615</v>
      </c>
      <c r="AM26">
        <v>0</v>
      </c>
      <c r="AN26" t="s">
        <v>221</v>
      </c>
      <c r="AO26" t="s">
        <v>125</v>
      </c>
      <c r="AP26" t="s">
        <v>665</v>
      </c>
      <c r="AQ26" t="s">
        <v>29</v>
      </c>
      <c r="AR26" t="s">
        <v>173</v>
      </c>
      <c r="AT26" t="s">
        <v>687</v>
      </c>
      <c r="AU26" t="s">
        <v>688</v>
      </c>
      <c r="AV26" t="s">
        <v>689</v>
      </c>
      <c r="AW26" t="s">
        <v>668</v>
      </c>
      <c r="AX26" t="s">
        <v>669</v>
      </c>
      <c r="AY26" t="s">
        <v>691</v>
      </c>
      <c r="AZ26" t="s">
        <v>139</v>
      </c>
      <c r="BA26" t="s">
        <v>16</v>
      </c>
      <c r="BB26" t="s">
        <v>133</v>
      </c>
      <c r="BD26" t="s">
        <v>897</v>
      </c>
      <c r="BE26">
        <v>3701867</v>
      </c>
      <c r="BF26" t="s">
        <v>776</v>
      </c>
      <c r="BG26" t="s">
        <v>777</v>
      </c>
      <c r="BH26" t="s">
        <v>778</v>
      </c>
      <c r="BI26" t="s">
        <v>779</v>
      </c>
      <c r="BJ26" t="s">
        <v>487</v>
      </c>
      <c r="BK26" t="s">
        <v>780</v>
      </c>
      <c r="BL26" s="13">
        <v>43035</v>
      </c>
      <c r="BM26" t="s">
        <v>133</v>
      </c>
      <c r="BO26" t="s">
        <v>781</v>
      </c>
      <c r="BQ26" t="s">
        <v>677</v>
      </c>
      <c r="BR26" t="s">
        <v>678</v>
      </c>
      <c r="BS26" t="s">
        <v>679</v>
      </c>
      <c r="BT26" t="s">
        <v>463</v>
      </c>
      <c r="BU26" t="s">
        <v>470</v>
      </c>
      <c r="BV26" t="s">
        <v>469</v>
      </c>
      <c r="BW26">
        <v>0</v>
      </c>
      <c r="BX26">
        <v>0.25</v>
      </c>
      <c r="BY26" t="s">
        <v>680</v>
      </c>
      <c r="BZ26" t="s">
        <v>481</v>
      </c>
      <c r="CA26">
        <v>1</v>
      </c>
      <c r="CB26">
        <v>0</v>
      </c>
      <c r="CC26" s="13">
        <v>44749</v>
      </c>
      <c r="CD26" s="13">
        <v>44721</v>
      </c>
      <c r="CE26">
        <v>0</v>
      </c>
      <c r="CF26" t="s">
        <v>140</v>
      </c>
      <c r="CG26" t="e">
        <v>#REF!</v>
      </c>
      <c r="CH26" t="e">
        <v>#REF!</v>
      </c>
      <c r="CI26">
        <v>2022</v>
      </c>
      <c r="CJ26" t="s">
        <v>137</v>
      </c>
      <c r="CK26">
        <v>13</v>
      </c>
    </row>
    <row r="27" spans="1:89" x14ac:dyDescent="0.25">
      <c r="A27" t="s">
        <v>122</v>
      </c>
      <c r="B27" t="s">
        <v>132</v>
      </c>
      <c r="C27" t="s">
        <v>24</v>
      </c>
      <c r="D27" t="s">
        <v>26</v>
      </c>
      <c r="E27" t="s">
        <v>25</v>
      </c>
      <c r="F27" t="s">
        <v>653</v>
      </c>
      <c r="G27" t="s">
        <v>24</v>
      </c>
      <c r="H27" t="s">
        <v>26</v>
      </c>
      <c r="I27" t="s">
        <v>24</v>
      </c>
      <c r="J27" t="s">
        <v>769</v>
      </c>
      <c r="K27" t="s">
        <v>770</v>
      </c>
      <c r="L27" t="s">
        <v>893</v>
      </c>
      <c r="M27" t="s">
        <v>894</v>
      </c>
      <c r="P27" t="s">
        <v>452</v>
      </c>
      <c r="Q27" t="s">
        <v>452</v>
      </c>
      <c r="R27" t="s">
        <v>697</v>
      </c>
      <c r="S27">
        <v>13</v>
      </c>
      <c r="T27">
        <v>3</v>
      </c>
      <c r="U27">
        <v>2022</v>
      </c>
      <c r="V27" s="13">
        <v>44910</v>
      </c>
      <c r="W27" s="12">
        <v>44910.385416666664</v>
      </c>
      <c r="X27" s="12">
        <v>44897.542708333334</v>
      </c>
      <c r="Y27" s="13">
        <v>1</v>
      </c>
      <c r="Z27" s="12">
        <v>44910.034722222219</v>
      </c>
      <c r="AA27" s="12">
        <v>44910.034722222219</v>
      </c>
      <c r="AB27" s="12">
        <v>44908.552083333336</v>
      </c>
      <c r="AC27" t="s">
        <v>898</v>
      </c>
      <c r="AD27" t="s">
        <v>660</v>
      </c>
      <c r="AE27" t="s">
        <v>807</v>
      </c>
      <c r="AF27" t="s">
        <v>662</v>
      </c>
      <c r="AG27" t="s">
        <v>133</v>
      </c>
      <c r="AJ27" t="s">
        <v>823</v>
      </c>
      <c r="AK27" t="s">
        <v>899</v>
      </c>
      <c r="AL27">
        <v>10961614</v>
      </c>
      <c r="AM27">
        <v>0</v>
      </c>
      <c r="AN27" t="s">
        <v>253</v>
      </c>
      <c r="AO27" t="s">
        <v>125</v>
      </c>
      <c r="AP27" t="s">
        <v>665</v>
      </c>
      <c r="AQ27" t="s">
        <v>29</v>
      </c>
      <c r="AR27" t="s">
        <v>173</v>
      </c>
      <c r="AT27" t="s">
        <v>687</v>
      </c>
      <c r="AU27" t="s">
        <v>688</v>
      </c>
      <c r="AV27" t="s">
        <v>689</v>
      </c>
      <c r="AW27" t="s">
        <v>668</v>
      </c>
      <c r="AX27" t="s">
        <v>669</v>
      </c>
      <c r="AY27" t="s">
        <v>691</v>
      </c>
      <c r="AZ27" t="s">
        <v>139</v>
      </c>
      <c r="BA27" t="s">
        <v>16</v>
      </c>
      <c r="BB27" t="s">
        <v>133</v>
      </c>
      <c r="BD27" t="s">
        <v>900</v>
      </c>
      <c r="BE27">
        <v>3701867</v>
      </c>
      <c r="BF27" t="s">
        <v>776</v>
      </c>
      <c r="BG27" t="s">
        <v>777</v>
      </c>
      <c r="BH27" t="s">
        <v>778</v>
      </c>
      <c r="BI27" t="s">
        <v>779</v>
      </c>
      <c r="BJ27" t="s">
        <v>487</v>
      </c>
      <c r="BK27" t="s">
        <v>780</v>
      </c>
      <c r="BL27" s="13">
        <v>43035</v>
      </c>
      <c r="BM27" t="s">
        <v>133</v>
      </c>
      <c r="BO27" t="s">
        <v>781</v>
      </c>
      <c r="BQ27" t="s">
        <v>677</v>
      </c>
      <c r="BR27" t="s">
        <v>678</v>
      </c>
      <c r="BS27" t="s">
        <v>679</v>
      </c>
      <c r="BT27" t="s">
        <v>463</v>
      </c>
      <c r="BU27" t="s">
        <v>470</v>
      </c>
      <c r="BV27" t="s">
        <v>469</v>
      </c>
      <c r="BW27">
        <v>0.5</v>
      </c>
      <c r="BX27">
        <v>0.25</v>
      </c>
      <c r="BY27" t="s">
        <v>680</v>
      </c>
      <c r="BZ27" t="s">
        <v>481</v>
      </c>
      <c r="CA27">
        <v>1</v>
      </c>
      <c r="CB27">
        <v>0</v>
      </c>
      <c r="CC27" s="13">
        <v>44749</v>
      </c>
      <c r="CD27" s="13">
        <v>44721</v>
      </c>
      <c r="CE27">
        <v>0</v>
      </c>
      <c r="CF27" t="s">
        <v>140</v>
      </c>
      <c r="CG27" t="e">
        <v>#REF!</v>
      </c>
      <c r="CH27" t="e">
        <v>#REF!</v>
      </c>
      <c r="CI27">
        <v>2022</v>
      </c>
      <c r="CJ27" t="s">
        <v>137</v>
      </c>
      <c r="CK27">
        <v>13</v>
      </c>
    </row>
    <row r="28" spans="1:89" x14ac:dyDescent="0.25">
      <c r="A28" t="s">
        <v>122</v>
      </c>
      <c r="B28" t="s">
        <v>132</v>
      </c>
      <c r="C28" t="s">
        <v>24</v>
      </c>
      <c r="D28" t="s">
        <v>26</v>
      </c>
      <c r="E28" t="s">
        <v>25</v>
      </c>
      <c r="F28" t="s">
        <v>653</v>
      </c>
      <c r="G28" t="s">
        <v>24</v>
      </c>
      <c r="H28" t="s">
        <v>26</v>
      </c>
      <c r="I28" t="s">
        <v>24</v>
      </c>
      <c r="J28" t="s">
        <v>769</v>
      </c>
      <c r="K28" t="s">
        <v>770</v>
      </c>
      <c r="L28" t="s">
        <v>771</v>
      </c>
      <c r="M28" t="s">
        <v>772</v>
      </c>
      <c r="P28" t="s">
        <v>452</v>
      </c>
      <c r="Q28" t="s">
        <v>452</v>
      </c>
      <c r="R28" t="s">
        <v>697</v>
      </c>
      <c r="S28">
        <v>7</v>
      </c>
      <c r="T28">
        <v>4</v>
      </c>
      <c r="U28">
        <v>2022</v>
      </c>
      <c r="V28" s="13">
        <v>44749</v>
      </c>
      <c r="W28" s="12">
        <v>44749.410416666666</v>
      </c>
      <c r="X28" s="12">
        <v>44735.620324074072</v>
      </c>
      <c r="Y28" s="13">
        <v>1</v>
      </c>
      <c r="Z28" s="12">
        <v>44749.1875</v>
      </c>
      <c r="AA28" s="12">
        <v>44749.1875</v>
      </c>
      <c r="AB28" s="12">
        <v>44747.443055555559</v>
      </c>
      <c r="AC28" t="s">
        <v>901</v>
      </c>
      <c r="AD28" t="s">
        <v>660</v>
      </c>
      <c r="AE28" t="s">
        <v>661</v>
      </c>
      <c r="AF28" t="s">
        <v>662</v>
      </c>
      <c r="AG28" t="s">
        <v>133</v>
      </c>
      <c r="AJ28" t="s">
        <v>699</v>
      </c>
      <c r="AK28" t="s">
        <v>783</v>
      </c>
      <c r="AL28">
        <v>10924538</v>
      </c>
      <c r="AM28">
        <v>0</v>
      </c>
      <c r="AN28" t="s">
        <v>733</v>
      </c>
      <c r="AO28" t="s">
        <v>125</v>
      </c>
      <c r="AP28" t="s">
        <v>665</v>
      </c>
      <c r="AQ28" t="s">
        <v>29</v>
      </c>
      <c r="AR28" t="s">
        <v>173</v>
      </c>
      <c r="AT28" t="s">
        <v>687</v>
      </c>
      <c r="AU28" t="s">
        <v>688</v>
      </c>
      <c r="AV28" t="s">
        <v>689</v>
      </c>
      <c r="AW28" t="s">
        <v>668</v>
      </c>
      <c r="AX28" t="s">
        <v>669</v>
      </c>
      <c r="AY28" t="s">
        <v>691</v>
      </c>
      <c r="AZ28" t="s">
        <v>139</v>
      </c>
      <c r="BA28" t="s">
        <v>16</v>
      </c>
      <c r="BB28" t="s">
        <v>133</v>
      </c>
      <c r="BD28" t="s">
        <v>902</v>
      </c>
      <c r="BE28">
        <v>3701867</v>
      </c>
      <c r="BF28" t="s">
        <v>776</v>
      </c>
      <c r="BG28" t="s">
        <v>777</v>
      </c>
      <c r="BH28" t="s">
        <v>778</v>
      </c>
      <c r="BI28" t="s">
        <v>779</v>
      </c>
      <c r="BJ28" t="s">
        <v>487</v>
      </c>
      <c r="BK28" t="s">
        <v>780</v>
      </c>
      <c r="BL28" s="13">
        <v>43035</v>
      </c>
      <c r="BM28" t="s">
        <v>133</v>
      </c>
      <c r="BO28" t="s">
        <v>781</v>
      </c>
      <c r="BQ28" t="s">
        <v>677</v>
      </c>
      <c r="BR28" t="s">
        <v>678</v>
      </c>
      <c r="BS28" t="s">
        <v>679</v>
      </c>
      <c r="BT28" t="s">
        <v>463</v>
      </c>
      <c r="BU28" t="s">
        <v>470</v>
      </c>
      <c r="BV28" t="s">
        <v>469</v>
      </c>
      <c r="BW28">
        <v>0.61666699999999997</v>
      </c>
      <c r="BX28">
        <v>0</v>
      </c>
      <c r="BY28" t="s">
        <v>680</v>
      </c>
      <c r="BZ28" t="s">
        <v>481</v>
      </c>
      <c r="CA28">
        <v>1</v>
      </c>
      <c r="CB28">
        <v>0</v>
      </c>
      <c r="CC28" s="13">
        <v>44662</v>
      </c>
      <c r="CD28" s="13">
        <v>44662</v>
      </c>
      <c r="CE28">
        <v>0</v>
      </c>
      <c r="CF28" t="s">
        <v>140</v>
      </c>
      <c r="CG28" t="e">
        <v>#REF!</v>
      </c>
      <c r="CH28" t="e">
        <v>#REF!</v>
      </c>
      <c r="CI28">
        <v>2022</v>
      </c>
      <c r="CJ28" t="s">
        <v>137</v>
      </c>
      <c r="CK28">
        <v>14</v>
      </c>
    </row>
    <row r="29" spans="1:89" x14ac:dyDescent="0.25">
      <c r="A29" t="s">
        <v>122</v>
      </c>
      <c r="B29" t="s">
        <v>132</v>
      </c>
      <c r="C29" t="s">
        <v>24</v>
      </c>
      <c r="D29" t="s">
        <v>26</v>
      </c>
      <c r="E29" t="s">
        <v>25</v>
      </c>
      <c r="F29" t="s">
        <v>653</v>
      </c>
      <c r="G29" t="s">
        <v>24</v>
      </c>
      <c r="H29" t="s">
        <v>26</v>
      </c>
      <c r="I29" t="s">
        <v>24</v>
      </c>
      <c r="J29" t="s">
        <v>769</v>
      </c>
      <c r="K29" t="s">
        <v>770</v>
      </c>
      <c r="L29" t="s">
        <v>771</v>
      </c>
      <c r="M29" t="s">
        <v>772</v>
      </c>
      <c r="P29" t="s">
        <v>452</v>
      </c>
      <c r="Q29" t="s">
        <v>452</v>
      </c>
      <c r="R29" t="s">
        <v>697</v>
      </c>
      <c r="S29">
        <v>7</v>
      </c>
      <c r="T29">
        <v>4</v>
      </c>
      <c r="U29">
        <v>2022</v>
      </c>
      <c r="V29" s="13">
        <v>44749</v>
      </c>
      <c r="W29" s="12">
        <v>44749.410416666666</v>
      </c>
      <c r="X29" s="12">
        <v>44735.620324074072</v>
      </c>
      <c r="Y29" s="13">
        <v>1</v>
      </c>
      <c r="Z29" s="12">
        <v>44749.159722222219</v>
      </c>
      <c r="AA29" s="12">
        <v>44749.159722222219</v>
      </c>
      <c r="AB29" s="12">
        <v>44747.443055555559</v>
      </c>
      <c r="AC29" t="s">
        <v>903</v>
      </c>
      <c r="AD29" t="s">
        <v>660</v>
      </c>
      <c r="AE29" t="s">
        <v>661</v>
      </c>
      <c r="AF29" t="s">
        <v>662</v>
      </c>
      <c r="AG29" t="s">
        <v>133</v>
      </c>
      <c r="AJ29" t="s">
        <v>699</v>
      </c>
      <c r="AK29" t="s">
        <v>774</v>
      </c>
      <c r="AL29">
        <v>10924492</v>
      </c>
      <c r="AM29">
        <v>0</v>
      </c>
      <c r="AN29" t="s">
        <v>904</v>
      </c>
      <c r="AO29" t="s">
        <v>125</v>
      </c>
      <c r="AP29" t="s">
        <v>665</v>
      </c>
      <c r="AQ29" t="s">
        <v>29</v>
      </c>
      <c r="AR29" t="s">
        <v>173</v>
      </c>
      <c r="AT29" t="s">
        <v>687</v>
      </c>
      <c r="AU29" t="s">
        <v>688</v>
      </c>
      <c r="AV29" t="s">
        <v>689</v>
      </c>
      <c r="AW29" t="s">
        <v>668</v>
      </c>
      <c r="AX29" t="s">
        <v>669</v>
      </c>
      <c r="AY29" t="s">
        <v>691</v>
      </c>
      <c r="AZ29" t="s">
        <v>139</v>
      </c>
      <c r="BA29" t="s">
        <v>16</v>
      </c>
      <c r="BB29" t="s">
        <v>133</v>
      </c>
      <c r="BD29" t="s">
        <v>905</v>
      </c>
      <c r="BE29">
        <v>3701867</v>
      </c>
      <c r="BF29" t="s">
        <v>776</v>
      </c>
      <c r="BG29" t="s">
        <v>777</v>
      </c>
      <c r="BH29" t="s">
        <v>778</v>
      </c>
      <c r="BI29" t="s">
        <v>779</v>
      </c>
      <c r="BJ29" t="s">
        <v>487</v>
      </c>
      <c r="BK29" t="s">
        <v>780</v>
      </c>
      <c r="BL29" s="13">
        <v>43035</v>
      </c>
      <c r="BM29" t="s">
        <v>133</v>
      </c>
      <c r="BO29" t="s">
        <v>781</v>
      </c>
      <c r="BQ29" t="s">
        <v>677</v>
      </c>
      <c r="BR29" t="s">
        <v>678</v>
      </c>
      <c r="BS29" t="s">
        <v>679</v>
      </c>
      <c r="BT29" t="s">
        <v>463</v>
      </c>
      <c r="BU29" t="s">
        <v>470</v>
      </c>
      <c r="BV29" t="s">
        <v>469</v>
      </c>
      <c r="BW29">
        <v>0.61666699999999997</v>
      </c>
      <c r="BX29">
        <v>0.63333300000000003</v>
      </c>
      <c r="BY29" t="s">
        <v>680</v>
      </c>
      <c r="BZ29" t="s">
        <v>481</v>
      </c>
      <c r="CA29">
        <v>1</v>
      </c>
      <c r="CB29">
        <v>0</v>
      </c>
      <c r="CC29" s="13">
        <v>44662</v>
      </c>
      <c r="CD29" s="13">
        <v>44662</v>
      </c>
      <c r="CE29">
        <v>0</v>
      </c>
      <c r="CF29" t="s">
        <v>140</v>
      </c>
      <c r="CG29" t="e">
        <v>#REF!</v>
      </c>
      <c r="CH29" t="e">
        <v>#REF!</v>
      </c>
      <c r="CI29">
        <v>2022</v>
      </c>
      <c r="CJ29" t="s">
        <v>137</v>
      </c>
      <c r="CK29">
        <v>14</v>
      </c>
    </row>
    <row r="30" spans="1:89" x14ac:dyDescent="0.25">
      <c r="A30" t="s">
        <v>122</v>
      </c>
      <c r="B30" t="s">
        <v>132</v>
      </c>
      <c r="C30" t="s">
        <v>24</v>
      </c>
      <c r="D30" t="s">
        <v>26</v>
      </c>
      <c r="E30" t="s">
        <v>25</v>
      </c>
      <c r="F30" t="s">
        <v>653</v>
      </c>
      <c r="G30" t="s">
        <v>24</v>
      </c>
      <c r="H30" t="s">
        <v>26</v>
      </c>
      <c r="I30" t="s">
        <v>24</v>
      </c>
      <c r="J30" t="s">
        <v>769</v>
      </c>
      <c r="K30" t="s">
        <v>770</v>
      </c>
      <c r="L30" t="s">
        <v>771</v>
      </c>
      <c r="M30" t="s">
        <v>772</v>
      </c>
      <c r="P30" t="s">
        <v>452</v>
      </c>
      <c r="Q30" t="s">
        <v>697</v>
      </c>
      <c r="R30" t="s">
        <v>697</v>
      </c>
      <c r="S30">
        <v>8</v>
      </c>
      <c r="T30">
        <v>4</v>
      </c>
      <c r="U30">
        <v>2022</v>
      </c>
      <c r="V30" s="13">
        <v>44775</v>
      </c>
      <c r="W30" s="12">
        <v>44775.404861111114</v>
      </c>
      <c r="X30" s="12">
        <v>44775.399594907409</v>
      </c>
      <c r="Y30" s="13">
        <v>1</v>
      </c>
      <c r="Z30" s="13">
        <v>44775</v>
      </c>
      <c r="AA30" s="12">
        <v>44775.21875</v>
      </c>
      <c r="AB30" s="12">
        <v>44775.400694444441</v>
      </c>
      <c r="AC30" t="s">
        <v>906</v>
      </c>
      <c r="AD30" t="s">
        <v>660</v>
      </c>
      <c r="AE30" t="s">
        <v>807</v>
      </c>
      <c r="AF30" t="s">
        <v>662</v>
      </c>
      <c r="AG30" t="s">
        <v>133</v>
      </c>
      <c r="AJ30" t="s">
        <v>823</v>
      </c>
      <c r="AK30" t="s">
        <v>907</v>
      </c>
      <c r="AL30">
        <v>10996235</v>
      </c>
      <c r="AM30">
        <v>0</v>
      </c>
      <c r="AN30" t="s">
        <v>908</v>
      </c>
      <c r="AO30" t="s">
        <v>125</v>
      </c>
      <c r="AP30" t="s">
        <v>665</v>
      </c>
      <c r="AQ30" t="s">
        <v>29</v>
      </c>
      <c r="AR30" t="s">
        <v>173</v>
      </c>
      <c r="AT30" t="s">
        <v>687</v>
      </c>
      <c r="AU30" t="s">
        <v>688</v>
      </c>
      <c r="AV30" t="s">
        <v>689</v>
      </c>
      <c r="AW30" t="s">
        <v>668</v>
      </c>
      <c r="AX30" t="s">
        <v>669</v>
      </c>
      <c r="AY30" t="s">
        <v>691</v>
      </c>
      <c r="AZ30" t="s">
        <v>139</v>
      </c>
      <c r="BA30" t="s">
        <v>16</v>
      </c>
      <c r="BB30" t="s">
        <v>133</v>
      </c>
      <c r="BD30" t="s">
        <v>909</v>
      </c>
      <c r="BE30">
        <v>8286962</v>
      </c>
      <c r="BF30" t="s">
        <v>789</v>
      </c>
      <c r="BG30" t="s">
        <v>790</v>
      </c>
      <c r="BH30" t="s">
        <v>791</v>
      </c>
      <c r="BI30" t="s">
        <v>792</v>
      </c>
      <c r="BJ30" t="s">
        <v>487</v>
      </c>
      <c r="BK30" t="s">
        <v>793</v>
      </c>
      <c r="BL30" s="13">
        <v>39072</v>
      </c>
      <c r="BM30" t="s">
        <v>133</v>
      </c>
      <c r="BO30" t="s">
        <v>781</v>
      </c>
      <c r="BQ30" t="s">
        <v>677</v>
      </c>
      <c r="BR30" t="s">
        <v>678</v>
      </c>
      <c r="BS30" t="s">
        <v>679</v>
      </c>
      <c r="BT30" t="s">
        <v>463</v>
      </c>
      <c r="BU30" t="s">
        <v>470</v>
      </c>
      <c r="BV30" t="s">
        <v>469</v>
      </c>
      <c r="BW30">
        <v>0</v>
      </c>
      <c r="BX30">
        <v>0</v>
      </c>
      <c r="BY30" t="s">
        <v>710</v>
      </c>
      <c r="BZ30" t="s">
        <v>727</v>
      </c>
      <c r="CA30">
        <v>0</v>
      </c>
      <c r="CB30">
        <v>1</v>
      </c>
      <c r="CC30" s="13">
        <v>44775</v>
      </c>
      <c r="CD30" s="13">
        <v>44775</v>
      </c>
      <c r="CE30">
        <v>0</v>
      </c>
      <c r="CF30" t="s">
        <v>140</v>
      </c>
      <c r="CG30" t="e">
        <v>#REF!</v>
      </c>
      <c r="CH30" t="e">
        <v>#REF!</v>
      </c>
      <c r="CI30">
        <v>2022</v>
      </c>
      <c r="CJ30" t="s">
        <v>137</v>
      </c>
      <c r="CK30">
        <v>0</v>
      </c>
    </row>
    <row r="31" spans="1:89" x14ac:dyDescent="0.25">
      <c r="A31" t="s">
        <v>122</v>
      </c>
      <c r="B31" t="s">
        <v>132</v>
      </c>
      <c r="C31" t="s">
        <v>30</v>
      </c>
      <c r="D31" t="s">
        <v>910</v>
      </c>
      <c r="E31" t="s">
        <v>48</v>
      </c>
      <c r="F31" t="s">
        <v>653</v>
      </c>
      <c r="G31" t="s">
        <v>30</v>
      </c>
      <c r="H31" t="s">
        <v>910</v>
      </c>
      <c r="I31" t="s">
        <v>30</v>
      </c>
      <c r="J31" t="s">
        <v>910</v>
      </c>
      <c r="K31" t="s">
        <v>911</v>
      </c>
      <c r="L31" t="s">
        <v>912</v>
      </c>
      <c r="M31" t="s">
        <v>913</v>
      </c>
      <c r="P31" t="s">
        <v>452</v>
      </c>
      <c r="Q31" t="s">
        <v>452</v>
      </c>
      <c r="R31" t="s">
        <v>658</v>
      </c>
      <c r="S31">
        <v>7</v>
      </c>
      <c r="T31">
        <v>4</v>
      </c>
      <c r="U31">
        <v>2022</v>
      </c>
      <c r="V31" s="13">
        <v>44746</v>
      </c>
      <c r="W31" s="12">
        <v>44746.379861111112</v>
      </c>
      <c r="X31" s="12">
        <v>44735.680347222224</v>
      </c>
      <c r="Y31" s="13">
        <v>1</v>
      </c>
      <c r="Z31" s="12">
        <v>44746.03125</v>
      </c>
      <c r="AA31" s="12">
        <v>44746.03125</v>
      </c>
      <c r="AB31" s="12">
        <v>44740.40625</v>
      </c>
      <c r="AC31" t="s">
        <v>914</v>
      </c>
      <c r="AD31" t="s">
        <v>660</v>
      </c>
      <c r="AE31" t="s">
        <v>508</v>
      </c>
      <c r="AF31" t="s">
        <v>520</v>
      </c>
      <c r="AG31" t="s">
        <v>133</v>
      </c>
      <c r="AJ31" t="s">
        <v>685</v>
      </c>
      <c r="AK31" t="s">
        <v>915</v>
      </c>
      <c r="AL31">
        <v>10971281</v>
      </c>
      <c r="AM31">
        <v>0</v>
      </c>
      <c r="AN31" t="s">
        <v>226</v>
      </c>
      <c r="AO31" t="s">
        <v>125</v>
      </c>
      <c r="AP31" t="s">
        <v>665</v>
      </c>
      <c r="AQ31" t="s">
        <v>28</v>
      </c>
      <c r="AR31" t="s">
        <v>126</v>
      </c>
      <c r="AT31" t="s">
        <v>687</v>
      </c>
      <c r="AU31" t="s">
        <v>688</v>
      </c>
      <c r="AV31" t="s">
        <v>689</v>
      </c>
      <c r="AW31" t="s">
        <v>702</v>
      </c>
      <c r="AX31" t="s">
        <v>703</v>
      </c>
      <c r="AY31" t="s">
        <v>916</v>
      </c>
      <c r="AZ31" t="s">
        <v>139</v>
      </c>
      <c r="BA31" t="s">
        <v>16</v>
      </c>
      <c r="BB31" t="s">
        <v>133</v>
      </c>
      <c r="BD31" t="s">
        <v>917</v>
      </c>
      <c r="BE31">
        <v>8177892</v>
      </c>
      <c r="BF31" t="s">
        <v>918</v>
      </c>
      <c r="BG31" t="s">
        <v>919</v>
      </c>
      <c r="BH31" t="s">
        <v>920</v>
      </c>
      <c r="BI31" t="s">
        <v>921</v>
      </c>
      <c r="BJ31" t="s">
        <v>461</v>
      </c>
      <c r="BK31" t="s">
        <v>922</v>
      </c>
      <c r="BL31" s="13">
        <v>36077</v>
      </c>
      <c r="BM31" t="s">
        <v>133</v>
      </c>
      <c r="BO31" t="s">
        <v>781</v>
      </c>
      <c r="BQ31" t="s">
        <v>677</v>
      </c>
      <c r="BR31" t="s">
        <v>678</v>
      </c>
      <c r="BS31" t="s">
        <v>679</v>
      </c>
      <c r="BT31" t="s">
        <v>463</v>
      </c>
      <c r="BU31" t="s">
        <v>470</v>
      </c>
      <c r="BV31" t="s">
        <v>469</v>
      </c>
      <c r="BW31">
        <v>0.13333300000000001</v>
      </c>
      <c r="BX31">
        <v>0.36666700000000002</v>
      </c>
      <c r="BY31" t="s">
        <v>680</v>
      </c>
      <c r="BZ31" t="s">
        <v>481</v>
      </c>
      <c r="CA31">
        <v>1</v>
      </c>
      <c r="CB31">
        <v>0</v>
      </c>
      <c r="CC31" s="13">
        <v>44746</v>
      </c>
      <c r="CD31" s="13">
        <v>44735</v>
      </c>
      <c r="CE31">
        <v>0</v>
      </c>
      <c r="CF31" t="s">
        <v>140</v>
      </c>
      <c r="CG31" t="e">
        <v>#REF!</v>
      </c>
      <c r="CH31" t="e">
        <v>#REF!</v>
      </c>
      <c r="CI31">
        <v>2022</v>
      </c>
      <c r="CJ31" t="s">
        <v>137</v>
      </c>
      <c r="CK31">
        <v>11</v>
      </c>
    </row>
    <row r="32" spans="1:89" x14ac:dyDescent="0.25">
      <c r="A32" t="s">
        <v>122</v>
      </c>
      <c r="B32" t="s">
        <v>132</v>
      </c>
      <c r="C32" t="s">
        <v>30</v>
      </c>
      <c r="D32" t="s">
        <v>923</v>
      </c>
      <c r="E32" t="s">
        <v>25</v>
      </c>
      <c r="F32" t="s">
        <v>653</v>
      </c>
      <c r="G32" t="s">
        <v>30</v>
      </c>
      <c r="H32" t="s">
        <v>923</v>
      </c>
      <c r="I32" t="s">
        <v>30</v>
      </c>
      <c r="J32" t="s">
        <v>923</v>
      </c>
      <c r="K32" t="s">
        <v>924</v>
      </c>
      <c r="L32" t="s">
        <v>925</v>
      </c>
      <c r="M32" t="s">
        <v>926</v>
      </c>
      <c r="P32" t="s">
        <v>452</v>
      </c>
      <c r="Q32" t="s">
        <v>452</v>
      </c>
      <c r="R32" t="s">
        <v>658</v>
      </c>
      <c r="S32">
        <v>9</v>
      </c>
      <c r="T32">
        <v>1</v>
      </c>
      <c r="U32">
        <v>2022</v>
      </c>
      <c r="V32" s="13">
        <v>44785</v>
      </c>
      <c r="W32" s="12">
        <v>44785.598611111112</v>
      </c>
      <c r="X32" s="12">
        <v>44754.679432870369</v>
      </c>
      <c r="Y32" s="13">
        <v>1</v>
      </c>
      <c r="Z32" s="12">
        <v>44785.000694444447</v>
      </c>
      <c r="AA32" s="12">
        <v>44785.000694444447</v>
      </c>
      <c r="AB32" s="12">
        <v>44783.577777777777</v>
      </c>
      <c r="AC32" t="s">
        <v>927</v>
      </c>
      <c r="AD32" t="s">
        <v>660</v>
      </c>
      <c r="AE32" t="s">
        <v>508</v>
      </c>
      <c r="AF32" t="s">
        <v>520</v>
      </c>
      <c r="AG32" t="s">
        <v>133</v>
      </c>
      <c r="AJ32" t="s">
        <v>685</v>
      </c>
      <c r="AK32" t="s">
        <v>928</v>
      </c>
      <c r="AL32">
        <v>10961634</v>
      </c>
      <c r="AM32">
        <v>0</v>
      </c>
      <c r="AN32" t="s">
        <v>929</v>
      </c>
      <c r="AO32" t="s">
        <v>125</v>
      </c>
      <c r="AP32" t="s">
        <v>665</v>
      </c>
      <c r="AQ32" t="s">
        <v>28</v>
      </c>
      <c r="AR32" t="s">
        <v>126</v>
      </c>
      <c r="AT32" t="s">
        <v>687</v>
      </c>
      <c r="AU32" t="s">
        <v>688</v>
      </c>
      <c r="AV32" t="s">
        <v>689</v>
      </c>
      <c r="AW32" t="s">
        <v>702</v>
      </c>
      <c r="AX32" t="s">
        <v>703</v>
      </c>
      <c r="AY32" t="s">
        <v>916</v>
      </c>
      <c r="AZ32" t="s">
        <v>139</v>
      </c>
      <c r="BA32" t="s">
        <v>16</v>
      </c>
      <c r="BB32" t="s">
        <v>133</v>
      </c>
      <c r="BD32" t="s">
        <v>930</v>
      </c>
      <c r="BE32">
        <v>9891043</v>
      </c>
      <c r="BF32" t="s">
        <v>931</v>
      </c>
      <c r="BG32" t="s">
        <v>932</v>
      </c>
      <c r="BH32" t="s">
        <v>933</v>
      </c>
      <c r="BI32" t="s">
        <v>934</v>
      </c>
      <c r="BJ32" t="s">
        <v>487</v>
      </c>
      <c r="BK32" t="s">
        <v>935</v>
      </c>
      <c r="BL32" s="13">
        <v>41249</v>
      </c>
      <c r="BM32" t="s">
        <v>133</v>
      </c>
      <c r="BO32" t="s">
        <v>497</v>
      </c>
      <c r="BQ32" t="s">
        <v>677</v>
      </c>
      <c r="BR32" t="s">
        <v>678</v>
      </c>
      <c r="BS32" t="s">
        <v>679</v>
      </c>
      <c r="BT32" t="s">
        <v>463</v>
      </c>
      <c r="BU32" t="s">
        <v>470</v>
      </c>
      <c r="BV32" t="s">
        <v>469</v>
      </c>
      <c r="BW32">
        <v>0.26666699999999999</v>
      </c>
      <c r="BX32">
        <v>0.93333299999999997</v>
      </c>
      <c r="BY32" t="s">
        <v>680</v>
      </c>
      <c r="BZ32" t="s">
        <v>481</v>
      </c>
      <c r="CA32">
        <v>1</v>
      </c>
      <c r="CB32">
        <v>0</v>
      </c>
      <c r="CC32" s="13">
        <v>44785</v>
      </c>
      <c r="CD32" s="13">
        <v>44721</v>
      </c>
      <c r="CE32">
        <v>0</v>
      </c>
      <c r="CF32" t="s">
        <v>140</v>
      </c>
      <c r="CG32" t="e">
        <v>#REF!</v>
      </c>
      <c r="CH32" t="e">
        <v>#REF!</v>
      </c>
      <c r="CI32">
        <v>2022</v>
      </c>
      <c r="CJ32" t="s">
        <v>137</v>
      </c>
      <c r="CK32">
        <v>31</v>
      </c>
    </row>
    <row r="33" spans="1:89" x14ac:dyDescent="0.25">
      <c r="A33" t="s">
        <v>122</v>
      </c>
      <c r="B33" t="s">
        <v>132</v>
      </c>
      <c r="C33" t="s">
        <v>24</v>
      </c>
      <c r="D33" t="s">
        <v>26</v>
      </c>
      <c r="E33" t="s">
        <v>25</v>
      </c>
      <c r="F33" t="s">
        <v>653</v>
      </c>
      <c r="G33" t="s">
        <v>24</v>
      </c>
      <c r="H33" t="s">
        <v>26</v>
      </c>
      <c r="I33" t="s">
        <v>24</v>
      </c>
      <c r="J33" t="s">
        <v>769</v>
      </c>
      <c r="K33" t="s">
        <v>770</v>
      </c>
      <c r="L33" t="s">
        <v>771</v>
      </c>
      <c r="M33" t="s">
        <v>772</v>
      </c>
      <c r="P33" t="s">
        <v>452</v>
      </c>
      <c r="Q33" t="s">
        <v>452</v>
      </c>
      <c r="R33" t="s">
        <v>697</v>
      </c>
      <c r="S33">
        <v>10</v>
      </c>
      <c r="T33">
        <v>2</v>
      </c>
      <c r="U33">
        <v>2022</v>
      </c>
      <c r="V33" s="13">
        <v>44816</v>
      </c>
      <c r="W33" s="12">
        <v>44816.436805555553</v>
      </c>
      <c r="X33" s="12">
        <v>44803.714108796295</v>
      </c>
      <c r="Y33" s="13">
        <v>1</v>
      </c>
      <c r="Z33" s="12">
        <v>44816.252083333333</v>
      </c>
      <c r="AA33" s="12">
        <v>44816.252083333333</v>
      </c>
      <c r="AB33" s="12">
        <v>44812.492361111108</v>
      </c>
      <c r="AC33" t="s">
        <v>936</v>
      </c>
      <c r="AD33" t="s">
        <v>660</v>
      </c>
      <c r="AE33" t="s">
        <v>508</v>
      </c>
      <c r="AF33" t="s">
        <v>520</v>
      </c>
      <c r="AG33" t="s">
        <v>133</v>
      </c>
      <c r="AJ33" t="s">
        <v>685</v>
      </c>
      <c r="AK33" t="s">
        <v>937</v>
      </c>
      <c r="AL33">
        <v>10961635</v>
      </c>
      <c r="AM33">
        <v>0</v>
      </c>
      <c r="AN33" t="s">
        <v>243</v>
      </c>
      <c r="AO33" t="s">
        <v>125</v>
      </c>
      <c r="AP33" t="s">
        <v>665</v>
      </c>
      <c r="AQ33" t="s">
        <v>28</v>
      </c>
      <c r="AR33" t="s">
        <v>126</v>
      </c>
      <c r="AT33" t="s">
        <v>687</v>
      </c>
      <c r="AU33" t="s">
        <v>688</v>
      </c>
      <c r="AV33" t="s">
        <v>689</v>
      </c>
      <c r="AW33" t="s">
        <v>702</v>
      </c>
      <c r="AX33" t="s">
        <v>703</v>
      </c>
      <c r="AY33" t="s">
        <v>916</v>
      </c>
      <c r="AZ33" t="s">
        <v>139</v>
      </c>
      <c r="BA33" t="s">
        <v>16</v>
      </c>
      <c r="BB33" t="s">
        <v>133</v>
      </c>
      <c r="BD33" t="s">
        <v>938</v>
      </c>
      <c r="BE33">
        <v>3701867</v>
      </c>
      <c r="BF33" t="s">
        <v>776</v>
      </c>
      <c r="BG33" t="s">
        <v>777</v>
      </c>
      <c r="BH33" t="s">
        <v>778</v>
      </c>
      <c r="BI33" t="s">
        <v>779</v>
      </c>
      <c r="BJ33" t="s">
        <v>487</v>
      </c>
      <c r="BK33" t="s">
        <v>780</v>
      </c>
      <c r="BL33" s="13">
        <v>43035</v>
      </c>
      <c r="BM33" t="s">
        <v>133</v>
      </c>
      <c r="BO33" t="s">
        <v>781</v>
      </c>
      <c r="BQ33" t="s">
        <v>677</v>
      </c>
      <c r="BR33" t="s">
        <v>678</v>
      </c>
      <c r="BS33" t="s">
        <v>679</v>
      </c>
      <c r="BT33" t="s">
        <v>463</v>
      </c>
      <c r="BU33" t="s">
        <v>470</v>
      </c>
      <c r="BV33" t="s">
        <v>469</v>
      </c>
      <c r="BW33">
        <v>0.98333300000000001</v>
      </c>
      <c r="BX33">
        <v>0</v>
      </c>
      <c r="BY33" t="s">
        <v>680</v>
      </c>
      <c r="BZ33" t="s">
        <v>481</v>
      </c>
      <c r="CA33">
        <v>1</v>
      </c>
      <c r="CB33">
        <v>0</v>
      </c>
      <c r="CC33" s="13">
        <v>44816</v>
      </c>
      <c r="CD33" s="13">
        <v>44721</v>
      </c>
      <c r="CE33">
        <v>0</v>
      </c>
      <c r="CF33" t="s">
        <v>140</v>
      </c>
      <c r="CG33" t="e">
        <v>#REF!</v>
      </c>
      <c r="CH33" t="e">
        <v>#REF!</v>
      </c>
      <c r="CI33">
        <v>2022</v>
      </c>
      <c r="CJ33" t="s">
        <v>137</v>
      </c>
      <c r="CK33">
        <v>13</v>
      </c>
    </row>
    <row r="34" spans="1:89" x14ac:dyDescent="0.25">
      <c r="A34" t="s">
        <v>122</v>
      </c>
      <c r="B34" t="s">
        <v>132</v>
      </c>
      <c r="C34" t="s">
        <v>30</v>
      </c>
      <c r="D34" t="s">
        <v>42</v>
      </c>
      <c r="E34" t="s">
        <v>48</v>
      </c>
      <c r="F34" t="s">
        <v>653</v>
      </c>
      <c r="G34" t="s">
        <v>30</v>
      </c>
      <c r="H34" t="s">
        <v>42</v>
      </c>
      <c r="I34" t="s">
        <v>30</v>
      </c>
      <c r="J34" t="s">
        <v>939</v>
      </c>
      <c r="K34" t="s">
        <v>654</v>
      </c>
      <c r="L34" t="s">
        <v>940</v>
      </c>
      <c r="M34" t="s">
        <v>941</v>
      </c>
      <c r="P34" t="s">
        <v>452</v>
      </c>
      <c r="Q34" t="s">
        <v>452</v>
      </c>
      <c r="R34" t="s">
        <v>658</v>
      </c>
      <c r="S34">
        <v>7</v>
      </c>
      <c r="T34">
        <v>4</v>
      </c>
      <c r="U34">
        <v>2022</v>
      </c>
      <c r="V34" s="13">
        <v>44749</v>
      </c>
      <c r="W34" s="12">
        <v>44749.5625</v>
      </c>
      <c r="X34" s="12">
        <v>44735.683958333335</v>
      </c>
      <c r="Y34" s="13">
        <v>1</v>
      </c>
      <c r="Z34" s="12">
        <v>44749.246527777781</v>
      </c>
      <c r="AA34" s="12">
        <v>44749.246527777781</v>
      </c>
      <c r="AB34" s="12">
        <v>44746.574999999997</v>
      </c>
      <c r="AC34" t="s">
        <v>942</v>
      </c>
      <c r="AD34" t="s">
        <v>660</v>
      </c>
      <c r="AE34" t="s">
        <v>508</v>
      </c>
      <c r="AF34" t="s">
        <v>520</v>
      </c>
      <c r="AG34" t="s">
        <v>133</v>
      </c>
      <c r="AJ34" t="s">
        <v>685</v>
      </c>
      <c r="AK34" t="s">
        <v>943</v>
      </c>
      <c r="AL34">
        <v>10971280</v>
      </c>
      <c r="AM34">
        <v>0</v>
      </c>
      <c r="AN34" t="s">
        <v>270</v>
      </c>
      <c r="AO34" t="s">
        <v>125</v>
      </c>
      <c r="AP34" t="s">
        <v>665</v>
      </c>
      <c r="AQ34" t="s">
        <v>28</v>
      </c>
      <c r="AR34" t="s">
        <v>126</v>
      </c>
      <c r="AT34" t="s">
        <v>687</v>
      </c>
      <c r="AU34" t="s">
        <v>688</v>
      </c>
      <c r="AV34" t="s">
        <v>689</v>
      </c>
      <c r="AW34" t="s">
        <v>702</v>
      </c>
      <c r="AX34" t="s">
        <v>703</v>
      </c>
      <c r="AY34" t="s">
        <v>916</v>
      </c>
      <c r="AZ34" t="s">
        <v>139</v>
      </c>
      <c r="BA34" t="s">
        <v>16</v>
      </c>
      <c r="BB34" t="s">
        <v>133</v>
      </c>
      <c r="BD34" t="s">
        <v>944</v>
      </c>
      <c r="BE34">
        <v>3378535</v>
      </c>
      <c r="BF34" t="s">
        <v>945</v>
      </c>
      <c r="BG34" t="s">
        <v>946</v>
      </c>
      <c r="BH34" t="s">
        <v>947</v>
      </c>
      <c r="BI34" t="s">
        <v>948</v>
      </c>
      <c r="BJ34" t="s">
        <v>461</v>
      </c>
      <c r="BK34" t="s">
        <v>949</v>
      </c>
      <c r="BL34" s="13">
        <v>41682</v>
      </c>
      <c r="BM34" t="s">
        <v>133</v>
      </c>
      <c r="BO34" t="s">
        <v>781</v>
      </c>
      <c r="BQ34" t="s">
        <v>677</v>
      </c>
      <c r="BR34" t="s">
        <v>678</v>
      </c>
      <c r="BS34" t="s">
        <v>679</v>
      </c>
      <c r="BT34" t="s">
        <v>463</v>
      </c>
      <c r="BU34" t="s">
        <v>470</v>
      </c>
      <c r="BV34" t="s">
        <v>469</v>
      </c>
      <c r="BW34">
        <v>0.5</v>
      </c>
      <c r="BX34">
        <v>0.5</v>
      </c>
      <c r="BY34" t="s">
        <v>680</v>
      </c>
      <c r="BZ34" t="s">
        <v>481</v>
      </c>
      <c r="CA34">
        <v>1</v>
      </c>
      <c r="CB34">
        <v>0</v>
      </c>
      <c r="CC34" s="13">
        <v>44749</v>
      </c>
      <c r="CD34" s="13">
        <v>44735</v>
      </c>
      <c r="CE34">
        <v>0</v>
      </c>
      <c r="CF34" t="s">
        <v>140</v>
      </c>
      <c r="CG34" t="e">
        <v>#REF!</v>
      </c>
      <c r="CH34" t="e">
        <v>#REF!</v>
      </c>
      <c r="CI34">
        <v>2022</v>
      </c>
      <c r="CJ34" t="s">
        <v>137</v>
      </c>
      <c r="CK34">
        <v>14</v>
      </c>
    </row>
    <row r="35" spans="1:89" x14ac:dyDescent="0.25">
      <c r="A35" t="s">
        <v>122</v>
      </c>
      <c r="B35" t="s">
        <v>132</v>
      </c>
      <c r="C35" t="s">
        <v>30</v>
      </c>
      <c r="D35" t="s">
        <v>42</v>
      </c>
      <c r="E35" t="s">
        <v>48</v>
      </c>
      <c r="F35" t="s">
        <v>653</v>
      </c>
      <c r="G35" t="s">
        <v>30</v>
      </c>
      <c r="H35" t="s">
        <v>42</v>
      </c>
      <c r="I35" t="s">
        <v>30</v>
      </c>
      <c r="J35" t="s">
        <v>939</v>
      </c>
      <c r="K35" t="s">
        <v>654</v>
      </c>
      <c r="L35" t="s">
        <v>950</v>
      </c>
      <c r="M35" t="s">
        <v>951</v>
      </c>
      <c r="P35" t="s">
        <v>452</v>
      </c>
      <c r="Q35" t="s">
        <v>452</v>
      </c>
      <c r="R35" t="s">
        <v>952</v>
      </c>
      <c r="S35">
        <v>8</v>
      </c>
      <c r="T35">
        <v>2</v>
      </c>
      <c r="U35">
        <v>2022</v>
      </c>
      <c r="V35" s="13">
        <v>44761</v>
      </c>
      <c r="W35" s="12">
        <v>44761.376388888886</v>
      </c>
      <c r="X35" s="12">
        <v>44735.682592592595</v>
      </c>
      <c r="Y35" s="13">
        <v>1</v>
      </c>
      <c r="Z35" s="12">
        <v>44750.076388888891</v>
      </c>
      <c r="AA35" s="12">
        <v>44761.042361111111</v>
      </c>
      <c r="AB35" s="12">
        <v>44756.410416666666</v>
      </c>
      <c r="AC35" t="s">
        <v>953</v>
      </c>
      <c r="AD35" t="s">
        <v>660</v>
      </c>
      <c r="AE35" t="s">
        <v>508</v>
      </c>
      <c r="AF35" t="s">
        <v>520</v>
      </c>
      <c r="AG35" t="s">
        <v>133</v>
      </c>
      <c r="AJ35" t="s">
        <v>685</v>
      </c>
      <c r="AK35" t="s">
        <v>954</v>
      </c>
      <c r="AL35">
        <v>10971279</v>
      </c>
      <c r="AM35">
        <v>0</v>
      </c>
      <c r="AN35" t="s">
        <v>955</v>
      </c>
      <c r="AO35" t="s">
        <v>125</v>
      </c>
      <c r="AP35" t="s">
        <v>665</v>
      </c>
      <c r="AQ35" t="s">
        <v>28</v>
      </c>
      <c r="AR35" t="s">
        <v>126</v>
      </c>
      <c r="AT35" t="s">
        <v>687</v>
      </c>
      <c r="AU35" t="s">
        <v>688</v>
      </c>
      <c r="AV35" t="s">
        <v>689</v>
      </c>
      <c r="AW35" t="s">
        <v>702</v>
      </c>
      <c r="AX35" t="s">
        <v>703</v>
      </c>
      <c r="AY35" t="s">
        <v>916</v>
      </c>
      <c r="AZ35" t="s">
        <v>139</v>
      </c>
      <c r="BA35" t="s">
        <v>16</v>
      </c>
      <c r="BB35" t="s">
        <v>133</v>
      </c>
      <c r="BD35" t="s">
        <v>956</v>
      </c>
      <c r="BE35">
        <v>8195209</v>
      </c>
      <c r="BF35" t="s">
        <v>957</v>
      </c>
      <c r="BG35" t="s">
        <v>958</v>
      </c>
      <c r="BH35" t="s">
        <v>959</v>
      </c>
      <c r="BI35" t="s">
        <v>948</v>
      </c>
      <c r="BJ35" t="s">
        <v>461</v>
      </c>
      <c r="BK35" t="s">
        <v>960</v>
      </c>
      <c r="BL35" s="13">
        <v>31743</v>
      </c>
      <c r="BM35" t="s">
        <v>133</v>
      </c>
      <c r="BO35" t="s">
        <v>781</v>
      </c>
      <c r="BQ35" t="s">
        <v>677</v>
      </c>
      <c r="BR35" t="s">
        <v>678</v>
      </c>
      <c r="BS35" t="s">
        <v>679</v>
      </c>
      <c r="BT35" t="s">
        <v>463</v>
      </c>
      <c r="BU35" t="s">
        <v>470</v>
      </c>
      <c r="BV35" t="s">
        <v>469</v>
      </c>
      <c r="BW35">
        <v>1.316667</v>
      </c>
      <c r="BX35">
        <v>1.0833330000000001</v>
      </c>
      <c r="BY35" t="s">
        <v>710</v>
      </c>
      <c r="BZ35" t="s">
        <v>848</v>
      </c>
      <c r="CA35">
        <v>0</v>
      </c>
      <c r="CB35">
        <v>1</v>
      </c>
      <c r="CC35" s="13">
        <v>44761</v>
      </c>
      <c r="CD35" s="13">
        <v>44735</v>
      </c>
      <c r="CE35">
        <v>0</v>
      </c>
      <c r="CF35" t="s">
        <v>140</v>
      </c>
      <c r="CG35" t="e">
        <v>#REF!</v>
      </c>
      <c r="CH35" t="e">
        <v>#REF!</v>
      </c>
      <c r="CI35">
        <v>2022</v>
      </c>
      <c r="CJ35" t="s">
        <v>137</v>
      </c>
      <c r="CK35">
        <v>26</v>
      </c>
    </row>
    <row r="36" spans="1:89" x14ac:dyDescent="0.25">
      <c r="A36" t="s">
        <v>122</v>
      </c>
      <c r="B36" t="s">
        <v>132</v>
      </c>
      <c r="C36" t="s">
        <v>30</v>
      </c>
      <c r="D36" t="s">
        <v>42</v>
      </c>
      <c r="E36" t="s">
        <v>48</v>
      </c>
      <c r="F36" t="s">
        <v>653</v>
      </c>
      <c r="G36" t="s">
        <v>30</v>
      </c>
      <c r="H36" t="s">
        <v>42</v>
      </c>
      <c r="I36" t="s">
        <v>30</v>
      </c>
      <c r="J36" t="s">
        <v>939</v>
      </c>
      <c r="K36" t="s">
        <v>654</v>
      </c>
      <c r="L36" t="s">
        <v>950</v>
      </c>
      <c r="M36" t="s">
        <v>951</v>
      </c>
      <c r="P36" t="s">
        <v>452</v>
      </c>
      <c r="Q36" t="s">
        <v>452</v>
      </c>
      <c r="R36" t="s">
        <v>658</v>
      </c>
      <c r="S36">
        <v>10</v>
      </c>
      <c r="T36">
        <v>1</v>
      </c>
      <c r="U36">
        <v>2022</v>
      </c>
      <c r="V36" s="13">
        <v>44812</v>
      </c>
      <c r="W36" s="12">
        <v>44812.376388888886</v>
      </c>
      <c r="X36" s="12">
        <v>44803.533599537041</v>
      </c>
      <c r="Y36" s="13">
        <v>1</v>
      </c>
      <c r="Z36" s="12">
        <v>44812.003472222219</v>
      </c>
      <c r="AA36" s="12">
        <v>44812.003472222219</v>
      </c>
      <c r="AB36" s="12">
        <v>44806.521527777775</v>
      </c>
      <c r="AC36" t="s">
        <v>961</v>
      </c>
      <c r="AD36" t="s">
        <v>660</v>
      </c>
      <c r="AE36" t="s">
        <v>508</v>
      </c>
      <c r="AF36" t="s">
        <v>520</v>
      </c>
      <c r="AG36" t="s">
        <v>133</v>
      </c>
      <c r="AJ36" t="s">
        <v>685</v>
      </c>
      <c r="AK36" t="s">
        <v>962</v>
      </c>
      <c r="AL36">
        <v>10971279</v>
      </c>
      <c r="AM36">
        <v>0</v>
      </c>
      <c r="AN36" t="s">
        <v>955</v>
      </c>
      <c r="AO36" t="s">
        <v>125</v>
      </c>
      <c r="AP36" t="s">
        <v>665</v>
      </c>
      <c r="AQ36" t="s">
        <v>28</v>
      </c>
      <c r="AR36" t="s">
        <v>126</v>
      </c>
      <c r="AT36" t="s">
        <v>687</v>
      </c>
      <c r="AU36" t="s">
        <v>688</v>
      </c>
      <c r="AV36" t="s">
        <v>689</v>
      </c>
      <c r="AW36" t="s">
        <v>690</v>
      </c>
      <c r="AX36" t="s">
        <v>669</v>
      </c>
      <c r="AY36" t="s">
        <v>916</v>
      </c>
      <c r="AZ36" t="s">
        <v>139</v>
      </c>
      <c r="BA36" t="s">
        <v>16</v>
      </c>
      <c r="BB36" t="s">
        <v>133</v>
      </c>
      <c r="BD36" t="s">
        <v>963</v>
      </c>
      <c r="BE36">
        <v>8195203</v>
      </c>
      <c r="BF36" t="s">
        <v>964</v>
      </c>
      <c r="BG36" t="s">
        <v>965</v>
      </c>
      <c r="BH36" t="s">
        <v>966</v>
      </c>
      <c r="BI36" t="s">
        <v>948</v>
      </c>
      <c r="BJ36" t="s">
        <v>461</v>
      </c>
      <c r="BK36" t="s">
        <v>967</v>
      </c>
      <c r="BL36" s="13">
        <v>37201</v>
      </c>
      <c r="BM36" t="s">
        <v>133</v>
      </c>
      <c r="BO36" t="s">
        <v>781</v>
      </c>
      <c r="BQ36" t="s">
        <v>677</v>
      </c>
      <c r="BR36" t="s">
        <v>678</v>
      </c>
      <c r="BS36" t="s">
        <v>679</v>
      </c>
      <c r="BT36" t="s">
        <v>463</v>
      </c>
      <c r="BU36" t="s">
        <v>470</v>
      </c>
      <c r="BV36" t="s">
        <v>469</v>
      </c>
      <c r="BW36">
        <v>1.483333</v>
      </c>
      <c r="BX36">
        <v>0.31666699999999998</v>
      </c>
      <c r="BY36" t="s">
        <v>680</v>
      </c>
      <c r="BZ36" t="s">
        <v>481</v>
      </c>
      <c r="CA36">
        <v>1</v>
      </c>
      <c r="CB36">
        <v>0</v>
      </c>
      <c r="CC36" s="13">
        <v>44761</v>
      </c>
      <c r="CD36" s="13">
        <v>44735</v>
      </c>
      <c r="CE36">
        <v>0</v>
      </c>
      <c r="CF36" t="s">
        <v>140</v>
      </c>
      <c r="CG36" t="e">
        <v>#REF!</v>
      </c>
      <c r="CH36" t="e">
        <v>#REF!</v>
      </c>
      <c r="CI36">
        <v>2022</v>
      </c>
      <c r="CJ36" t="s">
        <v>137</v>
      </c>
      <c r="CK36">
        <v>9</v>
      </c>
    </row>
    <row r="37" spans="1:89" x14ac:dyDescent="0.25">
      <c r="A37" t="s">
        <v>122</v>
      </c>
      <c r="B37" t="s">
        <v>132</v>
      </c>
      <c r="C37" t="s">
        <v>30</v>
      </c>
      <c r="D37" t="s">
        <v>42</v>
      </c>
      <c r="E37" t="s">
        <v>48</v>
      </c>
      <c r="F37" t="s">
        <v>653</v>
      </c>
      <c r="G37" t="s">
        <v>30</v>
      </c>
      <c r="H37" t="s">
        <v>42</v>
      </c>
      <c r="I37" t="s">
        <v>30</v>
      </c>
      <c r="J37" t="s">
        <v>939</v>
      </c>
      <c r="K37" t="s">
        <v>968</v>
      </c>
      <c r="L37" t="s">
        <v>969</v>
      </c>
      <c r="M37" t="s">
        <v>970</v>
      </c>
      <c r="P37" t="s">
        <v>452</v>
      </c>
      <c r="Q37" t="s">
        <v>452</v>
      </c>
      <c r="R37" t="s">
        <v>658</v>
      </c>
      <c r="S37">
        <v>9</v>
      </c>
      <c r="T37">
        <v>3</v>
      </c>
      <c r="U37">
        <v>2022</v>
      </c>
      <c r="V37" s="13">
        <v>44797</v>
      </c>
      <c r="W37" s="12">
        <v>44797.648611111108</v>
      </c>
      <c r="X37" s="12">
        <v>44783.528263888889</v>
      </c>
      <c r="Y37" s="13">
        <v>1</v>
      </c>
      <c r="Z37" s="12">
        <v>44797.055555555555</v>
      </c>
      <c r="AA37" s="12">
        <v>44797.173611111109</v>
      </c>
      <c r="AB37" s="12">
        <v>44792.51666666667</v>
      </c>
      <c r="AC37" t="s">
        <v>971</v>
      </c>
      <c r="AD37" t="s">
        <v>660</v>
      </c>
      <c r="AE37" t="s">
        <v>807</v>
      </c>
      <c r="AF37" t="s">
        <v>662</v>
      </c>
      <c r="AG37" t="s">
        <v>133</v>
      </c>
      <c r="AJ37" t="s">
        <v>823</v>
      </c>
      <c r="AK37" t="s">
        <v>972</v>
      </c>
      <c r="AL37">
        <v>10971279</v>
      </c>
      <c r="AM37">
        <v>0</v>
      </c>
      <c r="AN37" t="s">
        <v>955</v>
      </c>
      <c r="AO37" t="s">
        <v>125</v>
      </c>
      <c r="AP37" t="s">
        <v>665</v>
      </c>
      <c r="AQ37" t="s">
        <v>28</v>
      </c>
      <c r="AR37" t="s">
        <v>126</v>
      </c>
      <c r="AT37" t="s">
        <v>687</v>
      </c>
      <c r="AU37" t="s">
        <v>688</v>
      </c>
      <c r="AV37" t="s">
        <v>689</v>
      </c>
      <c r="AW37" t="s">
        <v>668</v>
      </c>
      <c r="AX37" t="s">
        <v>669</v>
      </c>
      <c r="AY37" t="s">
        <v>916</v>
      </c>
      <c r="AZ37" t="s">
        <v>139</v>
      </c>
      <c r="BA37" t="s">
        <v>16</v>
      </c>
      <c r="BB37" t="s">
        <v>133</v>
      </c>
      <c r="BD37" t="s">
        <v>973</v>
      </c>
      <c r="BE37">
        <v>8195209</v>
      </c>
      <c r="BF37" t="s">
        <v>957</v>
      </c>
      <c r="BG37" t="s">
        <v>958</v>
      </c>
      <c r="BH37" t="s">
        <v>959</v>
      </c>
      <c r="BI37" t="s">
        <v>948</v>
      </c>
      <c r="BJ37" t="s">
        <v>461</v>
      </c>
      <c r="BK37" t="s">
        <v>960</v>
      </c>
      <c r="BL37" s="13">
        <v>31743</v>
      </c>
      <c r="BM37" t="s">
        <v>133</v>
      </c>
      <c r="BO37" t="s">
        <v>781</v>
      </c>
      <c r="BQ37" t="s">
        <v>677</v>
      </c>
      <c r="BR37" t="s">
        <v>678</v>
      </c>
      <c r="BS37" t="s">
        <v>679</v>
      </c>
      <c r="BT37" t="s">
        <v>463</v>
      </c>
      <c r="BU37" t="s">
        <v>470</v>
      </c>
      <c r="BV37" t="s">
        <v>469</v>
      </c>
      <c r="BW37">
        <v>2.516667</v>
      </c>
      <c r="BX37">
        <v>0</v>
      </c>
      <c r="BY37" t="s">
        <v>680</v>
      </c>
      <c r="BZ37" t="s">
        <v>481</v>
      </c>
      <c r="CA37">
        <v>1</v>
      </c>
      <c r="CB37">
        <v>0</v>
      </c>
      <c r="CC37" s="13">
        <v>44761</v>
      </c>
      <c r="CD37" s="13">
        <v>44735</v>
      </c>
      <c r="CE37">
        <v>0</v>
      </c>
      <c r="CF37" t="s">
        <v>140</v>
      </c>
      <c r="CG37" t="e">
        <v>#REF!</v>
      </c>
      <c r="CH37" t="e">
        <v>#REF!</v>
      </c>
      <c r="CI37">
        <v>2022</v>
      </c>
      <c r="CJ37" t="s">
        <v>137</v>
      </c>
      <c r="CK37">
        <v>14</v>
      </c>
    </row>
    <row r="38" spans="1:89" ht="90" x14ac:dyDescent="0.25">
      <c r="A38" t="s">
        <v>122</v>
      </c>
      <c r="B38" t="s">
        <v>132</v>
      </c>
      <c r="C38" t="s">
        <v>24</v>
      </c>
      <c r="D38" t="s">
        <v>26</v>
      </c>
      <c r="E38" t="s">
        <v>25</v>
      </c>
      <c r="F38" t="s">
        <v>653</v>
      </c>
      <c r="G38" t="s">
        <v>24</v>
      </c>
      <c r="H38" t="s">
        <v>26</v>
      </c>
      <c r="I38" t="s">
        <v>24</v>
      </c>
      <c r="J38" t="s">
        <v>769</v>
      </c>
      <c r="K38" t="s">
        <v>770</v>
      </c>
      <c r="L38" t="s">
        <v>771</v>
      </c>
      <c r="M38" t="s">
        <v>772</v>
      </c>
      <c r="P38" t="s">
        <v>452</v>
      </c>
      <c r="Q38" t="s">
        <v>452</v>
      </c>
      <c r="R38" t="s">
        <v>697</v>
      </c>
      <c r="S38">
        <v>10</v>
      </c>
      <c r="T38">
        <v>3</v>
      </c>
      <c r="U38">
        <v>2022</v>
      </c>
      <c r="V38" s="13">
        <v>44827</v>
      </c>
      <c r="W38" s="12">
        <v>44827.413888888892</v>
      </c>
      <c r="X38" s="12">
        <v>44811.922546296293</v>
      </c>
      <c r="Y38" s="13">
        <v>1</v>
      </c>
      <c r="Z38" s="12">
        <v>44827.413194444445</v>
      </c>
      <c r="AA38" s="12">
        <v>44827.413194444445</v>
      </c>
      <c r="AB38" s="12">
        <v>44824.593055555553</v>
      </c>
      <c r="AC38" t="s">
        <v>974</v>
      </c>
      <c r="AD38" t="s">
        <v>660</v>
      </c>
      <c r="AE38" t="s">
        <v>807</v>
      </c>
      <c r="AF38" t="s">
        <v>662</v>
      </c>
      <c r="AG38" t="s">
        <v>133</v>
      </c>
      <c r="AJ38" t="s">
        <v>823</v>
      </c>
      <c r="AK38" s="14" t="s">
        <v>975</v>
      </c>
      <c r="AL38">
        <v>10892400</v>
      </c>
      <c r="AM38">
        <v>0</v>
      </c>
      <c r="AN38" t="s">
        <v>976</v>
      </c>
      <c r="AO38" t="s">
        <v>125</v>
      </c>
      <c r="AP38" t="s">
        <v>665</v>
      </c>
      <c r="AQ38" t="s">
        <v>977</v>
      </c>
      <c r="AR38" t="s">
        <v>978</v>
      </c>
      <c r="AT38" t="s">
        <v>979</v>
      </c>
      <c r="AU38" t="s">
        <v>688</v>
      </c>
      <c r="AV38" t="s">
        <v>689</v>
      </c>
      <c r="AW38" t="s">
        <v>668</v>
      </c>
      <c r="AX38" t="s">
        <v>669</v>
      </c>
      <c r="AY38" t="s">
        <v>980</v>
      </c>
      <c r="AZ38" t="s">
        <v>139</v>
      </c>
      <c r="BA38" t="s">
        <v>16</v>
      </c>
      <c r="BB38" t="s">
        <v>133</v>
      </c>
      <c r="BD38" t="s">
        <v>981</v>
      </c>
      <c r="BE38">
        <v>8271642</v>
      </c>
      <c r="BF38" t="s">
        <v>982</v>
      </c>
      <c r="BG38" t="s">
        <v>983</v>
      </c>
      <c r="BH38" t="s">
        <v>984</v>
      </c>
      <c r="BI38" t="s">
        <v>985</v>
      </c>
      <c r="BJ38" t="s">
        <v>487</v>
      </c>
      <c r="BK38" t="s">
        <v>986</v>
      </c>
      <c r="BL38" s="13">
        <v>37208</v>
      </c>
      <c r="BM38" t="s">
        <v>133</v>
      </c>
      <c r="BO38" t="s">
        <v>987</v>
      </c>
      <c r="BQ38" t="s">
        <v>677</v>
      </c>
      <c r="BR38" t="s">
        <v>678</v>
      </c>
      <c r="BS38" t="s">
        <v>679</v>
      </c>
      <c r="BT38" t="s">
        <v>463</v>
      </c>
      <c r="BU38" t="s">
        <v>470</v>
      </c>
      <c r="BV38" t="s">
        <v>469</v>
      </c>
      <c r="BW38">
        <v>1.733333</v>
      </c>
      <c r="BX38">
        <v>0.85</v>
      </c>
      <c r="BY38" t="s">
        <v>680</v>
      </c>
      <c r="BZ38" t="s">
        <v>481</v>
      </c>
      <c r="CA38">
        <v>1</v>
      </c>
      <c r="CB38">
        <v>0</v>
      </c>
      <c r="CC38" s="13">
        <v>44610</v>
      </c>
      <c r="CD38" s="13">
        <v>44610</v>
      </c>
      <c r="CE38">
        <v>0</v>
      </c>
      <c r="CF38" t="s">
        <v>140</v>
      </c>
      <c r="CG38" t="e">
        <v>#REF!</v>
      </c>
      <c r="CH38" t="e">
        <v>#REF!</v>
      </c>
      <c r="CI38">
        <v>2022</v>
      </c>
      <c r="CJ38" t="s">
        <v>137</v>
      </c>
      <c r="CK38">
        <v>16</v>
      </c>
    </row>
    <row r="39" spans="1:89" x14ac:dyDescent="0.25">
      <c r="A39" t="s">
        <v>122</v>
      </c>
      <c r="B39" t="s">
        <v>132</v>
      </c>
      <c r="C39" t="s">
        <v>30</v>
      </c>
      <c r="D39" t="s">
        <v>923</v>
      </c>
      <c r="E39" t="s">
        <v>25</v>
      </c>
      <c r="F39" t="s">
        <v>653</v>
      </c>
      <c r="G39" t="s">
        <v>30</v>
      </c>
      <c r="H39" t="s">
        <v>923</v>
      </c>
      <c r="I39" t="s">
        <v>30</v>
      </c>
      <c r="J39" t="s">
        <v>923</v>
      </c>
      <c r="K39" t="s">
        <v>924</v>
      </c>
      <c r="L39" t="s">
        <v>925</v>
      </c>
      <c r="M39" t="s">
        <v>926</v>
      </c>
      <c r="P39" t="s">
        <v>452</v>
      </c>
      <c r="Q39" t="s">
        <v>452</v>
      </c>
      <c r="R39" t="s">
        <v>658</v>
      </c>
      <c r="S39">
        <v>13</v>
      </c>
      <c r="T39">
        <v>1</v>
      </c>
      <c r="U39">
        <v>2022</v>
      </c>
      <c r="V39" s="13">
        <v>44895</v>
      </c>
      <c r="W39" s="12">
        <v>44895.407638888886</v>
      </c>
      <c r="X39" s="12">
        <v>44883.57712962963</v>
      </c>
      <c r="Y39" s="13">
        <v>1</v>
      </c>
      <c r="Z39" s="12">
        <v>44895.0625</v>
      </c>
      <c r="AA39" s="12">
        <v>44895.0625</v>
      </c>
      <c r="AB39" s="12">
        <v>44890.589583333334</v>
      </c>
      <c r="AC39" t="s">
        <v>988</v>
      </c>
      <c r="AD39" t="s">
        <v>660</v>
      </c>
      <c r="AE39" t="s">
        <v>508</v>
      </c>
      <c r="AF39" t="s">
        <v>520</v>
      </c>
      <c r="AG39" t="s">
        <v>133</v>
      </c>
      <c r="AJ39" t="s">
        <v>685</v>
      </c>
      <c r="AK39" t="s">
        <v>989</v>
      </c>
      <c r="AL39">
        <v>11022204</v>
      </c>
      <c r="AM39">
        <v>0</v>
      </c>
      <c r="AN39" t="s">
        <v>990</v>
      </c>
      <c r="AO39" t="s">
        <v>125</v>
      </c>
      <c r="AP39" t="s">
        <v>665</v>
      </c>
      <c r="AQ39" t="s">
        <v>991</v>
      </c>
      <c r="AR39" t="s">
        <v>992</v>
      </c>
      <c r="AT39" t="s">
        <v>979</v>
      </c>
      <c r="AU39" t="s">
        <v>688</v>
      </c>
      <c r="AV39" t="s">
        <v>689</v>
      </c>
      <c r="AW39" t="s">
        <v>690</v>
      </c>
      <c r="AX39" t="s">
        <v>669</v>
      </c>
      <c r="AY39" t="s">
        <v>993</v>
      </c>
      <c r="AZ39" t="s">
        <v>139</v>
      </c>
      <c r="BA39" t="s">
        <v>16</v>
      </c>
      <c r="BB39" t="s">
        <v>133</v>
      </c>
      <c r="BD39" t="s">
        <v>994</v>
      </c>
      <c r="BE39">
        <v>8121808</v>
      </c>
      <c r="BF39" t="s">
        <v>995</v>
      </c>
      <c r="BG39" t="s">
        <v>996</v>
      </c>
      <c r="BH39" t="s">
        <v>997</v>
      </c>
      <c r="BI39" t="s">
        <v>934</v>
      </c>
      <c r="BJ39" t="s">
        <v>487</v>
      </c>
      <c r="BK39" t="s">
        <v>998</v>
      </c>
      <c r="BL39" s="13">
        <v>37904</v>
      </c>
      <c r="BM39" t="s">
        <v>133</v>
      </c>
      <c r="BO39" t="s">
        <v>987</v>
      </c>
      <c r="BQ39" t="s">
        <v>677</v>
      </c>
      <c r="BR39" t="s">
        <v>678</v>
      </c>
      <c r="BS39" t="s">
        <v>679</v>
      </c>
      <c r="BT39" t="s">
        <v>463</v>
      </c>
      <c r="BU39" t="s">
        <v>470</v>
      </c>
      <c r="BV39" t="s">
        <v>469</v>
      </c>
      <c r="BW39">
        <v>0.38333299999999998</v>
      </c>
      <c r="BX39">
        <v>1.6667000000000001E-2</v>
      </c>
      <c r="BY39" t="s">
        <v>680</v>
      </c>
      <c r="BZ39" t="s">
        <v>481</v>
      </c>
      <c r="CA39">
        <v>1</v>
      </c>
      <c r="CB39">
        <v>0</v>
      </c>
      <c r="CC39" s="13">
        <v>44812</v>
      </c>
      <c r="CD39" s="13">
        <v>44812</v>
      </c>
      <c r="CE39">
        <v>0</v>
      </c>
      <c r="CF39" t="s">
        <v>140</v>
      </c>
      <c r="CG39" t="e">
        <v>#REF!</v>
      </c>
      <c r="CH39" t="e">
        <v>#REF!</v>
      </c>
      <c r="CI39">
        <v>2022</v>
      </c>
      <c r="CJ39" t="s">
        <v>137</v>
      </c>
      <c r="CK39">
        <v>12</v>
      </c>
    </row>
    <row r="40" spans="1:89" x14ac:dyDescent="0.25">
      <c r="A40" t="s">
        <v>122</v>
      </c>
      <c r="B40" t="s">
        <v>132</v>
      </c>
      <c r="C40" t="s">
        <v>24</v>
      </c>
      <c r="D40" t="s">
        <v>26</v>
      </c>
      <c r="E40" t="s">
        <v>25</v>
      </c>
      <c r="F40" t="s">
        <v>653</v>
      </c>
      <c r="G40" t="s">
        <v>24</v>
      </c>
      <c r="H40" t="s">
        <v>26</v>
      </c>
      <c r="I40" t="s">
        <v>24</v>
      </c>
      <c r="J40" t="s">
        <v>26</v>
      </c>
      <c r="K40" t="s">
        <v>728</v>
      </c>
      <c r="L40" t="s">
        <v>999</v>
      </c>
      <c r="M40" t="s">
        <v>1000</v>
      </c>
      <c r="P40" t="s">
        <v>805</v>
      </c>
      <c r="Q40" t="s">
        <v>658</v>
      </c>
      <c r="R40" t="s">
        <v>658</v>
      </c>
      <c r="S40">
        <v>2</v>
      </c>
      <c r="T40">
        <v>3</v>
      </c>
      <c r="U40">
        <v>2022</v>
      </c>
      <c r="V40" s="13">
        <v>44600</v>
      </c>
      <c r="W40" s="12">
        <v>44600.447916666664</v>
      </c>
      <c r="X40" s="12">
        <v>44600.333333333336</v>
      </c>
      <c r="Y40" s="13">
        <v>1</v>
      </c>
      <c r="Z40" s="13">
        <v>44600</v>
      </c>
      <c r="AA40" s="13">
        <v>44600</v>
      </c>
      <c r="AB40" s="12">
        <v>44600.479166666664</v>
      </c>
      <c r="AC40" t="s">
        <v>1001</v>
      </c>
      <c r="AD40" t="s">
        <v>660</v>
      </c>
      <c r="AE40" t="s">
        <v>807</v>
      </c>
      <c r="AF40" t="s">
        <v>662</v>
      </c>
      <c r="AG40" t="s">
        <v>133</v>
      </c>
      <c r="AJ40" t="s">
        <v>854</v>
      </c>
      <c r="AL40">
        <v>10886312</v>
      </c>
      <c r="AM40">
        <v>0</v>
      </c>
      <c r="AN40" t="s">
        <v>1002</v>
      </c>
      <c r="AO40" t="s">
        <v>125</v>
      </c>
      <c r="AP40" t="s">
        <v>665</v>
      </c>
      <c r="AQ40" t="s">
        <v>991</v>
      </c>
      <c r="AR40" t="s">
        <v>992</v>
      </c>
      <c r="AT40" t="s">
        <v>979</v>
      </c>
      <c r="AU40" t="s">
        <v>688</v>
      </c>
      <c r="AV40" t="s">
        <v>689</v>
      </c>
      <c r="AW40" t="s">
        <v>1003</v>
      </c>
      <c r="AX40" t="s">
        <v>669</v>
      </c>
      <c r="AY40" t="s">
        <v>993</v>
      </c>
      <c r="AZ40" t="s">
        <v>139</v>
      </c>
      <c r="BA40" t="s">
        <v>16</v>
      </c>
      <c r="BB40" t="s">
        <v>133</v>
      </c>
      <c r="BD40" t="s">
        <v>1004</v>
      </c>
      <c r="BE40">
        <v>3970962</v>
      </c>
      <c r="BG40" t="s">
        <v>1005</v>
      </c>
      <c r="BH40" t="s">
        <v>1006</v>
      </c>
      <c r="BI40" t="s">
        <v>1007</v>
      </c>
      <c r="BJ40" t="s">
        <v>487</v>
      </c>
      <c r="BK40" t="s">
        <v>1008</v>
      </c>
      <c r="BL40" s="13">
        <v>44321</v>
      </c>
      <c r="BM40" t="s">
        <v>133</v>
      </c>
      <c r="BO40" t="s">
        <v>483</v>
      </c>
      <c r="BQ40" t="s">
        <v>752</v>
      </c>
      <c r="BR40" t="s">
        <v>741</v>
      </c>
      <c r="BS40" t="s">
        <v>753</v>
      </c>
      <c r="BT40" t="s">
        <v>463</v>
      </c>
      <c r="BU40" t="s">
        <v>470</v>
      </c>
      <c r="BV40" t="s">
        <v>469</v>
      </c>
      <c r="BW40">
        <v>0.5</v>
      </c>
      <c r="BX40">
        <v>0.25</v>
      </c>
      <c r="BY40" t="s">
        <v>710</v>
      </c>
      <c r="BZ40" t="s">
        <v>727</v>
      </c>
      <c r="CA40">
        <v>0</v>
      </c>
      <c r="CB40">
        <v>1</v>
      </c>
      <c r="CC40" s="13">
        <v>44600</v>
      </c>
      <c r="CD40" s="13">
        <v>44600</v>
      </c>
      <c r="CE40">
        <v>0</v>
      </c>
      <c r="CF40" t="s">
        <v>140</v>
      </c>
      <c r="CG40" t="e">
        <v>#REF!</v>
      </c>
      <c r="CH40" t="e">
        <v>#REF!</v>
      </c>
      <c r="CI40">
        <v>2022</v>
      </c>
      <c r="CJ40" t="s">
        <v>137</v>
      </c>
      <c r="CK40">
        <v>0</v>
      </c>
    </row>
    <row r="41" spans="1:89" x14ac:dyDescent="0.25">
      <c r="A41" t="s">
        <v>122</v>
      </c>
      <c r="B41" t="s">
        <v>132</v>
      </c>
      <c r="C41" t="s">
        <v>24</v>
      </c>
      <c r="D41" t="s">
        <v>26</v>
      </c>
      <c r="E41" t="s">
        <v>25</v>
      </c>
      <c r="F41" t="s">
        <v>653</v>
      </c>
      <c r="G41" t="s">
        <v>24</v>
      </c>
      <c r="H41" t="s">
        <v>26</v>
      </c>
      <c r="I41" t="s">
        <v>24</v>
      </c>
      <c r="J41" t="s">
        <v>769</v>
      </c>
      <c r="K41" t="s">
        <v>770</v>
      </c>
      <c r="L41" t="s">
        <v>771</v>
      </c>
      <c r="M41" t="s">
        <v>772</v>
      </c>
      <c r="P41" t="s">
        <v>452</v>
      </c>
      <c r="Q41" t="s">
        <v>452</v>
      </c>
      <c r="R41" t="s">
        <v>697</v>
      </c>
      <c r="S41">
        <v>10</v>
      </c>
      <c r="T41">
        <v>3</v>
      </c>
      <c r="U41">
        <v>2022</v>
      </c>
      <c r="V41" s="13">
        <v>44826</v>
      </c>
      <c r="W41" s="12">
        <v>44826.54791666667</v>
      </c>
      <c r="X41" s="12">
        <v>44815.898090277777</v>
      </c>
      <c r="Y41" s="13">
        <v>1</v>
      </c>
      <c r="Z41" s="12">
        <v>44827.423611111109</v>
      </c>
      <c r="AA41" s="12">
        <v>44826.423611111109</v>
      </c>
      <c r="AB41" s="12">
        <v>44824.594444444447</v>
      </c>
      <c r="AC41" t="s">
        <v>1009</v>
      </c>
      <c r="AD41" t="s">
        <v>660</v>
      </c>
      <c r="AE41" t="s">
        <v>807</v>
      </c>
      <c r="AF41" t="s">
        <v>662</v>
      </c>
      <c r="AG41" t="s">
        <v>133</v>
      </c>
      <c r="AJ41" t="s">
        <v>823</v>
      </c>
      <c r="AK41" t="s">
        <v>1010</v>
      </c>
      <c r="AL41">
        <v>11022204</v>
      </c>
      <c r="AM41">
        <v>0</v>
      </c>
      <c r="AN41" t="s">
        <v>990</v>
      </c>
      <c r="AO41" t="s">
        <v>125</v>
      </c>
      <c r="AP41" t="s">
        <v>665</v>
      </c>
      <c r="AQ41" t="s">
        <v>991</v>
      </c>
      <c r="AR41" t="s">
        <v>992</v>
      </c>
      <c r="AT41" t="s">
        <v>979</v>
      </c>
      <c r="AU41" t="s">
        <v>688</v>
      </c>
      <c r="AV41" t="s">
        <v>689</v>
      </c>
      <c r="AW41" t="s">
        <v>668</v>
      </c>
      <c r="AX41" t="s">
        <v>669</v>
      </c>
      <c r="AY41" t="s">
        <v>993</v>
      </c>
      <c r="AZ41" t="s">
        <v>139</v>
      </c>
      <c r="BA41" t="s">
        <v>16</v>
      </c>
      <c r="BB41" t="s">
        <v>133</v>
      </c>
      <c r="BD41" t="s">
        <v>1011</v>
      </c>
      <c r="BE41">
        <v>3537732</v>
      </c>
      <c r="BF41" t="s">
        <v>1012</v>
      </c>
      <c r="BG41" t="s">
        <v>1013</v>
      </c>
      <c r="BH41" t="s">
        <v>1014</v>
      </c>
      <c r="BI41" t="s">
        <v>985</v>
      </c>
      <c r="BJ41" t="s">
        <v>487</v>
      </c>
      <c r="BK41" t="s">
        <v>1015</v>
      </c>
      <c r="BL41" s="13">
        <v>42415</v>
      </c>
      <c r="BM41" t="s">
        <v>133</v>
      </c>
      <c r="BO41" t="s">
        <v>497</v>
      </c>
      <c r="BQ41" t="s">
        <v>677</v>
      </c>
      <c r="BR41" t="s">
        <v>678</v>
      </c>
      <c r="BS41" t="s">
        <v>679</v>
      </c>
      <c r="BT41" t="s">
        <v>463</v>
      </c>
      <c r="BU41" t="s">
        <v>470</v>
      </c>
      <c r="BV41" t="s">
        <v>469</v>
      </c>
      <c r="BW41">
        <v>0</v>
      </c>
      <c r="BX41">
        <v>0</v>
      </c>
      <c r="BY41" t="s">
        <v>710</v>
      </c>
      <c r="BZ41" t="s">
        <v>711</v>
      </c>
      <c r="CA41">
        <v>0</v>
      </c>
      <c r="CB41">
        <v>1</v>
      </c>
      <c r="CC41" s="13">
        <v>44812</v>
      </c>
      <c r="CD41" s="13">
        <v>44812</v>
      </c>
      <c r="CE41">
        <v>0</v>
      </c>
      <c r="CF41" t="s">
        <v>140</v>
      </c>
      <c r="CG41" t="e">
        <v>#REF!</v>
      </c>
      <c r="CH41" t="e">
        <v>#REF!</v>
      </c>
      <c r="CI41">
        <v>2022</v>
      </c>
      <c r="CJ41" t="s">
        <v>137</v>
      </c>
      <c r="CK41">
        <v>11</v>
      </c>
    </row>
    <row r="42" spans="1:89" ht="60" x14ac:dyDescent="0.25">
      <c r="A42" t="s">
        <v>122</v>
      </c>
      <c r="B42" t="s">
        <v>132</v>
      </c>
      <c r="C42" t="s">
        <v>27</v>
      </c>
      <c r="D42" t="s">
        <v>712</v>
      </c>
      <c r="E42" t="s">
        <v>47</v>
      </c>
      <c r="F42" t="s">
        <v>653</v>
      </c>
      <c r="G42" t="s">
        <v>27</v>
      </c>
      <c r="H42" t="s">
        <v>712</v>
      </c>
      <c r="I42" t="s">
        <v>27</v>
      </c>
      <c r="J42" t="s">
        <v>712</v>
      </c>
      <c r="K42" t="s">
        <v>1016</v>
      </c>
      <c r="L42" t="s">
        <v>1017</v>
      </c>
      <c r="M42" t="s">
        <v>1018</v>
      </c>
      <c r="P42" t="s">
        <v>452</v>
      </c>
      <c r="Q42" t="s">
        <v>452</v>
      </c>
      <c r="R42" t="s">
        <v>716</v>
      </c>
      <c r="S42">
        <v>9</v>
      </c>
      <c r="T42">
        <v>4</v>
      </c>
      <c r="U42">
        <v>2022</v>
      </c>
      <c r="V42" s="13">
        <v>44806</v>
      </c>
      <c r="W42" s="12">
        <v>44806.421527777777</v>
      </c>
      <c r="X42" s="12">
        <v>44748.482152777775</v>
      </c>
      <c r="Y42" s="13">
        <v>1</v>
      </c>
      <c r="Z42" s="12">
        <v>44785.013888888891</v>
      </c>
      <c r="AA42" s="12">
        <v>44806.000694444447</v>
      </c>
      <c r="AB42" s="12">
        <v>44803.569444444445</v>
      </c>
      <c r="AC42" t="s">
        <v>1019</v>
      </c>
      <c r="AD42" t="s">
        <v>660</v>
      </c>
      <c r="AE42" t="s">
        <v>508</v>
      </c>
      <c r="AF42" t="s">
        <v>520</v>
      </c>
      <c r="AG42" t="s">
        <v>133</v>
      </c>
      <c r="AJ42" t="s">
        <v>685</v>
      </c>
      <c r="AK42" s="14" t="s">
        <v>1020</v>
      </c>
      <c r="AL42">
        <v>10916882</v>
      </c>
      <c r="AM42">
        <v>0</v>
      </c>
      <c r="AN42" t="s">
        <v>1021</v>
      </c>
      <c r="AO42" t="s">
        <v>125</v>
      </c>
      <c r="AP42" t="s">
        <v>665</v>
      </c>
      <c r="AQ42" t="s">
        <v>31</v>
      </c>
      <c r="AR42" t="s">
        <v>145</v>
      </c>
      <c r="AT42" t="s">
        <v>979</v>
      </c>
      <c r="AU42" t="s">
        <v>688</v>
      </c>
      <c r="AV42" t="s">
        <v>689</v>
      </c>
      <c r="AW42" t="s">
        <v>702</v>
      </c>
      <c r="AX42" t="s">
        <v>703</v>
      </c>
      <c r="AY42" t="s">
        <v>1022</v>
      </c>
      <c r="AZ42" t="s">
        <v>139</v>
      </c>
      <c r="BA42" t="s">
        <v>16</v>
      </c>
      <c r="BB42" t="s">
        <v>133</v>
      </c>
      <c r="BD42" t="s">
        <v>1023</v>
      </c>
      <c r="BE42">
        <v>9760429</v>
      </c>
      <c r="BG42" t="s">
        <v>1024</v>
      </c>
      <c r="BH42" t="s">
        <v>1025</v>
      </c>
      <c r="BI42" t="s">
        <v>724</v>
      </c>
      <c r="BJ42" t="s">
        <v>725</v>
      </c>
      <c r="BK42" t="s">
        <v>1026</v>
      </c>
      <c r="BL42" s="13">
        <v>40907</v>
      </c>
      <c r="BM42" t="s">
        <v>133</v>
      </c>
      <c r="BO42" t="s">
        <v>1027</v>
      </c>
      <c r="BQ42" t="s">
        <v>677</v>
      </c>
      <c r="BR42" t="s">
        <v>678</v>
      </c>
      <c r="BS42" t="s">
        <v>679</v>
      </c>
      <c r="BT42" t="s">
        <v>463</v>
      </c>
      <c r="BU42" t="s">
        <v>470</v>
      </c>
      <c r="BV42" t="s">
        <v>469</v>
      </c>
      <c r="BW42">
        <v>0.26666699999999999</v>
      </c>
      <c r="BX42">
        <v>0.183333</v>
      </c>
      <c r="BY42" t="s">
        <v>710</v>
      </c>
      <c r="BZ42" t="s">
        <v>848</v>
      </c>
      <c r="CA42">
        <v>0</v>
      </c>
      <c r="CB42">
        <v>1</v>
      </c>
      <c r="CC42" s="13">
        <v>44806</v>
      </c>
      <c r="CD42" s="13">
        <v>44650</v>
      </c>
      <c r="CE42">
        <v>0</v>
      </c>
      <c r="CF42" t="s">
        <v>140</v>
      </c>
      <c r="CG42" t="e">
        <v>#REF!</v>
      </c>
      <c r="CH42" t="e">
        <v>#REF!</v>
      </c>
      <c r="CI42">
        <v>2022</v>
      </c>
      <c r="CJ42" t="s">
        <v>137</v>
      </c>
      <c r="CK42">
        <v>58</v>
      </c>
    </row>
    <row r="43" spans="1:89" x14ac:dyDescent="0.25">
      <c r="A43" t="s">
        <v>122</v>
      </c>
      <c r="B43" t="s">
        <v>132</v>
      </c>
      <c r="C43" t="s">
        <v>27</v>
      </c>
      <c r="D43" t="s">
        <v>832</v>
      </c>
      <c r="E43" t="s">
        <v>44</v>
      </c>
      <c r="F43" t="s">
        <v>653</v>
      </c>
      <c r="G43" t="s">
        <v>27</v>
      </c>
      <c r="H43" t="s">
        <v>832</v>
      </c>
      <c r="I43" t="s">
        <v>27</v>
      </c>
      <c r="J43" t="s">
        <v>832</v>
      </c>
      <c r="K43" t="s">
        <v>833</v>
      </c>
      <c r="L43" t="s">
        <v>1028</v>
      </c>
      <c r="M43" t="s">
        <v>1029</v>
      </c>
      <c r="P43" t="s">
        <v>452</v>
      </c>
      <c r="Q43" t="s">
        <v>452</v>
      </c>
      <c r="R43" t="s">
        <v>1030</v>
      </c>
      <c r="S43">
        <v>8</v>
      </c>
      <c r="T43">
        <v>4</v>
      </c>
      <c r="U43">
        <v>2022</v>
      </c>
      <c r="V43" s="13">
        <v>44777</v>
      </c>
      <c r="W43" s="12">
        <v>44777.456944444442</v>
      </c>
      <c r="X43" s="12">
        <v>44763.869745370372</v>
      </c>
      <c r="Y43" s="13">
        <v>1</v>
      </c>
      <c r="Z43" s="12">
        <v>44777.034722222219</v>
      </c>
      <c r="AA43" s="12">
        <v>44777.034722222219</v>
      </c>
      <c r="AB43" s="12">
        <v>44771.620833333334</v>
      </c>
      <c r="AC43" t="s">
        <v>1031</v>
      </c>
      <c r="AD43" t="s">
        <v>660</v>
      </c>
      <c r="AE43" t="s">
        <v>508</v>
      </c>
      <c r="AF43" t="s">
        <v>520</v>
      </c>
      <c r="AG43" t="s">
        <v>133</v>
      </c>
      <c r="AJ43" t="s">
        <v>685</v>
      </c>
      <c r="AK43" t="s">
        <v>1032</v>
      </c>
      <c r="AL43">
        <v>10916880</v>
      </c>
      <c r="AM43">
        <v>0</v>
      </c>
      <c r="AN43" t="s">
        <v>1033</v>
      </c>
      <c r="AO43" t="s">
        <v>125</v>
      </c>
      <c r="AP43" t="s">
        <v>665</v>
      </c>
      <c r="AQ43" t="s">
        <v>31</v>
      </c>
      <c r="AR43" t="s">
        <v>145</v>
      </c>
      <c r="AT43" t="s">
        <v>979</v>
      </c>
      <c r="AU43" t="s">
        <v>688</v>
      </c>
      <c r="AV43" t="s">
        <v>689</v>
      </c>
      <c r="AW43" t="s">
        <v>702</v>
      </c>
      <c r="AX43" t="s">
        <v>703</v>
      </c>
      <c r="AY43" t="s">
        <v>1022</v>
      </c>
      <c r="AZ43" t="s">
        <v>139</v>
      </c>
      <c r="BA43" t="s">
        <v>16</v>
      </c>
      <c r="BB43" t="s">
        <v>133</v>
      </c>
      <c r="BD43" t="s">
        <v>1034</v>
      </c>
      <c r="BE43">
        <v>4070495</v>
      </c>
      <c r="BG43" t="s">
        <v>1035</v>
      </c>
      <c r="BH43" t="s">
        <v>1036</v>
      </c>
      <c r="BI43" t="s">
        <v>1037</v>
      </c>
      <c r="BJ43" t="s">
        <v>540</v>
      </c>
      <c r="BK43" t="s">
        <v>1038</v>
      </c>
      <c r="BL43" s="13">
        <v>44760</v>
      </c>
      <c r="BM43" t="s">
        <v>133</v>
      </c>
      <c r="BO43" t="s">
        <v>739</v>
      </c>
      <c r="BQ43" t="s">
        <v>740</v>
      </c>
      <c r="BR43" t="s">
        <v>741</v>
      </c>
      <c r="BS43" t="s">
        <v>1039</v>
      </c>
      <c r="BT43" t="s">
        <v>463</v>
      </c>
      <c r="BU43" t="s">
        <v>470</v>
      </c>
      <c r="BV43" t="s">
        <v>469</v>
      </c>
      <c r="BW43">
        <v>8.3333000000000004E-2</v>
      </c>
      <c r="BX43">
        <v>0.283333</v>
      </c>
      <c r="BY43" t="s">
        <v>680</v>
      </c>
      <c r="BZ43" t="s">
        <v>481</v>
      </c>
      <c r="CA43">
        <v>1</v>
      </c>
      <c r="CB43">
        <v>0</v>
      </c>
      <c r="CC43" s="13">
        <v>44777</v>
      </c>
      <c r="CD43" s="13">
        <v>44650</v>
      </c>
      <c r="CE43">
        <v>0</v>
      </c>
      <c r="CF43" t="s">
        <v>140</v>
      </c>
      <c r="CG43" t="e">
        <v>#REF!</v>
      </c>
      <c r="CH43" t="e">
        <v>#REF!</v>
      </c>
      <c r="CI43">
        <v>2022</v>
      </c>
      <c r="CJ43" t="s">
        <v>137</v>
      </c>
      <c r="CK43">
        <v>14</v>
      </c>
    </row>
    <row r="44" spans="1:89" x14ac:dyDescent="0.25">
      <c r="A44" t="s">
        <v>122</v>
      </c>
      <c r="B44" t="s">
        <v>132</v>
      </c>
      <c r="C44" t="s">
        <v>24</v>
      </c>
      <c r="D44" t="s">
        <v>26</v>
      </c>
      <c r="E44" t="s">
        <v>25</v>
      </c>
      <c r="F44" t="s">
        <v>653</v>
      </c>
      <c r="G44" t="s">
        <v>24</v>
      </c>
      <c r="H44" t="s">
        <v>26</v>
      </c>
      <c r="I44" t="s">
        <v>24</v>
      </c>
      <c r="J44" t="s">
        <v>26</v>
      </c>
      <c r="K44" t="s">
        <v>770</v>
      </c>
      <c r="L44" t="s">
        <v>771</v>
      </c>
      <c r="M44" t="s">
        <v>772</v>
      </c>
      <c r="P44" t="s">
        <v>452</v>
      </c>
      <c r="Q44" t="s">
        <v>452</v>
      </c>
      <c r="R44" t="s">
        <v>697</v>
      </c>
      <c r="S44">
        <v>4</v>
      </c>
      <c r="T44">
        <v>3</v>
      </c>
      <c r="U44">
        <v>2022</v>
      </c>
      <c r="V44" s="13">
        <v>44657</v>
      </c>
      <c r="W44" s="12">
        <v>44657.431250000001</v>
      </c>
      <c r="X44" s="12">
        <v>44641.298078703701</v>
      </c>
      <c r="Y44" s="13">
        <v>1</v>
      </c>
      <c r="Z44" s="12">
        <v>44657.045138888891</v>
      </c>
      <c r="AA44" s="12">
        <v>44657.045138888891</v>
      </c>
      <c r="AB44" s="12">
        <v>44652.449305555558</v>
      </c>
      <c r="AC44" t="s">
        <v>1040</v>
      </c>
      <c r="AD44" t="s">
        <v>660</v>
      </c>
      <c r="AE44" t="s">
        <v>508</v>
      </c>
      <c r="AF44" t="s">
        <v>520</v>
      </c>
      <c r="AG44" t="s">
        <v>133</v>
      </c>
      <c r="AJ44" t="s">
        <v>663</v>
      </c>
      <c r="AK44" t="s">
        <v>1041</v>
      </c>
      <c r="AL44">
        <v>10903576</v>
      </c>
      <c r="AM44">
        <v>0</v>
      </c>
      <c r="AN44" t="s">
        <v>296</v>
      </c>
      <c r="AO44" t="s">
        <v>125</v>
      </c>
      <c r="AP44" t="s">
        <v>665</v>
      </c>
      <c r="AQ44" t="s">
        <v>31</v>
      </c>
      <c r="AR44" t="s">
        <v>145</v>
      </c>
      <c r="AT44" t="s">
        <v>979</v>
      </c>
      <c r="AU44" t="s">
        <v>688</v>
      </c>
      <c r="AV44" t="s">
        <v>689</v>
      </c>
      <c r="AW44" t="s">
        <v>702</v>
      </c>
      <c r="AX44" t="s">
        <v>703</v>
      </c>
      <c r="AY44" t="s">
        <v>1022</v>
      </c>
      <c r="AZ44" t="s">
        <v>139</v>
      </c>
      <c r="BA44" t="s">
        <v>16</v>
      </c>
      <c r="BB44" t="s">
        <v>133</v>
      </c>
      <c r="BD44" t="s">
        <v>1042</v>
      </c>
      <c r="BE44">
        <v>3532711</v>
      </c>
      <c r="BF44" t="s">
        <v>1043</v>
      </c>
      <c r="BG44" t="s">
        <v>1044</v>
      </c>
      <c r="BH44" t="s">
        <v>1045</v>
      </c>
      <c r="BI44" t="s">
        <v>1046</v>
      </c>
      <c r="BJ44" t="s">
        <v>487</v>
      </c>
      <c r="BK44" t="s">
        <v>1047</v>
      </c>
      <c r="BL44" s="13">
        <v>42388</v>
      </c>
      <c r="BM44" t="s">
        <v>133</v>
      </c>
      <c r="BO44" t="s">
        <v>987</v>
      </c>
      <c r="BQ44" t="s">
        <v>677</v>
      </c>
      <c r="BR44" t="s">
        <v>678</v>
      </c>
      <c r="BS44" t="s">
        <v>679</v>
      </c>
      <c r="BT44" t="s">
        <v>463</v>
      </c>
      <c r="BU44" t="s">
        <v>470</v>
      </c>
      <c r="BV44" t="s">
        <v>469</v>
      </c>
      <c r="BW44">
        <v>1.0333330000000001</v>
      </c>
      <c r="BX44">
        <v>0</v>
      </c>
      <c r="BY44" t="s">
        <v>680</v>
      </c>
      <c r="BZ44" t="s">
        <v>481</v>
      </c>
      <c r="CA44">
        <v>1</v>
      </c>
      <c r="CB44">
        <v>0</v>
      </c>
      <c r="CC44" s="13">
        <v>44657</v>
      </c>
      <c r="CD44" s="13">
        <v>44629</v>
      </c>
      <c r="CE44">
        <v>0</v>
      </c>
      <c r="CF44" t="s">
        <v>140</v>
      </c>
      <c r="CG44" t="e">
        <v>#REF!</v>
      </c>
      <c r="CH44" t="e">
        <v>#REF!</v>
      </c>
      <c r="CI44">
        <v>2022</v>
      </c>
      <c r="CJ44" t="s">
        <v>137</v>
      </c>
      <c r="CK44">
        <v>16</v>
      </c>
    </row>
    <row r="45" spans="1:89" x14ac:dyDescent="0.25">
      <c r="A45" t="s">
        <v>122</v>
      </c>
      <c r="B45" t="s">
        <v>132</v>
      </c>
      <c r="C45" t="s">
        <v>30</v>
      </c>
      <c r="D45" t="s">
        <v>42</v>
      </c>
      <c r="E45" t="s">
        <v>48</v>
      </c>
      <c r="F45" t="s">
        <v>653</v>
      </c>
      <c r="G45" t="s">
        <v>30</v>
      </c>
      <c r="H45" t="s">
        <v>42</v>
      </c>
      <c r="I45" t="s">
        <v>30</v>
      </c>
      <c r="J45" t="s">
        <v>42</v>
      </c>
      <c r="K45" t="s">
        <v>654</v>
      </c>
      <c r="L45" t="s">
        <v>655</v>
      </c>
      <c r="M45" t="s">
        <v>656</v>
      </c>
      <c r="P45" t="s">
        <v>452</v>
      </c>
      <c r="Q45" t="s">
        <v>658</v>
      </c>
      <c r="R45" t="s">
        <v>658</v>
      </c>
      <c r="S45">
        <v>4</v>
      </c>
      <c r="T45">
        <v>2</v>
      </c>
      <c r="U45">
        <v>2022</v>
      </c>
      <c r="V45" s="13">
        <v>44651</v>
      </c>
      <c r="W45" s="12">
        <v>44651.515277777777</v>
      </c>
      <c r="X45" s="12">
        <v>44649.745706018519</v>
      </c>
      <c r="Y45" s="13">
        <v>1</v>
      </c>
      <c r="Z45" s="12">
        <v>44651.104166666664</v>
      </c>
      <c r="AA45" s="12">
        <v>44651.104166666664</v>
      </c>
      <c r="AB45" s="12">
        <v>44649.749305555553</v>
      </c>
      <c r="AC45" t="s">
        <v>1048</v>
      </c>
      <c r="AD45" t="s">
        <v>660</v>
      </c>
      <c r="AE45" t="s">
        <v>508</v>
      </c>
      <c r="AF45" t="s">
        <v>520</v>
      </c>
      <c r="AG45" t="s">
        <v>133</v>
      </c>
      <c r="AJ45" t="s">
        <v>699</v>
      </c>
      <c r="AK45" t="s">
        <v>1049</v>
      </c>
      <c r="AL45">
        <v>10903572</v>
      </c>
      <c r="AM45">
        <v>0</v>
      </c>
      <c r="AN45" t="s">
        <v>295</v>
      </c>
      <c r="AO45" t="s">
        <v>125</v>
      </c>
      <c r="AP45" t="s">
        <v>665</v>
      </c>
      <c r="AQ45" t="s">
        <v>31</v>
      </c>
      <c r="AR45" t="s">
        <v>145</v>
      </c>
      <c r="AT45" t="s">
        <v>979</v>
      </c>
      <c r="AU45" t="s">
        <v>688</v>
      </c>
      <c r="AV45" t="s">
        <v>689</v>
      </c>
      <c r="AW45" t="s">
        <v>702</v>
      </c>
      <c r="AX45" t="s">
        <v>703</v>
      </c>
      <c r="AY45" t="s">
        <v>1022</v>
      </c>
      <c r="AZ45" t="s">
        <v>139</v>
      </c>
      <c r="BA45" t="s">
        <v>16</v>
      </c>
      <c r="BB45" t="s">
        <v>133</v>
      </c>
      <c r="BD45" t="s">
        <v>1050</v>
      </c>
      <c r="BE45">
        <v>9597986</v>
      </c>
      <c r="BG45" t="s">
        <v>1051</v>
      </c>
      <c r="BH45" t="s">
        <v>1052</v>
      </c>
      <c r="BI45" t="s">
        <v>1053</v>
      </c>
      <c r="BJ45" t="s">
        <v>461</v>
      </c>
      <c r="BK45" t="s">
        <v>1054</v>
      </c>
      <c r="BL45" s="13">
        <v>40457</v>
      </c>
      <c r="BM45" t="s">
        <v>133</v>
      </c>
      <c r="BO45" t="s">
        <v>1055</v>
      </c>
      <c r="BQ45" t="s">
        <v>1056</v>
      </c>
      <c r="BR45" t="s">
        <v>1057</v>
      </c>
      <c r="BS45" t="s">
        <v>1058</v>
      </c>
      <c r="BT45" t="s">
        <v>463</v>
      </c>
      <c r="BU45" t="s">
        <v>470</v>
      </c>
      <c r="BV45" t="s">
        <v>469</v>
      </c>
      <c r="BW45">
        <v>1.6667000000000001E-2</v>
      </c>
      <c r="BX45">
        <v>1.983333</v>
      </c>
      <c r="BY45" t="s">
        <v>680</v>
      </c>
      <c r="BZ45" t="s">
        <v>481</v>
      </c>
      <c r="CA45">
        <v>1</v>
      </c>
      <c r="CB45">
        <v>0</v>
      </c>
      <c r="CC45" s="13">
        <v>44651</v>
      </c>
      <c r="CD45" s="13">
        <v>44629</v>
      </c>
      <c r="CE45">
        <v>0</v>
      </c>
      <c r="CF45" t="s">
        <v>140</v>
      </c>
      <c r="CG45" t="e">
        <v>#REF!</v>
      </c>
      <c r="CH45" t="e">
        <v>#REF!</v>
      </c>
      <c r="CI45">
        <v>2022</v>
      </c>
      <c r="CJ45" t="s">
        <v>137</v>
      </c>
      <c r="CK45">
        <v>2</v>
      </c>
    </row>
    <row r="46" spans="1:89" x14ac:dyDescent="0.25">
      <c r="A46" t="s">
        <v>122</v>
      </c>
      <c r="B46" t="s">
        <v>132</v>
      </c>
      <c r="C46" t="s">
        <v>27</v>
      </c>
      <c r="D46" t="s">
        <v>712</v>
      </c>
      <c r="E46" t="s">
        <v>47</v>
      </c>
      <c r="F46" t="s">
        <v>653</v>
      </c>
      <c r="G46" t="s">
        <v>27</v>
      </c>
      <c r="H46" t="s">
        <v>712</v>
      </c>
      <c r="I46" t="s">
        <v>27</v>
      </c>
      <c r="J46" t="s">
        <v>712</v>
      </c>
      <c r="K46" t="s">
        <v>1016</v>
      </c>
      <c r="L46" t="s">
        <v>1017</v>
      </c>
      <c r="M46" t="s">
        <v>1018</v>
      </c>
      <c r="P46" t="s">
        <v>452</v>
      </c>
      <c r="Q46" t="s">
        <v>716</v>
      </c>
      <c r="R46" t="s">
        <v>716</v>
      </c>
      <c r="S46">
        <v>9</v>
      </c>
      <c r="T46">
        <v>4</v>
      </c>
      <c r="U46">
        <v>2022</v>
      </c>
      <c r="V46" s="13">
        <v>44806</v>
      </c>
      <c r="W46" s="12">
        <v>44806.588888888888</v>
      </c>
      <c r="X46" s="12">
        <v>44806.508819444447</v>
      </c>
      <c r="Y46" s="13">
        <v>1</v>
      </c>
      <c r="Z46" s="13">
        <v>44806</v>
      </c>
      <c r="AA46" s="12">
        <v>44806.011111111111</v>
      </c>
      <c r="AB46" s="12">
        <v>44806.593055555553</v>
      </c>
      <c r="AC46" t="s">
        <v>1059</v>
      </c>
      <c r="AD46" t="s">
        <v>660</v>
      </c>
      <c r="AE46" t="s">
        <v>807</v>
      </c>
      <c r="AF46" t="s">
        <v>662</v>
      </c>
      <c r="AG46" t="s">
        <v>133</v>
      </c>
      <c r="AJ46" t="s">
        <v>854</v>
      </c>
      <c r="AL46">
        <v>10842198</v>
      </c>
      <c r="AM46">
        <v>0</v>
      </c>
      <c r="AN46" t="s">
        <v>203</v>
      </c>
      <c r="AO46" t="s">
        <v>125</v>
      </c>
      <c r="AP46" t="s">
        <v>665</v>
      </c>
      <c r="AQ46" t="s">
        <v>31</v>
      </c>
      <c r="AR46" t="s">
        <v>145</v>
      </c>
      <c r="AT46" t="s">
        <v>979</v>
      </c>
      <c r="AU46" t="s">
        <v>688</v>
      </c>
      <c r="AV46" t="s">
        <v>689</v>
      </c>
      <c r="AW46" t="s">
        <v>668</v>
      </c>
      <c r="AX46" t="s">
        <v>669</v>
      </c>
      <c r="AY46" t="s">
        <v>1022</v>
      </c>
      <c r="AZ46" t="s">
        <v>139</v>
      </c>
      <c r="BA46" t="s">
        <v>16</v>
      </c>
      <c r="BB46" t="s">
        <v>133</v>
      </c>
      <c r="BD46" t="s">
        <v>1060</v>
      </c>
      <c r="BE46">
        <v>9760429</v>
      </c>
      <c r="BG46" t="s">
        <v>1024</v>
      </c>
      <c r="BH46" t="s">
        <v>1025</v>
      </c>
      <c r="BI46" t="s">
        <v>724</v>
      </c>
      <c r="BJ46" t="s">
        <v>725</v>
      </c>
      <c r="BK46" t="s">
        <v>1026</v>
      </c>
      <c r="BL46" s="13">
        <v>40907</v>
      </c>
      <c r="BM46" t="s">
        <v>133</v>
      </c>
      <c r="BO46" t="s">
        <v>1027</v>
      </c>
      <c r="BQ46" t="s">
        <v>677</v>
      </c>
      <c r="BR46" t="s">
        <v>678</v>
      </c>
      <c r="BS46" t="s">
        <v>679</v>
      </c>
      <c r="BT46" t="s">
        <v>463</v>
      </c>
      <c r="BU46" t="s">
        <v>470</v>
      </c>
      <c r="BV46" t="s">
        <v>469</v>
      </c>
      <c r="BW46">
        <v>0</v>
      </c>
      <c r="BX46">
        <v>1.6667000000000001E-2</v>
      </c>
      <c r="BY46" t="s">
        <v>710</v>
      </c>
      <c r="BZ46" t="s">
        <v>727</v>
      </c>
      <c r="CA46">
        <v>0</v>
      </c>
      <c r="CB46">
        <v>1</v>
      </c>
      <c r="CC46" s="13">
        <v>44536</v>
      </c>
      <c r="CD46" s="13">
        <v>44536</v>
      </c>
      <c r="CE46">
        <v>0</v>
      </c>
      <c r="CF46" t="s">
        <v>140</v>
      </c>
      <c r="CG46" t="e">
        <v>#REF!</v>
      </c>
      <c r="CH46" t="e">
        <v>#REF!</v>
      </c>
      <c r="CI46">
        <v>2022</v>
      </c>
      <c r="CJ46" t="s">
        <v>137</v>
      </c>
      <c r="CK46">
        <v>0</v>
      </c>
    </row>
    <row r="47" spans="1:89" x14ac:dyDescent="0.25">
      <c r="A47" t="s">
        <v>122</v>
      </c>
      <c r="B47" t="s">
        <v>132</v>
      </c>
      <c r="C47" t="s">
        <v>30</v>
      </c>
      <c r="D47" t="s">
        <v>42</v>
      </c>
      <c r="E47" t="s">
        <v>48</v>
      </c>
      <c r="F47" t="s">
        <v>653</v>
      </c>
      <c r="G47" t="s">
        <v>30</v>
      </c>
      <c r="H47" t="s">
        <v>42</v>
      </c>
      <c r="I47" t="s">
        <v>30</v>
      </c>
      <c r="J47" t="s">
        <v>939</v>
      </c>
      <c r="K47" t="s">
        <v>968</v>
      </c>
      <c r="L47" t="s">
        <v>969</v>
      </c>
      <c r="M47" t="s">
        <v>970</v>
      </c>
      <c r="P47" t="s">
        <v>452</v>
      </c>
      <c r="Q47" t="s">
        <v>452</v>
      </c>
      <c r="R47" t="s">
        <v>658</v>
      </c>
      <c r="S47">
        <v>9</v>
      </c>
      <c r="T47">
        <v>3</v>
      </c>
      <c r="U47">
        <v>2022</v>
      </c>
      <c r="V47" s="13">
        <v>44797</v>
      </c>
      <c r="W47" s="12">
        <v>44797.649305555555</v>
      </c>
      <c r="X47" s="12">
        <v>44783.474062499998</v>
      </c>
      <c r="Y47" s="13">
        <v>1</v>
      </c>
      <c r="Z47" s="12">
        <v>44797.045138888891</v>
      </c>
      <c r="AA47" s="12">
        <v>44797.159722222219</v>
      </c>
      <c r="AB47" s="12">
        <v>44792.513888888891</v>
      </c>
      <c r="AC47" t="s">
        <v>1061</v>
      </c>
      <c r="AD47" t="s">
        <v>660</v>
      </c>
      <c r="AE47" t="s">
        <v>807</v>
      </c>
      <c r="AF47" t="s">
        <v>662</v>
      </c>
      <c r="AG47" t="s">
        <v>133</v>
      </c>
      <c r="AJ47" t="s">
        <v>823</v>
      </c>
      <c r="AK47" t="s">
        <v>1062</v>
      </c>
      <c r="AL47">
        <v>10999187</v>
      </c>
      <c r="AM47">
        <v>0</v>
      </c>
      <c r="AN47" t="s">
        <v>144</v>
      </c>
      <c r="AO47" t="s">
        <v>125</v>
      </c>
      <c r="AP47" t="s">
        <v>665</v>
      </c>
      <c r="AQ47" t="s">
        <v>31</v>
      </c>
      <c r="AR47" t="s">
        <v>145</v>
      </c>
      <c r="AT47" t="s">
        <v>979</v>
      </c>
      <c r="AU47" t="s">
        <v>688</v>
      </c>
      <c r="AV47" t="s">
        <v>689</v>
      </c>
      <c r="AW47" t="s">
        <v>668</v>
      </c>
      <c r="AX47" t="s">
        <v>669</v>
      </c>
      <c r="AY47" t="s">
        <v>1022</v>
      </c>
      <c r="AZ47" t="s">
        <v>139</v>
      </c>
      <c r="BA47" t="s">
        <v>16</v>
      </c>
      <c r="BB47" t="s">
        <v>133</v>
      </c>
      <c r="BD47" t="s">
        <v>1063</v>
      </c>
      <c r="BE47">
        <v>3692613</v>
      </c>
      <c r="BF47" t="s">
        <v>1064</v>
      </c>
      <c r="BG47" t="s">
        <v>1065</v>
      </c>
      <c r="BH47" t="s">
        <v>1066</v>
      </c>
      <c r="BI47" t="s">
        <v>948</v>
      </c>
      <c r="BJ47" t="s">
        <v>461</v>
      </c>
      <c r="BK47" t="s">
        <v>1067</v>
      </c>
      <c r="BL47" s="13">
        <v>42997</v>
      </c>
      <c r="BM47" t="s">
        <v>133</v>
      </c>
      <c r="BO47" t="s">
        <v>1068</v>
      </c>
      <c r="BQ47" t="s">
        <v>677</v>
      </c>
      <c r="BR47" t="s">
        <v>678</v>
      </c>
      <c r="BS47" t="s">
        <v>679</v>
      </c>
      <c r="BT47" t="s">
        <v>463</v>
      </c>
      <c r="BU47" t="s">
        <v>470</v>
      </c>
      <c r="BV47" t="s">
        <v>469</v>
      </c>
      <c r="BW47">
        <v>0</v>
      </c>
      <c r="BX47">
        <v>0</v>
      </c>
      <c r="BY47" t="s">
        <v>680</v>
      </c>
      <c r="BZ47" t="s">
        <v>481</v>
      </c>
      <c r="CA47">
        <v>1</v>
      </c>
      <c r="CB47">
        <v>0</v>
      </c>
      <c r="CC47" s="13">
        <v>44778</v>
      </c>
      <c r="CD47" s="13">
        <v>44778</v>
      </c>
      <c r="CE47">
        <v>0</v>
      </c>
      <c r="CF47" t="s">
        <v>140</v>
      </c>
      <c r="CG47" t="e">
        <v>#REF!</v>
      </c>
      <c r="CH47" t="e">
        <v>#REF!</v>
      </c>
      <c r="CI47">
        <v>2022</v>
      </c>
      <c r="CJ47" t="s">
        <v>137</v>
      </c>
      <c r="CK47">
        <v>14</v>
      </c>
    </row>
    <row r="48" spans="1:89" x14ac:dyDescent="0.25">
      <c r="A48" t="s">
        <v>122</v>
      </c>
      <c r="B48" t="s">
        <v>132</v>
      </c>
      <c r="C48" t="s">
        <v>30</v>
      </c>
      <c r="D48" t="s">
        <v>42</v>
      </c>
      <c r="E48" t="s">
        <v>48</v>
      </c>
      <c r="F48" t="s">
        <v>653</v>
      </c>
      <c r="G48" t="s">
        <v>30</v>
      </c>
      <c r="H48" t="s">
        <v>42</v>
      </c>
      <c r="I48" t="s">
        <v>30</v>
      </c>
      <c r="J48" t="s">
        <v>42</v>
      </c>
      <c r="K48" t="s">
        <v>968</v>
      </c>
      <c r="L48" t="s">
        <v>655</v>
      </c>
      <c r="M48" t="s">
        <v>656</v>
      </c>
      <c r="P48" t="s">
        <v>452</v>
      </c>
      <c r="Q48" t="s">
        <v>452</v>
      </c>
      <c r="R48" t="s">
        <v>658</v>
      </c>
      <c r="S48">
        <v>6</v>
      </c>
      <c r="T48">
        <v>2</v>
      </c>
      <c r="U48">
        <v>2022</v>
      </c>
      <c r="V48" s="13">
        <v>44707</v>
      </c>
      <c r="W48" s="12">
        <v>44707.465277777781</v>
      </c>
      <c r="X48" s="12">
        <v>44697.607465277775</v>
      </c>
      <c r="Y48" s="13">
        <v>1</v>
      </c>
      <c r="Z48" s="12">
        <v>44707.125</v>
      </c>
      <c r="AA48" s="12">
        <v>44707.125</v>
      </c>
      <c r="AB48" s="12">
        <v>44701.40625</v>
      </c>
      <c r="AC48" t="s">
        <v>1069</v>
      </c>
      <c r="AD48" t="s">
        <v>660</v>
      </c>
      <c r="AE48" t="s">
        <v>807</v>
      </c>
      <c r="AF48" t="s">
        <v>662</v>
      </c>
      <c r="AG48" t="s">
        <v>133</v>
      </c>
      <c r="AJ48" t="s">
        <v>1070</v>
      </c>
      <c r="AK48" t="s">
        <v>1071</v>
      </c>
      <c r="AL48">
        <v>10903572</v>
      </c>
      <c r="AM48">
        <v>0</v>
      </c>
      <c r="AN48" t="s">
        <v>295</v>
      </c>
      <c r="AO48" t="s">
        <v>125</v>
      </c>
      <c r="AP48" t="s">
        <v>665</v>
      </c>
      <c r="AQ48" t="s">
        <v>31</v>
      </c>
      <c r="AR48" t="s">
        <v>145</v>
      </c>
      <c r="AT48" t="s">
        <v>979</v>
      </c>
      <c r="AU48" t="s">
        <v>688</v>
      </c>
      <c r="AV48" t="s">
        <v>689</v>
      </c>
      <c r="AW48" t="s">
        <v>668</v>
      </c>
      <c r="AX48" t="s">
        <v>669</v>
      </c>
      <c r="AY48" t="s">
        <v>1022</v>
      </c>
      <c r="AZ48" t="s">
        <v>139</v>
      </c>
      <c r="BA48" t="s">
        <v>16</v>
      </c>
      <c r="BB48" t="s">
        <v>133</v>
      </c>
      <c r="BD48" t="s">
        <v>1072</v>
      </c>
      <c r="BE48">
        <v>9597986</v>
      </c>
      <c r="BG48" t="s">
        <v>1051</v>
      </c>
      <c r="BH48" t="s">
        <v>1052</v>
      </c>
      <c r="BI48" t="s">
        <v>1053</v>
      </c>
      <c r="BJ48" t="s">
        <v>461</v>
      </c>
      <c r="BK48" t="s">
        <v>1054</v>
      </c>
      <c r="BL48" s="13">
        <v>40457</v>
      </c>
      <c r="BM48" t="s">
        <v>133</v>
      </c>
      <c r="BO48" t="s">
        <v>1055</v>
      </c>
      <c r="BQ48" t="s">
        <v>1056</v>
      </c>
      <c r="BR48" t="s">
        <v>1057</v>
      </c>
      <c r="BS48" t="s">
        <v>1058</v>
      </c>
      <c r="BT48" t="s">
        <v>463</v>
      </c>
      <c r="BU48" t="s">
        <v>470</v>
      </c>
      <c r="BV48" t="s">
        <v>469</v>
      </c>
      <c r="BW48">
        <v>0</v>
      </c>
      <c r="BX48">
        <v>1.6667000000000001E-2</v>
      </c>
      <c r="BY48" t="s">
        <v>680</v>
      </c>
      <c r="BZ48" t="s">
        <v>481</v>
      </c>
      <c r="CA48">
        <v>1</v>
      </c>
      <c r="CB48">
        <v>0</v>
      </c>
      <c r="CC48" s="13">
        <v>44651</v>
      </c>
      <c r="CD48" s="13">
        <v>44629</v>
      </c>
      <c r="CE48">
        <v>0</v>
      </c>
      <c r="CF48" t="s">
        <v>140</v>
      </c>
      <c r="CG48" t="e">
        <v>#REF!</v>
      </c>
      <c r="CH48" t="e">
        <v>#REF!</v>
      </c>
      <c r="CI48">
        <v>2022</v>
      </c>
      <c r="CJ48" t="s">
        <v>137</v>
      </c>
      <c r="CK48">
        <v>10</v>
      </c>
    </row>
    <row r="49" spans="1:89" x14ac:dyDescent="0.25">
      <c r="A49" t="s">
        <v>122</v>
      </c>
      <c r="B49" t="s">
        <v>132</v>
      </c>
      <c r="C49" t="s">
        <v>27</v>
      </c>
      <c r="D49" t="s">
        <v>37</v>
      </c>
      <c r="E49" t="s">
        <v>44</v>
      </c>
      <c r="F49" t="s">
        <v>653</v>
      </c>
      <c r="G49" t="s">
        <v>27</v>
      </c>
      <c r="H49" t="s">
        <v>37</v>
      </c>
      <c r="I49" t="s">
        <v>27</v>
      </c>
      <c r="J49" t="s">
        <v>37</v>
      </c>
      <c r="K49" t="s">
        <v>1073</v>
      </c>
      <c r="L49" t="s">
        <v>1074</v>
      </c>
      <c r="M49" t="s">
        <v>1075</v>
      </c>
      <c r="P49" t="s">
        <v>452</v>
      </c>
      <c r="Q49" t="s">
        <v>452</v>
      </c>
      <c r="R49" t="s">
        <v>836</v>
      </c>
      <c r="S49">
        <v>13</v>
      </c>
      <c r="T49">
        <v>3</v>
      </c>
      <c r="U49">
        <v>2022</v>
      </c>
      <c r="V49" s="13">
        <v>44907</v>
      </c>
      <c r="W49" s="12">
        <v>44907.581944444442</v>
      </c>
      <c r="X49" s="12">
        <v>44894.294907407406</v>
      </c>
      <c r="Y49" s="13">
        <v>1</v>
      </c>
      <c r="Z49" s="12">
        <v>44907.079861111109</v>
      </c>
      <c r="AA49" s="12">
        <v>44907.079861111109</v>
      </c>
      <c r="AB49" s="12">
        <v>44902.517361111109</v>
      </c>
      <c r="AC49" t="s">
        <v>1076</v>
      </c>
      <c r="AD49" t="s">
        <v>660</v>
      </c>
      <c r="AE49" t="s">
        <v>508</v>
      </c>
      <c r="AF49" t="s">
        <v>520</v>
      </c>
      <c r="AG49" t="s">
        <v>133</v>
      </c>
      <c r="AJ49" t="s">
        <v>685</v>
      </c>
      <c r="AK49" t="s">
        <v>1077</v>
      </c>
      <c r="AL49">
        <v>11061271</v>
      </c>
      <c r="AM49">
        <v>0</v>
      </c>
      <c r="AN49" t="s">
        <v>1078</v>
      </c>
      <c r="AO49" t="s">
        <v>125</v>
      </c>
      <c r="AP49" t="s">
        <v>665</v>
      </c>
      <c r="AQ49" t="s">
        <v>32</v>
      </c>
      <c r="AR49" t="s">
        <v>199</v>
      </c>
      <c r="AT49" t="s">
        <v>666</v>
      </c>
      <c r="AU49" t="s">
        <v>688</v>
      </c>
      <c r="AV49" t="s">
        <v>689</v>
      </c>
      <c r="AW49" t="s">
        <v>702</v>
      </c>
      <c r="AX49" t="s">
        <v>703</v>
      </c>
      <c r="AY49" t="s">
        <v>1079</v>
      </c>
      <c r="AZ49" t="s">
        <v>139</v>
      </c>
      <c r="BA49" t="s">
        <v>16</v>
      </c>
      <c r="BB49" t="s">
        <v>133</v>
      </c>
      <c r="BD49" t="s">
        <v>1080</v>
      </c>
      <c r="BE49">
        <v>8000149</v>
      </c>
      <c r="BF49" t="s">
        <v>1081</v>
      </c>
      <c r="BG49" t="s">
        <v>1082</v>
      </c>
      <c r="BH49" t="s">
        <v>1083</v>
      </c>
      <c r="BI49" t="s">
        <v>1084</v>
      </c>
      <c r="BJ49" t="s">
        <v>540</v>
      </c>
      <c r="BK49" t="s">
        <v>1085</v>
      </c>
      <c r="BL49" s="13">
        <v>33085</v>
      </c>
      <c r="BM49" t="s">
        <v>133</v>
      </c>
      <c r="BO49" t="s">
        <v>1086</v>
      </c>
      <c r="BQ49" t="s">
        <v>677</v>
      </c>
      <c r="BR49" t="s">
        <v>678</v>
      </c>
      <c r="BS49" t="s">
        <v>679</v>
      </c>
      <c r="BT49" t="s">
        <v>463</v>
      </c>
      <c r="BU49" t="s">
        <v>470</v>
      </c>
      <c r="BV49" t="s">
        <v>469</v>
      </c>
      <c r="BW49">
        <v>0.13333300000000001</v>
      </c>
      <c r="BX49">
        <v>1.6667000000000001E-2</v>
      </c>
      <c r="BY49" t="s">
        <v>680</v>
      </c>
      <c r="BZ49" t="s">
        <v>481</v>
      </c>
      <c r="CA49">
        <v>1</v>
      </c>
      <c r="CB49">
        <v>0</v>
      </c>
      <c r="CC49" s="13">
        <v>44907</v>
      </c>
      <c r="CD49" s="13">
        <v>44873</v>
      </c>
      <c r="CE49">
        <v>0</v>
      </c>
      <c r="CF49" t="s">
        <v>140</v>
      </c>
      <c r="CG49" t="e">
        <v>#REF!</v>
      </c>
      <c r="CH49" t="e">
        <v>#REF!</v>
      </c>
      <c r="CI49">
        <v>2022</v>
      </c>
      <c r="CJ49" t="s">
        <v>137</v>
      </c>
      <c r="CK49">
        <v>13</v>
      </c>
    </row>
    <row r="50" spans="1:89" x14ac:dyDescent="0.25">
      <c r="A50" t="s">
        <v>122</v>
      </c>
      <c r="B50" t="s">
        <v>132</v>
      </c>
      <c r="C50" t="s">
        <v>24</v>
      </c>
      <c r="D50" t="s">
        <v>26</v>
      </c>
      <c r="E50" t="s">
        <v>25</v>
      </c>
      <c r="F50" t="s">
        <v>653</v>
      </c>
      <c r="G50" t="s">
        <v>24</v>
      </c>
      <c r="H50" t="s">
        <v>26</v>
      </c>
      <c r="I50" t="s">
        <v>24</v>
      </c>
      <c r="J50" t="s">
        <v>26</v>
      </c>
      <c r="K50" t="s">
        <v>728</v>
      </c>
      <c r="L50" t="s">
        <v>729</v>
      </c>
      <c r="M50" t="s">
        <v>730</v>
      </c>
      <c r="P50" t="s">
        <v>452</v>
      </c>
      <c r="Q50" t="s">
        <v>452</v>
      </c>
      <c r="R50" t="s">
        <v>697</v>
      </c>
      <c r="S50">
        <v>13</v>
      </c>
      <c r="T50">
        <v>2</v>
      </c>
      <c r="U50">
        <v>2022</v>
      </c>
      <c r="V50" s="13">
        <v>44902</v>
      </c>
      <c r="W50" s="12">
        <v>44902.4375</v>
      </c>
      <c r="X50" s="12">
        <v>44883.330416666664</v>
      </c>
      <c r="Y50" s="13">
        <v>1</v>
      </c>
      <c r="Z50" s="13">
        <v>44902</v>
      </c>
      <c r="AA50" s="13">
        <v>44902</v>
      </c>
      <c r="AB50" s="12">
        <v>44914.621527777781</v>
      </c>
      <c r="AC50" t="s">
        <v>1087</v>
      </c>
      <c r="AD50" t="s">
        <v>660</v>
      </c>
      <c r="AE50" t="s">
        <v>449</v>
      </c>
      <c r="AF50" t="s">
        <v>520</v>
      </c>
      <c r="AG50" t="s">
        <v>133</v>
      </c>
      <c r="AJ50" t="s">
        <v>699</v>
      </c>
      <c r="AK50" t="s">
        <v>755</v>
      </c>
      <c r="AL50">
        <v>11075117</v>
      </c>
      <c r="AM50">
        <v>0</v>
      </c>
      <c r="AN50" t="s">
        <v>1088</v>
      </c>
      <c r="AO50" t="s">
        <v>125</v>
      </c>
      <c r="AP50" t="s">
        <v>665</v>
      </c>
      <c r="AQ50" t="s">
        <v>32</v>
      </c>
      <c r="AR50" t="s">
        <v>199</v>
      </c>
      <c r="AT50" t="s">
        <v>666</v>
      </c>
      <c r="AU50" t="s">
        <v>688</v>
      </c>
      <c r="AV50" t="s">
        <v>689</v>
      </c>
      <c r="AW50" t="s">
        <v>702</v>
      </c>
      <c r="AX50" t="s">
        <v>703</v>
      </c>
      <c r="AY50" t="s">
        <v>1079</v>
      </c>
      <c r="AZ50" t="s">
        <v>139</v>
      </c>
      <c r="BA50" t="s">
        <v>16</v>
      </c>
      <c r="BB50" t="s">
        <v>133</v>
      </c>
      <c r="BD50" t="s">
        <v>1089</v>
      </c>
      <c r="BE50">
        <v>3781489</v>
      </c>
      <c r="BG50" t="s">
        <v>1090</v>
      </c>
      <c r="BH50" t="s">
        <v>1091</v>
      </c>
      <c r="BI50" t="s">
        <v>1007</v>
      </c>
      <c r="BJ50" t="s">
        <v>487</v>
      </c>
      <c r="BK50" t="s">
        <v>1092</v>
      </c>
      <c r="BL50" s="13">
        <v>43423</v>
      </c>
      <c r="BM50" t="s">
        <v>133</v>
      </c>
      <c r="BO50" t="s">
        <v>483</v>
      </c>
      <c r="BQ50" t="s">
        <v>752</v>
      </c>
      <c r="BR50" t="s">
        <v>741</v>
      </c>
      <c r="BS50" t="s">
        <v>753</v>
      </c>
      <c r="BT50" t="s">
        <v>463</v>
      </c>
      <c r="BU50" t="s">
        <v>470</v>
      </c>
      <c r="BV50" t="s">
        <v>469</v>
      </c>
      <c r="BW50">
        <v>0</v>
      </c>
      <c r="BX50">
        <v>0.25</v>
      </c>
      <c r="BY50" t="s">
        <v>710</v>
      </c>
      <c r="BZ50" t="s">
        <v>743</v>
      </c>
      <c r="CA50">
        <v>0</v>
      </c>
      <c r="CB50">
        <v>1</v>
      </c>
      <c r="CC50" s="13">
        <v>44902</v>
      </c>
      <c r="CD50" s="13">
        <v>44888</v>
      </c>
      <c r="CE50">
        <v>0</v>
      </c>
      <c r="CF50" t="s">
        <v>140</v>
      </c>
      <c r="CG50" t="e">
        <v>#REF!</v>
      </c>
      <c r="CH50" t="e">
        <v>#REF!</v>
      </c>
      <c r="CI50">
        <v>2022</v>
      </c>
      <c r="CJ50" t="s">
        <v>137</v>
      </c>
      <c r="CK50">
        <v>19</v>
      </c>
    </row>
    <row r="51" spans="1:89" x14ac:dyDescent="0.25">
      <c r="A51" t="s">
        <v>122</v>
      </c>
      <c r="B51" t="s">
        <v>132</v>
      </c>
      <c r="C51" t="s">
        <v>24</v>
      </c>
      <c r="D51" t="s">
        <v>26</v>
      </c>
      <c r="E51" t="s">
        <v>25</v>
      </c>
      <c r="F51" t="s">
        <v>653</v>
      </c>
      <c r="G51" t="s">
        <v>24</v>
      </c>
      <c r="H51" t="s">
        <v>26</v>
      </c>
      <c r="I51" t="s">
        <v>24</v>
      </c>
      <c r="J51" t="s">
        <v>26</v>
      </c>
      <c r="K51" t="s">
        <v>819</v>
      </c>
      <c r="L51" t="s">
        <v>820</v>
      </c>
      <c r="M51" t="s">
        <v>821</v>
      </c>
      <c r="P51" t="s">
        <v>452</v>
      </c>
      <c r="Q51" t="s">
        <v>452</v>
      </c>
      <c r="R51" t="s">
        <v>697</v>
      </c>
      <c r="S51">
        <v>12</v>
      </c>
      <c r="T51">
        <v>4</v>
      </c>
      <c r="U51">
        <v>2022</v>
      </c>
      <c r="V51" s="13">
        <v>44886</v>
      </c>
      <c r="W51" s="12">
        <v>44886.354166666664</v>
      </c>
      <c r="X51" s="12">
        <v>44840.866932870369</v>
      </c>
      <c r="Y51" s="13">
        <v>1</v>
      </c>
      <c r="Z51" s="12">
        <v>44854.145833333336</v>
      </c>
      <c r="AA51" s="12">
        <v>44886.013888888891</v>
      </c>
      <c r="AB51" s="12">
        <v>44882.647222222222</v>
      </c>
      <c r="AC51" t="s">
        <v>1093</v>
      </c>
      <c r="AD51" t="s">
        <v>660</v>
      </c>
      <c r="AE51" t="s">
        <v>508</v>
      </c>
      <c r="AF51" t="s">
        <v>520</v>
      </c>
      <c r="AG51" t="s">
        <v>133</v>
      </c>
      <c r="AJ51" t="s">
        <v>663</v>
      </c>
      <c r="AK51" t="s">
        <v>1094</v>
      </c>
      <c r="AL51">
        <v>10800454</v>
      </c>
      <c r="AM51">
        <v>0</v>
      </c>
      <c r="AN51" t="s">
        <v>1095</v>
      </c>
      <c r="AO51" t="s">
        <v>125</v>
      </c>
      <c r="AP51" t="s">
        <v>665</v>
      </c>
      <c r="AQ51" t="s">
        <v>32</v>
      </c>
      <c r="AR51" t="s">
        <v>199</v>
      </c>
      <c r="AT51" t="s">
        <v>666</v>
      </c>
      <c r="AU51" t="s">
        <v>688</v>
      </c>
      <c r="AV51" t="s">
        <v>689</v>
      </c>
      <c r="AW51" t="s">
        <v>690</v>
      </c>
      <c r="AX51" t="s">
        <v>669</v>
      </c>
      <c r="AY51" t="s">
        <v>1079</v>
      </c>
      <c r="AZ51" t="s">
        <v>139</v>
      </c>
      <c r="BA51" t="s">
        <v>16</v>
      </c>
      <c r="BB51" t="s">
        <v>133</v>
      </c>
      <c r="BD51" t="s">
        <v>1096</v>
      </c>
      <c r="BE51">
        <v>4050873</v>
      </c>
      <c r="BF51" t="s">
        <v>1097</v>
      </c>
      <c r="BG51" t="s">
        <v>1098</v>
      </c>
      <c r="BH51" t="s">
        <v>1099</v>
      </c>
      <c r="BI51" t="s">
        <v>1100</v>
      </c>
      <c r="BJ51" t="s">
        <v>487</v>
      </c>
      <c r="BK51" t="s">
        <v>1101</v>
      </c>
      <c r="BL51" s="13">
        <v>44705</v>
      </c>
      <c r="BM51" t="s">
        <v>133</v>
      </c>
      <c r="BO51" t="s">
        <v>676</v>
      </c>
      <c r="BQ51" t="s">
        <v>677</v>
      </c>
      <c r="BR51" t="s">
        <v>678</v>
      </c>
      <c r="BS51" t="s">
        <v>679</v>
      </c>
      <c r="BT51" t="s">
        <v>463</v>
      </c>
      <c r="BU51" t="s">
        <v>470</v>
      </c>
      <c r="BV51" t="s">
        <v>469</v>
      </c>
      <c r="BW51">
        <v>0.5</v>
      </c>
      <c r="BX51">
        <v>0.5</v>
      </c>
      <c r="BY51" t="s">
        <v>710</v>
      </c>
      <c r="BZ51" t="s">
        <v>848</v>
      </c>
      <c r="CA51">
        <v>0</v>
      </c>
      <c r="CB51">
        <v>1</v>
      </c>
      <c r="CC51" s="13">
        <v>44676</v>
      </c>
      <c r="CD51" s="13">
        <v>44454</v>
      </c>
      <c r="CE51">
        <v>0</v>
      </c>
      <c r="CF51" t="s">
        <v>140</v>
      </c>
      <c r="CG51" t="e">
        <v>#REF!</v>
      </c>
      <c r="CH51" t="e">
        <v>#REF!</v>
      </c>
      <c r="CI51">
        <v>2022</v>
      </c>
      <c r="CJ51" t="s">
        <v>137</v>
      </c>
      <c r="CK51">
        <v>46</v>
      </c>
    </row>
    <row r="52" spans="1:89" x14ac:dyDescent="0.25">
      <c r="A52" t="s">
        <v>122</v>
      </c>
      <c r="B52" t="s">
        <v>132</v>
      </c>
      <c r="C52" t="s">
        <v>24</v>
      </c>
      <c r="D52" t="s">
        <v>26</v>
      </c>
      <c r="E52" t="s">
        <v>25</v>
      </c>
      <c r="F52" t="s">
        <v>653</v>
      </c>
      <c r="G52" t="s">
        <v>24</v>
      </c>
      <c r="H52" t="s">
        <v>26</v>
      </c>
      <c r="I52" t="s">
        <v>24</v>
      </c>
      <c r="J52" t="s">
        <v>26</v>
      </c>
      <c r="K52" t="s">
        <v>681</v>
      </c>
      <c r="L52" t="s">
        <v>682</v>
      </c>
      <c r="M52" t="s">
        <v>683</v>
      </c>
      <c r="P52" t="s">
        <v>452</v>
      </c>
      <c r="Q52" t="s">
        <v>452</v>
      </c>
      <c r="R52" t="s">
        <v>697</v>
      </c>
      <c r="S52">
        <v>12</v>
      </c>
      <c r="T52">
        <v>4</v>
      </c>
      <c r="U52">
        <v>2022</v>
      </c>
      <c r="V52" s="13">
        <v>44886</v>
      </c>
      <c r="W52" s="12">
        <v>44886.738194444442</v>
      </c>
      <c r="X52" s="12">
        <v>44854.854189814818</v>
      </c>
      <c r="Y52" s="13">
        <v>1</v>
      </c>
      <c r="Z52" s="12">
        <v>44886.034722222219</v>
      </c>
      <c r="AA52" s="12">
        <v>44886.034722222219</v>
      </c>
      <c r="AB52" s="12">
        <v>44883.51666666667</v>
      </c>
      <c r="AC52" t="s">
        <v>1102</v>
      </c>
      <c r="AD52" t="s">
        <v>660</v>
      </c>
      <c r="AE52" t="s">
        <v>508</v>
      </c>
      <c r="AF52" t="s">
        <v>520</v>
      </c>
      <c r="AG52" t="s">
        <v>133</v>
      </c>
      <c r="AJ52" t="s">
        <v>685</v>
      </c>
      <c r="AK52" t="s">
        <v>1103</v>
      </c>
      <c r="AL52">
        <v>10807772</v>
      </c>
      <c r="AM52">
        <v>0</v>
      </c>
      <c r="AN52" t="s">
        <v>1104</v>
      </c>
      <c r="AO52" t="s">
        <v>125</v>
      </c>
      <c r="AP52" t="s">
        <v>665</v>
      </c>
      <c r="AQ52" t="s">
        <v>32</v>
      </c>
      <c r="AR52" t="s">
        <v>199</v>
      </c>
      <c r="AT52" t="s">
        <v>666</v>
      </c>
      <c r="AU52" t="s">
        <v>688</v>
      </c>
      <c r="AV52" t="s">
        <v>689</v>
      </c>
      <c r="AW52" t="s">
        <v>690</v>
      </c>
      <c r="AX52" t="s">
        <v>669</v>
      </c>
      <c r="AY52" t="s">
        <v>1079</v>
      </c>
      <c r="AZ52" t="s">
        <v>139</v>
      </c>
      <c r="BA52" t="s">
        <v>16</v>
      </c>
      <c r="BB52" t="s">
        <v>133</v>
      </c>
      <c r="BD52" t="s">
        <v>1105</v>
      </c>
      <c r="BE52">
        <v>4050878</v>
      </c>
      <c r="BF52" t="s">
        <v>1106</v>
      </c>
      <c r="BG52" t="s">
        <v>1107</v>
      </c>
      <c r="BH52" t="s">
        <v>1108</v>
      </c>
      <c r="BI52" t="s">
        <v>1109</v>
      </c>
      <c r="BJ52" t="s">
        <v>487</v>
      </c>
      <c r="BK52" t="s">
        <v>1110</v>
      </c>
      <c r="BL52" s="13">
        <v>44705</v>
      </c>
      <c r="BM52" t="s">
        <v>133</v>
      </c>
      <c r="BO52" t="s">
        <v>676</v>
      </c>
      <c r="BQ52" t="s">
        <v>677</v>
      </c>
      <c r="BR52" t="s">
        <v>678</v>
      </c>
      <c r="BS52" t="s">
        <v>679</v>
      </c>
      <c r="BT52" t="s">
        <v>463</v>
      </c>
      <c r="BU52" t="s">
        <v>470</v>
      </c>
      <c r="BV52" t="s">
        <v>469</v>
      </c>
      <c r="BW52">
        <v>0.65</v>
      </c>
      <c r="BX52">
        <v>0.1</v>
      </c>
      <c r="BY52" t="s">
        <v>680</v>
      </c>
      <c r="BZ52" t="s">
        <v>481</v>
      </c>
      <c r="CA52">
        <v>1</v>
      </c>
      <c r="CB52">
        <v>0</v>
      </c>
      <c r="CC52" s="13">
        <v>44467</v>
      </c>
      <c r="CD52" s="13">
        <v>44467</v>
      </c>
      <c r="CE52">
        <v>0</v>
      </c>
      <c r="CF52" t="s">
        <v>140</v>
      </c>
      <c r="CG52" t="e">
        <v>#REF!</v>
      </c>
      <c r="CH52" t="e">
        <v>#REF!</v>
      </c>
      <c r="CI52">
        <v>2022</v>
      </c>
      <c r="CJ52" t="s">
        <v>137</v>
      </c>
      <c r="CK52">
        <v>32</v>
      </c>
    </row>
    <row r="53" spans="1:89" x14ac:dyDescent="0.25">
      <c r="A53" t="s">
        <v>122</v>
      </c>
      <c r="B53" t="s">
        <v>132</v>
      </c>
      <c r="C53" t="s">
        <v>27</v>
      </c>
      <c r="D53" t="s">
        <v>37</v>
      </c>
      <c r="E53" t="s">
        <v>44</v>
      </c>
      <c r="F53" t="s">
        <v>653</v>
      </c>
      <c r="G53" t="s">
        <v>27</v>
      </c>
      <c r="H53" t="s">
        <v>37</v>
      </c>
      <c r="I53" t="s">
        <v>27</v>
      </c>
      <c r="J53" t="s">
        <v>37</v>
      </c>
      <c r="K53" t="s">
        <v>1073</v>
      </c>
      <c r="L53" t="s">
        <v>1074</v>
      </c>
      <c r="M53" t="s">
        <v>1075</v>
      </c>
      <c r="P53" t="s">
        <v>452</v>
      </c>
      <c r="Q53" t="s">
        <v>452</v>
      </c>
      <c r="R53" t="s">
        <v>836</v>
      </c>
      <c r="S53">
        <v>13</v>
      </c>
      <c r="T53">
        <v>3</v>
      </c>
      <c r="U53">
        <v>2022</v>
      </c>
      <c r="V53" s="13">
        <v>44907</v>
      </c>
      <c r="W53" s="12">
        <v>44907.555555555555</v>
      </c>
      <c r="X53" s="12">
        <v>44894.296655092592</v>
      </c>
      <c r="Y53" s="13">
        <v>1</v>
      </c>
      <c r="Z53" s="12">
        <v>44907.090277777781</v>
      </c>
      <c r="AA53" s="12">
        <v>44907.090277777781</v>
      </c>
      <c r="AB53" s="12">
        <v>44902.517361111109</v>
      </c>
      <c r="AC53" t="s">
        <v>1111</v>
      </c>
      <c r="AD53" t="s">
        <v>660</v>
      </c>
      <c r="AE53" t="s">
        <v>508</v>
      </c>
      <c r="AF53" t="s">
        <v>520</v>
      </c>
      <c r="AG53" t="s">
        <v>133</v>
      </c>
      <c r="AJ53" t="s">
        <v>685</v>
      </c>
      <c r="AK53" t="s">
        <v>1112</v>
      </c>
      <c r="AL53">
        <v>11061265</v>
      </c>
      <c r="AM53">
        <v>0</v>
      </c>
      <c r="AN53" t="s">
        <v>1113</v>
      </c>
      <c r="AO53" t="s">
        <v>125</v>
      </c>
      <c r="AP53" t="s">
        <v>665</v>
      </c>
      <c r="AQ53" t="s">
        <v>32</v>
      </c>
      <c r="AR53" t="s">
        <v>199</v>
      </c>
      <c r="AT53" t="s">
        <v>666</v>
      </c>
      <c r="AU53" t="s">
        <v>688</v>
      </c>
      <c r="AV53" t="s">
        <v>689</v>
      </c>
      <c r="AW53" t="s">
        <v>702</v>
      </c>
      <c r="AX53" t="s">
        <v>703</v>
      </c>
      <c r="AY53" t="s">
        <v>1079</v>
      </c>
      <c r="AZ53" t="s">
        <v>139</v>
      </c>
      <c r="BA53" t="s">
        <v>16</v>
      </c>
      <c r="BB53" t="s">
        <v>133</v>
      </c>
      <c r="BD53" t="s">
        <v>1114</v>
      </c>
      <c r="BE53">
        <v>3879313</v>
      </c>
      <c r="BF53" t="s">
        <v>1115</v>
      </c>
      <c r="BG53" t="s">
        <v>1116</v>
      </c>
      <c r="BH53" t="s">
        <v>1117</v>
      </c>
      <c r="BI53" t="s">
        <v>1084</v>
      </c>
      <c r="BJ53" t="s">
        <v>540</v>
      </c>
      <c r="BK53" t="s">
        <v>1118</v>
      </c>
      <c r="BL53" s="13">
        <v>43919</v>
      </c>
      <c r="BM53" t="s">
        <v>133</v>
      </c>
      <c r="BO53" t="s">
        <v>1086</v>
      </c>
      <c r="BQ53" t="s">
        <v>677</v>
      </c>
      <c r="BR53" t="s">
        <v>678</v>
      </c>
      <c r="BS53" t="s">
        <v>679</v>
      </c>
      <c r="BT53" t="s">
        <v>463</v>
      </c>
      <c r="BU53" t="s">
        <v>852</v>
      </c>
      <c r="BV53" t="s">
        <v>469</v>
      </c>
      <c r="BW53">
        <v>0.13333300000000001</v>
      </c>
      <c r="BX53">
        <v>0.05</v>
      </c>
      <c r="BY53" t="s">
        <v>680</v>
      </c>
      <c r="BZ53" t="s">
        <v>481</v>
      </c>
      <c r="CA53">
        <v>1</v>
      </c>
      <c r="CB53">
        <v>0</v>
      </c>
      <c r="CC53" s="13">
        <v>44907</v>
      </c>
      <c r="CD53" s="13">
        <v>44873</v>
      </c>
      <c r="CE53">
        <v>0</v>
      </c>
      <c r="CF53" t="s">
        <v>140</v>
      </c>
      <c r="CG53" t="e">
        <v>#REF!</v>
      </c>
      <c r="CH53" t="e">
        <v>#REF!</v>
      </c>
      <c r="CI53">
        <v>2022</v>
      </c>
      <c r="CJ53" t="s">
        <v>137</v>
      </c>
      <c r="CK53">
        <v>13</v>
      </c>
    </row>
    <row r="54" spans="1:89" x14ac:dyDescent="0.25">
      <c r="A54" t="s">
        <v>122</v>
      </c>
      <c r="B54" t="s">
        <v>132</v>
      </c>
      <c r="C54" t="s">
        <v>27</v>
      </c>
      <c r="D54" t="s">
        <v>37</v>
      </c>
      <c r="E54" t="s">
        <v>44</v>
      </c>
      <c r="F54" t="s">
        <v>653</v>
      </c>
      <c r="G54" t="s">
        <v>27</v>
      </c>
      <c r="H54" t="s">
        <v>37</v>
      </c>
      <c r="I54" t="s">
        <v>27</v>
      </c>
      <c r="J54" t="s">
        <v>37</v>
      </c>
      <c r="K54" t="s">
        <v>1073</v>
      </c>
      <c r="L54" t="s">
        <v>1119</v>
      </c>
      <c r="M54" t="s">
        <v>1120</v>
      </c>
      <c r="P54" t="s">
        <v>805</v>
      </c>
      <c r="Q54" t="s">
        <v>452</v>
      </c>
      <c r="R54" t="s">
        <v>1030</v>
      </c>
      <c r="S54">
        <v>3</v>
      </c>
      <c r="T54">
        <v>2</v>
      </c>
      <c r="U54">
        <v>2022</v>
      </c>
      <c r="V54" s="13">
        <v>44620</v>
      </c>
      <c r="W54" s="12">
        <v>44620.453472222223</v>
      </c>
      <c r="X54" s="12">
        <v>44609.220636574071</v>
      </c>
      <c r="Y54" s="13">
        <v>1</v>
      </c>
      <c r="Z54" s="12">
        <v>44620.045138888891</v>
      </c>
      <c r="AA54" s="12">
        <v>44620.045138888891</v>
      </c>
      <c r="AB54" s="12">
        <v>44617.626388888886</v>
      </c>
      <c r="AC54" t="s">
        <v>1121</v>
      </c>
      <c r="AD54" t="s">
        <v>660</v>
      </c>
      <c r="AE54" t="s">
        <v>508</v>
      </c>
      <c r="AF54" t="s">
        <v>520</v>
      </c>
      <c r="AG54" t="s">
        <v>133</v>
      </c>
      <c r="AJ54" t="s">
        <v>685</v>
      </c>
      <c r="AK54" t="s">
        <v>1122</v>
      </c>
      <c r="AL54">
        <v>10838125</v>
      </c>
      <c r="AM54">
        <v>0</v>
      </c>
      <c r="AN54" t="s">
        <v>1123</v>
      </c>
      <c r="AO54" t="s">
        <v>125</v>
      </c>
      <c r="AP54" t="s">
        <v>665</v>
      </c>
      <c r="AQ54" t="s">
        <v>32</v>
      </c>
      <c r="AR54" t="s">
        <v>199</v>
      </c>
      <c r="AT54" t="s">
        <v>666</v>
      </c>
      <c r="AU54" t="s">
        <v>688</v>
      </c>
      <c r="AV54" t="s">
        <v>689</v>
      </c>
      <c r="AW54" t="s">
        <v>702</v>
      </c>
      <c r="AX54" t="s">
        <v>703</v>
      </c>
      <c r="AY54" t="s">
        <v>1079</v>
      </c>
      <c r="AZ54" t="s">
        <v>139</v>
      </c>
      <c r="BA54" t="s">
        <v>16</v>
      </c>
      <c r="BB54" t="s">
        <v>133</v>
      </c>
      <c r="BD54" t="s">
        <v>1124</v>
      </c>
      <c r="BE54">
        <v>3879316</v>
      </c>
      <c r="BF54" t="s">
        <v>1125</v>
      </c>
      <c r="BG54" t="s">
        <v>1126</v>
      </c>
      <c r="BH54" t="s">
        <v>1127</v>
      </c>
      <c r="BI54" t="s">
        <v>1128</v>
      </c>
      <c r="BJ54" t="s">
        <v>540</v>
      </c>
      <c r="BK54" t="s">
        <v>1129</v>
      </c>
      <c r="BL54" s="13">
        <v>43919</v>
      </c>
      <c r="BM54" t="s">
        <v>133</v>
      </c>
      <c r="BO54" t="s">
        <v>1086</v>
      </c>
      <c r="BQ54" t="s">
        <v>677</v>
      </c>
      <c r="BR54" t="s">
        <v>678</v>
      </c>
      <c r="BS54" t="s">
        <v>679</v>
      </c>
      <c r="BT54" t="s">
        <v>463</v>
      </c>
      <c r="BU54" t="s">
        <v>470</v>
      </c>
      <c r="BV54" t="s">
        <v>469</v>
      </c>
      <c r="BW54">
        <v>0.25</v>
      </c>
      <c r="BX54">
        <v>0.65</v>
      </c>
      <c r="BY54" t="s">
        <v>680</v>
      </c>
      <c r="BZ54" t="s">
        <v>481</v>
      </c>
      <c r="CA54">
        <v>1</v>
      </c>
      <c r="CB54">
        <v>0</v>
      </c>
      <c r="CC54" s="13">
        <v>44620</v>
      </c>
      <c r="CD54" s="13">
        <v>44525</v>
      </c>
      <c r="CE54">
        <v>0</v>
      </c>
      <c r="CF54" t="s">
        <v>140</v>
      </c>
      <c r="CG54" t="e">
        <v>#REF!</v>
      </c>
      <c r="CH54" t="e">
        <v>#REF!</v>
      </c>
      <c r="CI54">
        <v>2022</v>
      </c>
      <c r="CJ54" t="s">
        <v>137</v>
      </c>
      <c r="CK54">
        <v>11</v>
      </c>
    </row>
    <row r="55" spans="1:89" x14ac:dyDescent="0.25">
      <c r="A55" t="s">
        <v>122</v>
      </c>
      <c r="B55" t="s">
        <v>132</v>
      </c>
      <c r="C55" t="s">
        <v>27</v>
      </c>
      <c r="D55" t="s">
        <v>37</v>
      </c>
      <c r="E55" t="s">
        <v>44</v>
      </c>
      <c r="F55" t="s">
        <v>653</v>
      </c>
      <c r="G55" t="s">
        <v>27</v>
      </c>
      <c r="H55" t="s">
        <v>37</v>
      </c>
      <c r="I55" t="s">
        <v>27</v>
      </c>
      <c r="J55" t="s">
        <v>37</v>
      </c>
      <c r="K55" t="s">
        <v>1073</v>
      </c>
      <c r="L55" t="s">
        <v>1119</v>
      </c>
      <c r="M55" t="s">
        <v>1120</v>
      </c>
      <c r="P55" t="s">
        <v>805</v>
      </c>
      <c r="Q55" t="s">
        <v>452</v>
      </c>
      <c r="R55" t="s">
        <v>1030</v>
      </c>
      <c r="S55">
        <v>3</v>
      </c>
      <c r="T55">
        <v>2</v>
      </c>
      <c r="U55">
        <v>2022</v>
      </c>
      <c r="V55" s="13">
        <v>44620</v>
      </c>
      <c r="W55" s="12">
        <v>44620.397222222222</v>
      </c>
      <c r="X55" s="12">
        <v>44609.216631944444</v>
      </c>
      <c r="Y55" s="13">
        <v>1</v>
      </c>
      <c r="Z55" s="12">
        <v>44620.000694444447</v>
      </c>
      <c r="AA55" s="12">
        <v>44620.000694444447</v>
      </c>
      <c r="AB55" s="12">
        <v>44617.626388888886</v>
      </c>
      <c r="AC55" t="s">
        <v>1130</v>
      </c>
      <c r="AD55" t="s">
        <v>660</v>
      </c>
      <c r="AE55" t="s">
        <v>508</v>
      </c>
      <c r="AF55" t="s">
        <v>520</v>
      </c>
      <c r="AG55" t="s">
        <v>133</v>
      </c>
      <c r="AJ55" t="s">
        <v>685</v>
      </c>
      <c r="AK55" t="s">
        <v>1131</v>
      </c>
      <c r="AL55">
        <v>10838246</v>
      </c>
      <c r="AM55">
        <v>0</v>
      </c>
      <c r="AN55" t="s">
        <v>1132</v>
      </c>
      <c r="AO55" t="s">
        <v>125</v>
      </c>
      <c r="AP55" t="s">
        <v>665</v>
      </c>
      <c r="AQ55" t="s">
        <v>32</v>
      </c>
      <c r="AR55" t="s">
        <v>199</v>
      </c>
      <c r="AT55" t="s">
        <v>666</v>
      </c>
      <c r="AU55" t="s">
        <v>688</v>
      </c>
      <c r="AV55" t="s">
        <v>689</v>
      </c>
      <c r="AW55" t="s">
        <v>702</v>
      </c>
      <c r="AX55" t="s">
        <v>703</v>
      </c>
      <c r="AY55" t="s">
        <v>1079</v>
      </c>
      <c r="AZ55" t="s">
        <v>139</v>
      </c>
      <c r="BA55" t="s">
        <v>16</v>
      </c>
      <c r="BB55" t="s">
        <v>133</v>
      </c>
      <c r="BD55" t="s">
        <v>1133</v>
      </c>
      <c r="BE55">
        <v>3879321</v>
      </c>
      <c r="BF55" t="s">
        <v>1134</v>
      </c>
      <c r="BG55" t="s">
        <v>1135</v>
      </c>
      <c r="BH55" t="s">
        <v>1136</v>
      </c>
      <c r="BI55" t="s">
        <v>1084</v>
      </c>
      <c r="BJ55" t="s">
        <v>540</v>
      </c>
      <c r="BK55" t="s">
        <v>1137</v>
      </c>
      <c r="BL55" s="13">
        <v>43919</v>
      </c>
      <c r="BM55" t="s">
        <v>133</v>
      </c>
      <c r="BO55" t="s">
        <v>1086</v>
      </c>
      <c r="BQ55" t="s">
        <v>677</v>
      </c>
      <c r="BR55" t="s">
        <v>678</v>
      </c>
      <c r="BS55" t="s">
        <v>679</v>
      </c>
      <c r="BT55" t="s">
        <v>463</v>
      </c>
      <c r="BU55" t="s">
        <v>470</v>
      </c>
      <c r="BV55" t="s">
        <v>469</v>
      </c>
      <c r="BW55">
        <v>0.5</v>
      </c>
      <c r="BX55">
        <v>0.25</v>
      </c>
      <c r="BY55" t="s">
        <v>680</v>
      </c>
      <c r="BZ55" t="s">
        <v>481</v>
      </c>
      <c r="CA55">
        <v>1</v>
      </c>
      <c r="CB55">
        <v>0</v>
      </c>
      <c r="CC55" s="13">
        <v>44620</v>
      </c>
      <c r="CD55" s="13">
        <v>44526</v>
      </c>
      <c r="CE55">
        <v>0</v>
      </c>
      <c r="CF55" t="s">
        <v>140</v>
      </c>
      <c r="CG55" t="e">
        <v>#REF!</v>
      </c>
      <c r="CH55" t="e">
        <v>#REF!</v>
      </c>
      <c r="CI55">
        <v>2022</v>
      </c>
      <c r="CJ55" t="s">
        <v>137</v>
      </c>
      <c r="CK55">
        <v>11</v>
      </c>
    </row>
    <row r="56" spans="1:89" ht="60" x14ac:dyDescent="0.25">
      <c r="A56" t="s">
        <v>122</v>
      </c>
      <c r="B56" t="s">
        <v>132</v>
      </c>
      <c r="C56" t="s">
        <v>27</v>
      </c>
      <c r="D56" t="s">
        <v>712</v>
      </c>
      <c r="E56" t="s">
        <v>47</v>
      </c>
      <c r="F56" t="s">
        <v>653</v>
      </c>
      <c r="G56" t="s">
        <v>27</v>
      </c>
      <c r="H56" t="s">
        <v>712</v>
      </c>
      <c r="I56" t="s">
        <v>27</v>
      </c>
      <c r="J56" t="s">
        <v>712</v>
      </c>
      <c r="K56" t="s">
        <v>794</v>
      </c>
      <c r="L56" t="s">
        <v>795</v>
      </c>
      <c r="M56" t="s">
        <v>796</v>
      </c>
      <c r="P56" t="s">
        <v>452</v>
      </c>
      <c r="Q56" t="s">
        <v>452</v>
      </c>
      <c r="R56" t="s">
        <v>716</v>
      </c>
      <c r="S56">
        <v>12</v>
      </c>
      <c r="T56">
        <v>4</v>
      </c>
      <c r="U56">
        <v>2022</v>
      </c>
      <c r="V56" s="13">
        <v>44890</v>
      </c>
      <c r="W56" s="12">
        <v>44890.442361111112</v>
      </c>
      <c r="X56" s="12">
        <v>44872.667511574073</v>
      </c>
      <c r="Y56" s="13">
        <v>1</v>
      </c>
      <c r="Z56" s="12">
        <v>44890.010416666664</v>
      </c>
      <c r="AA56" s="13">
        <v>1</v>
      </c>
      <c r="AB56" s="12">
        <v>44887.603472222225</v>
      </c>
      <c r="AC56" t="s">
        <v>1138</v>
      </c>
      <c r="AD56" t="s">
        <v>660</v>
      </c>
      <c r="AE56" t="s">
        <v>508</v>
      </c>
      <c r="AF56" t="s">
        <v>520</v>
      </c>
      <c r="AG56" t="s">
        <v>133</v>
      </c>
      <c r="AJ56" t="s">
        <v>685</v>
      </c>
      <c r="AK56" s="14" t="s">
        <v>1139</v>
      </c>
      <c r="AL56">
        <v>10999186</v>
      </c>
      <c r="AM56">
        <v>0</v>
      </c>
      <c r="AN56" t="s">
        <v>1140</v>
      </c>
      <c r="AO56" t="s">
        <v>125</v>
      </c>
      <c r="AP56" t="s">
        <v>665</v>
      </c>
      <c r="AQ56" t="s">
        <v>32</v>
      </c>
      <c r="AR56" t="s">
        <v>199</v>
      </c>
      <c r="AT56" t="s">
        <v>666</v>
      </c>
      <c r="AU56" t="s">
        <v>688</v>
      </c>
      <c r="AV56" t="s">
        <v>689</v>
      </c>
      <c r="AW56" t="s">
        <v>690</v>
      </c>
      <c r="AX56" t="s">
        <v>669</v>
      </c>
      <c r="AY56" t="s">
        <v>1079</v>
      </c>
      <c r="AZ56" t="s">
        <v>139</v>
      </c>
      <c r="BA56" t="s">
        <v>16</v>
      </c>
      <c r="BB56" t="s">
        <v>133</v>
      </c>
      <c r="BD56" t="s">
        <v>1141</v>
      </c>
      <c r="BE56">
        <v>3396667</v>
      </c>
      <c r="BG56" t="s">
        <v>1142</v>
      </c>
      <c r="BH56" t="s">
        <v>1143</v>
      </c>
      <c r="BI56" t="s">
        <v>724</v>
      </c>
      <c r="BJ56" t="s">
        <v>725</v>
      </c>
      <c r="BK56" t="s">
        <v>1144</v>
      </c>
      <c r="BL56" s="13">
        <v>41767</v>
      </c>
      <c r="BM56" t="s">
        <v>133</v>
      </c>
      <c r="BO56" t="s">
        <v>1027</v>
      </c>
      <c r="BQ56" t="s">
        <v>677</v>
      </c>
      <c r="BR56" t="s">
        <v>678</v>
      </c>
      <c r="BS56" t="s">
        <v>679</v>
      </c>
      <c r="BT56" t="s">
        <v>463</v>
      </c>
      <c r="BU56" t="s">
        <v>470</v>
      </c>
      <c r="BV56" t="s">
        <v>469</v>
      </c>
      <c r="BW56">
        <v>0.35</v>
      </c>
      <c r="BX56">
        <v>0.15</v>
      </c>
      <c r="BY56" t="s">
        <v>680</v>
      </c>
      <c r="BZ56" t="s">
        <v>481</v>
      </c>
      <c r="CA56">
        <v>1</v>
      </c>
      <c r="CB56">
        <v>0</v>
      </c>
      <c r="CC56" s="13">
        <v>44778</v>
      </c>
      <c r="CD56" s="13">
        <v>44778</v>
      </c>
      <c r="CE56">
        <v>0</v>
      </c>
      <c r="CF56" t="s">
        <v>140</v>
      </c>
      <c r="CG56" t="e">
        <v>#REF!</v>
      </c>
      <c r="CH56" t="e">
        <v>#REF!</v>
      </c>
      <c r="CI56">
        <v>2022</v>
      </c>
      <c r="CJ56" t="s">
        <v>137</v>
      </c>
      <c r="CK56">
        <v>18</v>
      </c>
    </row>
    <row r="57" spans="1:89" x14ac:dyDescent="0.25">
      <c r="A57" t="s">
        <v>122</v>
      </c>
      <c r="B57" t="s">
        <v>132</v>
      </c>
      <c r="C57" t="s">
        <v>27</v>
      </c>
      <c r="D57" t="s">
        <v>832</v>
      </c>
      <c r="E57" t="s">
        <v>44</v>
      </c>
      <c r="F57" t="s">
        <v>653</v>
      </c>
      <c r="G57" t="s">
        <v>27</v>
      </c>
      <c r="H57" t="s">
        <v>832</v>
      </c>
      <c r="I57" t="s">
        <v>27</v>
      </c>
      <c r="J57" t="s">
        <v>832</v>
      </c>
      <c r="K57" t="s">
        <v>833</v>
      </c>
      <c r="L57" t="s">
        <v>1028</v>
      </c>
      <c r="M57" t="s">
        <v>1029</v>
      </c>
      <c r="P57" t="s">
        <v>805</v>
      </c>
      <c r="Q57" t="s">
        <v>452</v>
      </c>
      <c r="R57" t="s">
        <v>1030</v>
      </c>
      <c r="S57">
        <v>3</v>
      </c>
      <c r="T57">
        <v>2</v>
      </c>
      <c r="U57">
        <v>2022</v>
      </c>
      <c r="V57" s="13">
        <v>44622</v>
      </c>
      <c r="W57" s="12">
        <v>44622.419444444444</v>
      </c>
      <c r="X57" s="12">
        <v>44609.207951388889</v>
      </c>
      <c r="Y57" s="13">
        <v>1</v>
      </c>
      <c r="Z57" s="12">
        <v>44622.073611111111</v>
      </c>
      <c r="AA57" s="12">
        <v>44622.073611111111</v>
      </c>
      <c r="AB57" s="12">
        <v>44620.577777777777</v>
      </c>
      <c r="AC57" t="s">
        <v>1145</v>
      </c>
      <c r="AD57" t="s">
        <v>660</v>
      </c>
      <c r="AE57" t="s">
        <v>508</v>
      </c>
      <c r="AF57" t="s">
        <v>520</v>
      </c>
      <c r="AG57" t="s">
        <v>133</v>
      </c>
      <c r="AJ57" t="s">
        <v>685</v>
      </c>
      <c r="AL57">
        <v>10840238</v>
      </c>
      <c r="AM57">
        <v>0</v>
      </c>
      <c r="AN57" t="s">
        <v>291</v>
      </c>
      <c r="AO57" t="s">
        <v>125</v>
      </c>
      <c r="AP57" t="s">
        <v>665</v>
      </c>
      <c r="AQ57" t="s">
        <v>32</v>
      </c>
      <c r="AR57" t="s">
        <v>199</v>
      </c>
      <c r="AT57" t="s">
        <v>666</v>
      </c>
      <c r="AU57" t="s">
        <v>688</v>
      </c>
      <c r="AV57" t="s">
        <v>689</v>
      </c>
      <c r="AW57" t="s">
        <v>702</v>
      </c>
      <c r="AX57" t="s">
        <v>703</v>
      </c>
      <c r="AY57" t="s">
        <v>1079</v>
      </c>
      <c r="AZ57" t="s">
        <v>139</v>
      </c>
      <c r="BA57" t="s">
        <v>16</v>
      </c>
      <c r="BB57" t="s">
        <v>133</v>
      </c>
      <c r="BD57" t="s">
        <v>1146</v>
      </c>
      <c r="BE57">
        <v>3392516</v>
      </c>
      <c r="BF57" t="s">
        <v>1147</v>
      </c>
      <c r="BG57" t="s">
        <v>1148</v>
      </c>
      <c r="BH57" t="s">
        <v>1149</v>
      </c>
      <c r="BI57" t="s">
        <v>1150</v>
      </c>
      <c r="BJ57" t="s">
        <v>540</v>
      </c>
      <c r="BK57" t="s">
        <v>1151</v>
      </c>
      <c r="BL57" s="13">
        <v>41751</v>
      </c>
      <c r="BM57" t="s">
        <v>133</v>
      </c>
      <c r="BO57" t="s">
        <v>1027</v>
      </c>
      <c r="BQ57" t="s">
        <v>677</v>
      </c>
      <c r="BR57" t="s">
        <v>678</v>
      </c>
      <c r="BS57" t="s">
        <v>679</v>
      </c>
      <c r="BT57" t="s">
        <v>463</v>
      </c>
      <c r="BU57" t="s">
        <v>470</v>
      </c>
      <c r="BV57" t="s">
        <v>469</v>
      </c>
      <c r="BW57">
        <v>0.38333299999999998</v>
      </c>
      <c r="BX57">
        <v>0.33333299999999999</v>
      </c>
      <c r="BY57" t="s">
        <v>680</v>
      </c>
      <c r="BZ57" t="s">
        <v>481</v>
      </c>
      <c r="CA57">
        <v>1</v>
      </c>
      <c r="CB57">
        <v>0</v>
      </c>
      <c r="CC57" s="13">
        <v>44622</v>
      </c>
      <c r="CD57" s="13">
        <v>44531</v>
      </c>
      <c r="CE57">
        <v>0</v>
      </c>
      <c r="CF57" t="s">
        <v>140</v>
      </c>
      <c r="CG57" t="e">
        <v>#REF!</v>
      </c>
      <c r="CH57" t="e">
        <v>#REF!</v>
      </c>
      <c r="CI57">
        <v>2022</v>
      </c>
      <c r="CJ57" t="s">
        <v>137</v>
      </c>
      <c r="CK57">
        <v>13</v>
      </c>
    </row>
    <row r="58" spans="1:89" x14ac:dyDescent="0.25">
      <c r="A58" t="s">
        <v>122</v>
      </c>
      <c r="B58" t="s">
        <v>132</v>
      </c>
      <c r="C58" t="s">
        <v>27</v>
      </c>
      <c r="D58" t="s">
        <v>832</v>
      </c>
      <c r="E58" t="s">
        <v>44</v>
      </c>
      <c r="F58" t="s">
        <v>653</v>
      </c>
      <c r="G58" t="s">
        <v>27</v>
      </c>
      <c r="H58" t="s">
        <v>832</v>
      </c>
      <c r="I58" t="s">
        <v>27</v>
      </c>
      <c r="J58" t="s">
        <v>1152</v>
      </c>
      <c r="K58" t="s">
        <v>833</v>
      </c>
      <c r="L58" t="s">
        <v>1028</v>
      </c>
      <c r="M58" t="s">
        <v>1029</v>
      </c>
      <c r="P58" t="s">
        <v>452</v>
      </c>
      <c r="Q58" t="s">
        <v>452</v>
      </c>
      <c r="R58" t="s">
        <v>952</v>
      </c>
      <c r="S58">
        <v>9</v>
      </c>
      <c r="T58">
        <v>2</v>
      </c>
      <c r="U58">
        <v>2022</v>
      </c>
      <c r="V58" s="13">
        <v>44789</v>
      </c>
      <c r="W58" s="12">
        <v>44789.43472222222</v>
      </c>
      <c r="X58" s="12">
        <v>44745.497916666667</v>
      </c>
      <c r="Y58" s="13">
        <v>1</v>
      </c>
      <c r="Z58" s="12">
        <v>44757.000694444447</v>
      </c>
      <c r="AA58" s="12">
        <v>44789.114583333336</v>
      </c>
      <c r="AB58" s="12">
        <v>44784.68472222222</v>
      </c>
      <c r="AC58" t="s">
        <v>1153</v>
      </c>
      <c r="AD58" t="s">
        <v>660</v>
      </c>
      <c r="AE58" t="s">
        <v>508</v>
      </c>
      <c r="AF58" t="s">
        <v>520</v>
      </c>
      <c r="AG58" t="s">
        <v>133</v>
      </c>
      <c r="AJ58" t="s">
        <v>685</v>
      </c>
      <c r="AK58" t="s">
        <v>1154</v>
      </c>
      <c r="AL58">
        <v>10904545</v>
      </c>
      <c r="AM58">
        <v>0</v>
      </c>
      <c r="AN58" t="s">
        <v>1155</v>
      </c>
      <c r="AO58" t="s">
        <v>125</v>
      </c>
      <c r="AP58" t="s">
        <v>665</v>
      </c>
      <c r="AQ58" t="s">
        <v>32</v>
      </c>
      <c r="AR58" t="s">
        <v>199</v>
      </c>
      <c r="AT58" t="s">
        <v>666</v>
      </c>
      <c r="AU58" t="s">
        <v>688</v>
      </c>
      <c r="AV58" t="s">
        <v>689</v>
      </c>
      <c r="AW58" t="s">
        <v>690</v>
      </c>
      <c r="AX58" t="s">
        <v>669</v>
      </c>
      <c r="AY58" t="s">
        <v>1079</v>
      </c>
      <c r="AZ58" t="s">
        <v>139</v>
      </c>
      <c r="BA58" t="s">
        <v>16</v>
      </c>
      <c r="BB58" t="s">
        <v>133</v>
      </c>
      <c r="BD58" t="s">
        <v>1156</v>
      </c>
      <c r="BE58">
        <v>8638618</v>
      </c>
      <c r="BF58" t="s">
        <v>1157</v>
      </c>
      <c r="BG58" t="s">
        <v>1158</v>
      </c>
      <c r="BH58" t="s">
        <v>1159</v>
      </c>
      <c r="BI58" t="s">
        <v>1160</v>
      </c>
      <c r="BJ58" t="s">
        <v>540</v>
      </c>
      <c r="BK58" t="s">
        <v>1161</v>
      </c>
      <c r="BL58" s="13">
        <v>36092</v>
      </c>
      <c r="BM58" t="s">
        <v>133</v>
      </c>
      <c r="BO58" t="s">
        <v>1027</v>
      </c>
      <c r="BQ58" t="s">
        <v>677</v>
      </c>
      <c r="BR58" t="s">
        <v>678</v>
      </c>
      <c r="BS58" t="s">
        <v>679</v>
      </c>
      <c r="BT58" t="s">
        <v>463</v>
      </c>
      <c r="BU58" t="s">
        <v>470</v>
      </c>
      <c r="BV58" t="s">
        <v>469</v>
      </c>
      <c r="BW58">
        <v>1.3</v>
      </c>
      <c r="BX58">
        <v>0.1</v>
      </c>
      <c r="BY58" t="s">
        <v>710</v>
      </c>
      <c r="BZ58" t="s">
        <v>848</v>
      </c>
      <c r="CA58">
        <v>0</v>
      </c>
      <c r="CB58">
        <v>1</v>
      </c>
      <c r="CC58" s="13">
        <v>44630</v>
      </c>
      <c r="CD58" s="13">
        <v>44630</v>
      </c>
      <c r="CE58">
        <v>0</v>
      </c>
      <c r="CF58" t="s">
        <v>140</v>
      </c>
      <c r="CG58" t="e">
        <v>#REF!</v>
      </c>
      <c r="CH58" t="e">
        <v>#REF!</v>
      </c>
      <c r="CI58">
        <v>2022</v>
      </c>
      <c r="CJ58" t="s">
        <v>137</v>
      </c>
      <c r="CK58">
        <v>44</v>
      </c>
    </row>
    <row r="59" spans="1:89" x14ac:dyDescent="0.25">
      <c r="A59" t="s">
        <v>122</v>
      </c>
      <c r="B59" t="s">
        <v>132</v>
      </c>
      <c r="C59" t="s">
        <v>27</v>
      </c>
      <c r="D59" t="s">
        <v>37</v>
      </c>
      <c r="E59" t="s">
        <v>44</v>
      </c>
      <c r="F59" t="s">
        <v>653</v>
      </c>
      <c r="G59" t="s">
        <v>27</v>
      </c>
      <c r="H59" t="s">
        <v>37</v>
      </c>
      <c r="I59" t="s">
        <v>27</v>
      </c>
      <c r="J59" t="s">
        <v>1152</v>
      </c>
      <c r="K59" t="s">
        <v>1073</v>
      </c>
      <c r="L59" t="s">
        <v>1074</v>
      </c>
      <c r="M59" t="s">
        <v>1075</v>
      </c>
      <c r="P59" t="s">
        <v>452</v>
      </c>
      <c r="Q59" t="s">
        <v>452</v>
      </c>
      <c r="R59" t="s">
        <v>1030</v>
      </c>
      <c r="S59">
        <v>8</v>
      </c>
      <c r="T59">
        <v>1</v>
      </c>
      <c r="U59">
        <v>2022</v>
      </c>
      <c r="V59" s="13">
        <v>44755</v>
      </c>
      <c r="W59" s="12">
        <v>44755.525694444441</v>
      </c>
      <c r="X59" s="12">
        <v>44745.546678240738</v>
      </c>
      <c r="Y59" s="13">
        <v>1</v>
      </c>
      <c r="Z59" s="12">
        <v>44755.000694444447</v>
      </c>
      <c r="AA59" s="12">
        <v>44755.000694444447</v>
      </c>
      <c r="AB59" s="12">
        <v>44754.369444444441</v>
      </c>
      <c r="AC59" t="s">
        <v>1162</v>
      </c>
      <c r="AD59" t="s">
        <v>660</v>
      </c>
      <c r="AE59" t="s">
        <v>508</v>
      </c>
      <c r="AF59" t="s">
        <v>520</v>
      </c>
      <c r="AG59" t="s">
        <v>133</v>
      </c>
      <c r="AJ59" t="s">
        <v>685</v>
      </c>
      <c r="AK59" t="s">
        <v>1163</v>
      </c>
      <c r="AL59">
        <v>10964792</v>
      </c>
      <c r="AM59">
        <v>0</v>
      </c>
      <c r="AN59" t="s">
        <v>1164</v>
      </c>
      <c r="AO59" t="s">
        <v>125</v>
      </c>
      <c r="AP59" t="s">
        <v>665</v>
      </c>
      <c r="AQ59" t="s">
        <v>32</v>
      </c>
      <c r="AR59" t="s">
        <v>199</v>
      </c>
      <c r="AT59" t="s">
        <v>666</v>
      </c>
      <c r="AU59" t="s">
        <v>688</v>
      </c>
      <c r="AV59" t="s">
        <v>689</v>
      </c>
      <c r="AW59" t="s">
        <v>702</v>
      </c>
      <c r="AX59" t="s">
        <v>703</v>
      </c>
      <c r="AY59" t="s">
        <v>1079</v>
      </c>
      <c r="AZ59" t="s">
        <v>139</v>
      </c>
      <c r="BA59" t="s">
        <v>16</v>
      </c>
      <c r="BB59" t="s">
        <v>133</v>
      </c>
      <c r="BD59" t="s">
        <v>1165</v>
      </c>
      <c r="BE59">
        <v>8645072</v>
      </c>
      <c r="BF59" t="s">
        <v>1166</v>
      </c>
      <c r="BG59" t="s">
        <v>1167</v>
      </c>
      <c r="BH59" t="s">
        <v>1168</v>
      </c>
      <c r="BI59" t="s">
        <v>1169</v>
      </c>
      <c r="BJ59" t="s">
        <v>540</v>
      </c>
      <c r="BK59" t="s">
        <v>1170</v>
      </c>
      <c r="BL59" s="13">
        <v>36092</v>
      </c>
      <c r="BM59" t="s">
        <v>133</v>
      </c>
      <c r="BO59" t="s">
        <v>1027</v>
      </c>
      <c r="BQ59" t="s">
        <v>677</v>
      </c>
      <c r="BR59" t="s">
        <v>678</v>
      </c>
      <c r="BS59" t="s">
        <v>679</v>
      </c>
      <c r="BT59" t="s">
        <v>463</v>
      </c>
      <c r="BU59" t="s">
        <v>470</v>
      </c>
      <c r="BV59" t="s">
        <v>469</v>
      </c>
      <c r="BW59">
        <v>1.6</v>
      </c>
      <c r="BX59">
        <v>0.1</v>
      </c>
      <c r="BY59" t="s">
        <v>710</v>
      </c>
      <c r="BZ59" t="s">
        <v>848</v>
      </c>
      <c r="CA59">
        <v>0</v>
      </c>
      <c r="CB59">
        <v>1</v>
      </c>
      <c r="CC59" s="13">
        <v>44755</v>
      </c>
      <c r="CD59" s="13">
        <v>44726</v>
      </c>
      <c r="CE59">
        <v>0</v>
      </c>
      <c r="CF59" t="s">
        <v>140</v>
      </c>
      <c r="CG59" t="e">
        <v>#REF!</v>
      </c>
      <c r="CH59" t="e">
        <v>#REF!</v>
      </c>
      <c r="CI59">
        <v>2022</v>
      </c>
      <c r="CJ59" t="s">
        <v>137</v>
      </c>
      <c r="CK59">
        <v>10</v>
      </c>
    </row>
    <row r="60" spans="1:89" x14ac:dyDescent="0.25">
      <c r="A60" t="s">
        <v>122</v>
      </c>
      <c r="B60" t="s">
        <v>132</v>
      </c>
      <c r="C60" t="s">
        <v>27</v>
      </c>
      <c r="D60" t="s">
        <v>45</v>
      </c>
      <c r="E60" t="s">
        <v>44</v>
      </c>
      <c r="F60" t="s">
        <v>653</v>
      </c>
      <c r="G60" t="s">
        <v>27</v>
      </c>
      <c r="H60" t="s">
        <v>45</v>
      </c>
      <c r="I60" t="s">
        <v>27</v>
      </c>
      <c r="J60" t="s">
        <v>37</v>
      </c>
      <c r="K60" t="s">
        <v>1171</v>
      </c>
      <c r="L60" t="s">
        <v>1172</v>
      </c>
      <c r="M60" t="s">
        <v>1173</v>
      </c>
      <c r="P60" t="s">
        <v>452</v>
      </c>
      <c r="Q60" t="s">
        <v>452</v>
      </c>
      <c r="R60" t="s">
        <v>697</v>
      </c>
      <c r="S60">
        <v>9</v>
      </c>
      <c r="T60">
        <v>2</v>
      </c>
      <c r="U60">
        <v>2022</v>
      </c>
      <c r="V60" s="13">
        <v>44788</v>
      </c>
      <c r="W60" s="12">
        <v>44788.538888888892</v>
      </c>
      <c r="X60" s="12">
        <v>44745.544710648152</v>
      </c>
      <c r="Y60" s="13">
        <v>1</v>
      </c>
      <c r="Z60" s="12">
        <v>44756.000694444447</v>
      </c>
      <c r="AA60" s="12">
        <v>44788.000694444447</v>
      </c>
      <c r="AB60" s="12">
        <v>44788.611805555556</v>
      </c>
      <c r="AC60" t="s">
        <v>1174</v>
      </c>
      <c r="AD60" t="s">
        <v>660</v>
      </c>
      <c r="AE60" t="s">
        <v>508</v>
      </c>
      <c r="AF60" t="s">
        <v>520</v>
      </c>
      <c r="AG60" t="s">
        <v>133</v>
      </c>
      <c r="AJ60" t="s">
        <v>685</v>
      </c>
      <c r="AK60" t="s">
        <v>1175</v>
      </c>
      <c r="AL60">
        <v>10807730</v>
      </c>
      <c r="AM60">
        <v>0</v>
      </c>
      <c r="AN60" t="s">
        <v>347</v>
      </c>
      <c r="AO60" t="s">
        <v>125</v>
      </c>
      <c r="AP60" t="s">
        <v>665</v>
      </c>
      <c r="AQ60" t="s">
        <v>32</v>
      </c>
      <c r="AR60" t="s">
        <v>199</v>
      </c>
      <c r="AT60" t="s">
        <v>666</v>
      </c>
      <c r="AU60" t="s">
        <v>688</v>
      </c>
      <c r="AV60" t="s">
        <v>689</v>
      </c>
      <c r="AW60" t="s">
        <v>690</v>
      </c>
      <c r="AX60" t="s">
        <v>669</v>
      </c>
      <c r="AY60" t="s">
        <v>1079</v>
      </c>
      <c r="AZ60" t="s">
        <v>139</v>
      </c>
      <c r="BA60" t="s">
        <v>16</v>
      </c>
      <c r="BB60" t="s">
        <v>133</v>
      </c>
      <c r="BD60" t="s">
        <v>1176</v>
      </c>
      <c r="BE60">
        <v>8000791</v>
      </c>
      <c r="BF60" t="s">
        <v>1177</v>
      </c>
      <c r="BG60" t="s">
        <v>1178</v>
      </c>
      <c r="BH60" t="s">
        <v>1179</v>
      </c>
      <c r="BI60" t="s">
        <v>539</v>
      </c>
      <c r="BJ60" t="s">
        <v>540</v>
      </c>
      <c r="BK60" t="s">
        <v>1180</v>
      </c>
      <c r="BL60" s="13">
        <v>33085</v>
      </c>
      <c r="BM60" t="s">
        <v>133</v>
      </c>
      <c r="BO60" t="s">
        <v>1027</v>
      </c>
      <c r="BQ60" t="s">
        <v>677</v>
      </c>
      <c r="BR60" t="s">
        <v>678</v>
      </c>
      <c r="BS60" t="s">
        <v>679</v>
      </c>
      <c r="BT60" t="s">
        <v>463</v>
      </c>
      <c r="BU60" t="s">
        <v>470</v>
      </c>
      <c r="BV60" t="s">
        <v>469</v>
      </c>
      <c r="BW60">
        <v>1.6667000000000001E-2</v>
      </c>
      <c r="BX60">
        <v>1.6667000000000001E-2</v>
      </c>
      <c r="BY60" t="s">
        <v>710</v>
      </c>
      <c r="BZ60" t="s">
        <v>848</v>
      </c>
      <c r="CA60">
        <v>0</v>
      </c>
      <c r="CB60">
        <v>1</v>
      </c>
      <c r="CC60" s="13">
        <v>44467</v>
      </c>
      <c r="CD60" s="13">
        <v>44467</v>
      </c>
      <c r="CE60">
        <v>0</v>
      </c>
      <c r="CF60" t="s">
        <v>140</v>
      </c>
      <c r="CG60" t="e">
        <v>#REF!</v>
      </c>
      <c r="CH60" t="e">
        <v>#REF!</v>
      </c>
      <c r="CI60">
        <v>2022</v>
      </c>
      <c r="CJ60" t="s">
        <v>137</v>
      </c>
      <c r="CK60">
        <v>43</v>
      </c>
    </row>
    <row r="61" spans="1:89" x14ac:dyDescent="0.25">
      <c r="A61" t="s">
        <v>122</v>
      </c>
      <c r="B61" t="s">
        <v>132</v>
      </c>
      <c r="C61" t="s">
        <v>27</v>
      </c>
      <c r="D61" t="s">
        <v>832</v>
      </c>
      <c r="E61" t="s">
        <v>44</v>
      </c>
      <c r="F61" t="s">
        <v>653</v>
      </c>
      <c r="G61" t="s">
        <v>27</v>
      </c>
      <c r="H61" t="s">
        <v>832</v>
      </c>
      <c r="I61" t="s">
        <v>27</v>
      </c>
      <c r="J61" t="s">
        <v>1152</v>
      </c>
      <c r="K61" t="s">
        <v>833</v>
      </c>
      <c r="L61" t="s">
        <v>1028</v>
      </c>
      <c r="M61" t="s">
        <v>1029</v>
      </c>
      <c r="P61" t="s">
        <v>452</v>
      </c>
      <c r="Q61" t="s">
        <v>452</v>
      </c>
      <c r="R61" t="s">
        <v>1030</v>
      </c>
      <c r="S61">
        <v>8</v>
      </c>
      <c r="T61">
        <v>1</v>
      </c>
      <c r="U61">
        <v>2022</v>
      </c>
      <c r="V61" s="13">
        <v>44754</v>
      </c>
      <c r="W61" s="12">
        <v>44754.468055555553</v>
      </c>
      <c r="X61" s="12">
        <v>44745.490717592591</v>
      </c>
      <c r="Y61" s="13">
        <v>1</v>
      </c>
      <c r="Z61" s="12">
        <v>44754.090277777781</v>
      </c>
      <c r="AA61" s="12">
        <v>44754.090277777781</v>
      </c>
      <c r="AB61" s="12">
        <v>44750.51666666667</v>
      </c>
      <c r="AC61" t="s">
        <v>1181</v>
      </c>
      <c r="AD61" t="s">
        <v>660</v>
      </c>
      <c r="AE61" t="s">
        <v>508</v>
      </c>
      <c r="AF61" t="s">
        <v>520</v>
      </c>
      <c r="AG61" t="s">
        <v>133</v>
      </c>
      <c r="AJ61" t="s">
        <v>685</v>
      </c>
      <c r="AK61" t="s">
        <v>1182</v>
      </c>
      <c r="AL61">
        <v>10964789</v>
      </c>
      <c r="AM61">
        <v>0</v>
      </c>
      <c r="AN61" t="s">
        <v>1183</v>
      </c>
      <c r="AO61" t="s">
        <v>125</v>
      </c>
      <c r="AP61" t="s">
        <v>665</v>
      </c>
      <c r="AQ61" t="s">
        <v>32</v>
      </c>
      <c r="AR61" t="s">
        <v>199</v>
      </c>
      <c r="AT61" t="s">
        <v>666</v>
      </c>
      <c r="AU61" t="s">
        <v>688</v>
      </c>
      <c r="AV61" t="s">
        <v>689</v>
      </c>
      <c r="AW61" t="s">
        <v>702</v>
      </c>
      <c r="AX61" t="s">
        <v>703</v>
      </c>
      <c r="AY61" t="s">
        <v>1079</v>
      </c>
      <c r="AZ61" t="s">
        <v>139</v>
      </c>
      <c r="BA61" t="s">
        <v>16</v>
      </c>
      <c r="BB61" t="s">
        <v>133</v>
      </c>
      <c r="BD61" t="s">
        <v>1184</v>
      </c>
      <c r="BE61">
        <v>8645227</v>
      </c>
      <c r="BF61" t="s">
        <v>1185</v>
      </c>
      <c r="BG61" t="s">
        <v>1186</v>
      </c>
      <c r="BH61" t="s">
        <v>1187</v>
      </c>
      <c r="BI61" t="s">
        <v>1188</v>
      </c>
      <c r="BJ61" t="s">
        <v>540</v>
      </c>
      <c r="BK61" t="s">
        <v>1189</v>
      </c>
      <c r="BL61" s="13">
        <v>36092</v>
      </c>
      <c r="BM61" t="s">
        <v>133</v>
      </c>
      <c r="BO61" t="s">
        <v>1027</v>
      </c>
      <c r="BQ61" t="s">
        <v>677</v>
      </c>
      <c r="BR61" t="s">
        <v>678</v>
      </c>
      <c r="BS61" t="s">
        <v>679</v>
      </c>
      <c r="BT61" t="s">
        <v>463</v>
      </c>
      <c r="BU61" t="s">
        <v>470</v>
      </c>
      <c r="BV61" t="s">
        <v>469</v>
      </c>
      <c r="BW61">
        <v>1.1166670000000001</v>
      </c>
      <c r="BX61">
        <v>6.6667000000000004E-2</v>
      </c>
      <c r="BY61" t="s">
        <v>680</v>
      </c>
      <c r="BZ61" t="s">
        <v>481</v>
      </c>
      <c r="CA61">
        <v>1</v>
      </c>
      <c r="CB61">
        <v>0</v>
      </c>
      <c r="CC61" s="13">
        <v>44754</v>
      </c>
      <c r="CD61" s="13">
        <v>44726</v>
      </c>
      <c r="CE61">
        <v>0</v>
      </c>
      <c r="CF61" t="s">
        <v>140</v>
      </c>
      <c r="CG61" t="e">
        <v>#REF!</v>
      </c>
      <c r="CH61" t="e">
        <v>#REF!</v>
      </c>
      <c r="CI61">
        <v>2022</v>
      </c>
      <c r="CJ61" t="s">
        <v>137</v>
      </c>
      <c r="CK61">
        <v>9</v>
      </c>
    </row>
    <row r="62" spans="1:89" x14ac:dyDescent="0.25">
      <c r="A62" t="s">
        <v>122</v>
      </c>
      <c r="B62" t="s">
        <v>132</v>
      </c>
      <c r="C62" t="s">
        <v>27</v>
      </c>
      <c r="D62" t="s">
        <v>832</v>
      </c>
      <c r="E62" t="s">
        <v>44</v>
      </c>
      <c r="F62" t="s">
        <v>653</v>
      </c>
      <c r="G62" t="s">
        <v>27</v>
      </c>
      <c r="H62" t="s">
        <v>832</v>
      </c>
      <c r="I62" t="s">
        <v>27</v>
      </c>
      <c r="J62" t="s">
        <v>832</v>
      </c>
      <c r="K62" t="s">
        <v>833</v>
      </c>
      <c r="L62" t="s">
        <v>1028</v>
      </c>
      <c r="M62" t="s">
        <v>1029</v>
      </c>
      <c r="P62" t="s">
        <v>452</v>
      </c>
      <c r="Q62" t="s">
        <v>452</v>
      </c>
      <c r="R62" t="s">
        <v>836</v>
      </c>
      <c r="S62">
        <v>13</v>
      </c>
      <c r="T62">
        <v>3</v>
      </c>
      <c r="U62">
        <v>2022</v>
      </c>
      <c r="V62" s="13">
        <v>44909</v>
      </c>
      <c r="W62" s="12">
        <v>44909.490972222222</v>
      </c>
      <c r="X62" s="12">
        <v>44894.280115740738</v>
      </c>
      <c r="Y62" s="13">
        <v>1</v>
      </c>
      <c r="Z62" s="12">
        <v>44909.000694444447</v>
      </c>
      <c r="AA62" s="12">
        <v>44909.000694444447</v>
      </c>
      <c r="AB62" s="12">
        <v>44904.586111111108</v>
      </c>
      <c r="AC62" t="s">
        <v>1190</v>
      </c>
      <c r="AD62" t="s">
        <v>660</v>
      </c>
      <c r="AE62" t="s">
        <v>508</v>
      </c>
      <c r="AF62" t="s">
        <v>520</v>
      </c>
      <c r="AG62" t="s">
        <v>133</v>
      </c>
      <c r="AJ62" t="s">
        <v>685</v>
      </c>
      <c r="AK62" t="s">
        <v>1191</v>
      </c>
      <c r="AL62">
        <v>11061261</v>
      </c>
      <c r="AM62">
        <v>0</v>
      </c>
      <c r="AN62" t="s">
        <v>1192</v>
      </c>
      <c r="AO62" t="s">
        <v>125</v>
      </c>
      <c r="AP62" t="s">
        <v>665</v>
      </c>
      <c r="AQ62" t="s">
        <v>32</v>
      </c>
      <c r="AR62" t="s">
        <v>199</v>
      </c>
      <c r="AT62" t="s">
        <v>666</v>
      </c>
      <c r="AU62" t="s">
        <v>688</v>
      </c>
      <c r="AV62" t="s">
        <v>689</v>
      </c>
      <c r="AW62" t="s">
        <v>702</v>
      </c>
      <c r="AX62" t="s">
        <v>703</v>
      </c>
      <c r="AY62" t="s">
        <v>1079</v>
      </c>
      <c r="AZ62" t="s">
        <v>139</v>
      </c>
      <c r="BA62" t="s">
        <v>16</v>
      </c>
      <c r="BB62" t="s">
        <v>133</v>
      </c>
      <c r="BD62" t="s">
        <v>1193</v>
      </c>
      <c r="BE62">
        <v>8640077</v>
      </c>
      <c r="BF62" t="s">
        <v>1194</v>
      </c>
      <c r="BG62" t="s">
        <v>1195</v>
      </c>
      <c r="BH62" t="s">
        <v>1196</v>
      </c>
      <c r="BI62" t="s">
        <v>1197</v>
      </c>
      <c r="BJ62" t="s">
        <v>540</v>
      </c>
      <c r="BK62" t="s">
        <v>1198</v>
      </c>
      <c r="BL62" s="13">
        <v>36092</v>
      </c>
      <c r="BM62" t="s">
        <v>133</v>
      </c>
      <c r="BO62" t="s">
        <v>1027</v>
      </c>
      <c r="BQ62" t="s">
        <v>677</v>
      </c>
      <c r="BR62" t="s">
        <v>678</v>
      </c>
      <c r="BS62" t="s">
        <v>679</v>
      </c>
      <c r="BT62" t="s">
        <v>463</v>
      </c>
      <c r="BU62" t="s">
        <v>470</v>
      </c>
      <c r="BV62" t="s">
        <v>469</v>
      </c>
      <c r="BW62">
        <v>2.5833330000000001</v>
      </c>
      <c r="BX62">
        <v>0</v>
      </c>
      <c r="BY62" t="s">
        <v>680</v>
      </c>
      <c r="BZ62" t="s">
        <v>481</v>
      </c>
      <c r="CA62">
        <v>1</v>
      </c>
      <c r="CB62">
        <v>0</v>
      </c>
      <c r="CC62" s="13">
        <v>44909</v>
      </c>
      <c r="CD62" s="13">
        <v>44873</v>
      </c>
      <c r="CE62">
        <v>0</v>
      </c>
      <c r="CF62" t="s">
        <v>140</v>
      </c>
      <c r="CG62" t="e">
        <v>#REF!</v>
      </c>
      <c r="CH62" t="e">
        <v>#REF!</v>
      </c>
      <c r="CI62">
        <v>2022</v>
      </c>
      <c r="CJ62" t="s">
        <v>137</v>
      </c>
      <c r="CK62">
        <v>15</v>
      </c>
    </row>
    <row r="63" spans="1:89" ht="30" x14ac:dyDescent="0.25">
      <c r="A63" t="s">
        <v>122</v>
      </c>
      <c r="B63" t="s">
        <v>132</v>
      </c>
      <c r="C63" t="s">
        <v>27</v>
      </c>
      <c r="D63" t="s">
        <v>712</v>
      </c>
      <c r="E63" t="s">
        <v>47</v>
      </c>
      <c r="F63" t="s">
        <v>653</v>
      </c>
      <c r="G63" t="s">
        <v>27</v>
      </c>
      <c r="H63" t="s">
        <v>712</v>
      </c>
      <c r="I63" t="s">
        <v>27</v>
      </c>
      <c r="J63" t="s">
        <v>712</v>
      </c>
      <c r="K63" t="s">
        <v>713</v>
      </c>
      <c r="L63" t="s">
        <v>714</v>
      </c>
      <c r="M63" t="s">
        <v>715</v>
      </c>
      <c r="P63" t="s">
        <v>452</v>
      </c>
      <c r="Q63" t="s">
        <v>452</v>
      </c>
      <c r="R63" t="s">
        <v>716</v>
      </c>
      <c r="S63">
        <v>13</v>
      </c>
      <c r="T63">
        <v>2</v>
      </c>
      <c r="U63">
        <v>2022</v>
      </c>
      <c r="V63" s="13">
        <v>44904</v>
      </c>
      <c r="W63" s="12">
        <v>44904.498611111114</v>
      </c>
      <c r="X63" s="12">
        <v>44872.666261574072</v>
      </c>
      <c r="Y63" s="13">
        <v>1</v>
      </c>
      <c r="Z63" s="12">
        <v>44904.000694444447</v>
      </c>
      <c r="AA63" s="12">
        <v>44904.000694444447</v>
      </c>
      <c r="AB63" s="12">
        <v>44901.564583333333</v>
      </c>
      <c r="AC63" t="s">
        <v>1199</v>
      </c>
      <c r="AD63" t="s">
        <v>660</v>
      </c>
      <c r="AE63" t="s">
        <v>508</v>
      </c>
      <c r="AF63" t="s">
        <v>520</v>
      </c>
      <c r="AG63" t="s">
        <v>133</v>
      </c>
      <c r="AJ63" t="s">
        <v>685</v>
      </c>
      <c r="AK63" s="14" t="s">
        <v>1200</v>
      </c>
      <c r="AL63">
        <v>11061266</v>
      </c>
      <c r="AM63">
        <v>0</v>
      </c>
      <c r="AN63" t="s">
        <v>1201</v>
      </c>
      <c r="AO63" t="s">
        <v>125</v>
      </c>
      <c r="AP63" t="s">
        <v>665</v>
      </c>
      <c r="AQ63" t="s">
        <v>32</v>
      </c>
      <c r="AR63" t="s">
        <v>199</v>
      </c>
      <c r="AT63" t="s">
        <v>666</v>
      </c>
      <c r="AU63" t="s">
        <v>688</v>
      </c>
      <c r="AV63" t="s">
        <v>689</v>
      </c>
      <c r="AW63" t="s">
        <v>702</v>
      </c>
      <c r="AX63" t="s">
        <v>703</v>
      </c>
      <c r="AY63" t="s">
        <v>1079</v>
      </c>
      <c r="AZ63" t="s">
        <v>139</v>
      </c>
      <c r="BA63" t="s">
        <v>16</v>
      </c>
      <c r="BB63" t="s">
        <v>133</v>
      </c>
      <c r="BD63" t="s">
        <v>1202</v>
      </c>
      <c r="BE63">
        <v>3408093</v>
      </c>
      <c r="BF63" t="s">
        <v>1203</v>
      </c>
      <c r="BG63" t="s">
        <v>1204</v>
      </c>
      <c r="BH63" t="s">
        <v>1205</v>
      </c>
      <c r="BI63" t="s">
        <v>1206</v>
      </c>
      <c r="BJ63" t="s">
        <v>725</v>
      </c>
      <c r="BK63" t="s">
        <v>1207</v>
      </c>
      <c r="BL63" s="13">
        <v>41804</v>
      </c>
      <c r="BM63" t="s">
        <v>133</v>
      </c>
      <c r="BO63" t="s">
        <v>1027</v>
      </c>
      <c r="BQ63" t="s">
        <v>677</v>
      </c>
      <c r="BR63" t="s">
        <v>678</v>
      </c>
      <c r="BS63" t="s">
        <v>679</v>
      </c>
      <c r="BT63" t="s">
        <v>463</v>
      </c>
      <c r="BU63" t="s">
        <v>470</v>
      </c>
      <c r="BV63" t="s">
        <v>469</v>
      </c>
      <c r="BW63">
        <v>0.43333300000000002</v>
      </c>
      <c r="BX63">
        <v>0</v>
      </c>
      <c r="BY63" t="s">
        <v>680</v>
      </c>
      <c r="BZ63" t="s">
        <v>481</v>
      </c>
      <c r="CA63">
        <v>1</v>
      </c>
      <c r="CB63">
        <v>0</v>
      </c>
      <c r="CC63" s="13">
        <v>44904</v>
      </c>
      <c r="CD63" s="13">
        <v>44873</v>
      </c>
      <c r="CE63">
        <v>0</v>
      </c>
      <c r="CF63" t="s">
        <v>140</v>
      </c>
      <c r="CG63" t="e">
        <v>#REF!</v>
      </c>
      <c r="CH63" t="e">
        <v>#REF!</v>
      </c>
      <c r="CI63">
        <v>2022</v>
      </c>
      <c r="CJ63" t="s">
        <v>137</v>
      </c>
      <c r="CK63">
        <v>32</v>
      </c>
    </row>
    <row r="64" spans="1:89" x14ac:dyDescent="0.25">
      <c r="A64" t="s">
        <v>122</v>
      </c>
      <c r="B64" t="s">
        <v>132</v>
      </c>
      <c r="C64" t="s">
        <v>27</v>
      </c>
      <c r="D64" t="s">
        <v>832</v>
      </c>
      <c r="E64" t="s">
        <v>44</v>
      </c>
      <c r="F64" t="s">
        <v>653</v>
      </c>
      <c r="G64" t="s">
        <v>27</v>
      </c>
      <c r="H64" t="s">
        <v>832</v>
      </c>
      <c r="I64" t="s">
        <v>27</v>
      </c>
      <c r="J64" t="s">
        <v>832</v>
      </c>
      <c r="K64" t="s">
        <v>833</v>
      </c>
      <c r="L64" t="s">
        <v>1028</v>
      </c>
      <c r="M64" t="s">
        <v>1029</v>
      </c>
      <c r="P64" t="s">
        <v>805</v>
      </c>
      <c r="Q64" t="s">
        <v>452</v>
      </c>
      <c r="R64" t="s">
        <v>1030</v>
      </c>
      <c r="S64">
        <v>2</v>
      </c>
      <c r="T64">
        <v>4</v>
      </c>
      <c r="U64">
        <v>2022</v>
      </c>
      <c r="V64" s="13">
        <v>44610</v>
      </c>
      <c r="W64" s="12">
        <v>44610.525694444441</v>
      </c>
      <c r="X64" s="12">
        <v>44605.306886574072</v>
      </c>
      <c r="Y64" s="13">
        <v>1</v>
      </c>
      <c r="Z64" s="12">
        <v>44610.069444444445</v>
      </c>
      <c r="AA64" s="12">
        <v>44610.069444444445</v>
      </c>
      <c r="AB64" s="12">
        <v>44608.883333333331</v>
      </c>
      <c r="AC64" t="s">
        <v>1208</v>
      </c>
      <c r="AD64" t="s">
        <v>660</v>
      </c>
      <c r="AE64" t="s">
        <v>508</v>
      </c>
      <c r="AF64" t="s">
        <v>520</v>
      </c>
      <c r="AG64" t="s">
        <v>133</v>
      </c>
      <c r="AJ64" t="s">
        <v>685</v>
      </c>
      <c r="AK64" t="s">
        <v>1209</v>
      </c>
      <c r="AL64">
        <v>10839141</v>
      </c>
      <c r="AM64">
        <v>0</v>
      </c>
      <c r="AN64" t="s">
        <v>1210</v>
      </c>
      <c r="AO64" t="s">
        <v>125</v>
      </c>
      <c r="AP64" t="s">
        <v>665</v>
      </c>
      <c r="AQ64" t="s">
        <v>32</v>
      </c>
      <c r="AR64" t="s">
        <v>199</v>
      </c>
      <c r="AT64" t="s">
        <v>666</v>
      </c>
      <c r="AU64" t="s">
        <v>688</v>
      </c>
      <c r="AV64" t="s">
        <v>689</v>
      </c>
      <c r="AW64" t="s">
        <v>702</v>
      </c>
      <c r="AX64" t="s">
        <v>703</v>
      </c>
      <c r="AY64" t="s">
        <v>1079</v>
      </c>
      <c r="AZ64" t="s">
        <v>139</v>
      </c>
      <c r="BA64" t="s">
        <v>16</v>
      </c>
      <c r="BB64" t="s">
        <v>133</v>
      </c>
      <c r="BD64" t="s">
        <v>1211</v>
      </c>
      <c r="BE64">
        <v>8640039</v>
      </c>
      <c r="BF64" t="s">
        <v>1212</v>
      </c>
      <c r="BG64" t="s">
        <v>1213</v>
      </c>
      <c r="BH64" t="s">
        <v>1214</v>
      </c>
      <c r="BI64" t="s">
        <v>1037</v>
      </c>
      <c r="BJ64" t="s">
        <v>540</v>
      </c>
      <c r="BK64" t="s">
        <v>1038</v>
      </c>
      <c r="BL64" s="13">
        <v>36092</v>
      </c>
      <c r="BM64" t="s">
        <v>133</v>
      </c>
      <c r="BO64" t="s">
        <v>1027</v>
      </c>
      <c r="BQ64" t="s">
        <v>677</v>
      </c>
      <c r="BR64" t="s">
        <v>678</v>
      </c>
      <c r="BS64" t="s">
        <v>679</v>
      </c>
      <c r="BT64" t="s">
        <v>463</v>
      </c>
      <c r="BU64" t="s">
        <v>470</v>
      </c>
      <c r="BV64" t="s">
        <v>469</v>
      </c>
      <c r="BW64">
        <v>0.63333300000000003</v>
      </c>
      <c r="BX64">
        <v>0.1</v>
      </c>
      <c r="BY64" t="s">
        <v>680</v>
      </c>
      <c r="BZ64" t="s">
        <v>481</v>
      </c>
      <c r="CA64">
        <v>1</v>
      </c>
      <c r="CB64">
        <v>0</v>
      </c>
      <c r="CC64" s="13">
        <v>44610</v>
      </c>
      <c r="CD64" s="13">
        <v>44529</v>
      </c>
      <c r="CE64">
        <v>0</v>
      </c>
      <c r="CF64" t="s">
        <v>140</v>
      </c>
      <c r="CG64" t="e">
        <v>#REF!</v>
      </c>
      <c r="CH64" t="e">
        <v>#REF!</v>
      </c>
      <c r="CI64">
        <v>2022</v>
      </c>
      <c r="CJ64" t="s">
        <v>137</v>
      </c>
      <c r="CK64">
        <v>5</v>
      </c>
    </row>
    <row r="65" spans="1:89" x14ac:dyDescent="0.25">
      <c r="A65" t="s">
        <v>122</v>
      </c>
      <c r="B65" t="s">
        <v>132</v>
      </c>
      <c r="C65" t="s">
        <v>27</v>
      </c>
      <c r="D65" t="s">
        <v>37</v>
      </c>
      <c r="E65" t="s">
        <v>44</v>
      </c>
      <c r="F65" t="s">
        <v>653</v>
      </c>
      <c r="G65" t="s">
        <v>27</v>
      </c>
      <c r="H65" t="s">
        <v>37</v>
      </c>
      <c r="I65" t="s">
        <v>27</v>
      </c>
      <c r="J65" t="s">
        <v>37</v>
      </c>
      <c r="K65" t="s">
        <v>1073</v>
      </c>
      <c r="L65" t="s">
        <v>1074</v>
      </c>
      <c r="M65" t="s">
        <v>1075</v>
      </c>
      <c r="P65" t="s">
        <v>452</v>
      </c>
      <c r="Q65" t="s">
        <v>452</v>
      </c>
      <c r="R65" t="s">
        <v>1030</v>
      </c>
      <c r="S65">
        <v>8</v>
      </c>
      <c r="T65">
        <v>1</v>
      </c>
      <c r="U65">
        <v>2022</v>
      </c>
      <c r="V65" s="13">
        <v>44753</v>
      </c>
      <c r="W65" s="12">
        <v>44753.425694444442</v>
      </c>
      <c r="X65" s="12">
        <v>44745.542511574073</v>
      </c>
      <c r="Y65" s="13">
        <v>1</v>
      </c>
      <c r="Z65" s="12">
        <v>44753.034722222219</v>
      </c>
      <c r="AA65" s="12">
        <v>44753.034722222219</v>
      </c>
      <c r="AB65" s="12">
        <v>44750.490972222222</v>
      </c>
      <c r="AC65" t="s">
        <v>1215</v>
      </c>
      <c r="AD65" t="s">
        <v>660</v>
      </c>
      <c r="AE65" t="s">
        <v>508</v>
      </c>
      <c r="AF65" t="s">
        <v>520</v>
      </c>
      <c r="AG65" t="s">
        <v>133</v>
      </c>
      <c r="AJ65" t="s">
        <v>685</v>
      </c>
      <c r="AK65" t="s">
        <v>1216</v>
      </c>
      <c r="AL65">
        <v>10964795</v>
      </c>
      <c r="AM65">
        <v>0</v>
      </c>
      <c r="AN65" t="s">
        <v>1217</v>
      </c>
      <c r="AO65" t="s">
        <v>125</v>
      </c>
      <c r="AP65" t="s">
        <v>665</v>
      </c>
      <c r="AQ65" t="s">
        <v>32</v>
      </c>
      <c r="AR65" t="s">
        <v>199</v>
      </c>
      <c r="AT65" t="s">
        <v>666</v>
      </c>
      <c r="AU65" t="s">
        <v>688</v>
      </c>
      <c r="AV65" t="s">
        <v>689</v>
      </c>
      <c r="AW65" t="s">
        <v>702</v>
      </c>
      <c r="AX65" t="s">
        <v>703</v>
      </c>
      <c r="AY65" t="s">
        <v>1079</v>
      </c>
      <c r="AZ65" t="s">
        <v>139</v>
      </c>
      <c r="BA65" t="s">
        <v>16</v>
      </c>
      <c r="BB65" t="s">
        <v>133</v>
      </c>
      <c r="BD65" t="s">
        <v>1218</v>
      </c>
      <c r="BE65">
        <v>8000151</v>
      </c>
      <c r="BF65" t="s">
        <v>1219</v>
      </c>
      <c r="BG65" t="s">
        <v>1220</v>
      </c>
      <c r="BH65" t="s">
        <v>1221</v>
      </c>
      <c r="BI65" t="s">
        <v>1084</v>
      </c>
      <c r="BJ65" t="s">
        <v>540</v>
      </c>
      <c r="BK65" t="s">
        <v>1222</v>
      </c>
      <c r="BL65" s="13">
        <v>33085</v>
      </c>
      <c r="BM65" t="s">
        <v>133</v>
      </c>
      <c r="BO65" t="s">
        <v>457</v>
      </c>
      <c r="BQ65" t="s">
        <v>677</v>
      </c>
      <c r="BR65" t="s">
        <v>678</v>
      </c>
      <c r="BS65" t="s">
        <v>679</v>
      </c>
      <c r="BT65" t="s">
        <v>463</v>
      </c>
      <c r="BU65" t="s">
        <v>470</v>
      </c>
      <c r="BV65" t="s">
        <v>469</v>
      </c>
      <c r="BW65">
        <v>0.56666700000000003</v>
      </c>
      <c r="BX65">
        <v>0.15</v>
      </c>
      <c r="BY65" t="s">
        <v>680</v>
      </c>
      <c r="BZ65" t="s">
        <v>481</v>
      </c>
      <c r="CA65">
        <v>1</v>
      </c>
      <c r="CB65">
        <v>0</v>
      </c>
      <c r="CC65" s="13">
        <v>44753</v>
      </c>
      <c r="CD65" s="13">
        <v>44726</v>
      </c>
      <c r="CE65">
        <v>0</v>
      </c>
      <c r="CF65" t="s">
        <v>140</v>
      </c>
      <c r="CG65" t="e">
        <v>#REF!</v>
      </c>
      <c r="CH65" t="e">
        <v>#REF!</v>
      </c>
      <c r="CI65">
        <v>2022</v>
      </c>
      <c r="CJ65" t="s">
        <v>137</v>
      </c>
      <c r="CK65">
        <v>8</v>
      </c>
    </row>
    <row r="66" spans="1:89" x14ac:dyDescent="0.25">
      <c r="A66" t="s">
        <v>122</v>
      </c>
      <c r="B66" t="s">
        <v>132</v>
      </c>
      <c r="C66" t="s">
        <v>24</v>
      </c>
      <c r="D66" t="s">
        <v>26</v>
      </c>
      <c r="E66" t="s">
        <v>25</v>
      </c>
      <c r="F66" t="s">
        <v>653</v>
      </c>
      <c r="G66" t="s">
        <v>24</v>
      </c>
      <c r="H66" t="s">
        <v>26</v>
      </c>
      <c r="I66" t="s">
        <v>24</v>
      </c>
      <c r="J66" t="s">
        <v>769</v>
      </c>
      <c r="K66" t="s">
        <v>770</v>
      </c>
      <c r="L66" t="s">
        <v>771</v>
      </c>
      <c r="M66" t="s">
        <v>772</v>
      </c>
      <c r="P66" t="s">
        <v>452</v>
      </c>
      <c r="Q66" t="s">
        <v>452</v>
      </c>
      <c r="R66" t="s">
        <v>658</v>
      </c>
      <c r="S66">
        <v>11</v>
      </c>
      <c r="T66">
        <v>3</v>
      </c>
      <c r="U66">
        <v>2022</v>
      </c>
      <c r="V66" s="13">
        <v>44853</v>
      </c>
      <c r="W66" s="12">
        <v>44853.42291666667</v>
      </c>
      <c r="X66" s="12">
        <v>44840.869293981479</v>
      </c>
      <c r="Y66" s="13">
        <v>1</v>
      </c>
      <c r="Z66" s="12">
        <v>44853.209027777775</v>
      </c>
      <c r="AA66" s="12">
        <v>44853.209027777775</v>
      </c>
      <c r="AB66" s="12">
        <v>44851.572916666664</v>
      </c>
      <c r="AC66" t="s">
        <v>1223</v>
      </c>
      <c r="AD66" t="s">
        <v>660</v>
      </c>
      <c r="AE66" t="s">
        <v>508</v>
      </c>
      <c r="AF66" t="s">
        <v>520</v>
      </c>
      <c r="AG66" t="s">
        <v>133</v>
      </c>
      <c r="AJ66" t="s">
        <v>685</v>
      </c>
      <c r="AK66" t="s">
        <v>1224</v>
      </c>
      <c r="AL66">
        <v>10963735</v>
      </c>
      <c r="AM66">
        <v>0</v>
      </c>
      <c r="AN66" t="s">
        <v>1225</v>
      </c>
      <c r="AO66" t="s">
        <v>125</v>
      </c>
      <c r="AP66" t="s">
        <v>665</v>
      </c>
      <c r="AQ66" t="s">
        <v>32</v>
      </c>
      <c r="AR66" t="s">
        <v>199</v>
      </c>
      <c r="AT66" t="s">
        <v>666</v>
      </c>
      <c r="AU66" t="s">
        <v>688</v>
      </c>
      <c r="AV66" t="s">
        <v>689</v>
      </c>
      <c r="AW66" t="s">
        <v>702</v>
      </c>
      <c r="AX66" t="s">
        <v>703</v>
      </c>
      <c r="AY66" t="s">
        <v>1079</v>
      </c>
      <c r="AZ66" t="s">
        <v>139</v>
      </c>
      <c r="BA66" t="s">
        <v>16</v>
      </c>
      <c r="BB66" t="s">
        <v>133</v>
      </c>
      <c r="BD66" t="s">
        <v>1226</v>
      </c>
      <c r="BE66">
        <v>3718231</v>
      </c>
      <c r="BF66" t="s">
        <v>1227</v>
      </c>
      <c r="BG66" t="s">
        <v>1228</v>
      </c>
      <c r="BH66" t="s">
        <v>1229</v>
      </c>
      <c r="BI66" t="s">
        <v>1230</v>
      </c>
      <c r="BJ66" t="s">
        <v>487</v>
      </c>
      <c r="BK66" t="s">
        <v>1231</v>
      </c>
      <c r="BL66" s="13">
        <v>43116</v>
      </c>
      <c r="BM66" t="s">
        <v>133</v>
      </c>
      <c r="BO66" t="s">
        <v>1232</v>
      </c>
      <c r="BQ66" t="s">
        <v>1233</v>
      </c>
      <c r="BR66" t="s">
        <v>1057</v>
      </c>
      <c r="BS66" t="s">
        <v>1234</v>
      </c>
      <c r="BT66" t="s">
        <v>463</v>
      </c>
      <c r="BU66" t="s">
        <v>470</v>
      </c>
      <c r="BV66" t="s">
        <v>469</v>
      </c>
      <c r="BW66">
        <v>0.3</v>
      </c>
      <c r="BX66">
        <v>0.05</v>
      </c>
      <c r="BY66" t="s">
        <v>680</v>
      </c>
      <c r="BZ66" t="s">
        <v>481</v>
      </c>
      <c r="CA66">
        <v>1</v>
      </c>
      <c r="CB66">
        <v>0</v>
      </c>
      <c r="CC66" s="13">
        <v>44853</v>
      </c>
      <c r="CD66" s="13">
        <v>44725</v>
      </c>
      <c r="CE66">
        <v>0</v>
      </c>
      <c r="CF66" t="s">
        <v>140</v>
      </c>
      <c r="CG66" t="e">
        <v>#REF!</v>
      </c>
      <c r="CH66" t="e">
        <v>#REF!</v>
      </c>
      <c r="CI66">
        <v>2022</v>
      </c>
      <c r="CJ66" t="s">
        <v>137</v>
      </c>
      <c r="CK66">
        <v>13</v>
      </c>
    </row>
    <row r="67" spans="1:89" x14ac:dyDescent="0.25">
      <c r="A67" t="s">
        <v>122</v>
      </c>
      <c r="B67" t="s">
        <v>132</v>
      </c>
      <c r="C67" t="s">
        <v>24</v>
      </c>
      <c r="D67" t="s">
        <v>26</v>
      </c>
      <c r="E67" t="s">
        <v>25</v>
      </c>
      <c r="F67" t="s">
        <v>653</v>
      </c>
      <c r="G67" t="s">
        <v>24</v>
      </c>
      <c r="H67" t="s">
        <v>26</v>
      </c>
      <c r="I67" t="s">
        <v>24</v>
      </c>
      <c r="J67" t="s">
        <v>26</v>
      </c>
      <c r="K67" t="s">
        <v>681</v>
      </c>
      <c r="L67" t="s">
        <v>682</v>
      </c>
      <c r="M67" t="s">
        <v>683</v>
      </c>
      <c r="P67" t="s">
        <v>452</v>
      </c>
      <c r="Q67" t="s">
        <v>452</v>
      </c>
      <c r="R67" t="s">
        <v>697</v>
      </c>
      <c r="S67">
        <v>10</v>
      </c>
      <c r="T67">
        <v>4</v>
      </c>
      <c r="U67">
        <v>2022</v>
      </c>
      <c r="V67" s="13">
        <v>44830</v>
      </c>
      <c r="W67" s="12">
        <v>44830.60833333333</v>
      </c>
      <c r="X67" s="12">
        <v>44825.4997337963</v>
      </c>
      <c r="Y67" s="13">
        <v>1</v>
      </c>
      <c r="Z67" s="12">
        <v>44830.072916666664</v>
      </c>
      <c r="AA67" s="12">
        <v>44830.072916666664</v>
      </c>
      <c r="AB67" s="12">
        <v>44826.426388888889</v>
      </c>
      <c r="AC67" t="s">
        <v>1235</v>
      </c>
      <c r="AD67" t="s">
        <v>660</v>
      </c>
      <c r="AE67" t="s">
        <v>508</v>
      </c>
      <c r="AF67" t="s">
        <v>520</v>
      </c>
      <c r="AG67" t="s">
        <v>133</v>
      </c>
      <c r="AJ67" t="s">
        <v>1070</v>
      </c>
      <c r="AK67" t="s">
        <v>1236</v>
      </c>
      <c r="AL67">
        <v>10963757</v>
      </c>
      <c r="AM67">
        <v>0</v>
      </c>
      <c r="AN67" t="s">
        <v>1237</v>
      </c>
      <c r="AO67" t="s">
        <v>125</v>
      </c>
      <c r="AP67" t="s">
        <v>665</v>
      </c>
      <c r="AQ67" t="s">
        <v>32</v>
      </c>
      <c r="AR67" t="s">
        <v>199</v>
      </c>
      <c r="AT67" t="s">
        <v>666</v>
      </c>
      <c r="AU67" t="s">
        <v>688</v>
      </c>
      <c r="AV67" t="s">
        <v>689</v>
      </c>
      <c r="AW67" t="s">
        <v>702</v>
      </c>
      <c r="AX67" t="s">
        <v>703</v>
      </c>
      <c r="AY67" t="s">
        <v>1079</v>
      </c>
      <c r="AZ67" t="s">
        <v>139</v>
      </c>
      <c r="BA67" t="s">
        <v>16</v>
      </c>
      <c r="BB67" t="s">
        <v>133</v>
      </c>
      <c r="BD67" t="s">
        <v>1238</v>
      </c>
      <c r="BE67">
        <v>8232075</v>
      </c>
      <c r="BG67" t="s">
        <v>1239</v>
      </c>
      <c r="BH67" t="s">
        <v>1240</v>
      </c>
      <c r="BI67" t="s">
        <v>1100</v>
      </c>
      <c r="BJ67" t="s">
        <v>487</v>
      </c>
      <c r="BK67" t="s">
        <v>1241</v>
      </c>
      <c r="BL67" s="13">
        <v>33947</v>
      </c>
      <c r="BM67" t="s">
        <v>133</v>
      </c>
      <c r="BO67" t="s">
        <v>1055</v>
      </c>
      <c r="BQ67" t="s">
        <v>1056</v>
      </c>
      <c r="BR67" t="s">
        <v>1057</v>
      </c>
      <c r="BS67" t="s">
        <v>1058</v>
      </c>
      <c r="BT67" t="s">
        <v>463</v>
      </c>
      <c r="BU67" t="s">
        <v>470</v>
      </c>
      <c r="BV67" t="s">
        <v>469</v>
      </c>
      <c r="BW67">
        <v>0.73333300000000001</v>
      </c>
      <c r="BX67">
        <v>1.6667000000000001E-2</v>
      </c>
      <c r="BY67" t="s">
        <v>680</v>
      </c>
      <c r="BZ67" t="s">
        <v>481</v>
      </c>
      <c r="CA67">
        <v>1</v>
      </c>
      <c r="CB67">
        <v>0</v>
      </c>
      <c r="CC67" s="13">
        <v>44830</v>
      </c>
      <c r="CD67" s="13">
        <v>44725</v>
      </c>
      <c r="CE67">
        <v>0</v>
      </c>
      <c r="CF67" t="s">
        <v>140</v>
      </c>
      <c r="CG67" t="e">
        <v>#REF!</v>
      </c>
      <c r="CH67" t="e">
        <v>#REF!</v>
      </c>
      <c r="CI67">
        <v>2022</v>
      </c>
      <c r="CJ67" t="s">
        <v>137</v>
      </c>
      <c r="CK67">
        <v>5</v>
      </c>
    </row>
    <row r="68" spans="1:89" x14ac:dyDescent="0.25">
      <c r="A68" t="s">
        <v>122</v>
      </c>
      <c r="B68" t="s">
        <v>132</v>
      </c>
      <c r="C68" t="s">
        <v>24</v>
      </c>
      <c r="D68" t="s">
        <v>26</v>
      </c>
      <c r="E68" t="s">
        <v>25</v>
      </c>
      <c r="F68" t="s">
        <v>653</v>
      </c>
      <c r="G68" t="s">
        <v>24</v>
      </c>
      <c r="H68" t="s">
        <v>26</v>
      </c>
      <c r="I68" t="s">
        <v>24</v>
      </c>
      <c r="J68" t="s">
        <v>26</v>
      </c>
      <c r="K68" t="s">
        <v>681</v>
      </c>
      <c r="L68" t="s">
        <v>682</v>
      </c>
      <c r="M68" t="s">
        <v>683</v>
      </c>
      <c r="P68" t="s">
        <v>452</v>
      </c>
      <c r="Q68" t="s">
        <v>452</v>
      </c>
      <c r="R68" t="s">
        <v>697</v>
      </c>
      <c r="S68">
        <v>10</v>
      </c>
      <c r="T68">
        <v>4</v>
      </c>
      <c r="U68">
        <v>2022</v>
      </c>
      <c r="V68" s="13">
        <v>44830</v>
      </c>
      <c r="W68" s="12">
        <v>44830.607638888891</v>
      </c>
      <c r="X68" s="12">
        <v>44825.4997337963</v>
      </c>
      <c r="Y68" s="13">
        <v>1</v>
      </c>
      <c r="Z68" s="12">
        <v>44830.0625</v>
      </c>
      <c r="AA68" s="12">
        <v>44830.0625</v>
      </c>
      <c r="AB68" s="12">
        <v>44826.426388888889</v>
      </c>
      <c r="AC68" t="s">
        <v>1242</v>
      </c>
      <c r="AD68" t="s">
        <v>660</v>
      </c>
      <c r="AE68" t="s">
        <v>508</v>
      </c>
      <c r="AF68" t="s">
        <v>520</v>
      </c>
      <c r="AG68" t="s">
        <v>133</v>
      </c>
      <c r="AJ68" t="s">
        <v>1070</v>
      </c>
      <c r="AK68" t="s">
        <v>1236</v>
      </c>
      <c r="AL68">
        <v>10963733</v>
      </c>
      <c r="AM68">
        <v>0</v>
      </c>
      <c r="AN68" t="s">
        <v>1243</v>
      </c>
      <c r="AO68" t="s">
        <v>125</v>
      </c>
      <c r="AP68" t="s">
        <v>665</v>
      </c>
      <c r="AQ68" t="s">
        <v>32</v>
      </c>
      <c r="AR68" t="s">
        <v>199</v>
      </c>
      <c r="AT68" t="s">
        <v>666</v>
      </c>
      <c r="AU68" t="s">
        <v>688</v>
      </c>
      <c r="AV68" t="s">
        <v>689</v>
      </c>
      <c r="AW68" t="s">
        <v>702</v>
      </c>
      <c r="AX68" t="s">
        <v>703</v>
      </c>
      <c r="AY68" t="s">
        <v>1079</v>
      </c>
      <c r="AZ68" t="s">
        <v>139</v>
      </c>
      <c r="BA68" t="s">
        <v>16</v>
      </c>
      <c r="BB68" t="s">
        <v>133</v>
      </c>
      <c r="BD68" t="s">
        <v>1244</v>
      </c>
      <c r="BE68">
        <v>8232075</v>
      </c>
      <c r="BG68" t="s">
        <v>1239</v>
      </c>
      <c r="BH68" t="s">
        <v>1240</v>
      </c>
      <c r="BI68" t="s">
        <v>1100</v>
      </c>
      <c r="BJ68" t="s">
        <v>487</v>
      </c>
      <c r="BK68" t="s">
        <v>1241</v>
      </c>
      <c r="BL68" s="13">
        <v>33947</v>
      </c>
      <c r="BM68" t="s">
        <v>133</v>
      </c>
      <c r="BO68" t="s">
        <v>1055</v>
      </c>
      <c r="BQ68" t="s">
        <v>1056</v>
      </c>
      <c r="BR68" t="s">
        <v>1057</v>
      </c>
      <c r="BS68" t="s">
        <v>1058</v>
      </c>
      <c r="BT68" t="s">
        <v>463</v>
      </c>
      <c r="BU68" t="s">
        <v>470</v>
      </c>
      <c r="BV68" t="s">
        <v>469</v>
      </c>
      <c r="BW68">
        <v>0.73333300000000001</v>
      </c>
      <c r="BX68">
        <v>1.6667000000000001E-2</v>
      </c>
      <c r="BY68" t="s">
        <v>680</v>
      </c>
      <c r="BZ68" t="s">
        <v>481</v>
      </c>
      <c r="CA68">
        <v>1</v>
      </c>
      <c r="CB68">
        <v>0</v>
      </c>
      <c r="CC68" s="13">
        <v>44830</v>
      </c>
      <c r="CD68" s="13">
        <v>44725</v>
      </c>
      <c r="CE68">
        <v>0</v>
      </c>
      <c r="CF68" t="s">
        <v>140</v>
      </c>
      <c r="CG68" t="e">
        <v>#REF!</v>
      </c>
      <c r="CH68" t="e">
        <v>#REF!</v>
      </c>
      <c r="CI68">
        <v>2022</v>
      </c>
      <c r="CJ68" t="s">
        <v>137</v>
      </c>
      <c r="CK68">
        <v>5</v>
      </c>
    </row>
    <row r="69" spans="1:89" x14ac:dyDescent="0.25">
      <c r="A69" t="s">
        <v>122</v>
      </c>
      <c r="B69" t="s">
        <v>132</v>
      </c>
      <c r="C69" t="s">
        <v>30</v>
      </c>
      <c r="D69" t="s">
        <v>910</v>
      </c>
      <c r="E69" t="s">
        <v>48</v>
      </c>
      <c r="F69" t="s">
        <v>653</v>
      </c>
      <c r="G69" t="s">
        <v>30</v>
      </c>
      <c r="H69" t="s">
        <v>910</v>
      </c>
      <c r="I69" t="s">
        <v>30</v>
      </c>
      <c r="J69" t="s">
        <v>910</v>
      </c>
      <c r="K69" t="s">
        <v>911</v>
      </c>
      <c r="L69" t="s">
        <v>912</v>
      </c>
      <c r="M69" t="s">
        <v>913</v>
      </c>
      <c r="P69" t="s">
        <v>452</v>
      </c>
      <c r="Q69" t="s">
        <v>452</v>
      </c>
      <c r="R69" t="s">
        <v>658</v>
      </c>
      <c r="S69">
        <v>12</v>
      </c>
      <c r="T69">
        <v>4</v>
      </c>
      <c r="U69">
        <v>2022</v>
      </c>
      <c r="V69" s="13">
        <v>44887</v>
      </c>
      <c r="W69" s="12">
        <v>44887.379861111112</v>
      </c>
      <c r="X69" s="12">
        <v>44867.414606481485</v>
      </c>
      <c r="Y69" s="13">
        <v>1</v>
      </c>
      <c r="Z69" s="12">
        <v>44887.024305555555</v>
      </c>
      <c r="AA69" s="12">
        <v>44887.024305555555</v>
      </c>
      <c r="AB69" s="12">
        <v>44882.404166666667</v>
      </c>
      <c r="AC69" t="s">
        <v>1245</v>
      </c>
      <c r="AD69" t="s">
        <v>660</v>
      </c>
      <c r="AE69" t="s">
        <v>508</v>
      </c>
      <c r="AF69" t="s">
        <v>520</v>
      </c>
      <c r="AG69" t="s">
        <v>133</v>
      </c>
      <c r="AJ69" t="s">
        <v>685</v>
      </c>
      <c r="AK69" t="s">
        <v>1246</v>
      </c>
      <c r="AL69">
        <v>10974386</v>
      </c>
      <c r="AM69">
        <v>0</v>
      </c>
      <c r="AN69" t="s">
        <v>1247</v>
      </c>
      <c r="AO69" t="s">
        <v>125</v>
      </c>
      <c r="AP69" t="s">
        <v>665</v>
      </c>
      <c r="AQ69" t="s">
        <v>32</v>
      </c>
      <c r="AR69" t="s">
        <v>199</v>
      </c>
      <c r="AT69" t="s">
        <v>666</v>
      </c>
      <c r="AU69" t="s">
        <v>688</v>
      </c>
      <c r="AV69" t="s">
        <v>689</v>
      </c>
      <c r="AW69" t="s">
        <v>702</v>
      </c>
      <c r="AX69" t="s">
        <v>703</v>
      </c>
      <c r="AY69" t="s">
        <v>1079</v>
      </c>
      <c r="AZ69" t="s">
        <v>139</v>
      </c>
      <c r="BA69" t="s">
        <v>16</v>
      </c>
      <c r="BB69" t="s">
        <v>133</v>
      </c>
      <c r="BD69" t="s">
        <v>1248</v>
      </c>
      <c r="BE69">
        <v>3892150</v>
      </c>
      <c r="BF69" t="s">
        <v>1249</v>
      </c>
      <c r="BG69" t="s">
        <v>1250</v>
      </c>
      <c r="BH69" t="s">
        <v>1251</v>
      </c>
      <c r="BI69" t="s">
        <v>1252</v>
      </c>
      <c r="BJ69" t="s">
        <v>461</v>
      </c>
      <c r="BK69" t="s">
        <v>1253</v>
      </c>
      <c r="BL69" s="13">
        <v>43958</v>
      </c>
      <c r="BM69" t="s">
        <v>133</v>
      </c>
      <c r="BO69" t="s">
        <v>1254</v>
      </c>
      <c r="BQ69" t="s">
        <v>677</v>
      </c>
      <c r="BR69" t="s">
        <v>678</v>
      </c>
      <c r="BS69" t="s">
        <v>679</v>
      </c>
      <c r="BT69" t="s">
        <v>463</v>
      </c>
      <c r="BU69" t="s">
        <v>470</v>
      </c>
      <c r="BV69" t="s">
        <v>469</v>
      </c>
      <c r="BW69">
        <v>1.6667000000000001E-2</v>
      </c>
      <c r="BX69">
        <v>0</v>
      </c>
      <c r="BY69" t="s">
        <v>680</v>
      </c>
      <c r="BZ69" t="s">
        <v>481</v>
      </c>
      <c r="CA69">
        <v>1</v>
      </c>
      <c r="CB69">
        <v>0</v>
      </c>
      <c r="CC69" s="13">
        <v>44887</v>
      </c>
      <c r="CD69" s="13">
        <v>44740</v>
      </c>
      <c r="CE69">
        <v>0</v>
      </c>
      <c r="CF69" t="s">
        <v>140</v>
      </c>
      <c r="CG69" t="e">
        <v>#REF!</v>
      </c>
      <c r="CH69" t="e">
        <v>#REF!</v>
      </c>
      <c r="CI69">
        <v>2022</v>
      </c>
      <c r="CJ69" t="s">
        <v>137</v>
      </c>
      <c r="CK69">
        <v>20</v>
      </c>
    </row>
    <row r="70" spans="1:89" x14ac:dyDescent="0.25">
      <c r="A70" t="s">
        <v>122</v>
      </c>
      <c r="B70" t="s">
        <v>132</v>
      </c>
      <c r="C70" t="s">
        <v>30</v>
      </c>
      <c r="D70" t="s">
        <v>1255</v>
      </c>
      <c r="E70" t="s">
        <v>48</v>
      </c>
      <c r="F70" t="s">
        <v>653</v>
      </c>
      <c r="G70" t="s">
        <v>30</v>
      </c>
      <c r="H70" t="s">
        <v>1255</v>
      </c>
      <c r="I70" t="s">
        <v>30</v>
      </c>
      <c r="J70" t="s">
        <v>1255</v>
      </c>
      <c r="K70" t="s">
        <v>1256</v>
      </c>
      <c r="L70" t="s">
        <v>1257</v>
      </c>
      <c r="M70" t="s">
        <v>1258</v>
      </c>
      <c r="P70" t="s">
        <v>805</v>
      </c>
      <c r="Q70" t="s">
        <v>805</v>
      </c>
      <c r="R70" t="s">
        <v>658</v>
      </c>
      <c r="S70">
        <v>1</v>
      </c>
      <c r="T70">
        <v>3</v>
      </c>
      <c r="U70">
        <v>2022</v>
      </c>
      <c r="V70" s="13">
        <v>44574</v>
      </c>
      <c r="W70" s="12">
        <v>44574.429166666669</v>
      </c>
      <c r="X70" s="12">
        <v>44543.467870370368</v>
      </c>
      <c r="Y70" s="13">
        <v>1</v>
      </c>
      <c r="Z70" s="12">
        <v>44553.055555555555</v>
      </c>
      <c r="AA70" s="12">
        <v>44574.000694444447</v>
      </c>
      <c r="AB70" s="12">
        <v>44571.493055555555</v>
      </c>
      <c r="AC70" t="s">
        <v>1259</v>
      </c>
      <c r="AD70" t="s">
        <v>660</v>
      </c>
      <c r="AE70" t="s">
        <v>508</v>
      </c>
      <c r="AF70" t="s">
        <v>520</v>
      </c>
      <c r="AG70" t="s">
        <v>133</v>
      </c>
      <c r="AJ70" t="s">
        <v>808</v>
      </c>
      <c r="AK70" t="s">
        <v>1260</v>
      </c>
      <c r="AL70">
        <v>10850381</v>
      </c>
      <c r="AM70">
        <v>0</v>
      </c>
      <c r="AN70" t="s">
        <v>1261</v>
      </c>
      <c r="AO70" t="s">
        <v>125</v>
      </c>
      <c r="AP70" t="s">
        <v>665</v>
      </c>
      <c r="AQ70" t="s">
        <v>32</v>
      </c>
      <c r="AR70" t="s">
        <v>199</v>
      </c>
      <c r="AT70" t="s">
        <v>666</v>
      </c>
      <c r="AU70" t="s">
        <v>688</v>
      </c>
      <c r="AV70" t="s">
        <v>689</v>
      </c>
      <c r="AW70" t="s">
        <v>702</v>
      </c>
      <c r="AX70" t="s">
        <v>703</v>
      </c>
      <c r="AY70" t="s">
        <v>1079</v>
      </c>
      <c r="AZ70" t="s">
        <v>139</v>
      </c>
      <c r="BA70" t="s">
        <v>16</v>
      </c>
      <c r="BB70" t="s">
        <v>133</v>
      </c>
      <c r="BD70" t="s">
        <v>1262</v>
      </c>
      <c r="BE70">
        <v>3478079</v>
      </c>
      <c r="BF70" t="s">
        <v>1263</v>
      </c>
      <c r="BG70" t="s">
        <v>1264</v>
      </c>
      <c r="BH70" t="s">
        <v>1265</v>
      </c>
      <c r="BI70" t="s">
        <v>1266</v>
      </c>
      <c r="BJ70" t="s">
        <v>461</v>
      </c>
      <c r="BK70" t="s">
        <v>1267</v>
      </c>
      <c r="BL70" s="13">
        <v>42142</v>
      </c>
      <c r="BM70" t="s">
        <v>133</v>
      </c>
      <c r="BO70" t="s">
        <v>1254</v>
      </c>
      <c r="BQ70" t="s">
        <v>677</v>
      </c>
      <c r="BR70" t="s">
        <v>678</v>
      </c>
      <c r="BS70" t="s">
        <v>679</v>
      </c>
      <c r="BT70" t="s">
        <v>463</v>
      </c>
      <c r="BU70" t="s">
        <v>470</v>
      </c>
      <c r="BV70" t="s">
        <v>469</v>
      </c>
      <c r="BW70">
        <v>0.33333299999999999</v>
      </c>
      <c r="BX70">
        <v>0.05</v>
      </c>
      <c r="BY70" t="s">
        <v>710</v>
      </c>
      <c r="BZ70" t="s">
        <v>848</v>
      </c>
      <c r="CA70">
        <v>0</v>
      </c>
      <c r="CB70">
        <v>1</v>
      </c>
      <c r="CC70" s="13">
        <v>44574</v>
      </c>
      <c r="CD70" s="13">
        <v>44545</v>
      </c>
      <c r="CE70">
        <v>0</v>
      </c>
      <c r="CF70" t="s">
        <v>140</v>
      </c>
      <c r="CG70" t="e">
        <v>#REF!</v>
      </c>
      <c r="CH70" t="e">
        <v>#REF!</v>
      </c>
      <c r="CI70">
        <v>2022</v>
      </c>
      <c r="CJ70" t="s">
        <v>137</v>
      </c>
      <c r="CK70">
        <v>31</v>
      </c>
    </row>
    <row r="71" spans="1:89" x14ac:dyDescent="0.25">
      <c r="A71" t="s">
        <v>122</v>
      </c>
      <c r="B71" t="s">
        <v>132</v>
      </c>
      <c r="C71" t="s">
        <v>30</v>
      </c>
      <c r="D71" t="s">
        <v>910</v>
      </c>
      <c r="E71" t="s">
        <v>48</v>
      </c>
      <c r="F71" t="s">
        <v>653</v>
      </c>
      <c r="G71" t="s">
        <v>30</v>
      </c>
      <c r="H71" t="s">
        <v>910</v>
      </c>
      <c r="I71" t="s">
        <v>30</v>
      </c>
      <c r="J71" t="s">
        <v>910</v>
      </c>
      <c r="K71" t="s">
        <v>911</v>
      </c>
      <c r="L71" t="s">
        <v>912</v>
      </c>
      <c r="M71" t="s">
        <v>913</v>
      </c>
      <c r="P71" t="s">
        <v>805</v>
      </c>
      <c r="Q71" t="s">
        <v>805</v>
      </c>
      <c r="R71" t="s">
        <v>716</v>
      </c>
      <c r="S71">
        <v>1</v>
      </c>
      <c r="T71">
        <v>4</v>
      </c>
      <c r="U71">
        <v>2022</v>
      </c>
      <c r="V71" s="13">
        <v>44578</v>
      </c>
      <c r="W71" s="12">
        <v>44578.379861111112</v>
      </c>
      <c r="X71" s="12">
        <v>44543.469398148147</v>
      </c>
      <c r="Y71" s="13">
        <v>1</v>
      </c>
      <c r="Z71" s="12">
        <v>44578.0625</v>
      </c>
      <c r="AA71" s="12">
        <v>44578.0625</v>
      </c>
      <c r="AB71" s="12">
        <v>44573.453472222223</v>
      </c>
      <c r="AC71" t="s">
        <v>1268</v>
      </c>
      <c r="AD71" t="s">
        <v>660</v>
      </c>
      <c r="AE71" t="s">
        <v>508</v>
      </c>
      <c r="AF71" t="s">
        <v>520</v>
      </c>
      <c r="AG71" t="s">
        <v>133</v>
      </c>
      <c r="AJ71" t="s">
        <v>808</v>
      </c>
      <c r="AK71" t="s">
        <v>1269</v>
      </c>
      <c r="AL71">
        <v>10850386</v>
      </c>
      <c r="AM71">
        <v>0</v>
      </c>
      <c r="AN71" t="s">
        <v>1270</v>
      </c>
      <c r="AO71" t="s">
        <v>125</v>
      </c>
      <c r="AP71" t="s">
        <v>665</v>
      </c>
      <c r="AQ71" t="s">
        <v>32</v>
      </c>
      <c r="AR71" t="s">
        <v>199</v>
      </c>
      <c r="AT71" t="s">
        <v>666</v>
      </c>
      <c r="AU71" t="s">
        <v>688</v>
      </c>
      <c r="AV71" t="s">
        <v>689</v>
      </c>
      <c r="AW71" t="s">
        <v>702</v>
      </c>
      <c r="AX71" t="s">
        <v>703</v>
      </c>
      <c r="AY71" t="s">
        <v>1079</v>
      </c>
      <c r="AZ71" t="s">
        <v>139</v>
      </c>
      <c r="BA71" t="s">
        <v>16</v>
      </c>
      <c r="BB71" t="s">
        <v>133</v>
      </c>
      <c r="BD71" t="s">
        <v>1271</v>
      </c>
      <c r="BE71">
        <v>3735408</v>
      </c>
      <c r="BF71" t="s">
        <v>1272</v>
      </c>
      <c r="BG71" t="s">
        <v>1273</v>
      </c>
      <c r="BH71" t="s">
        <v>1274</v>
      </c>
      <c r="BI71" t="s">
        <v>1275</v>
      </c>
      <c r="BJ71" t="s">
        <v>461</v>
      </c>
      <c r="BK71" t="s">
        <v>1276</v>
      </c>
      <c r="BL71" s="13">
        <v>43199</v>
      </c>
      <c r="BM71" t="s">
        <v>133</v>
      </c>
      <c r="BO71" t="s">
        <v>1254</v>
      </c>
      <c r="BQ71" t="s">
        <v>677</v>
      </c>
      <c r="BR71" t="s">
        <v>678</v>
      </c>
      <c r="BS71" t="s">
        <v>679</v>
      </c>
      <c r="BT71" t="s">
        <v>463</v>
      </c>
      <c r="BU71" t="s">
        <v>470</v>
      </c>
      <c r="BV71" t="s">
        <v>469</v>
      </c>
      <c r="BW71">
        <v>0.6</v>
      </c>
      <c r="BX71">
        <v>0.1</v>
      </c>
      <c r="BY71" t="s">
        <v>680</v>
      </c>
      <c r="BZ71" t="s">
        <v>481</v>
      </c>
      <c r="CA71">
        <v>1</v>
      </c>
      <c r="CB71">
        <v>0</v>
      </c>
      <c r="CC71" s="13">
        <v>44578</v>
      </c>
      <c r="CD71" s="13">
        <v>44545</v>
      </c>
      <c r="CE71">
        <v>0</v>
      </c>
      <c r="CF71" t="s">
        <v>140</v>
      </c>
      <c r="CG71" t="e">
        <v>#REF!</v>
      </c>
      <c r="CH71" t="e">
        <v>#REF!</v>
      </c>
      <c r="CI71">
        <v>2022</v>
      </c>
      <c r="CJ71" t="s">
        <v>137</v>
      </c>
      <c r="CK71">
        <v>35</v>
      </c>
    </row>
    <row r="72" spans="1:89" x14ac:dyDescent="0.25">
      <c r="A72" t="s">
        <v>122</v>
      </c>
      <c r="B72" t="s">
        <v>132</v>
      </c>
      <c r="C72" t="s">
        <v>30</v>
      </c>
      <c r="D72" t="s">
        <v>39</v>
      </c>
      <c r="E72" t="s">
        <v>48</v>
      </c>
      <c r="F72" t="s">
        <v>653</v>
      </c>
      <c r="G72" t="s">
        <v>30</v>
      </c>
      <c r="H72" t="s">
        <v>39</v>
      </c>
      <c r="I72" t="s">
        <v>30</v>
      </c>
      <c r="J72" t="s">
        <v>1277</v>
      </c>
      <c r="K72" t="s">
        <v>1278</v>
      </c>
      <c r="L72" t="s">
        <v>1279</v>
      </c>
      <c r="M72" t="s">
        <v>1280</v>
      </c>
      <c r="P72" t="s">
        <v>805</v>
      </c>
      <c r="Q72" t="s">
        <v>805</v>
      </c>
      <c r="R72" t="s">
        <v>658</v>
      </c>
      <c r="S72">
        <v>2</v>
      </c>
      <c r="T72">
        <v>1</v>
      </c>
      <c r="U72">
        <v>2022</v>
      </c>
      <c r="V72" s="13">
        <v>44586</v>
      </c>
      <c r="W72" s="12">
        <v>44586.651388888888</v>
      </c>
      <c r="X72" s="12">
        <v>44567.33829861111</v>
      </c>
      <c r="Y72" s="13">
        <v>1</v>
      </c>
      <c r="Z72" s="12">
        <v>44578.020833333336</v>
      </c>
      <c r="AA72" s="12">
        <v>44586.065972222219</v>
      </c>
      <c r="AB72" s="12">
        <v>44583.424305555556</v>
      </c>
      <c r="AC72" t="s">
        <v>1281</v>
      </c>
      <c r="AD72" t="s">
        <v>660</v>
      </c>
      <c r="AE72" t="s">
        <v>508</v>
      </c>
      <c r="AF72" t="s">
        <v>520</v>
      </c>
      <c r="AG72" t="s">
        <v>133</v>
      </c>
      <c r="AJ72" t="s">
        <v>808</v>
      </c>
      <c r="AK72" t="s">
        <v>1282</v>
      </c>
      <c r="AL72">
        <v>10850376</v>
      </c>
      <c r="AM72">
        <v>0</v>
      </c>
      <c r="AN72" t="s">
        <v>1283</v>
      </c>
      <c r="AO72" t="s">
        <v>125</v>
      </c>
      <c r="AP72" t="s">
        <v>665</v>
      </c>
      <c r="AQ72" t="s">
        <v>32</v>
      </c>
      <c r="AR72" t="s">
        <v>199</v>
      </c>
      <c r="AT72" t="s">
        <v>666</v>
      </c>
      <c r="AU72" t="s">
        <v>688</v>
      </c>
      <c r="AV72" t="s">
        <v>689</v>
      </c>
      <c r="AW72" t="s">
        <v>702</v>
      </c>
      <c r="AX72" t="s">
        <v>703</v>
      </c>
      <c r="AY72" t="s">
        <v>1079</v>
      </c>
      <c r="AZ72" t="s">
        <v>139</v>
      </c>
      <c r="BA72" t="s">
        <v>16</v>
      </c>
      <c r="BB72" t="s">
        <v>133</v>
      </c>
      <c r="BD72" t="s">
        <v>1284</v>
      </c>
      <c r="BE72">
        <v>4018889</v>
      </c>
      <c r="BG72" t="s">
        <v>1285</v>
      </c>
      <c r="BH72" t="s">
        <v>1286</v>
      </c>
      <c r="BI72" t="s">
        <v>1287</v>
      </c>
      <c r="BJ72" t="s">
        <v>461</v>
      </c>
      <c r="BK72" t="s">
        <v>1288</v>
      </c>
      <c r="BL72" s="13">
        <v>44543</v>
      </c>
      <c r="BM72" t="s">
        <v>133</v>
      </c>
      <c r="BO72" t="s">
        <v>739</v>
      </c>
      <c r="BQ72" t="s">
        <v>740</v>
      </c>
      <c r="BR72" t="s">
        <v>741</v>
      </c>
      <c r="BS72" t="s">
        <v>1039</v>
      </c>
      <c r="BT72" t="s">
        <v>463</v>
      </c>
      <c r="BU72" t="s">
        <v>470</v>
      </c>
      <c r="BV72" t="s">
        <v>469</v>
      </c>
      <c r="BW72">
        <v>1</v>
      </c>
      <c r="BX72">
        <v>1.0333330000000001</v>
      </c>
      <c r="BY72" t="s">
        <v>710</v>
      </c>
      <c r="BZ72" t="s">
        <v>848</v>
      </c>
      <c r="CA72">
        <v>0</v>
      </c>
      <c r="CB72">
        <v>1</v>
      </c>
      <c r="CC72" s="13">
        <v>44586</v>
      </c>
      <c r="CD72" s="13">
        <v>44545</v>
      </c>
      <c r="CE72">
        <v>0</v>
      </c>
      <c r="CF72" t="s">
        <v>140</v>
      </c>
      <c r="CG72" t="e">
        <v>#REF!</v>
      </c>
      <c r="CH72" t="e">
        <v>#REF!</v>
      </c>
      <c r="CI72">
        <v>2022</v>
      </c>
      <c r="CJ72" t="s">
        <v>137</v>
      </c>
      <c r="CK72">
        <v>19</v>
      </c>
    </row>
    <row r="73" spans="1:89" x14ac:dyDescent="0.25">
      <c r="A73" t="s">
        <v>122</v>
      </c>
      <c r="B73" t="s">
        <v>132</v>
      </c>
      <c r="C73" t="s">
        <v>27</v>
      </c>
      <c r="D73" t="s">
        <v>832</v>
      </c>
      <c r="E73" t="s">
        <v>44</v>
      </c>
      <c r="F73" t="s">
        <v>653</v>
      </c>
      <c r="G73" t="s">
        <v>27</v>
      </c>
      <c r="H73" t="s">
        <v>832</v>
      </c>
      <c r="I73" t="s">
        <v>27</v>
      </c>
      <c r="J73" t="s">
        <v>832</v>
      </c>
      <c r="K73" t="s">
        <v>833</v>
      </c>
      <c r="L73" t="s">
        <v>1028</v>
      </c>
      <c r="M73" t="s">
        <v>1029</v>
      </c>
      <c r="P73" t="s">
        <v>452</v>
      </c>
      <c r="Q73" t="s">
        <v>452</v>
      </c>
      <c r="R73" t="s">
        <v>1030</v>
      </c>
      <c r="S73">
        <v>8</v>
      </c>
      <c r="T73">
        <v>1</v>
      </c>
      <c r="U73">
        <v>2022</v>
      </c>
      <c r="V73" s="13">
        <v>44756</v>
      </c>
      <c r="W73" s="12">
        <v>44756.581944444442</v>
      </c>
      <c r="X73" s="12">
        <v>44748.450752314813</v>
      </c>
      <c r="Y73" s="13">
        <v>1</v>
      </c>
      <c r="Z73" s="12">
        <v>44756.034722222219</v>
      </c>
      <c r="AA73" s="12">
        <v>44756.034722222219</v>
      </c>
      <c r="AB73" s="12">
        <v>44753.709722222222</v>
      </c>
      <c r="AC73" t="s">
        <v>1289</v>
      </c>
      <c r="AD73" t="s">
        <v>660</v>
      </c>
      <c r="AE73" t="s">
        <v>508</v>
      </c>
      <c r="AF73" t="s">
        <v>520</v>
      </c>
      <c r="AG73" t="s">
        <v>133</v>
      </c>
      <c r="AJ73" t="s">
        <v>685</v>
      </c>
      <c r="AK73" t="s">
        <v>1290</v>
      </c>
      <c r="AL73">
        <v>10894216</v>
      </c>
      <c r="AM73">
        <v>0</v>
      </c>
      <c r="AN73" t="s">
        <v>1291</v>
      </c>
      <c r="AO73" t="s">
        <v>125</v>
      </c>
      <c r="AP73" t="s">
        <v>665</v>
      </c>
      <c r="AQ73" t="s">
        <v>32</v>
      </c>
      <c r="AR73" t="s">
        <v>199</v>
      </c>
      <c r="AT73" t="s">
        <v>666</v>
      </c>
      <c r="AU73" t="s">
        <v>688</v>
      </c>
      <c r="AV73" t="s">
        <v>689</v>
      </c>
      <c r="AW73" t="s">
        <v>690</v>
      </c>
      <c r="AX73" t="s">
        <v>669</v>
      </c>
      <c r="AY73" t="s">
        <v>1079</v>
      </c>
      <c r="AZ73" t="s">
        <v>139</v>
      </c>
      <c r="BA73" t="s">
        <v>16</v>
      </c>
      <c r="BB73" t="s">
        <v>133</v>
      </c>
      <c r="BD73" t="s">
        <v>1292</v>
      </c>
      <c r="BE73">
        <v>4017459</v>
      </c>
      <c r="BF73" t="s">
        <v>1293</v>
      </c>
      <c r="BG73" t="s">
        <v>1294</v>
      </c>
      <c r="BH73" t="s">
        <v>1295</v>
      </c>
      <c r="BI73" t="s">
        <v>1296</v>
      </c>
      <c r="BJ73" t="s">
        <v>540</v>
      </c>
      <c r="BK73" t="s">
        <v>1297</v>
      </c>
      <c r="BL73" s="13">
        <v>44536</v>
      </c>
      <c r="BM73" t="s">
        <v>133</v>
      </c>
      <c r="BO73" t="s">
        <v>536</v>
      </c>
      <c r="BQ73" t="s">
        <v>677</v>
      </c>
      <c r="BR73" t="s">
        <v>678</v>
      </c>
      <c r="BS73" t="s">
        <v>679</v>
      </c>
      <c r="BT73" t="s">
        <v>463</v>
      </c>
      <c r="BU73" t="s">
        <v>470</v>
      </c>
      <c r="BV73" t="s">
        <v>469</v>
      </c>
      <c r="BW73">
        <v>0.35</v>
      </c>
      <c r="BX73">
        <v>0.1</v>
      </c>
      <c r="BY73" t="s">
        <v>680</v>
      </c>
      <c r="BZ73" t="s">
        <v>481</v>
      </c>
      <c r="CA73">
        <v>1</v>
      </c>
      <c r="CB73">
        <v>0</v>
      </c>
      <c r="CC73" s="13">
        <v>44615</v>
      </c>
      <c r="CD73" s="13">
        <v>44615</v>
      </c>
      <c r="CE73">
        <v>0</v>
      </c>
      <c r="CF73" t="s">
        <v>140</v>
      </c>
      <c r="CG73" t="e">
        <v>#REF!</v>
      </c>
      <c r="CH73" t="e">
        <v>#REF!</v>
      </c>
      <c r="CI73">
        <v>2022</v>
      </c>
      <c r="CJ73" t="s">
        <v>137</v>
      </c>
      <c r="CK73">
        <v>8</v>
      </c>
    </row>
    <row r="74" spans="1:89" x14ac:dyDescent="0.25">
      <c r="A74" t="s">
        <v>122</v>
      </c>
      <c r="B74" t="s">
        <v>132</v>
      </c>
      <c r="C74" t="s">
        <v>27</v>
      </c>
      <c r="D74" t="s">
        <v>832</v>
      </c>
      <c r="E74" t="s">
        <v>44</v>
      </c>
      <c r="F74" t="s">
        <v>653</v>
      </c>
      <c r="G74" t="s">
        <v>27</v>
      </c>
      <c r="H74" t="s">
        <v>832</v>
      </c>
      <c r="I74" t="s">
        <v>27</v>
      </c>
      <c r="J74" t="s">
        <v>832</v>
      </c>
      <c r="K74" t="s">
        <v>833</v>
      </c>
      <c r="L74" t="s">
        <v>1028</v>
      </c>
      <c r="M74" t="s">
        <v>1029</v>
      </c>
      <c r="P74" t="s">
        <v>452</v>
      </c>
      <c r="Q74" t="s">
        <v>452</v>
      </c>
      <c r="R74" t="s">
        <v>836</v>
      </c>
      <c r="S74">
        <v>13</v>
      </c>
      <c r="T74">
        <v>3</v>
      </c>
      <c r="U74">
        <v>2022</v>
      </c>
      <c r="V74" s="13">
        <v>44909</v>
      </c>
      <c r="W74" s="12">
        <v>44909.568749999999</v>
      </c>
      <c r="X74" s="12">
        <v>44894.282106481478</v>
      </c>
      <c r="Y74" s="13">
        <v>1</v>
      </c>
      <c r="Z74" s="12">
        <v>44909.010416666664</v>
      </c>
      <c r="AA74" s="12">
        <v>44909.010416666664</v>
      </c>
      <c r="AB74" s="12">
        <v>44904.588194444441</v>
      </c>
      <c r="AC74" t="s">
        <v>1298</v>
      </c>
      <c r="AD74" t="s">
        <v>660</v>
      </c>
      <c r="AE74" t="s">
        <v>508</v>
      </c>
      <c r="AF74" t="s">
        <v>520</v>
      </c>
      <c r="AG74" t="s">
        <v>133</v>
      </c>
      <c r="AJ74" t="s">
        <v>685</v>
      </c>
      <c r="AK74" t="s">
        <v>1299</v>
      </c>
      <c r="AL74">
        <v>11061263</v>
      </c>
      <c r="AM74">
        <v>0</v>
      </c>
      <c r="AN74" t="s">
        <v>1300</v>
      </c>
      <c r="AO74" t="s">
        <v>125</v>
      </c>
      <c r="AP74" t="s">
        <v>665</v>
      </c>
      <c r="AQ74" t="s">
        <v>32</v>
      </c>
      <c r="AR74" t="s">
        <v>199</v>
      </c>
      <c r="AT74" t="s">
        <v>666</v>
      </c>
      <c r="AU74" t="s">
        <v>688</v>
      </c>
      <c r="AV74" t="s">
        <v>689</v>
      </c>
      <c r="AW74" t="s">
        <v>702</v>
      </c>
      <c r="AX74" t="s">
        <v>703</v>
      </c>
      <c r="AY74" t="s">
        <v>1079</v>
      </c>
      <c r="AZ74" t="s">
        <v>139</v>
      </c>
      <c r="BA74" t="s">
        <v>16</v>
      </c>
      <c r="BB74" t="s">
        <v>133</v>
      </c>
      <c r="BD74" t="s">
        <v>1301</v>
      </c>
      <c r="BE74">
        <v>8643765</v>
      </c>
      <c r="BF74" t="s">
        <v>1302</v>
      </c>
      <c r="BG74" t="s">
        <v>1303</v>
      </c>
      <c r="BH74" t="s">
        <v>1304</v>
      </c>
      <c r="BI74" t="s">
        <v>1305</v>
      </c>
      <c r="BJ74" t="s">
        <v>540</v>
      </c>
      <c r="BK74" t="s">
        <v>1306</v>
      </c>
      <c r="BL74" s="13">
        <v>35643</v>
      </c>
      <c r="BM74" t="s">
        <v>133</v>
      </c>
      <c r="BO74" t="s">
        <v>987</v>
      </c>
      <c r="BQ74" t="s">
        <v>677</v>
      </c>
      <c r="BR74" t="s">
        <v>678</v>
      </c>
      <c r="BS74" t="s">
        <v>679</v>
      </c>
      <c r="BT74" t="s">
        <v>463</v>
      </c>
      <c r="BU74" t="s">
        <v>470</v>
      </c>
      <c r="BV74" t="s">
        <v>469</v>
      </c>
      <c r="BW74">
        <v>1.7833330000000001</v>
      </c>
      <c r="BX74">
        <v>6.6667000000000004E-2</v>
      </c>
      <c r="BY74" t="s">
        <v>680</v>
      </c>
      <c r="BZ74" t="s">
        <v>481</v>
      </c>
      <c r="CA74">
        <v>1</v>
      </c>
      <c r="CB74">
        <v>0</v>
      </c>
      <c r="CC74" s="13">
        <v>44909</v>
      </c>
      <c r="CD74" s="13">
        <v>44873</v>
      </c>
      <c r="CE74">
        <v>0</v>
      </c>
      <c r="CF74" t="s">
        <v>140</v>
      </c>
      <c r="CG74" t="e">
        <v>#REF!</v>
      </c>
      <c r="CH74" t="e">
        <v>#REF!</v>
      </c>
      <c r="CI74">
        <v>2022</v>
      </c>
      <c r="CJ74" t="s">
        <v>137</v>
      </c>
      <c r="CK74">
        <v>15</v>
      </c>
    </row>
    <row r="75" spans="1:89" x14ac:dyDescent="0.25">
      <c r="A75" t="s">
        <v>122</v>
      </c>
      <c r="B75" t="s">
        <v>132</v>
      </c>
      <c r="C75" t="s">
        <v>24</v>
      </c>
      <c r="D75" t="s">
        <v>26</v>
      </c>
      <c r="E75" t="s">
        <v>25</v>
      </c>
      <c r="F75" t="s">
        <v>653</v>
      </c>
      <c r="G75" t="s">
        <v>24</v>
      </c>
      <c r="H75" t="s">
        <v>26</v>
      </c>
      <c r="I75" t="s">
        <v>24</v>
      </c>
      <c r="J75" t="s">
        <v>26</v>
      </c>
      <c r="K75" t="s">
        <v>728</v>
      </c>
      <c r="L75" t="s">
        <v>999</v>
      </c>
      <c r="M75" t="s">
        <v>1000</v>
      </c>
      <c r="P75" t="s">
        <v>805</v>
      </c>
      <c r="Q75" t="s">
        <v>452</v>
      </c>
      <c r="R75" t="s">
        <v>658</v>
      </c>
      <c r="S75">
        <v>3</v>
      </c>
      <c r="T75">
        <v>4</v>
      </c>
      <c r="U75">
        <v>2022</v>
      </c>
      <c r="V75" s="13">
        <v>44637</v>
      </c>
      <c r="W75" s="12">
        <v>44637.375</v>
      </c>
      <c r="X75" s="12">
        <v>44601.900335648148</v>
      </c>
      <c r="Y75" s="13">
        <v>1</v>
      </c>
      <c r="Z75" s="13">
        <v>44637</v>
      </c>
      <c r="AA75" s="13">
        <v>44637</v>
      </c>
      <c r="AB75" s="12">
        <v>44637.791666666664</v>
      </c>
      <c r="AC75" t="s">
        <v>1307</v>
      </c>
      <c r="AD75" t="s">
        <v>660</v>
      </c>
      <c r="AE75" t="s">
        <v>508</v>
      </c>
      <c r="AF75" t="s">
        <v>520</v>
      </c>
      <c r="AG75" t="s">
        <v>133</v>
      </c>
      <c r="AJ75" t="s">
        <v>685</v>
      </c>
      <c r="AK75" t="s">
        <v>1308</v>
      </c>
      <c r="AL75">
        <v>10800433</v>
      </c>
      <c r="AM75">
        <v>0</v>
      </c>
      <c r="AN75" t="s">
        <v>1309</v>
      </c>
      <c r="AO75" t="s">
        <v>125</v>
      </c>
      <c r="AP75" t="s">
        <v>665</v>
      </c>
      <c r="AQ75" t="s">
        <v>32</v>
      </c>
      <c r="AR75" t="s">
        <v>199</v>
      </c>
      <c r="AT75" t="s">
        <v>666</v>
      </c>
      <c r="AU75" t="s">
        <v>688</v>
      </c>
      <c r="AV75" t="s">
        <v>689</v>
      </c>
      <c r="AW75" t="s">
        <v>702</v>
      </c>
      <c r="AX75" t="s">
        <v>703</v>
      </c>
      <c r="AY75" t="s">
        <v>1079</v>
      </c>
      <c r="AZ75" t="s">
        <v>139</v>
      </c>
      <c r="BA75" t="s">
        <v>16</v>
      </c>
      <c r="BB75" t="s">
        <v>133</v>
      </c>
      <c r="BD75" t="s">
        <v>1310</v>
      </c>
      <c r="BE75">
        <v>4027570</v>
      </c>
      <c r="BG75" t="s">
        <v>1311</v>
      </c>
      <c r="BH75" t="s">
        <v>1312</v>
      </c>
      <c r="BI75" t="s">
        <v>1313</v>
      </c>
      <c r="BJ75" t="s">
        <v>487</v>
      </c>
      <c r="BK75" t="s">
        <v>1314</v>
      </c>
      <c r="BL75" s="13">
        <v>44600</v>
      </c>
      <c r="BM75" t="s">
        <v>133</v>
      </c>
      <c r="BO75" t="s">
        <v>483</v>
      </c>
      <c r="BQ75" t="s">
        <v>752</v>
      </c>
      <c r="BR75" t="s">
        <v>741</v>
      </c>
      <c r="BS75" t="s">
        <v>753</v>
      </c>
      <c r="BT75" t="s">
        <v>463</v>
      </c>
      <c r="BU75" t="s">
        <v>470</v>
      </c>
      <c r="BV75" t="s">
        <v>469</v>
      </c>
      <c r="BW75">
        <v>0.5</v>
      </c>
      <c r="BX75">
        <v>0.5</v>
      </c>
      <c r="BY75" t="s">
        <v>710</v>
      </c>
      <c r="BZ75" t="s">
        <v>743</v>
      </c>
      <c r="CA75">
        <v>0</v>
      </c>
      <c r="CB75">
        <v>1</v>
      </c>
      <c r="CC75" s="13">
        <v>44637</v>
      </c>
      <c r="CD75" s="13">
        <v>44454</v>
      </c>
      <c r="CE75">
        <v>0</v>
      </c>
      <c r="CF75" t="s">
        <v>140</v>
      </c>
      <c r="CG75" t="e">
        <v>#REF!</v>
      </c>
      <c r="CH75" t="e">
        <v>#REF!</v>
      </c>
      <c r="CI75">
        <v>2022</v>
      </c>
      <c r="CJ75" t="s">
        <v>137</v>
      </c>
      <c r="CK75">
        <v>36</v>
      </c>
    </row>
    <row r="76" spans="1:89" ht="120" x14ac:dyDescent="0.25">
      <c r="A76" t="s">
        <v>122</v>
      </c>
      <c r="B76" t="s">
        <v>132</v>
      </c>
      <c r="C76" t="s">
        <v>24</v>
      </c>
      <c r="D76" t="s">
        <v>26</v>
      </c>
      <c r="E76" t="s">
        <v>25</v>
      </c>
      <c r="F76" t="s">
        <v>653</v>
      </c>
      <c r="G76" t="s">
        <v>24</v>
      </c>
      <c r="H76" t="s">
        <v>26</v>
      </c>
      <c r="I76" t="s">
        <v>24</v>
      </c>
      <c r="J76" t="s">
        <v>26</v>
      </c>
      <c r="K76" t="s">
        <v>681</v>
      </c>
      <c r="L76" t="s">
        <v>1315</v>
      </c>
      <c r="M76" t="s">
        <v>1316</v>
      </c>
      <c r="P76" t="s">
        <v>805</v>
      </c>
      <c r="Q76" t="s">
        <v>452</v>
      </c>
      <c r="R76" t="s">
        <v>716</v>
      </c>
      <c r="S76">
        <v>3</v>
      </c>
      <c r="T76">
        <v>1</v>
      </c>
      <c r="U76">
        <v>2022</v>
      </c>
      <c r="V76" s="13">
        <v>44616</v>
      </c>
      <c r="W76" s="12">
        <v>44616.549305555556</v>
      </c>
      <c r="X76" s="12">
        <v>44605.410497685189</v>
      </c>
      <c r="Y76" s="13">
        <v>1</v>
      </c>
      <c r="Z76" s="12">
        <v>44616.031944444447</v>
      </c>
      <c r="AA76" s="12">
        <v>44616.031944444447</v>
      </c>
      <c r="AB76" s="12">
        <v>44610.5</v>
      </c>
      <c r="AC76" t="s">
        <v>1317</v>
      </c>
      <c r="AD76" t="s">
        <v>660</v>
      </c>
      <c r="AE76" t="s">
        <v>508</v>
      </c>
      <c r="AF76" t="s">
        <v>520</v>
      </c>
      <c r="AG76" t="s">
        <v>133</v>
      </c>
      <c r="AJ76" t="s">
        <v>685</v>
      </c>
      <c r="AK76" s="14" t="s">
        <v>1318</v>
      </c>
      <c r="AL76">
        <v>10800459</v>
      </c>
      <c r="AM76">
        <v>0</v>
      </c>
      <c r="AN76" t="s">
        <v>1319</v>
      </c>
      <c r="AO76" t="s">
        <v>125</v>
      </c>
      <c r="AP76" t="s">
        <v>665</v>
      </c>
      <c r="AQ76" t="s">
        <v>32</v>
      </c>
      <c r="AR76" t="s">
        <v>199</v>
      </c>
      <c r="AT76" t="s">
        <v>666</v>
      </c>
      <c r="AU76" t="s">
        <v>688</v>
      </c>
      <c r="AV76" t="s">
        <v>689</v>
      </c>
      <c r="AW76" t="s">
        <v>702</v>
      </c>
      <c r="AX76" t="s">
        <v>703</v>
      </c>
      <c r="AY76" t="s">
        <v>1079</v>
      </c>
      <c r="AZ76" t="s">
        <v>139</v>
      </c>
      <c r="BA76" t="s">
        <v>16</v>
      </c>
      <c r="BB76" t="s">
        <v>133</v>
      </c>
      <c r="BD76" t="s">
        <v>1320</v>
      </c>
      <c r="BE76">
        <v>8286453</v>
      </c>
      <c r="BF76" t="s">
        <v>1321</v>
      </c>
      <c r="BG76" t="s">
        <v>1322</v>
      </c>
      <c r="BH76" t="s">
        <v>1323</v>
      </c>
      <c r="BI76" t="s">
        <v>1324</v>
      </c>
      <c r="BJ76" t="s">
        <v>487</v>
      </c>
      <c r="BK76" t="s">
        <v>1325</v>
      </c>
      <c r="BL76" s="13">
        <v>38996</v>
      </c>
      <c r="BM76" t="s">
        <v>133</v>
      </c>
      <c r="BO76" t="s">
        <v>987</v>
      </c>
      <c r="BQ76" t="s">
        <v>677</v>
      </c>
      <c r="BR76" t="s">
        <v>678</v>
      </c>
      <c r="BS76" t="s">
        <v>679</v>
      </c>
      <c r="BT76" t="s">
        <v>463</v>
      </c>
      <c r="BU76" t="s">
        <v>470</v>
      </c>
      <c r="BV76" t="s">
        <v>469</v>
      </c>
      <c r="BW76">
        <v>0.23333300000000001</v>
      </c>
      <c r="BX76">
        <v>0.11666700000000001</v>
      </c>
      <c r="BY76" t="s">
        <v>680</v>
      </c>
      <c r="BZ76" t="s">
        <v>481</v>
      </c>
      <c r="CA76">
        <v>1</v>
      </c>
      <c r="CB76">
        <v>0</v>
      </c>
      <c r="CC76" s="13">
        <v>44616</v>
      </c>
      <c r="CD76" s="13">
        <v>44454</v>
      </c>
      <c r="CE76">
        <v>0</v>
      </c>
      <c r="CF76" t="s">
        <v>140</v>
      </c>
      <c r="CG76" t="e">
        <v>#REF!</v>
      </c>
      <c r="CH76" t="e">
        <v>#REF!</v>
      </c>
      <c r="CI76">
        <v>2022</v>
      </c>
      <c r="CJ76" t="s">
        <v>137</v>
      </c>
      <c r="CK76">
        <v>11</v>
      </c>
    </row>
    <row r="77" spans="1:89" x14ac:dyDescent="0.25">
      <c r="A77" t="s">
        <v>122</v>
      </c>
      <c r="B77" t="s">
        <v>132</v>
      </c>
      <c r="C77" t="s">
        <v>27</v>
      </c>
      <c r="D77" t="s">
        <v>832</v>
      </c>
      <c r="E77" t="s">
        <v>44</v>
      </c>
      <c r="F77" t="s">
        <v>653</v>
      </c>
      <c r="G77" t="s">
        <v>27</v>
      </c>
      <c r="H77" t="s">
        <v>832</v>
      </c>
      <c r="I77" t="s">
        <v>27</v>
      </c>
      <c r="J77" t="s">
        <v>832</v>
      </c>
      <c r="K77" t="s">
        <v>833</v>
      </c>
      <c r="L77" t="s">
        <v>1028</v>
      </c>
      <c r="M77" t="s">
        <v>1029</v>
      </c>
      <c r="P77" t="s">
        <v>1326</v>
      </c>
      <c r="Q77" t="s">
        <v>1327</v>
      </c>
      <c r="R77" t="s">
        <v>1030</v>
      </c>
      <c r="S77">
        <v>3</v>
      </c>
      <c r="T77">
        <v>2</v>
      </c>
      <c r="U77">
        <v>2022</v>
      </c>
      <c r="V77" s="13">
        <v>44622</v>
      </c>
      <c r="W77" s="12">
        <v>44622.38958333333</v>
      </c>
      <c r="X77" s="12">
        <v>44617.393692129626</v>
      </c>
      <c r="Y77" s="13">
        <v>1</v>
      </c>
      <c r="Z77" s="12">
        <v>44622.084027777775</v>
      </c>
      <c r="AA77" s="12">
        <v>44622.084027777775</v>
      </c>
      <c r="AB77" s="12">
        <v>44620.577777777777</v>
      </c>
      <c r="AC77" t="s">
        <v>1328</v>
      </c>
      <c r="AD77" t="s">
        <v>660</v>
      </c>
      <c r="AE77" t="s">
        <v>508</v>
      </c>
      <c r="AF77" t="s">
        <v>520</v>
      </c>
      <c r="AG77" t="s">
        <v>133</v>
      </c>
      <c r="AJ77" t="s">
        <v>1329</v>
      </c>
      <c r="AL77">
        <v>10838245</v>
      </c>
      <c r="AM77">
        <v>0</v>
      </c>
      <c r="AN77" t="s">
        <v>1330</v>
      </c>
      <c r="AO77" t="s">
        <v>125</v>
      </c>
      <c r="AP77" t="s">
        <v>665</v>
      </c>
      <c r="AQ77" t="s">
        <v>32</v>
      </c>
      <c r="AR77" t="s">
        <v>199</v>
      </c>
      <c r="AT77" t="s">
        <v>666</v>
      </c>
      <c r="AU77" t="s">
        <v>688</v>
      </c>
      <c r="AV77" t="s">
        <v>689</v>
      </c>
      <c r="AW77" t="s">
        <v>702</v>
      </c>
      <c r="AX77" t="s">
        <v>703</v>
      </c>
      <c r="AY77" t="s">
        <v>1079</v>
      </c>
      <c r="AZ77" t="s">
        <v>139</v>
      </c>
      <c r="BA77" t="s">
        <v>16</v>
      </c>
      <c r="BB77" t="s">
        <v>133</v>
      </c>
      <c r="BD77" t="s">
        <v>1331</v>
      </c>
      <c r="BE77">
        <v>3979907</v>
      </c>
      <c r="BF77" t="s">
        <v>1332</v>
      </c>
      <c r="BG77" t="s">
        <v>1333</v>
      </c>
      <c r="BH77" t="s">
        <v>1334</v>
      </c>
      <c r="BI77" t="s">
        <v>1335</v>
      </c>
      <c r="BJ77" t="s">
        <v>540</v>
      </c>
      <c r="BK77" t="s">
        <v>1336</v>
      </c>
      <c r="BL77" s="13">
        <v>44354</v>
      </c>
      <c r="BM77" t="s">
        <v>133</v>
      </c>
      <c r="BO77" t="s">
        <v>987</v>
      </c>
      <c r="BQ77" t="s">
        <v>677</v>
      </c>
      <c r="BR77" t="s">
        <v>678</v>
      </c>
      <c r="BS77" t="s">
        <v>679</v>
      </c>
      <c r="BT77" t="s">
        <v>463</v>
      </c>
      <c r="BU77" t="s">
        <v>852</v>
      </c>
      <c r="BV77" t="s">
        <v>469</v>
      </c>
      <c r="BW77">
        <v>0.73333300000000001</v>
      </c>
      <c r="BX77">
        <v>0</v>
      </c>
      <c r="BY77" t="s">
        <v>680</v>
      </c>
      <c r="BZ77" t="s">
        <v>481</v>
      </c>
      <c r="CA77">
        <v>1</v>
      </c>
      <c r="CB77">
        <v>0</v>
      </c>
      <c r="CC77" s="13">
        <v>44622</v>
      </c>
      <c r="CD77" s="13">
        <v>44526</v>
      </c>
      <c r="CE77">
        <v>0</v>
      </c>
      <c r="CF77" t="s">
        <v>140</v>
      </c>
      <c r="CG77" t="e">
        <v>#REF!</v>
      </c>
      <c r="CH77" t="e">
        <v>#REF!</v>
      </c>
      <c r="CI77">
        <v>2022</v>
      </c>
      <c r="CJ77" t="s">
        <v>137</v>
      </c>
      <c r="CK77">
        <v>5</v>
      </c>
    </row>
    <row r="78" spans="1:89" x14ac:dyDescent="0.25">
      <c r="A78" t="s">
        <v>122</v>
      </c>
      <c r="B78" t="s">
        <v>132</v>
      </c>
      <c r="C78" t="s">
        <v>24</v>
      </c>
      <c r="D78" t="s">
        <v>26</v>
      </c>
      <c r="E78" t="s">
        <v>25</v>
      </c>
      <c r="F78" t="s">
        <v>653</v>
      </c>
      <c r="G78" t="s">
        <v>24</v>
      </c>
      <c r="H78" t="s">
        <v>26</v>
      </c>
      <c r="I78" t="s">
        <v>24</v>
      </c>
      <c r="J78" t="s">
        <v>769</v>
      </c>
      <c r="K78" t="s">
        <v>770</v>
      </c>
      <c r="L78" t="s">
        <v>771</v>
      </c>
      <c r="M78" t="s">
        <v>772</v>
      </c>
      <c r="P78" t="s">
        <v>452</v>
      </c>
      <c r="Q78" t="s">
        <v>452</v>
      </c>
      <c r="R78" t="s">
        <v>697</v>
      </c>
      <c r="S78">
        <v>4</v>
      </c>
      <c r="T78">
        <v>2</v>
      </c>
      <c r="U78">
        <v>2022</v>
      </c>
      <c r="V78" s="13">
        <v>44649</v>
      </c>
      <c r="W78" s="12">
        <v>44649.397222222222</v>
      </c>
      <c r="X78" s="12">
        <v>44641.304479166669</v>
      </c>
      <c r="Y78" s="13">
        <v>1</v>
      </c>
      <c r="Z78" s="12">
        <v>44649.125</v>
      </c>
      <c r="AA78" s="12">
        <v>44649.125</v>
      </c>
      <c r="AB78" s="12">
        <v>44644.580555555556</v>
      </c>
      <c r="AC78" t="s">
        <v>1337</v>
      </c>
      <c r="AD78" t="s">
        <v>660</v>
      </c>
      <c r="AE78" t="s">
        <v>508</v>
      </c>
      <c r="AF78" t="s">
        <v>520</v>
      </c>
      <c r="AG78" t="s">
        <v>133</v>
      </c>
      <c r="AJ78" t="s">
        <v>685</v>
      </c>
      <c r="AK78" t="s">
        <v>1338</v>
      </c>
      <c r="AL78">
        <v>10807743</v>
      </c>
      <c r="AM78">
        <v>0</v>
      </c>
      <c r="AN78" t="s">
        <v>1339</v>
      </c>
      <c r="AO78" t="s">
        <v>125</v>
      </c>
      <c r="AP78" t="s">
        <v>665</v>
      </c>
      <c r="AQ78" t="s">
        <v>32</v>
      </c>
      <c r="AR78" t="s">
        <v>199</v>
      </c>
      <c r="AT78" t="s">
        <v>666</v>
      </c>
      <c r="AU78" t="s">
        <v>688</v>
      </c>
      <c r="AV78" t="s">
        <v>689</v>
      </c>
      <c r="AW78" t="s">
        <v>690</v>
      </c>
      <c r="AX78" t="s">
        <v>669</v>
      </c>
      <c r="AY78" t="s">
        <v>1079</v>
      </c>
      <c r="AZ78" t="s">
        <v>139</v>
      </c>
      <c r="BA78" t="s">
        <v>16</v>
      </c>
      <c r="BB78" t="s">
        <v>133</v>
      </c>
      <c r="BD78" t="s">
        <v>1340</v>
      </c>
      <c r="BE78">
        <v>8275338</v>
      </c>
      <c r="BF78" t="s">
        <v>1341</v>
      </c>
      <c r="BG78" t="s">
        <v>1342</v>
      </c>
      <c r="BH78" t="s">
        <v>1343</v>
      </c>
      <c r="BI78" t="s">
        <v>792</v>
      </c>
      <c r="BJ78" t="s">
        <v>487</v>
      </c>
      <c r="BK78" t="s">
        <v>1344</v>
      </c>
      <c r="BL78" s="13">
        <v>37741</v>
      </c>
      <c r="BM78" t="s">
        <v>133</v>
      </c>
      <c r="BO78" t="s">
        <v>987</v>
      </c>
      <c r="BQ78" t="s">
        <v>677</v>
      </c>
      <c r="BR78" t="s">
        <v>678</v>
      </c>
      <c r="BS78" t="s">
        <v>679</v>
      </c>
      <c r="BT78" t="s">
        <v>463</v>
      </c>
      <c r="BU78" t="s">
        <v>470</v>
      </c>
      <c r="BV78" t="s">
        <v>469</v>
      </c>
      <c r="BW78">
        <v>0.48333300000000001</v>
      </c>
      <c r="BX78">
        <v>1.6667000000000001E-2</v>
      </c>
      <c r="BY78" t="s">
        <v>680</v>
      </c>
      <c r="BZ78" t="s">
        <v>481</v>
      </c>
      <c r="CA78">
        <v>1</v>
      </c>
      <c r="CB78">
        <v>0</v>
      </c>
      <c r="CC78" s="13">
        <v>44467</v>
      </c>
      <c r="CD78" s="13">
        <v>44467</v>
      </c>
      <c r="CE78">
        <v>0</v>
      </c>
      <c r="CF78" t="s">
        <v>140</v>
      </c>
      <c r="CG78" t="e">
        <v>#REF!</v>
      </c>
      <c r="CH78" t="e">
        <v>#REF!</v>
      </c>
      <c r="CI78">
        <v>2022</v>
      </c>
      <c r="CJ78" t="s">
        <v>137</v>
      </c>
      <c r="CK78">
        <v>8</v>
      </c>
    </row>
    <row r="79" spans="1:89" x14ac:dyDescent="0.25">
      <c r="A79" t="s">
        <v>122</v>
      </c>
      <c r="B79" t="s">
        <v>132</v>
      </c>
      <c r="C79" t="s">
        <v>24</v>
      </c>
      <c r="D79" t="s">
        <v>26</v>
      </c>
      <c r="E79" t="s">
        <v>25</v>
      </c>
      <c r="F79" t="s">
        <v>653</v>
      </c>
      <c r="G79" t="s">
        <v>24</v>
      </c>
      <c r="H79" t="s">
        <v>26</v>
      </c>
      <c r="I79" t="s">
        <v>24</v>
      </c>
      <c r="J79" t="s">
        <v>26</v>
      </c>
      <c r="K79" t="s">
        <v>681</v>
      </c>
      <c r="L79" t="s">
        <v>682</v>
      </c>
      <c r="M79" t="s">
        <v>683</v>
      </c>
      <c r="P79" t="s">
        <v>452</v>
      </c>
      <c r="Q79" t="s">
        <v>452</v>
      </c>
      <c r="R79" t="s">
        <v>658</v>
      </c>
      <c r="S79">
        <v>11</v>
      </c>
      <c r="T79">
        <v>3</v>
      </c>
      <c r="U79">
        <v>2022</v>
      </c>
      <c r="V79" s="13">
        <v>44854</v>
      </c>
      <c r="W79" s="12">
        <v>44854.419444444444</v>
      </c>
      <c r="X79" s="12">
        <v>44845.660868055558</v>
      </c>
      <c r="Y79" s="13">
        <v>1</v>
      </c>
      <c r="Z79" s="12">
        <v>44854.15625</v>
      </c>
      <c r="AA79" s="12">
        <v>44854.15625</v>
      </c>
      <c r="AB79" s="12">
        <v>44851.584722222222</v>
      </c>
      <c r="AC79" t="s">
        <v>1345</v>
      </c>
      <c r="AD79" t="s">
        <v>660</v>
      </c>
      <c r="AE79" t="s">
        <v>508</v>
      </c>
      <c r="AF79" t="s">
        <v>520</v>
      </c>
      <c r="AG79" t="s">
        <v>133</v>
      </c>
      <c r="AJ79" t="s">
        <v>685</v>
      </c>
      <c r="AK79" t="s">
        <v>1346</v>
      </c>
      <c r="AL79">
        <v>10963757</v>
      </c>
      <c r="AM79">
        <v>0</v>
      </c>
      <c r="AN79" t="s">
        <v>1237</v>
      </c>
      <c r="AO79" t="s">
        <v>125</v>
      </c>
      <c r="AP79" t="s">
        <v>665</v>
      </c>
      <c r="AQ79" t="s">
        <v>32</v>
      </c>
      <c r="AR79" t="s">
        <v>199</v>
      </c>
      <c r="AT79" t="s">
        <v>666</v>
      </c>
      <c r="AU79" t="s">
        <v>688</v>
      </c>
      <c r="AV79" t="s">
        <v>689</v>
      </c>
      <c r="AW79" t="s">
        <v>690</v>
      </c>
      <c r="AX79" t="s">
        <v>669</v>
      </c>
      <c r="AY79" t="s">
        <v>1079</v>
      </c>
      <c r="AZ79" t="s">
        <v>139</v>
      </c>
      <c r="BA79" t="s">
        <v>16</v>
      </c>
      <c r="BB79" t="s">
        <v>133</v>
      </c>
      <c r="BD79" t="s">
        <v>1347</v>
      </c>
      <c r="BE79">
        <v>3979107</v>
      </c>
      <c r="BF79" t="s">
        <v>1348</v>
      </c>
      <c r="BG79" t="s">
        <v>1349</v>
      </c>
      <c r="BH79" t="s">
        <v>1350</v>
      </c>
      <c r="BI79" t="s">
        <v>1100</v>
      </c>
      <c r="BJ79" t="s">
        <v>487</v>
      </c>
      <c r="BK79" t="s">
        <v>1351</v>
      </c>
      <c r="BL79" s="13">
        <v>44349</v>
      </c>
      <c r="BM79" t="s">
        <v>133</v>
      </c>
      <c r="BO79" t="s">
        <v>987</v>
      </c>
      <c r="BQ79" t="s">
        <v>677</v>
      </c>
      <c r="BR79" t="s">
        <v>678</v>
      </c>
      <c r="BS79" t="s">
        <v>679</v>
      </c>
      <c r="BT79" t="s">
        <v>463</v>
      </c>
      <c r="BU79" t="s">
        <v>470</v>
      </c>
      <c r="BV79" t="s">
        <v>469</v>
      </c>
      <c r="BW79">
        <v>0.15</v>
      </c>
      <c r="BX79">
        <v>0.15</v>
      </c>
      <c r="BY79" t="s">
        <v>680</v>
      </c>
      <c r="BZ79" t="s">
        <v>481</v>
      </c>
      <c r="CA79">
        <v>1</v>
      </c>
      <c r="CB79">
        <v>0</v>
      </c>
      <c r="CC79" s="13">
        <v>44830</v>
      </c>
      <c r="CD79" s="13">
        <v>44725</v>
      </c>
      <c r="CE79">
        <v>0</v>
      </c>
      <c r="CF79" t="s">
        <v>140</v>
      </c>
      <c r="CG79" t="e">
        <v>#REF!</v>
      </c>
      <c r="CH79" t="e">
        <v>#REF!</v>
      </c>
      <c r="CI79">
        <v>2022</v>
      </c>
      <c r="CJ79" t="s">
        <v>137</v>
      </c>
      <c r="CK79">
        <v>9</v>
      </c>
    </row>
    <row r="80" spans="1:89" ht="105" x14ac:dyDescent="0.25">
      <c r="A80" t="s">
        <v>122</v>
      </c>
      <c r="B80" t="s">
        <v>132</v>
      </c>
      <c r="C80" t="s">
        <v>24</v>
      </c>
      <c r="D80" t="s">
        <v>26</v>
      </c>
      <c r="E80" t="s">
        <v>25</v>
      </c>
      <c r="F80" t="s">
        <v>653</v>
      </c>
      <c r="G80" t="s">
        <v>24</v>
      </c>
      <c r="H80" t="s">
        <v>26</v>
      </c>
      <c r="I80" t="s">
        <v>24</v>
      </c>
      <c r="J80" t="s">
        <v>26</v>
      </c>
      <c r="K80" t="s">
        <v>681</v>
      </c>
      <c r="L80" t="s">
        <v>1315</v>
      </c>
      <c r="M80" t="s">
        <v>1316</v>
      </c>
      <c r="P80" t="s">
        <v>805</v>
      </c>
      <c r="Q80" t="s">
        <v>452</v>
      </c>
      <c r="R80" t="s">
        <v>716</v>
      </c>
      <c r="S80">
        <v>3</v>
      </c>
      <c r="T80">
        <v>1</v>
      </c>
      <c r="U80">
        <v>2022</v>
      </c>
      <c r="V80" s="13">
        <v>44616</v>
      </c>
      <c r="W80" s="12">
        <v>44616.532638888886</v>
      </c>
      <c r="X80" s="12">
        <v>44605.402418981481</v>
      </c>
      <c r="Y80" s="13">
        <v>1</v>
      </c>
      <c r="Z80" s="12">
        <v>44616.011111111111</v>
      </c>
      <c r="AA80" s="12">
        <v>44616.011111111111</v>
      </c>
      <c r="AB80" s="12">
        <v>44610.504166666666</v>
      </c>
      <c r="AC80" t="s">
        <v>1352</v>
      </c>
      <c r="AD80" t="s">
        <v>660</v>
      </c>
      <c r="AE80" t="s">
        <v>508</v>
      </c>
      <c r="AF80" t="s">
        <v>520</v>
      </c>
      <c r="AG80" t="s">
        <v>133</v>
      </c>
      <c r="AJ80" t="s">
        <v>685</v>
      </c>
      <c r="AK80" s="14" t="s">
        <v>1353</v>
      </c>
      <c r="AL80">
        <v>10800455</v>
      </c>
      <c r="AM80">
        <v>0</v>
      </c>
      <c r="AN80" t="s">
        <v>283</v>
      </c>
      <c r="AO80" t="s">
        <v>125</v>
      </c>
      <c r="AP80" t="s">
        <v>665</v>
      </c>
      <c r="AQ80" t="s">
        <v>32</v>
      </c>
      <c r="AR80" t="s">
        <v>199</v>
      </c>
      <c r="AT80" t="s">
        <v>666</v>
      </c>
      <c r="AU80" t="s">
        <v>688</v>
      </c>
      <c r="AV80" t="s">
        <v>689</v>
      </c>
      <c r="AW80" t="s">
        <v>702</v>
      </c>
      <c r="AX80" t="s">
        <v>703</v>
      </c>
      <c r="AY80" t="s">
        <v>1079</v>
      </c>
      <c r="AZ80" t="s">
        <v>139</v>
      </c>
      <c r="BA80" t="s">
        <v>16</v>
      </c>
      <c r="BB80" t="s">
        <v>133</v>
      </c>
      <c r="BD80" t="s">
        <v>1354</v>
      </c>
      <c r="BE80">
        <v>8249198</v>
      </c>
      <c r="BF80" t="s">
        <v>1355</v>
      </c>
      <c r="BG80" t="s">
        <v>1356</v>
      </c>
      <c r="BH80" t="s">
        <v>1357</v>
      </c>
      <c r="BI80" t="s">
        <v>1358</v>
      </c>
      <c r="BJ80" t="s">
        <v>487</v>
      </c>
      <c r="BK80" t="s">
        <v>1359</v>
      </c>
      <c r="BL80" s="13">
        <v>36083</v>
      </c>
      <c r="BM80" t="s">
        <v>133</v>
      </c>
      <c r="BO80" t="s">
        <v>987</v>
      </c>
      <c r="BQ80" t="s">
        <v>677</v>
      </c>
      <c r="BR80" t="s">
        <v>678</v>
      </c>
      <c r="BS80" t="s">
        <v>679</v>
      </c>
      <c r="BT80" t="s">
        <v>463</v>
      </c>
      <c r="BU80" t="s">
        <v>470</v>
      </c>
      <c r="BV80" t="s">
        <v>469</v>
      </c>
      <c r="BW80">
        <v>0.65</v>
      </c>
      <c r="BX80">
        <v>0.48333300000000001</v>
      </c>
      <c r="BY80" t="s">
        <v>680</v>
      </c>
      <c r="BZ80" t="s">
        <v>481</v>
      </c>
      <c r="CA80">
        <v>1</v>
      </c>
      <c r="CB80">
        <v>0</v>
      </c>
      <c r="CC80" s="13">
        <v>44616</v>
      </c>
      <c r="CD80" s="13">
        <v>44454</v>
      </c>
      <c r="CE80">
        <v>0</v>
      </c>
      <c r="CF80" t="s">
        <v>140</v>
      </c>
      <c r="CG80" t="e">
        <v>#REF!</v>
      </c>
      <c r="CH80" t="e">
        <v>#REF!</v>
      </c>
      <c r="CI80">
        <v>2022</v>
      </c>
      <c r="CJ80" t="s">
        <v>137</v>
      </c>
      <c r="CK80">
        <v>11</v>
      </c>
    </row>
    <row r="81" spans="1:89" x14ac:dyDescent="0.25">
      <c r="A81" t="s">
        <v>122</v>
      </c>
      <c r="B81" t="s">
        <v>132</v>
      </c>
      <c r="C81" t="s">
        <v>24</v>
      </c>
      <c r="D81" t="s">
        <v>26</v>
      </c>
      <c r="E81" t="s">
        <v>25</v>
      </c>
      <c r="F81" t="s">
        <v>653</v>
      </c>
      <c r="G81" t="s">
        <v>24</v>
      </c>
      <c r="H81" t="s">
        <v>26</v>
      </c>
      <c r="I81" t="s">
        <v>24</v>
      </c>
      <c r="J81" t="s">
        <v>26</v>
      </c>
      <c r="K81" t="s">
        <v>681</v>
      </c>
      <c r="L81" t="s">
        <v>1315</v>
      </c>
      <c r="M81" t="s">
        <v>1316</v>
      </c>
      <c r="P81" t="s">
        <v>805</v>
      </c>
      <c r="Q81" t="s">
        <v>452</v>
      </c>
      <c r="R81" t="s">
        <v>697</v>
      </c>
      <c r="S81">
        <v>3</v>
      </c>
      <c r="T81">
        <v>3</v>
      </c>
      <c r="U81">
        <v>2022</v>
      </c>
      <c r="V81" s="13">
        <v>44627</v>
      </c>
      <c r="W81" s="12">
        <v>44627.533333333333</v>
      </c>
      <c r="X81" s="12">
        <v>44611.490567129629</v>
      </c>
      <c r="Y81" s="13">
        <v>1</v>
      </c>
      <c r="Z81" s="12">
        <v>44627.324305555558</v>
      </c>
      <c r="AA81" s="12">
        <v>44627.324305555558</v>
      </c>
      <c r="AB81" s="12">
        <v>44627.368750000001</v>
      </c>
      <c r="AC81" t="s">
        <v>1360</v>
      </c>
      <c r="AD81" t="s">
        <v>660</v>
      </c>
      <c r="AE81" t="s">
        <v>508</v>
      </c>
      <c r="AF81" t="s">
        <v>520</v>
      </c>
      <c r="AG81" t="s">
        <v>133</v>
      </c>
      <c r="AJ81" t="s">
        <v>685</v>
      </c>
      <c r="AK81" t="s">
        <v>1361</v>
      </c>
      <c r="AL81">
        <v>10820832</v>
      </c>
      <c r="AM81">
        <v>0</v>
      </c>
      <c r="AN81" t="s">
        <v>1362</v>
      </c>
      <c r="AO81" t="s">
        <v>125</v>
      </c>
      <c r="AP81" t="s">
        <v>665</v>
      </c>
      <c r="AQ81" t="s">
        <v>32</v>
      </c>
      <c r="AR81" t="s">
        <v>199</v>
      </c>
      <c r="AT81" t="s">
        <v>666</v>
      </c>
      <c r="AU81" t="s">
        <v>688</v>
      </c>
      <c r="AV81" t="s">
        <v>689</v>
      </c>
      <c r="AW81" t="s">
        <v>690</v>
      </c>
      <c r="AX81" t="s">
        <v>669</v>
      </c>
      <c r="AY81" t="s">
        <v>1079</v>
      </c>
      <c r="AZ81" t="s">
        <v>139</v>
      </c>
      <c r="BA81" t="s">
        <v>16</v>
      </c>
      <c r="BB81" t="s">
        <v>133</v>
      </c>
      <c r="BD81" t="s">
        <v>1363</v>
      </c>
      <c r="BE81">
        <v>8201782</v>
      </c>
      <c r="BF81" t="s">
        <v>1364</v>
      </c>
      <c r="BG81" t="s">
        <v>1365</v>
      </c>
      <c r="BH81" t="s">
        <v>1366</v>
      </c>
      <c r="BI81" t="s">
        <v>1367</v>
      </c>
      <c r="BJ81" t="s">
        <v>487</v>
      </c>
      <c r="BK81" t="s">
        <v>1368</v>
      </c>
      <c r="BL81" s="13">
        <v>30543</v>
      </c>
      <c r="BM81" t="s">
        <v>133</v>
      </c>
      <c r="BO81" t="s">
        <v>987</v>
      </c>
      <c r="BQ81" t="s">
        <v>677</v>
      </c>
      <c r="BR81" t="s">
        <v>678</v>
      </c>
      <c r="BS81" t="s">
        <v>679</v>
      </c>
      <c r="BT81" t="s">
        <v>463</v>
      </c>
      <c r="BU81" t="s">
        <v>470</v>
      </c>
      <c r="BV81" t="s">
        <v>469</v>
      </c>
      <c r="BW81">
        <v>0</v>
      </c>
      <c r="BX81">
        <v>6.6667000000000004E-2</v>
      </c>
      <c r="BY81" t="s">
        <v>710</v>
      </c>
      <c r="BZ81" t="s">
        <v>848</v>
      </c>
      <c r="CA81">
        <v>0</v>
      </c>
      <c r="CB81">
        <v>1</v>
      </c>
      <c r="CC81" s="13">
        <v>44491</v>
      </c>
      <c r="CD81" s="13">
        <v>44491</v>
      </c>
      <c r="CE81">
        <v>0</v>
      </c>
      <c r="CF81" t="s">
        <v>140</v>
      </c>
      <c r="CG81" t="e">
        <v>#REF!</v>
      </c>
      <c r="CH81" t="e">
        <v>#REF!</v>
      </c>
      <c r="CI81">
        <v>2022</v>
      </c>
      <c r="CJ81" t="s">
        <v>137</v>
      </c>
      <c r="CK81">
        <v>16</v>
      </c>
    </row>
    <row r="82" spans="1:89" x14ac:dyDescent="0.25">
      <c r="A82" t="s">
        <v>122</v>
      </c>
      <c r="B82" t="s">
        <v>132</v>
      </c>
      <c r="C82" t="s">
        <v>24</v>
      </c>
      <c r="D82" t="s">
        <v>26</v>
      </c>
      <c r="E82" t="s">
        <v>25</v>
      </c>
      <c r="F82" t="s">
        <v>653</v>
      </c>
      <c r="G82" t="s">
        <v>24</v>
      </c>
      <c r="H82" t="s">
        <v>26</v>
      </c>
      <c r="I82" t="s">
        <v>24</v>
      </c>
      <c r="J82" t="s">
        <v>769</v>
      </c>
      <c r="K82" t="s">
        <v>770</v>
      </c>
      <c r="L82" t="s">
        <v>771</v>
      </c>
      <c r="M82" t="s">
        <v>772</v>
      </c>
      <c r="P82" t="s">
        <v>452</v>
      </c>
      <c r="Q82" t="s">
        <v>452</v>
      </c>
      <c r="R82" t="s">
        <v>697</v>
      </c>
      <c r="S82">
        <v>11</v>
      </c>
      <c r="T82">
        <v>3</v>
      </c>
      <c r="U82">
        <v>2022</v>
      </c>
      <c r="V82" s="13">
        <v>44852</v>
      </c>
      <c r="W82" s="12">
        <v>44852.293749999997</v>
      </c>
      <c r="X82" s="12">
        <v>44840.87060185185</v>
      </c>
      <c r="Y82" s="13">
        <v>1</v>
      </c>
      <c r="Z82" s="12">
        <v>44852.00277777778</v>
      </c>
      <c r="AA82" s="12">
        <v>44852.00277777778</v>
      </c>
      <c r="AB82" s="12">
        <v>44847.636111111111</v>
      </c>
      <c r="AC82" t="s">
        <v>1369</v>
      </c>
      <c r="AD82" t="s">
        <v>660</v>
      </c>
      <c r="AE82" t="s">
        <v>508</v>
      </c>
      <c r="AF82" t="s">
        <v>520</v>
      </c>
      <c r="AG82" t="s">
        <v>133</v>
      </c>
      <c r="AJ82" t="s">
        <v>685</v>
      </c>
      <c r="AK82" t="s">
        <v>1370</v>
      </c>
      <c r="AL82">
        <v>10963731</v>
      </c>
      <c r="AM82">
        <v>0</v>
      </c>
      <c r="AN82" t="s">
        <v>1371</v>
      </c>
      <c r="AO82" t="s">
        <v>125</v>
      </c>
      <c r="AP82" t="s">
        <v>665</v>
      </c>
      <c r="AQ82" t="s">
        <v>32</v>
      </c>
      <c r="AR82" t="s">
        <v>199</v>
      </c>
      <c r="AT82" t="s">
        <v>666</v>
      </c>
      <c r="AU82" t="s">
        <v>688</v>
      </c>
      <c r="AV82" t="s">
        <v>689</v>
      </c>
      <c r="AW82" t="s">
        <v>702</v>
      </c>
      <c r="AX82" t="s">
        <v>703</v>
      </c>
      <c r="AY82" t="s">
        <v>1079</v>
      </c>
      <c r="AZ82" t="s">
        <v>139</v>
      </c>
      <c r="BA82" t="s">
        <v>16</v>
      </c>
      <c r="BB82" t="s">
        <v>133</v>
      </c>
      <c r="BD82" t="s">
        <v>1372</v>
      </c>
      <c r="BE82">
        <v>3572131</v>
      </c>
      <c r="BF82" t="s">
        <v>1373</v>
      </c>
      <c r="BG82" t="s">
        <v>1374</v>
      </c>
      <c r="BH82" t="s">
        <v>1375</v>
      </c>
      <c r="BI82" t="s">
        <v>1376</v>
      </c>
      <c r="BJ82" t="s">
        <v>487</v>
      </c>
      <c r="BK82" t="s">
        <v>1377</v>
      </c>
      <c r="BL82" s="13">
        <v>42478</v>
      </c>
      <c r="BM82" t="s">
        <v>133</v>
      </c>
      <c r="BO82" t="s">
        <v>987</v>
      </c>
      <c r="BQ82" t="s">
        <v>677</v>
      </c>
      <c r="BR82" t="s">
        <v>678</v>
      </c>
      <c r="BS82" t="s">
        <v>679</v>
      </c>
      <c r="BT82" t="s">
        <v>463</v>
      </c>
      <c r="BU82" t="s">
        <v>470</v>
      </c>
      <c r="BV82" t="s">
        <v>469</v>
      </c>
      <c r="BW82">
        <v>0.55000000000000004</v>
      </c>
      <c r="BX82">
        <v>0</v>
      </c>
      <c r="BY82" t="s">
        <v>680</v>
      </c>
      <c r="BZ82" t="s">
        <v>481</v>
      </c>
      <c r="CA82">
        <v>1</v>
      </c>
      <c r="CB82">
        <v>0</v>
      </c>
      <c r="CC82" s="13">
        <v>44852</v>
      </c>
      <c r="CD82" s="13">
        <v>44725</v>
      </c>
      <c r="CE82">
        <v>0</v>
      </c>
      <c r="CF82" t="s">
        <v>140</v>
      </c>
      <c r="CG82" t="e">
        <v>#REF!</v>
      </c>
      <c r="CH82" t="e">
        <v>#REF!</v>
      </c>
      <c r="CI82">
        <v>2022</v>
      </c>
      <c r="CJ82" t="s">
        <v>137</v>
      </c>
      <c r="CK82">
        <v>12</v>
      </c>
    </row>
    <row r="83" spans="1:89" x14ac:dyDescent="0.25">
      <c r="A83" t="s">
        <v>122</v>
      </c>
      <c r="B83" t="s">
        <v>132</v>
      </c>
      <c r="C83" t="s">
        <v>24</v>
      </c>
      <c r="D83" t="s">
        <v>26</v>
      </c>
      <c r="E83" t="s">
        <v>25</v>
      </c>
      <c r="F83" t="s">
        <v>653</v>
      </c>
      <c r="G83" t="s">
        <v>24</v>
      </c>
      <c r="H83" t="s">
        <v>26</v>
      </c>
      <c r="I83" t="s">
        <v>24</v>
      </c>
      <c r="J83" t="s">
        <v>26</v>
      </c>
      <c r="K83" t="s">
        <v>770</v>
      </c>
      <c r="L83" t="s">
        <v>771</v>
      </c>
      <c r="M83" t="s">
        <v>772</v>
      </c>
      <c r="P83" t="s">
        <v>452</v>
      </c>
      <c r="Q83" t="s">
        <v>452</v>
      </c>
      <c r="R83" t="s">
        <v>697</v>
      </c>
      <c r="S83">
        <v>8</v>
      </c>
      <c r="T83">
        <v>1</v>
      </c>
      <c r="U83">
        <v>2022</v>
      </c>
      <c r="V83" s="13">
        <v>44753</v>
      </c>
      <c r="W83" s="12">
        <v>44753.479861111111</v>
      </c>
      <c r="X83" s="12">
        <v>44747.515682870369</v>
      </c>
      <c r="Y83" s="13">
        <v>1</v>
      </c>
      <c r="Z83" s="12">
        <v>44753.131944444445</v>
      </c>
      <c r="AA83" s="12">
        <v>44753.131944444445</v>
      </c>
      <c r="AB83" s="12">
        <v>44748.5625</v>
      </c>
      <c r="AC83" t="s">
        <v>1378</v>
      </c>
      <c r="AD83" t="s">
        <v>660</v>
      </c>
      <c r="AE83" t="s">
        <v>508</v>
      </c>
      <c r="AF83" t="s">
        <v>520</v>
      </c>
      <c r="AG83" t="s">
        <v>133</v>
      </c>
      <c r="AJ83" t="s">
        <v>685</v>
      </c>
      <c r="AK83" t="s">
        <v>1379</v>
      </c>
      <c r="AL83">
        <v>10963751</v>
      </c>
      <c r="AM83">
        <v>0</v>
      </c>
      <c r="AN83" t="s">
        <v>1380</v>
      </c>
      <c r="AO83" t="s">
        <v>125</v>
      </c>
      <c r="AP83" t="s">
        <v>665</v>
      </c>
      <c r="AQ83" t="s">
        <v>32</v>
      </c>
      <c r="AR83" t="s">
        <v>199</v>
      </c>
      <c r="AT83" t="s">
        <v>666</v>
      </c>
      <c r="AU83" t="s">
        <v>688</v>
      </c>
      <c r="AV83" t="s">
        <v>689</v>
      </c>
      <c r="AW83" t="s">
        <v>702</v>
      </c>
      <c r="AX83" t="s">
        <v>703</v>
      </c>
      <c r="AY83" t="s">
        <v>1079</v>
      </c>
      <c r="AZ83" t="s">
        <v>139</v>
      </c>
      <c r="BA83" t="s">
        <v>16</v>
      </c>
      <c r="BB83" t="s">
        <v>133</v>
      </c>
      <c r="BD83" t="s">
        <v>1381</v>
      </c>
      <c r="BE83">
        <v>8204596</v>
      </c>
      <c r="BF83" t="s">
        <v>1382</v>
      </c>
      <c r="BG83" t="s">
        <v>1383</v>
      </c>
      <c r="BH83" t="s">
        <v>1384</v>
      </c>
      <c r="BI83" t="s">
        <v>1385</v>
      </c>
      <c r="BJ83" t="s">
        <v>487</v>
      </c>
      <c r="BK83" t="s">
        <v>1386</v>
      </c>
      <c r="BL83" s="13">
        <v>33598</v>
      </c>
      <c r="BM83" t="s">
        <v>133</v>
      </c>
      <c r="BO83" t="s">
        <v>987</v>
      </c>
      <c r="BQ83" t="s">
        <v>677</v>
      </c>
      <c r="BR83" t="s">
        <v>678</v>
      </c>
      <c r="BS83" t="s">
        <v>679</v>
      </c>
      <c r="BT83" t="s">
        <v>463</v>
      </c>
      <c r="BU83" t="s">
        <v>470</v>
      </c>
      <c r="BV83" t="s">
        <v>469</v>
      </c>
      <c r="BW83">
        <v>0.88333300000000003</v>
      </c>
      <c r="BX83">
        <v>1.6667000000000001E-2</v>
      </c>
      <c r="BY83" t="s">
        <v>680</v>
      </c>
      <c r="BZ83" t="s">
        <v>481</v>
      </c>
      <c r="CA83">
        <v>1</v>
      </c>
      <c r="CB83">
        <v>0</v>
      </c>
      <c r="CC83" s="13">
        <v>44753</v>
      </c>
      <c r="CD83" s="13">
        <v>44725</v>
      </c>
      <c r="CE83">
        <v>0</v>
      </c>
      <c r="CF83" t="s">
        <v>140</v>
      </c>
      <c r="CG83" t="e">
        <v>#REF!</v>
      </c>
      <c r="CH83" t="e">
        <v>#REF!</v>
      </c>
      <c r="CI83">
        <v>2022</v>
      </c>
      <c r="CJ83" t="s">
        <v>137</v>
      </c>
      <c r="CK83">
        <v>6</v>
      </c>
    </row>
    <row r="84" spans="1:89" x14ac:dyDescent="0.25">
      <c r="A84" t="s">
        <v>122</v>
      </c>
      <c r="B84" t="s">
        <v>132</v>
      </c>
      <c r="C84" t="s">
        <v>24</v>
      </c>
      <c r="D84" t="s">
        <v>26</v>
      </c>
      <c r="E84" t="s">
        <v>25</v>
      </c>
      <c r="F84" t="s">
        <v>653</v>
      </c>
      <c r="G84" t="s">
        <v>24</v>
      </c>
      <c r="H84" t="s">
        <v>26</v>
      </c>
      <c r="I84" t="s">
        <v>24</v>
      </c>
      <c r="J84" t="s">
        <v>26</v>
      </c>
      <c r="K84" t="s">
        <v>681</v>
      </c>
      <c r="L84" t="s">
        <v>682</v>
      </c>
      <c r="M84" t="s">
        <v>683</v>
      </c>
      <c r="P84" t="s">
        <v>452</v>
      </c>
      <c r="Q84" t="s">
        <v>452</v>
      </c>
      <c r="R84" t="s">
        <v>697</v>
      </c>
      <c r="S84">
        <v>7</v>
      </c>
      <c r="T84">
        <v>1</v>
      </c>
      <c r="U84">
        <v>2022</v>
      </c>
      <c r="V84" s="13">
        <v>44725</v>
      </c>
      <c r="W84" s="12">
        <v>44725.583333333336</v>
      </c>
      <c r="X84" s="12">
        <v>44714.454363425924</v>
      </c>
      <c r="Y84" s="13">
        <v>1</v>
      </c>
      <c r="Z84" s="12">
        <v>44725.0625</v>
      </c>
      <c r="AA84" s="12">
        <v>44725.0625</v>
      </c>
      <c r="AB84" s="12">
        <v>44720.635416666664</v>
      </c>
      <c r="AC84" t="s">
        <v>1387</v>
      </c>
      <c r="AD84" t="s">
        <v>660</v>
      </c>
      <c r="AE84" t="s">
        <v>449</v>
      </c>
      <c r="AF84" t="s">
        <v>520</v>
      </c>
      <c r="AG84" t="s">
        <v>133</v>
      </c>
      <c r="AJ84" t="s">
        <v>699</v>
      </c>
      <c r="AK84" t="s">
        <v>1388</v>
      </c>
      <c r="AL84">
        <v>10886319</v>
      </c>
      <c r="AM84">
        <v>0</v>
      </c>
      <c r="AN84" t="s">
        <v>1389</v>
      </c>
      <c r="AO84" t="s">
        <v>125</v>
      </c>
      <c r="AP84" t="s">
        <v>665</v>
      </c>
      <c r="AQ84" t="s">
        <v>32</v>
      </c>
      <c r="AR84" t="s">
        <v>199</v>
      </c>
      <c r="AT84" t="s">
        <v>666</v>
      </c>
      <c r="AU84" t="s">
        <v>688</v>
      </c>
      <c r="AV84" t="s">
        <v>689</v>
      </c>
      <c r="AW84" t="s">
        <v>690</v>
      </c>
      <c r="AX84" t="s">
        <v>669</v>
      </c>
      <c r="AY84" t="s">
        <v>1079</v>
      </c>
      <c r="AZ84" t="s">
        <v>139</v>
      </c>
      <c r="BA84" t="s">
        <v>16</v>
      </c>
      <c r="BB84" t="s">
        <v>133</v>
      </c>
      <c r="BD84" t="s">
        <v>1390</v>
      </c>
      <c r="BE84">
        <v>3700752</v>
      </c>
      <c r="BF84" t="s">
        <v>1391</v>
      </c>
      <c r="BG84" t="s">
        <v>1392</v>
      </c>
      <c r="BH84" t="s">
        <v>1393</v>
      </c>
      <c r="BI84" t="s">
        <v>1394</v>
      </c>
      <c r="BJ84" t="s">
        <v>487</v>
      </c>
      <c r="BK84" t="s">
        <v>1395</v>
      </c>
      <c r="BL84" s="13">
        <v>43031</v>
      </c>
      <c r="BM84" t="s">
        <v>133</v>
      </c>
      <c r="BO84" t="s">
        <v>987</v>
      </c>
      <c r="BQ84" t="s">
        <v>677</v>
      </c>
      <c r="BR84" t="s">
        <v>678</v>
      </c>
      <c r="BS84" t="s">
        <v>679</v>
      </c>
      <c r="BT84" t="s">
        <v>463</v>
      </c>
      <c r="BU84" t="s">
        <v>470</v>
      </c>
      <c r="BV84" t="s">
        <v>469</v>
      </c>
      <c r="BW84">
        <v>0.36666700000000002</v>
      </c>
      <c r="BX84">
        <v>0</v>
      </c>
      <c r="BY84" t="s">
        <v>680</v>
      </c>
      <c r="BZ84" t="s">
        <v>481</v>
      </c>
      <c r="CA84">
        <v>1</v>
      </c>
      <c r="CB84">
        <v>0</v>
      </c>
      <c r="CC84" s="13">
        <v>44600</v>
      </c>
      <c r="CD84" s="13">
        <v>44600</v>
      </c>
      <c r="CE84">
        <v>0</v>
      </c>
      <c r="CF84" t="s">
        <v>140</v>
      </c>
      <c r="CG84" t="e">
        <v>#REF!</v>
      </c>
      <c r="CH84" t="e">
        <v>#REF!</v>
      </c>
      <c r="CI84">
        <v>2022</v>
      </c>
      <c r="CJ84" t="s">
        <v>137</v>
      </c>
      <c r="CK84">
        <v>11</v>
      </c>
    </row>
    <row r="85" spans="1:89" x14ac:dyDescent="0.25">
      <c r="A85" t="s">
        <v>122</v>
      </c>
      <c r="B85" t="s">
        <v>132</v>
      </c>
      <c r="C85" t="s">
        <v>24</v>
      </c>
      <c r="D85" t="s">
        <v>26</v>
      </c>
      <c r="E85" t="s">
        <v>25</v>
      </c>
      <c r="F85" t="s">
        <v>653</v>
      </c>
      <c r="G85" t="s">
        <v>24</v>
      </c>
      <c r="H85" t="s">
        <v>26</v>
      </c>
      <c r="I85" t="s">
        <v>24</v>
      </c>
      <c r="J85" t="s">
        <v>26</v>
      </c>
      <c r="K85" t="s">
        <v>681</v>
      </c>
      <c r="L85" t="s">
        <v>1315</v>
      </c>
      <c r="M85" t="s">
        <v>1316</v>
      </c>
      <c r="P85" t="s">
        <v>805</v>
      </c>
      <c r="Q85" t="s">
        <v>452</v>
      </c>
      <c r="R85" t="s">
        <v>697</v>
      </c>
      <c r="S85">
        <v>3</v>
      </c>
      <c r="T85">
        <v>1</v>
      </c>
      <c r="U85">
        <v>2022</v>
      </c>
      <c r="V85" s="13">
        <v>44616</v>
      </c>
      <c r="W85" s="12">
        <v>44616.569444444445</v>
      </c>
      <c r="X85" s="12">
        <v>44605.408275462964</v>
      </c>
      <c r="Y85" s="13">
        <v>1</v>
      </c>
      <c r="Z85" s="12">
        <v>44616.021527777775</v>
      </c>
      <c r="AA85" s="12">
        <v>44616.021527777775</v>
      </c>
      <c r="AB85" s="12">
        <v>44614.678472222222</v>
      </c>
      <c r="AC85" t="s">
        <v>1396</v>
      </c>
      <c r="AD85" t="s">
        <v>660</v>
      </c>
      <c r="AE85" t="s">
        <v>508</v>
      </c>
      <c r="AF85" t="s">
        <v>520</v>
      </c>
      <c r="AG85" t="s">
        <v>133</v>
      </c>
      <c r="AJ85" t="s">
        <v>685</v>
      </c>
      <c r="AK85" t="s">
        <v>1397</v>
      </c>
      <c r="AL85">
        <v>10800458</v>
      </c>
      <c r="AM85">
        <v>0</v>
      </c>
      <c r="AN85" t="s">
        <v>1398</v>
      </c>
      <c r="AO85" t="s">
        <v>125</v>
      </c>
      <c r="AP85" t="s">
        <v>665</v>
      </c>
      <c r="AQ85" t="s">
        <v>32</v>
      </c>
      <c r="AR85" t="s">
        <v>199</v>
      </c>
      <c r="AT85" t="s">
        <v>666</v>
      </c>
      <c r="AU85" t="s">
        <v>688</v>
      </c>
      <c r="AV85" t="s">
        <v>689</v>
      </c>
      <c r="AW85" t="s">
        <v>702</v>
      </c>
      <c r="AX85" t="s">
        <v>703</v>
      </c>
      <c r="AY85" t="s">
        <v>1079</v>
      </c>
      <c r="AZ85" t="s">
        <v>139</v>
      </c>
      <c r="BA85" t="s">
        <v>16</v>
      </c>
      <c r="BB85" t="s">
        <v>133</v>
      </c>
      <c r="BD85" t="s">
        <v>1399</v>
      </c>
      <c r="BE85">
        <v>9494683</v>
      </c>
      <c r="BF85" t="s">
        <v>1400</v>
      </c>
      <c r="BG85" t="s">
        <v>1401</v>
      </c>
      <c r="BH85" t="s">
        <v>1402</v>
      </c>
      <c r="BI85" t="s">
        <v>1324</v>
      </c>
      <c r="BJ85" t="s">
        <v>487</v>
      </c>
      <c r="BK85" t="s">
        <v>1403</v>
      </c>
      <c r="BL85" s="13">
        <v>40294</v>
      </c>
      <c r="BM85" t="s">
        <v>133</v>
      </c>
      <c r="BO85" t="s">
        <v>987</v>
      </c>
      <c r="BQ85" t="s">
        <v>677</v>
      </c>
      <c r="BR85" t="s">
        <v>678</v>
      </c>
      <c r="BS85" t="s">
        <v>679</v>
      </c>
      <c r="BT85" t="s">
        <v>463</v>
      </c>
      <c r="BU85" t="s">
        <v>470</v>
      </c>
      <c r="BV85" t="s">
        <v>469</v>
      </c>
      <c r="BW85">
        <v>0.26666699999999999</v>
      </c>
      <c r="BX85">
        <v>0.16666700000000001</v>
      </c>
      <c r="BY85" t="s">
        <v>680</v>
      </c>
      <c r="BZ85" t="s">
        <v>481</v>
      </c>
      <c r="CA85">
        <v>1</v>
      </c>
      <c r="CB85">
        <v>0</v>
      </c>
      <c r="CC85" s="13">
        <v>44616</v>
      </c>
      <c r="CD85" s="13">
        <v>44454</v>
      </c>
      <c r="CE85">
        <v>0</v>
      </c>
      <c r="CF85" t="s">
        <v>140</v>
      </c>
      <c r="CG85" t="e">
        <v>#REF!</v>
      </c>
      <c r="CH85" t="e">
        <v>#REF!</v>
      </c>
      <c r="CI85">
        <v>2022</v>
      </c>
      <c r="CJ85" t="s">
        <v>137</v>
      </c>
      <c r="CK85">
        <v>11</v>
      </c>
    </row>
    <row r="86" spans="1:89" x14ac:dyDescent="0.25">
      <c r="A86" t="s">
        <v>122</v>
      </c>
      <c r="B86" t="s">
        <v>132</v>
      </c>
      <c r="C86" t="s">
        <v>24</v>
      </c>
      <c r="D86" t="s">
        <v>26</v>
      </c>
      <c r="E86" t="s">
        <v>25</v>
      </c>
      <c r="F86" t="s">
        <v>653</v>
      </c>
      <c r="G86" t="s">
        <v>24</v>
      </c>
      <c r="H86" t="s">
        <v>26</v>
      </c>
      <c r="I86" t="s">
        <v>24</v>
      </c>
      <c r="J86" t="s">
        <v>26</v>
      </c>
      <c r="K86" t="s">
        <v>681</v>
      </c>
      <c r="L86" t="s">
        <v>1315</v>
      </c>
      <c r="M86" t="s">
        <v>1316</v>
      </c>
      <c r="P86" t="s">
        <v>805</v>
      </c>
      <c r="Q86" t="s">
        <v>452</v>
      </c>
      <c r="R86" t="s">
        <v>697</v>
      </c>
      <c r="S86">
        <v>3</v>
      </c>
      <c r="T86">
        <v>2</v>
      </c>
      <c r="U86">
        <v>2022</v>
      </c>
      <c r="V86" s="13">
        <v>44620</v>
      </c>
      <c r="W86" s="12">
        <v>44620.4</v>
      </c>
      <c r="X86" s="12">
        <v>44611.494629629633</v>
      </c>
      <c r="Y86" s="13">
        <v>1</v>
      </c>
      <c r="Z86" s="12">
        <v>44620.076388888891</v>
      </c>
      <c r="AA86" s="12">
        <v>44620.076388888891</v>
      </c>
      <c r="AB86" s="12">
        <v>44617.488888888889</v>
      </c>
      <c r="AC86" t="s">
        <v>1404</v>
      </c>
      <c r="AD86" t="s">
        <v>660</v>
      </c>
      <c r="AE86" t="s">
        <v>508</v>
      </c>
      <c r="AF86" t="s">
        <v>520</v>
      </c>
      <c r="AG86" t="s">
        <v>133</v>
      </c>
      <c r="AJ86" t="s">
        <v>685</v>
      </c>
      <c r="AK86" t="s">
        <v>1405</v>
      </c>
      <c r="AL86">
        <v>10800443</v>
      </c>
      <c r="AM86">
        <v>0</v>
      </c>
      <c r="AN86" t="s">
        <v>282</v>
      </c>
      <c r="AO86" t="s">
        <v>125</v>
      </c>
      <c r="AP86" t="s">
        <v>665</v>
      </c>
      <c r="AQ86" t="s">
        <v>32</v>
      </c>
      <c r="AR86" t="s">
        <v>199</v>
      </c>
      <c r="AT86" t="s">
        <v>666</v>
      </c>
      <c r="AU86" t="s">
        <v>688</v>
      </c>
      <c r="AV86" t="s">
        <v>689</v>
      </c>
      <c r="AW86" t="s">
        <v>702</v>
      </c>
      <c r="AX86" t="s">
        <v>703</v>
      </c>
      <c r="AY86" t="s">
        <v>1079</v>
      </c>
      <c r="AZ86" t="s">
        <v>139</v>
      </c>
      <c r="BA86" t="s">
        <v>16</v>
      </c>
      <c r="BB86" t="s">
        <v>133</v>
      </c>
      <c r="BD86" t="s">
        <v>1406</v>
      </c>
      <c r="BE86">
        <v>8277382</v>
      </c>
      <c r="BF86" t="s">
        <v>1407</v>
      </c>
      <c r="BG86" t="s">
        <v>1408</v>
      </c>
      <c r="BH86" t="s">
        <v>1409</v>
      </c>
      <c r="BI86" t="s">
        <v>1410</v>
      </c>
      <c r="BJ86" t="s">
        <v>487</v>
      </c>
      <c r="BK86" t="s">
        <v>1411</v>
      </c>
      <c r="BL86" s="13">
        <v>38036</v>
      </c>
      <c r="BM86" t="s">
        <v>133</v>
      </c>
      <c r="BO86" t="s">
        <v>987</v>
      </c>
      <c r="BQ86" t="s">
        <v>677</v>
      </c>
      <c r="BR86" t="s">
        <v>678</v>
      </c>
      <c r="BS86" t="s">
        <v>679</v>
      </c>
      <c r="BT86" t="s">
        <v>463</v>
      </c>
      <c r="BU86" t="s">
        <v>470</v>
      </c>
      <c r="BV86" t="s">
        <v>469</v>
      </c>
      <c r="BW86">
        <v>0.78333299999999995</v>
      </c>
      <c r="BX86">
        <v>0.15</v>
      </c>
      <c r="BY86" t="s">
        <v>680</v>
      </c>
      <c r="BZ86" t="s">
        <v>481</v>
      </c>
      <c r="CA86">
        <v>1</v>
      </c>
      <c r="CB86">
        <v>0</v>
      </c>
      <c r="CC86" s="13">
        <v>44620</v>
      </c>
      <c r="CD86" s="13">
        <v>44454</v>
      </c>
      <c r="CE86">
        <v>0</v>
      </c>
      <c r="CF86" t="s">
        <v>140</v>
      </c>
      <c r="CG86" t="e">
        <v>#REF!</v>
      </c>
      <c r="CH86" t="e">
        <v>#REF!</v>
      </c>
      <c r="CI86">
        <v>2022</v>
      </c>
      <c r="CJ86" t="s">
        <v>137</v>
      </c>
      <c r="CK86">
        <v>9</v>
      </c>
    </row>
    <row r="87" spans="1:89" x14ac:dyDescent="0.25">
      <c r="A87" t="s">
        <v>122</v>
      </c>
      <c r="B87" t="s">
        <v>132</v>
      </c>
      <c r="C87" t="s">
        <v>27</v>
      </c>
      <c r="D87" t="s">
        <v>37</v>
      </c>
      <c r="E87" t="s">
        <v>44</v>
      </c>
      <c r="F87" t="s">
        <v>653</v>
      </c>
      <c r="G87" t="s">
        <v>27</v>
      </c>
      <c r="H87" t="s">
        <v>37</v>
      </c>
      <c r="I87" t="s">
        <v>27</v>
      </c>
      <c r="J87" t="s">
        <v>37</v>
      </c>
      <c r="K87" t="s">
        <v>1073</v>
      </c>
      <c r="L87" t="s">
        <v>1074</v>
      </c>
      <c r="M87" t="s">
        <v>1075</v>
      </c>
      <c r="P87" t="s">
        <v>452</v>
      </c>
      <c r="Q87" t="s">
        <v>452</v>
      </c>
      <c r="R87" t="s">
        <v>836</v>
      </c>
      <c r="S87">
        <v>13</v>
      </c>
      <c r="T87">
        <v>3</v>
      </c>
      <c r="U87">
        <v>2022</v>
      </c>
      <c r="V87" s="13">
        <v>44911</v>
      </c>
      <c r="W87" s="12">
        <v>44911.513888888891</v>
      </c>
      <c r="X87" s="12">
        <v>44894.283645833333</v>
      </c>
      <c r="Y87" s="13">
        <v>1</v>
      </c>
      <c r="Z87" s="12">
        <v>44911.010416666664</v>
      </c>
      <c r="AA87" s="12">
        <v>44911.010416666664</v>
      </c>
      <c r="AB87" s="12">
        <v>44909.673611111109</v>
      </c>
      <c r="AC87" t="s">
        <v>1412</v>
      </c>
      <c r="AD87" t="s">
        <v>660</v>
      </c>
      <c r="AE87" t="s">
        <v>508</v>
      </c>
      <c r="AF87" t="s">
        <v>520</v>
      </c>
      <c r="AG87" t="s">
        <v>133</v>
      </c>
      <c r="AJ87" t="s">
        <v>685</v>
      </c>
      <c r="AK87" t="s">
        <v>1413</v>
      </c>
      <c r="AL87">
        <v>11061270</v>
      </c>
      <c r="AM87">
        <v>0</v>
      </c>
      <c r="AN87" t="s">
        <v>1414</v>
      </c>
      <c r="AO87" t="s">
        <v>125</v>
      </c>
      <c r="AP87" t="s">
        <v>665</v>
      </c>
      <c r="AQ87" t="s">
        <v>32</v>
      </c>
      <c r="AR87" t="s">
        <v>199</v>
      </c>
      <c r="AT87" t="s">
        <v>666</v>
      </c>
      <c r="AU87" t="s">
        <v>688</v>
      </c>
      <c r="AV87" t="s">
        <v>689</v>
      </c>
      <c r="AW87" t="s">
        <v>702</v>
      </c>
      <c r="AX87" t="s">
        <v>703</v>
      </c>
      <c r="AY87" t="s">
        <v>1079</v>
      </c>
      <c r="AZ87" t="s">
        <v>139</v>
      </c>
      <c r="BA87" t="s">
        <v>16</v>
      </c>
      <c r="BB87" t="s">
        <v>133</v>
      </c>
      <c r="BD87" t="s">
        <v>1415</v>
      </c>
      <c r="BE87">
        <v>3690855</v>
      </c>
      <c r="BF87" t="s">
        <v>1416</v>
      </c>
      <c r="BG87" t="s">
        <v>1417</v>
      </c>
      <c r="BH87" t="s">
        <v>1418</v>
      </c>
      <c r="BI87" t="s">
        <v>1419</v>
      </c>
      <c r="BJ87" t="s">
        <v>540</v>
      </c>
      <c r="BK87" t="s">
        <v>1420</v>
      </c>
      <c r="BL87" s="13">
        <v>42986</v>
      </c>
      <c r="BM87" t="s">
        <v>133</v>
      </c>
      <c r="BO87" t="s">
        <v>987</v>
      </c>
      <c r="BQ87" t="s">
        <v>677</v>
      </c>
      <c r="BR87" t="s">
        <v>678</v>
      </c>
      <c r="BS87" t="s">
        <v>679</v>
      </c>
      <c r="BT87" t="s">
        <v>463</v>
      </c>
      <c r="BU87" t="s">
        <v>470</v>
      </c>
      <c r="BV87" t="s">
        <v>469</v>
      </c>
      <c r="BW87">
        <v>0.05</v>
      </c>
      <c r="BX87">
        <v>0.11666700000000001</v>
      </c>
      <c r="BY87" t="s">
        <v>680</v>
      </c>
      <c r="BZ87" t="s">
        <v>481</v>
      </c>
      <c r="CA87">
        <v>1</v>
      </c>
      <c r="CB87">
        <v>0</v>
      </c>
      <c r="CC87" s="13">
        <v>44911</v>
      </c>
      <c r="CD87" s="13">
        <v>44873</v>
      </c>
      <c r="CE87">
        <v>0</v>
      </c>
      <c r="CF87" t="s">
        <v>140</v>
      </c>
      <c r="CG87" t="e">
        <v>#REF!</v>
      </c>
      <c r="CH87" t="e">
        <v>#REF!</v>
      </c>
      <c r="CI87">
        <v>2022</v>
      </c>
      <c r="CJ87" t="s">
        <v>137</v>
      </c>
      <c r="CK87">
        <v>17</v>
      </c>
    </row>
    <row r="88" spans="1:89" x14ac:dyDescent="0.25">
      <c r="A88" t="s">
        <v>122</v>
      </c>
      <c r="B88" t="s">
        <v>132</v>
      </c>
      <c r="C88" t="s">
        <v>24</v>
      </c>
      <c r="D88" t="s">
        <v>26</v>
      </c>
      <c r="E88" t="s">
        <v>25</v>
      </c>
      <c r="F88" t="s">
        <v>653</v>
      </c>
      <c r="G88" t="s">
        <v>24</v>
      </c>
      <c r="H88" t="s">
        <v>26</v>
      </c>
      <c r="I88" t="s">
        <v>24</v>
      </c>
      <c r="J88" t="s">
        <v>769</v>
      </c>
      <c r="K88" t="s">
        <v>770</v>
      </c>
      <c r="L88" t="s">
        <v>893</v>
      </c>
      <c r="M88" t="s">
        <v>894</v>
      </c>
      <c r="P88" t="s">
        <v>452</v>
      </c>
      <c r="Q88" t="s">
        <v>452</v>
      </c>
      <c r="R88" t="s">
        <v>697</v>
      </c>
      <c r="S88">
        <v>12</v>
      </c>
      <c r="T88">
        <v>4</v>
      </c>
      <c r="U88">
        <v>2022</v>
      </c>
      <c r="V88" s="13">
        <v>44886</v>
      </c>
      <c r="W88" s="12">
        <v>44886.475694444445</v>
      </c>
      <c r="X88" s="12">
        <v>44879.230555555558</v>
      </c>
      <c r="Y88" s="13">
        <v>1</v>
      </c>
      <c r="Z88" s="12">
        <v>44886.114583333336</v>
      </c>
      <c r="AA88" s="12">
        <v>44886.114583333336</v>
      </c>
      <c r="AB88" s="12">
        <v>44882.46875</v>
      </c>
      <c r="AC88" t="s">
        <v>1421</v>
      </c>
      <c r="AD88" t="s">
        <v>660</v>
      </c>
      <c r="AE88" t="s">
        <v>508</v>
      </c>
      <c r="AF88" t="s">
        <v>520</v>
      </c>
      <c r="AG88" t="s">
        <v>133</v>
      </c>
      <c r="AJ88" t="s">
        <v>685</v>
      </c>
      <c r="AK88" t="s">
        <v>1422</v>
      </c>
      <c r="AL88">
        <v>10919404</v>
      </c>
      <c r="AM88">
        <v>0</v>
      </c>
      <c r="AN88" t="s">
        <v>1423</v>
      </c>
      <c r="AO88" t="s">
        <v>125</v>
      </c>
      <c r="AP88" t="s">
        <v>665</v>
      </c>
      <c r="AQ88" t="s">
        <v>32</v>
      </c>
      <c r="AR88" t="s">
        <v>199</v>
      </c>
      <c r="AT88" t="s">
        <v>666</v>
      </c>
      <c r="AU88" t="s">
        <v>688</v>
      </c>
      <c r="AV88" t="s">
        <v>689</v>
      </c>
      <c r="AW88" t="s">
        <v>690</v>
      </c>
      <c r="AX88" t="s">
        <v>669</v>
      </c>
      <c r="AY88" t="s">
        <v>1079</v>
      </c>
      <c r="AZ88" t="s">
        <v>139</v>
      </c>
      <c r="BA88" t="s">
        <v>16</v>
      </c>
      <c r="BB88" t="s">
        <v>133</v>
      </c>
      <c r="BD88" t="s">
        <v>1424</v>
      </c>
      <c r="BE88">
        <v>8203700</v>
      </c>
      <c r="BF88" t="s">
        <v>1425</v>
      </c>
      <c r="BG88" t="s">
        <v>1426</v>
      </c>
      <c r="BH88" t="s">
        <v>1427</v>
      </c>
      <c r="BI88" t="s">
        <v>1428</v>
      </c>
      <c r="BJ88" t="s">
        <v>487</v>
      </c>
      <c r="BK88" t="s">
        <v>1429</v>
      </c>
      <c r="BL88" s="13">
        <v>33598</v>
      </c>
      <c r="BM88" t="s">
        <v>133</v>
      </c>
      <c r="BO88" t="s">
        <v>987</v>
      </c>
      <c r="BQ88" t="s">
        <v>677</v>
      </c>
      <c r="BR88" t="s">
        <v>678</v>
      </c>
      <c r="BS88" t="s">
        <v>679</v>
      </c>
      <c r="BT88" t="s">
        <v>463</v>
      </c>
      <c r="BU88" t="s">
        <v>470</v>
      </c>
      <c r="BV88" t="s">
        <v>469</v>
      </c>
      <c r="BW88">
        <v>0.2</v>
      </c>
      <c r="BX88">
        <v>0.216667</v>
      </c>
      <c r="BY88" t="s">
        <v>680</v>
      </c>
      <c r="BZ88" t="s">
        <v>481</v>
      </c>
      <c r="CA88">
        <v>1</v>
      </c>
      <c r="CB88">
        <v>0</v>
      </c>
      <c r="CC88" s="13">
        <v>44655</v>
      </c>
      <c r="CD88" s="13">
        <v>44655</v>
      </c>
      <c r="CE88">
        <v>0</v>
      </c>
      <c r="CF88" t="s">
        <v>140</v>
      </c>
      <c r="CG88" t="e">
        <v>#REF!</v>
      </c>
      <c r="CH88" t="e">
        <v>#REF!</v>
      </c>
      <c r="CI88">
        <v>2022</v>
      </c>
      <c r="CJ88" t="s">
        <v>137</v>
      </c>
      <c r="CK88">
        <v>7</v>
      </c>
    </row>
    <row r="89" spans="1:89" x14ac:dyDescent="0.25">
      <c r="A89" t="s">
        <v>122</v>
      </c>
      <c r="B89" t="s">
        <v>132</v>
      </c>
      <c r="C89" t="s">
        <v>24</v>
      </c>
      <c r="D89" t="s">
        <v>26</v>
      </c>
      <c r="E89" t="s">
        <v>25</v>
      </c>
      <c r="F89" t="s">
        <v>653</v>
      </c>
      <c r="G89" t="s">
        <v>24</v>
      </c>
      <c r="H89" t="s">
        <v>26</v>
      </c>
      <c r="I89" t="s">
        <v>24</v>
      </c>
      <c r="J89" t="s">
        <v>26</v>
      </c>
      <c r="K89" t="s">
        <v>770</v>
      </c>
      <c r="L89" t="s">
        <v>771</v>
      </c>
      <c r="M89" t="s">
        <v>772</v>
      </c>
      <c r="P89" t="s">
        <v>452</v>
      </c>
      <c r="Q89" t="s">
        <v>452</v>
      </c>
      <c r="R89" t="s">
        <v>697</v>
      </c>
      <c r="S89">
        <v>8</v>
      </c>
      <c r="T89">
        <v>1</v>
      </c>
      <c r="U89">
        <v>2022</v>
      </c>
      <c r="V89" s="13">
        <v>44753</v>
      </c>
      <c r="W89" s="12">
        <v>44753.489583333336</v>
      </c>
      <c r="X89" s="12">
        <v>44747.502685185187</v>
      </c>
      <c r="Y89" s="13">
        <v>1</v>
      </c>
      <c r="Z89" s="12">
        <v>44753.152777777781</v>
      </c>
      <c r="AA89" s="12">
        <v>44753.152777777781</v>
      </c>
      <c r="AB89" s="12">
        <v>44748.567361111112</v>
      </c>
      <c r="AC89" t="s">
        <v>1430</v>
      </c>
      <c r="AD89" t="s">
        <v>660</v>
      </c>
      <c r="AE89" t="s">
        <v>508</v>
      </c>
      <c r="AF89" t="s">
        <v>520</v>
      </c>
      <c r="AG89" t="s">
        <v>133</v>
      </c>
      <c r="AJ89" t="s">
        <v>685</v>
      </c>
      <c r="AK89" t="s">
        <v>1431</v>
      </c>
      <c r="AL89">
        <v>10963743</v>
      </c>
      <c r="AM89">
        <v>0</v>
      </c>
      <c r="AN89" t="s">
        <v>1432</v>
      </c>
      <c r="AO89" t="s">
        <v>125</v>
      </c>
      <c r="AP89" t="s">
        <v>665</v>
      </c>
      <c r="AQ89" t="s">
        <v>32</v>
      </c>
      <c r="AR89" t="s">
        <v>199</v>
      </c>
      <c r="AT89" t="s">
        <v>666</v>
      </c>
      <c r="AU89" t="s">
        <v>688</v>
      </c>
      <c r="AV89" t="s">
        <v>689</v>
      </c>
      <c r="AW89" t="s">
        <v>702</v>
      </c>
      <c r="AX89" t="s">
        <v>703</v>
      </c>
      <c r="AY89" t="s">
        <v>1079</v>
      </c>
      <c r="AZ89" t="s">
        <v>139</v>
      </c>
      <c r="BA89" t="s">
        <v>16</v>
      </c>
      <c r="BB89" t="s">
        <v>133</v>
      </c>
      <c r="BD89" t="s">
        <v>1433</v>
      </c>
      <c r="BE89">
        <v>8264765</v>
      </c>
      <c r="BF89" t="s">
        <v>1434</v>
      </c>
      <c r="BG89" t="s">
        <v>1435</v>
      </c>
      <c r="BH89" t="s">
        <v>1436</v>
      </c>
      <c r="BI89" t="s">
        <v>1437</v>
      </c>
      <c r="BJ89" t="s">
        <v>487</v>
      </c>
      <c r="BK89" t="s">
        <v>1438</v>
      </c>
      <c r="BL89" s="13">
        <v>37138</v>
      </c>
      <c r="BM89" t="s">
        <v>133</v>
      </c>
      <c r="BO89" t="s">
        <v>987</v>
      </c>
      <c r="BQ89" t="s">
        <v>677</v>
      </c>
      <c r="BR89" t="s">
        <v>678</v>
      </c>
      <c r="BS89" t="s">
        <v>679</v>
      </c>
      <c r="BT89" t="s">
        <v>463</v>
      </c>
      <c r="BU89" t="s">
        <v>470</v>
      </c>
      <c r="BV89" t="s">
        <v>469</v>
      </c>
      <c r="BW89">
        <v>0.183333</v>
      </c>
      <c r="BX89">
        <v>0</v>
      </c>
      <c r="BY89" t="s">
        <v>680</v>
      </c>
      <c r="BZ89" t="s">
        <v>481</v>
      </c>
      <c r="CA89">
        <v>1</v>
      </c>
      <c r="CB89">
        <v>0</v>
      </c>
      <c r="CC89" s="13">
        <v>44753</v>
      </c>
      <c r="CD89" s="13">
        <v>44725</v>
      </c>
      <c r="CE89">
        <v>0</v>
      </c>
      <c r="CF89" t="s">
        <v>140</v>
      </c>
      <c r="CG89" t="e">
        <v>#REF!</v>
      </c>
      <c r="CH89" t="e">
        <v>#REF!</v>
      </c>
      <c r="CI89">
        <v>2022</v>
      </c>
      <c r="CJ89" t="s">
        <v>137</v>
      </c>
      <c r="CK89">
        <v>6</v>
      </c>
    </row>
    <row r="90" spans="1:89" x14ac:dyDescent="0.25">
      <c r="A90" t="s">
        <v>122</v>
      </c>
      <c r="B90" t="s">
        <v>132</v>
      </c>
      <c r="C90" t="s">
        <v>24</v>
      </c>
      <c r="D90" t="s">
        <v>26</v>
      </c>
      <c r="E90" t="s">
        <v>25</v>
      </c>
      <c r="F90" t="s">
        <v>653</v>
      </c>
      <c r="G90" t="s">
        <v>24</v>
      </c>
      <c r="H90" t="s">
        <v>26</v>
      </c>
      <c r="I90" t="s">
        <v>24</v>
      </c>
      <c r="J90" t="s">
        <v>26</v>
      </c>
      <c r="K90" t="s">
        <v>681</v>
      </c>
      <c r="L90" t="s">
        <v>682</v>
      </c>
      <c r="M90" t="s">
        <v>683</v>
      </c>
      <c r="P90" t="s">
        <v>452</v>
      </c>
      <c r="Q90" t="s">
        <v>452</v>
      </c>
      <c r="R90" t="s">
        <v>697</v>
      </c>
      <c r="S90">
        <v>7</v>
      </c>
      <c r="T90">
        <v>4</v>
      </c>
      <c r="U90">
        <v>2022</v>
      </c>
      <c r="V90" s="13">
        <v>44748</v>
      </c>
      <c r="W90" s="12">
        <v>44748.603472222225</v>
      </c>
      <c r="X90" s="12">
        <v>44735.569988425923</v>
      </c>
      <c r="Y90" s="13">
        <v>1</v>
      </c>
      <c r="Z90" s="12">
        <v>44748.09375</v>
      </c>
      <c r="AA90" s="12">
        <v>44748.09375</v>
      </c>
      <c r="AB90" s="12">
        <v>44746.597222222219</v>
      </c>
      <c r="AC90" t="s">
        <v>1439</v>
      </c>
      <c r="AD90" t="s">
        <v>660</v>
      </c>
      <c r="AE90" t="s">
        <v>508</v>
      </c>
      <c r="AF90" t="s">
        <v>520</v>
      </c>
      <c r="AG90" t="s">
        <v>133</v>
      </c>
      <c r="AJ90" t="s">
        <v>685</v>
      </c>
      <c r="AK90" t="s">
        <v>1440</v>
      </c>
      <c r="AL90">
        <v>10963756</v>
      </c>
      <c r="AM90">
        <v>0</v>
      </c>
      <c r="AN90" t="s">
        <v>1441</v>
      </c>
      <c r="AO90" t="s">
        <v>125</v>
      </c>
      <c r="AP90" t="s">
        <v>665</v>
      </c>
      <c r="AQ90" t="s">
        <v>32</v>
      </c>
      <c r="AR90" t="s">
        <v>199</v>
      </c>
      <c r="AT90" t="s">
        <v>666</v>
      </c>
      <c r="AU90" t="s">
        <v>688</v>
      </c>
      <c r="AV90" t="s">
        <v>689</v>
      </c>
      <c r="AW90" t="s">
        <v>702</v>
      </c>
      <c r="AX90" t="s">
        <v>703</v>
      </c>
      <c r="AY90" t="s">
        <v>1079</v>
      </c>
      <c r="AZ90" t="s">
        <v>139</v>
      </c>
      <c r="BA90" t="s">
        <v>16</v>
      </c>
      <c r="BB90" t="s">
        <v>133</v>
      </c>
      <c r="BD90" t="s">
        <v>1442</v>
      </c>
      <c r="BE90">
        <v>8283884</v>
      </c>
      <c r="BF90" t="s">
        <v>1443</v>
      </c>
      <c r="BG90" t="s">
        <v>1444</v>
      </c>
      <c r="BH90" t="s">
        <v>1445</v>
      </c>
      <c r="BI90" t="s">
        <v>1446</v>
      </c>
      <c r="BJ90" t="s">
        <v>487</v>
      </c>
      <c r="BK90" t="s">
        <v>1447</v>
      </c>
      <c r="BL90" s="13">
        <v>38618</v>
      </c>
      <c r="BM90" t="s">
        <v>133</v>
      </c>
      <c r="BO90" t="s">
        <v>987</v>
      </c>
      <c r="BQ90" t="s">
        <v>677</v>
      </c>
      <c r="BR90" t="s">
        <v>678</v>
      </c>
      <c r="BS90" t="s">
        <v>679</v>
      </c>
      <c r="BT90" t="s">
        <v>463</v>
      </c>
      <c r="BU90" t="s">
        <v>470</v>
      </c>
      <c r="BV90" t="s">
        <v>469</v>
      </c>
      <c r="BW90">
        <v>0.35</v>
      </c>
      <c r="BX90">
        <v>0.1</v>
      </c>
      <c r="BY90" t="s">
        <v>680</v>
      </c>
      <c r="BZ90" t="s">
        <v>481</v>
      </c>
      <c r="CA90">
        <v>1</v>
      </c>
      <c r="CB90">
        <v>0</v>
      </c>
      <c r="CC90" s="13">
        <v>44748</v>
      </c>
      <c r="CD90" s="13">
        <v>44725</v>
      </c>
      <c r="CE90">
        <v>0</v>
      </c>
      <c r="CF90" t="s">
        <v>140</v>
      </c>
      <c r="CG90" t="e">
        <v>#REF!</v>
      </c>
      <c r="CH90" t="e">
        <v>#REF!</v>
      </c>
      <c r="CI90">
        <v>2022</v>
      </c>
      <c r="CJ90" t="s">
        <v>137</v>
      </c>
      <c r="CK90">
        <v>13</v>
      </c>
    </row>
    <row r="91" spans="1:89" x14ac:dyDescent="0.25">
      <c r="A91" t="s">
        <v>122</v>
      </c>
      <c r="B91" t="s">
        <v>132</v>
      </c>
      <c r="C91" t="s">
        <v>24</v>
      </c>
      <c r="D91" t="s">
        <v>26</v>
      </c>
      <c r="E91" t="s">
        <v>25</v>
      </c>
      <c r="F91" t="s">
        <v>653</v>
      </c>
      <c r="G91" t="s">
        <v>24</v>
      </c>
      <c r="H91" t="s">
        <v>26</v>
      </c>
      <c r="I91" t="s">
        <v>24</v>
      </c>
      <c r="J91" t="s">
        <v>26</v>
      </c>
      <c r="K91" t="s">
        <v>770</v>
      </c>
      <c r="L91" t="s">
        <v>771</v>
      </c>
      <c r="M91" t="s">
        <v>772</v>
      </c>
      <c r="P91" t="s">
        <v>452</v>
      </c>
      <c r="Q91" t="s">
        <v>452</v>
      </c>
      <c r="R91" t="s">
        <v>697</v>
      </c>
      <c r="S91">
        <v>8</v>
      </c>
      <c r="T91">
        <v>1</v>
      </c>
      <c r="U91">
        <v>2022</v>
      </c>
      <c r="V91" s="13">
        <v>44753</v>
      </c>
      <c r="W91" s="12">
        <v>44753.333333333336</v>
      </c>
      <c r="X91" s="12">
        <v>44747.504895833335</v>
      </c>
      <c r="Y91" s="13">
        <v>1</v>
      </c>
      <c r="Z91" s="12">
        <v>44753.111111111109</v>
      </c>
      <c r="AA91" s="12">
        <v>44753.111111111109</v>
      </c>
      <c r="AB91" s="12">
        <v>44748.569444444445</v>
      </c>
      <c r="AC91" t="s">
        <v>1448</v>
      </c>
      <c r="AD91" t="s">
        <v>660</v>
      </c>
      <c r="AE91" t="s">
        <v>508</v>
      </c>
      <c r="AF91" t="s">
        <v>520</v>
      </c>
      <c r="AG91" t="s">
        <v>133</v>
      </c>
      <c r="AJ91" t="s">
        <v>685</v>
      </c>
      <c r="AK91" t="s">
        <v>1449</v>
      </c>
      <c r="AL91">
        <v>10963750</v>
      </c>
      <c r="AM91">
        <v>0</v>
      </c>
      <c r="AN91" t="s">
        <v>1450</v>
      </c>
      <c r="AO91" t="s">
        <v>125</v>
      </c>
      <c r="AP91" t="s">
        <v>665</v>
      </c>
      <c r="AQ91" t="s">
        <v>32</v>
      </c>
      <c r="AR91" t="s">
        <v>199</v>
      </c>
      <c r="AT91" t="s">
        <v>666</v>
      </c>
      <c r="AU91" t="s">
        <v>688</v>
      </c>
      <c r="AV91" t="s">
        <v>689</v>
      </c>
      <c r="AW91" t="s">
        <v>702</v>
      </c>
      <c r="AX91" t="s">
        <v>703</v>
      </c>
      <c r="AY91" t="s">
        <v>1079</v>
      </c>
      <c r="AZ91" t="s">
        <v>139</v>
      </c>
      <c r="BA91" t="s">
        <v>16</v>
      </c>
      <c r="BB91" t="s">
        <v>133</v>
      </c>
      <c r="BD91" t="s">
        <v>1451</v>
      </c>
      <c r="BE91">
        <v>8280471</v>
      </c>
      <c r="BF91" t="s">
        <v>1452</v>
      </c>
      <c r="BG91" t="s">
        <v>1453</v>
      </c>
      <c r="BH91" t="s">
        <v>1454</v>
      </c>
      <c r="BI91" t="s">
        <v>1455</v>
      </c>
      <c r="BJ91" t="s">
        <v>487</v>
      </c>
      <c r="BK91" t="s">
        <v>1456</v>
      </c>
      <c r="BL91" s="13">
        <v>38342</v>
      </c>
      <c r="BM91" t="s">
        <v>133</v>
      </c>
      <c r="BO91" t="s">
        <v>987</v>
      </c>
      <c r="BQ91" t="s">
        <v>677</v>
      </c>
      <c r="BR91" t="s">
        <v>678</v>
      </c>
      <c r="BS91" t="s">
        <v>679</v>
      </c>
      <c r="BT91" t="s">
        <v>463</v>
      </c>
      <c r="BU91" t="s">
        <v>470</v>
      </c>
      <c r="BV91" t="s">
        <v>469</v>
      </c>
      <c r="BW91">
        <v>0.25</v>
      </c>
      <c r="BX91">
        <v>0.283333</v>
      </c>
      <c r="BY91" t="s">
        <v>680</v>
      </c>
      <c r="BZ91" t="s">
        <v>481</v>
      </c>
      <c r="CA91">
        <v>1</v>
      </c>
      <c r="CB91">
        <v>0</v>
      </c>
      <c r="CC91" s="13">
        <v>44753</v>
      </c>
      <c r="CD91" s="13">
        <v>44725</v>
      </c>
      <c r="CE91">
        <v>0</v>
      </c>
      <c r="CF91" t="s">
        <v>140</v>
      </c>
      <c r="CG91" t="e">
        <v>#REF!</v>
      </c>
      <c r="CH91" t="e">
        <v>#REF!</v>
      </c>
      <c r="CI91">
        <v>2022</v>
      </c>
      <c r="CJ91" t="s">
        <v>137</v>
      </c>
      <c r="CK91">
        <v>6</v>
      </c>
    </row>
    <row r="92" spans="1:89" x14ac:dyDescent="0.25">
      <c r="A92" t="s">
        <v>122</v>
      </c>
      <c r="B92" t="s">
        <v>132</v>
      </c>
      <c r="C92" t="s">
        <v>24</v>
      </c>
      <c r="D92" t="s">
        <v>26</v>
      </c>
      <c r="E92" t="s">
        <v>25</v>
      </c>
      <c r="F92" t="s">
        <v>653</v>
      </c>
      <c r="G92" t="s">
        <v>24</v>
      </c>
      <c r="H92" t="s">
        <v>26</v>
      </c>
      <c r="I92" t="s">
        <v>24</v>
      </c>
      <c r="J92" t="s">
        <v>769</v>
      </c>
      <c r="K92" t="s">
        <v>770</v>
      </c>
      <c r="L92" t="s">
        <v>771</v>
      </c>
      <c r="M92" t="s">
        <v>772</v>
      </c>
      <c r="P92" t="s">
        <v>805</v>
      </c>
      <c r="Q92" t="s">
        <v>452</v>
      </c>
      <c r="R92" t="s">
        <v>697</v>
      </c>
      <c r="S92">
        <v>3</v>
      </c>
      <c r="T92">
        <v>3</v>
      </c>
      <c r="U92">
        <v>2022</v>
      </c>
      <c r="V92" s="13">
        <v>44627</v>
      </c>
      <c r="W92" s="12">
        <v>44627.448611111111</v>
      </c>
      <c r="X92" s="12">
        <v>44619.491712962961</v>
      </c>
      <c r="Y92" s="13">
        <v>1</v>
      </c>
      <c r="Z92" s="12">
        <v>44627.352083333331</v>
      </c>
      <c r="AA92" s="12">
        <v>44627.352083333331</v>
      </c>
      <c r="AB92" s="12">
        <v>44623.558333333334</v>
      </c>
      <c r="AC92" t="s">
        <v>1457</v>
      </c>
      <c r="AD92" t="s">
        <v>660</v>
      </c>
      <c r="AE92" t="s">
        <v>449</v>
      </c>
      <c r="AF92" t="s">
        <v>520</v>
      </c>
      <c r="AG92" t="s">
        <v>133</v>
      </c>
      <c r="AJ92" t="s">
        <v>1458</v>
      </c>
      <c r="AK92" t="s">
        <v>1459</v>
      </c>
      <c r="AL92">
        <v>10800442</v>
      </c>
      <c r="AM92">
        <v>0</v>
      </c>
      <c r="AN92" t="s">
        <v>1460</v>
      </c>
      <c r="AO92" t="s">
        <v>125</v>
      </c>
      <c r="AP92" t="s">
        <v>665</v>
      </c>
      <c r="AQ92" t="s">
        <v>32</v>
      </c>
      <c r="AR92" t="s">
        <v>199</v>
      </c>
      <c r="AT92" t="s">
        <v>666</v>
      </c>
      <c r="AU92" t="s">
        <v>688</v>
      </c>
      <c r="AV92" t="s">
        <v>689</v>
      </c>
      <c r="AW92" t="s">
        <v>702</v>
      </c>
      <c r="AX92" t="s">
        <v>703</v>
      </c>
      <c r="AY92" t="s">
        <v>1079</v>
      </c>
      <c r="AZ92" t="s">
        <v>139</v>
      </c>
      <c r="BA92" t="s">
        <v>16</v>
      </c>
      <c r="BB92" t="s">
        <v>133</v>
      </c>
      <c r="BD92" t="s">
        <v>1461</v>
      </c>
      <c r="BE92">
        <v>8271642</v>
      </c>
      <c r="BF92" t="s">
        <v>982</v>
      </c>
      <c r="BG92" t="s">
        <v>983</v>
      </c>
      <c r="BH92" t="s">
        <v>984</v>
      </c>
      <c r="BI92" t="s">
        <v>985</v>
      </c>
      <c r="BJ92" t="s">
        <v>487</v>
      </c>
      <c r="BK92" t="s">
        <v>986</v>
      </c>
      <c r="BL92" s="13">
        <v>37208</v>
      </c>
      <c r="BM92" t="s">
        <v>133</v>
      </c>
      <c r="BO92" t="s">
        <v>987</v>
      </c>
      <c r="BQ92" t="s">
        <v>677</v>
      </c>
      <c r="BR92" t="s">
        <v>678</v>
      </c>
      <c r="BS92" t="s">
        <v>679</v>
      </c>
      <c r="BT92" t="s">
        <v>463</v>
      </c>
      <c r="BU92" t="s">
        <v>470</v>
      </c>
      <c r="BV92" t="s">
        <v>469</v>
      </c>
      <c r="BW92">
        <v>1.1166670000000001</v>
      </c>
      <c r="BX92">
        <v>0</v>
      </c>
      <c r="BY92" t="s">
        <v>680</v>
      </c>
      <c r="BZ92" t="s">
        <v>481</v>
      </c>
      <c r="CA92">
        <v>1</v>
      </c>
      <c r="CB92">
        <v>0</v>
      </c>
      <c r="CC92" s="13">
        <v>44627</v>
      </c>
      <c r="CD92" s="13">
        <v>44454</v>
      </c>
      <c r="CE92">
        <v>0</v>
      </c>
      <c r="CF92" t="s">
        <v>140</v>
      </c>
      <c r="CG92" t="e">
        <v>#REF!</v>
      </c>
      <c r="CH92" t="e">
        <v>#REF!</v>
      </c>
      <c r="CI92">
        <v>2022</v>
      </c>
      <c r="CJ92" t="s">
        <v>137</v>
      </c>
      <c r="CK92">
        <v>8</v>
      </c>
    </row>
    <row r="93" spans="1:89" x14ac:dyDescent="0.25">
      <c r="A93" t="s">
        <v>122</v>
      </c>
      <c r="B93" t="s">
        <v>132</v>
      </c>
      <c r="C93" t="s">
        <v>24</v>
      </c>
      <c r="D93" t="s">
        <v>26</v>
      </c>
      <c r="E93" t="s">
        <v>25</v>
      </c>
      <c r="F93" t="s">
        <v>653</v>
      </c>
      <c r="G93" t="s">
        <v>24</v>
      </c>
      <c r="H93" t="s">
        <v>26</v>
      </c>
      <c r="I93" t="s">
        <v>24</v>
      </c>
      <c r="J93" t="s">
        <v>26</v>
      </c>
      <c r="K93" t="s">
        <v>770</v>
      </c>
      <c r="L93" t="s">
        <v>771</v>
      </c>
      <c r="M93" t="s">
        <v>772</v>
      </c>
      <c r="P93" t="s">
        <v>452</v>
      </c>
      <c r="Q93" t="s">
        <v>452</v>
      </c>
      <c r="R93" t="s">
        <v>658</v>
      </c>
      <c r="S93">
        <v>8</v>
      </c>
      <c r="T93">
        <v>1</v>
      </c>
      <c r="U93">
        <v>2022</v>
      </c>
      <c r="V93" s="13">
        <v>44754</v>
      </c>
      <c r="W93" s="12">
        <v>44754.581944444442</v>
      </c>
      <c r="X93" s="12">
        <v>44747.506412037037</v>
      </c>
      <c r="Y93" s="13">
        <v>1</v>
      </c>
      <c r="Z93" s="12">
        <v>44754.100694444445</v>
      </c>
      <c r="AA93" s="12">
        <v>44754.100694444445</v>
      </c>
      <c r="AB93" s="12">
        <v>44751.459722222222</v>
      </c>
      <c r="AC93" t="s">
        <v>1462</v>
      </c>
      <c r="AD93" t="s">
        <v>660</v>
      </c>
      <c r="AE93" t="s">
        <v>508</v>
      </c>
      <c r="AF93" t="s">
        <v>520</v>
      </c>
      <c r="AG93" t="s">
        <v>133</v>
      </c>
      <c r="AJ93" t="s">
        <v>685</v>
      </c>
      <c r="AK93" t="s">
        <v>1463</v>
      </c>
      <c r="AL93">
        <v>10963745</v>
      </c>
      <c r="AM93">
        <v>0</v>
      </c>
      <c r="AN93" t="s">
        <v>1464</v>
      </c>
      <c r="AO93" t="s">
        <v>125</v>
      </c>
      <c r="AP93" t="s">
        <v>665</v>
      </c>
      <c r="AQ93" t="s">
        <v>32</v>
      </c>
      <c r="AR93" t="s">
        <v>199</v>
      </c>
      <c r="AT93" t="s">
        <v>666</v>
      </c>
      <c r="AU93" t="s">
        <v>688</v>
      </c>
      <c r="AV93" t="s">
        <v>689</v>
      </c>
      <c r="AW93" t="s">
        <v>702</v>
      </c>
      <c r="AX93" t="s">
        <v>703</v>
      </c>
      <c r="AY93" t="s">
        <v>1079</v>
      </c>
      <c r="AZ93" t="s">
        <v>139</v>
      </c>
      <c r="BA93" t="s">
        <v>16</v>
      </c>
      <c r="BB93" t="s">
        <v>133</v>
      </c>
      <c r="BD93" t="s">
        <v>1465</v>
      </c>
      <c r="BE93">
        <v>3850547</v>
      </c>
      <c r="BF93" t="s">
        <v>1466</v>
      </c>
      <c r="BG93" t="s">
        <v>1467</v>
      </c>
      <c r="BH93" t="s">
        <v>1468</v>
      </c>
      <c r="BI93" t="s">
        <v>1469</v>
      </c>
      <c r="BJ93" t="s">
        <v>487</v>
      </c>
      <c r="BK93" t="s">
        <v>1470</v>
      </c>
      <c r="BL93" s="13">
        <v>43773</v>
      </c>
      <c r="BM93" t="s">
        <v>133</v>
      </c>
      <c r="BO93" t="s">
        <v>987</v>
      </c>
      <c r="BQ93" t="s">
        <v>677</v>
      </c>
      <c r="BR93" t="s">
        <v>678</v>
      </c>
      <c r="BS93" t="s">
        <v>679</v>
      </c>
      <c r="BT93" t="s">
        <v>463</v>
      </c>
      <c r="BU93" t="s">
        <v>470</v>
      </c>
      <c r="BV93" t="s">
        <v>469</v>
      </c>
      <c r="BW93">
        <v>0.23333300000000001</v>
      </c>
      <c r="BX93">
        <v>0.1</v>
      </c>
      <c r="BY93" t="s">
        <v>680</v>
      </c>
      <c r="BZ93" t="s">
        <v>481</v>
      </c>
      <c r="CA93">
        <v>1</v>
      </c>
      <c r="CB93">
        <v>0</v>
      </c>
      <c r="CC93" s="13">
        <v>44754</v>
      </c>
      <c r="CD93" s="13">
        <v>44725</v>
      </c>
      <c r="CE93">
        <v>0</v>
      </c>
      <c r="CF93" t="s">
        <v>140</v>
      </c>
      <c r="CG93" t="e">
        <v>#REF!</v>
      </c>
      <c r="CH93" t="e">
        <v>#REF!</v>
      </c>
      <c r="CI93">
        <v>2022</v>
      </c>
      <c r="CJ93" t="s">
        <v>137</v>
      </c>
      <c r="CK93">
        <v>7</v>
      </c>
    </row>
    <row r="94" spans="1:89" x14ac:dyDescent="0.25">
      <c r="A94" t="s">
        <v>122</v>
      </c>
      <c r="B94" t="s">
        <v>132</v>
      </c>
      <c r="C94" t="s">
        <v>24</v>
      </c>
      <c r="D94" t="s">
        <v>26</v>
      </c>
      <c r="E94" t="s">
        <v>25</v>
      </c>
      <c r="F94" t="s">
        <v>653</v>
      </c>
      <c r="G94" t="s">
        <v>24</v>
      </c>
      <c r="H94" t="s">
        <v>26</v>
      </c>
      <c r="I94" t="s">
        <v>24</v>
      </c>
      <c r="J94" t="s">
        <v>26</v>
      </c>
      <c r="K94" t="s">
        <v>770</v>
      </c>
      <c r="L94" t="s">
        <v>771</v>
      </c>
      <c r="M94" t="s">
        <v>772</v>
      </c>
      <c r="P94" t="s">
        <v>452</v>
      </c>
      <c r="Q94" t="s">
        <v>452</v>
      </c>
      <c r="R94" t="s">
        <v>697</v>
      </c>
      <c r="S94">
        <v>8</v>
      </c>
      <c r="T94">
        <v>1</v>
      </c>
      <c r="U94">
        <v>2022</v>
      </c>
      <c r="V94" s="13">
        <v>44754</v>
      </c>
      <c r="W94" s="12">
        <v>44754.566666666666</v>
      </c>
      <c r="X94" s="12">
        <v>44747.508090277777</v>
      </c>
      <c r="Y94" s="13">
        <v>1</v>
      </c>
      <c r="Z94" s="12">
        <v>44754.111111111109</v>
      </c>
      <c r="AA94" s="12">
        <v>44754.215277777781</v>
      </c>
      <c r="AB94" s="12">
        <v>44749.506249999999</v>
      </c>
      <c r="AC94" t="s">
        <v>1471</v>
      </c>
      <c r="AD94" t="s">
        <v>660</v>
      </c>
      <c r="AE94" t="s">
        <v>508</v>
      </c>
      <c r="AF94" t="s">
        <v>520</v>
      </c>
      <c r="AG94" t="s">
        <v>133</v>
      </c>
      <c r="AJ94" t="s">
        <v>685</v>
      </c>
      <c r="AK94" t="s">
        <v>1472</v>
      </c>
      <c r="AL94">
        <v>10963742</v>
      </c>
      <c r="AM94">
        <v>0</v>
      </c>
      <c r="AN94" t="s">
        <v>1473</v>
      </c>
      <c r="AO94" t="s">
        <v>125</v>
      </c>
      <c r="AP94" t="s">
        <v>665</v>
      </c>
      <c r="AQ94" t="s">
        <v>32</v>
      </c>
      <c r="AR94" t="s">
        <v>199</v>
      </c>
      <c r="AT94" t="s">
        <v>666</v>
      </c>
      <c r="AU94" t="s">
        <v>688</v>
      </c>
      <c r="AV94" t="s">
        <v>689</v>
      </c>
      <c r="AW94" t="s">
        <v>702</v>
      </c>
      <c r="AX94" t="s">
        <v>703</v>
      </c>
      <c r="AY94" t="s">
        <v>1079</v>
      </c>
      <c r="AZ94" t="s">
        <v>139</v>
      </c>
      <c r="BA94" t="s">
        <v>16</v>
      </c>
      <c r="BB94" t="s">
        <v>133</v>
      </c>
      <c r="BD94" t="s">
        <v>1474</v>
      </c>
      <c r="BE94">
        <v>3850559</v>
      </c>
      <c r="BF94" t="s">
        <v>1475</v>
      </c>
      <c r="BG94" t="s">
        <v>1476</v>
      </c>
      <c r="BH94" t="s">
        <v>1477</v>
      </c>
      <c r="BI94" t="s">
        <v>1478</v>
      </c>
      <c r="BJ94" t="s">
        <v>487</v>
      </c>
      <c r="BK94" t="s">
        <v>1479</v>
      </c>
      <c r="BL94" s="13">
        <v>43773</v>
      </c>
      <c r="BM94" t="s">
        <v>133</v>
      </c>
      <c r="BO94" t="s">
        <v>987</v>
      </c>
      <c r="BQ94" t="s">
        <v>677</v>
      </c>
      <c r="BR94" t="s">
        <v>678</v>
      </c>
      <c r="BS94" t="s">
        <v>679</v>
      </c>
      <c r="BT94" t="s">
        <v>463</v>
      </c>
      <c r="BU94" t="s">
        <v>470</v>
      </c>
      <c r="BV94" t="s">
        <v>469</v>
      </c>
      <c r="BW94">
        <v>0.2</v>
      </c>
      <c r="BX94">
        <v>0.05</v>
      </c>
      <c r="BY94" t="s">
        <v>680</v>
      </c>
      <c r="BZ94" t="s">
        <v>481</v>
      </c>
      <c r="CA94">
        <v>1</v>
      </c>
      <c r="CB94">
        <v>0</v>
      </c>
      <c r="CC94" s="13">
        <v>44754</v>
      </c>
      <c r="CD94" s="13">
        <v>44725</v>
      </c>
      <c r="CE94">
        <v>0</v>
      </c>
      <c r="CF94" t="s">
        <v>140</v>
      </c>
      <c r="CG94" t="e">
        <v>#REF!</v>
      </c>
      <c r="CH94" t="e">
        <v>#REF!</v>
      </c>
      <c r="CI94">
        <v>2022</v>
      </c>
      <c r="CJ94" t="s">
        <v>137</v>
      </c>
      <c r="CK94">
        <v>7</v>
      </c>
    </row>
    <row r="95" spans="1:89" x14ac:dyDescent="0.25">
      <c r="A95" t="s">
        <v>122</v>
      </c>
      <c r="B95" t="s">
        <v>132</v>
      </c>
      <c r="C95" t="s">
        <v>24</v>
      </c>
      <c r="D95" t="s">
        <v>26</v>
      </c>
      <c r="E95" t="s">
        <v>25</v>
      </c>
      <c r="F95" t="s">
        <v>653</v>
      </c>
      <c r="G95" t="s">
        <v>24</v>
      </c>
      <c r="H95" t="s">
        <v>26</v>
      </c>
      <c r="I95" t="s">
        <v>24</v>
      </c>
      <c r="J95" t="s">
        <v>26</v>
      </c>
      <c r="K95" t="s">
        <v>770</v>
      </c>
      <c r="L95" t="s">
        <v>771</v>
      </c>
      <c r="M95" t="s">
        <v>772</v>
      </c>
      <c r="P95" t="s">
        <v>452</v>
      </c>
      <c r="Q95" t="s">
        <v>452</v>
      </c>
      <c r="R95" t="s">
        <v>697</v>
      </c>
      <c r="S95">
        <v>8</v>
      </c>
      <c r="T95">
        <v>1</v>
      </c>
      <c r="U95">
        <v>2022</v>
      </c>
      <c r="V95" s="13">
        <v>44754</v>
      </c>
      <c r="W95" s="12">
        <v>44754.554166666669</v>
      </c>
      <c r="X95" s="12">
        <v>44747.51</v>
      </c>
      <c r="Y95" s="13">
        <v>1</v>
      </c>
      <c r="Z95" s="12">
        <v>44754.121527777781</v>
      </c>
      <c r="AA95" s="12">
        <v>44754.225694444445</v>
      </c>
      <c r="AB95" s="12">
        <v>44749.506944444445</v>
      </c>
      <c r="AC95" t="s">
        <v>1480</v>
      </c>
      <c r="AD95" t="s">
        <v>660</v>
      </c>
      <c r="AE95" t="s">
        <v>508</v>
      </c>
      <c r="AF95" t="s">
        <v>520</v>
      </c>
      <c r="AG95" t="s">
        <v>133</v>
      </c>
      <c r="AJ95" t="s">
        <v>685</v>
      </c>
      <c r="AK95" t="s">
        <v>1481</v>
      </c>
      <c r="AL95">
        <v>10963734</v>
      </c>
      <c r="AM95">
        <v>0</v>
      </c>
      <c r="AN95" t="s">
        <v>1482</v>
      </c>
      <c r="AO95" t="s">
        <v>125</v>
      </c>
      <c r="AP95" t="s">
        <v>665</v>
      </c>
      <c r="AQ95" t="s">
        <v>32</v>
      </c>
      <c r="AR95" t="s">
        <v>199</v>
      </c>
      <c r="AT95" t="s">
        <v>666</v>
      </c>
      <c r="AU95" t="s">
        <v>688</v>
      </c>
      <c r="AV95" t="s">
        <v>689</v>
      </c>
      <c r="AW95" t="s">
        <v>702</v>
      </c>
      <c r="AX95" t="s">
        <v>703</v>
      </c>
      <c r="AY95" t="s">
        <v>1079</v>
      </c>
      <c r="AZ95" t="s">
        <v>139</v>
      </c>
      <c r="BA95" t="s">
        <v>16</v>
      </c>
      <c r="BB95" t="s">
        <v>133</v>
      </c>
      <c r="BD95" t="s">
        <v>1483</v>
      </c>
      <c r="BE95">
        <v>9682389</v>
      </c>
      <c r="BF95" t="s">
        <v>1484</v>
      </c>
      <c r="BG95" t="s">
        <v>1485</v>
      </c>
      <c r="BH95" t="s">
        <v>1486</v>
      </c>
      <c r="BI95" t="s">
        <v>1487</v>
      </c>
      <c r="BJ95" t="s">
        <v>487</v>
      </c>
      <c r="BK95" t="s">
        <v>1488</v>
      </c>
      <c r="BL95" s="13">
        <v>40774</v>
      </c>
      <c r="BM95" t="s">
        <v>133</v>
      </c>
      <c r="BO95" t="s">
        <v>987</v>
      </c>
      <c r="BQ95" t="s">
        <v>677</v>
      </c>
      <c r="BR95" t="s">
        <v>678</v>
      </c>
      <c r="BS95" t="s">
        <v>679</v>
      </c>
      <c r="BT95" t="s">
        <v>463</v>
      </c>
      <c r="BU95" t="s">
        <v>852</v>
      </c>
      <c r="BV95" t="s">
        <v>469</v>
      </c>
      <c r="BW95">
        <v>1.266667</v>
      </c>
      <c r="BX95">
        <v>1.6667000000000001E-2</v>
      </c>
      <c r="BY95" t="s">
        <v>680</v>
      </c>
      <c r="BZ95" t="s">
        <v>481</v>
      </c>
      <c r="CA95">
        <v>1</v>
      </c>
      <c r="CB95">
        <v>0</v>
      </c>
      <c r="CC95" s="13">
        <v>44754</v>
      </c>
      <c r="CD95" s="13">
        <v>44725</v>
      </c>
      <c r="CE95">
        <v>0</v>
      </c>
      <c r="CF95" t="s">
        <v>140</v>
      </c>
      <c r="CG95" t="e">
        <v>#REF!</v>
      </c>
      <c r="CH95" t="e">
        <v>#REF!</v>
      </c>
      <c r="CI95">
        <v>2022</v>
      </c>
      <c r="CJ95" t="s">
        <v>137</v>
      </c>
      <c r="CK95">
        <v>7</v>
      </c>
    </row>
    <row r="96" spans="1:89" x14ac:dyDescent="0.25">
      <c r="A96" t="s">
        <v>122</v>
      </c>
      <c r="B96" t="s">
        <v>132</v>
      </c>
      <c r="C96" t="s">
        <v>24</v>
      </c>
      <c r="D96" t="s">
        <v>26</v>
      </c>
      <c r="E96" t="s">
        <v>25</v>
      </c>
      <c r="F96" t="s">
        <v>653</v>
      </c>
      <c r="G96" t="s">
        <v>24</v>
      </c>
      <c r="H96" t="s">
        <v>26</v>
      </c>
      <c r="I96" t="s">
        <v>24</v>
      </c>
      <c r="J96" t="s">
        <v>769</v>
      </c>
      <c r="K96" t="s">
        <v>770</v>
      </c>
      <c r="L96" t="s">
        <v>771</v>
      </c>
      <c r="M96" t="s">
        <v>772</v>
      </c>
      <c r="P96" t="s">
        <v>452</v>
      </c>
      <c r="Q96" t="s">
        <v>452</v>
      </c>
      <c r="R96" t="s">
        <v>697</v>
      </c>
      <c r="S96">
        <v>8</v>
      </c>
      <c r="T96">
        <v>1</v>
      </c>
      <c r="U96">
        <v>2022</v>
      </c>
      <c r="V96" s="13">
        <v>44753</v>
      </c>
      <c r="W96" s="12">
        <v>44753.310416666667</v>
      </c>
      <c r="X96" s="12">
        <v>44747.51190972222</v>
      </c>
      <c r="Y96" s="13">
        <v>1</v>
      </c>
      <c r="Z96" s="12">
        <v>44753.121527777781</v>
      </c>
      <c r="AA96" s="12">
        <v>44753.121527777781</v>
      </c>
      <c r="AB96" s="12">
        <v>44748.635416666664</v>
      </c>
      <c r="AC96" t="s">
        <v>1489</v>
      </c>
      <c r="AD96" t="s">
        <v>660</v>
      </c>
      <c r="AE96" t="s">
        <v>508</v>
      </c>
      <c r="AF96" t="s">
        <v>520</v>
      </c>
      <c r="AG96" t="s">
        <v>133</v>
      </c>
      <c r="AJ96" t="s">
        <v>685</v>
      </c>
      <c r="AK96" t="s">
        <v>1490</v>
      </c>
      <c r="AL96">
        <v>10963748</v>
      </c>
      <c r="AM96">
        <v>0</v>
      </c>
      <c r="AN96" t="s">
        <v>1491</v>
      </c>
      <c r="AO96" t="s">
        <v>125</v>
      </c>
      <c r="AP96" t="s">
        <v>665</v>
      </c>
      <c r="AQ96" t="s">
        <v>32</v>
      </c>
      <c r="AR96" t="s">
        <v>199</v>
      </c>
      <c r="AT96" t="s">
        <v>666</v>
      </c>
      <c r="AU96" t="s">
        <v>688</v>
      </c>
      <c r="AV96" t="s">
        <v>689</v>
      </c>
      <c r="AW96" t="s">
        <v>702</v>
      </c>
      <c r="AX96" t="s">
        <v>703</v>
      </c>
      <c r="AY96" t="s">
        <v>1079</v>
      </c>
      <c r="AZ96" t="s">
        <v>139</v>
      </c>
      <c r="BA96" t="s">
        <v>16</v>
      </c>
      <c r="BB96" t="s">
        <v>133</v>
      </c>
      <c r="BD96" t="s">
        <v>1492</v>
      </c>
      <c r="BE96">
        <v>4016271</v>
      </c>
      <c r="BF96" t="s">
        <v>1493</v>
      </c>
      <c r="BG96" t="s">
        <v>1494</v>
      </c>
      <c r="BH96" t="s">
        <v>1495</v>
      </c>
      <c r="BI96" t="s">
        <v>1496</v>
      </c>
      <c r="BJ96" t="s">
        <v>487</v>
      </c>
      <c r="BK96" t="s">
        <v>1497</v>
      </c>
      <c r="BL96" s="13">
        <v>44529</v>
      </c>
      <c r="BM96" t="s">
        <v>133</v>
      </c>
      <c r="BO96" t="s">
        <v>987</v>
      </c>
      <c r="BQ96" t="s">
        <v>677</v>
      </c>
      <c r="BR96" t="s">
        <v>678</v>
      </c>
      <c r="BS96" t="s">
        <v>679</v>
      </c>
      <c r="BT96" t="s">
        <v>463</v>
      </c>
      <c r="BU96" t="s">
        <v>470</v>
      </c>
      <c r="BV96" t="s">
        <v>469</v>
      </c>
      <c r="BW96">
        <v>0.7</v>
      </c>
      <c r="BX96">
        <v>3.3333000000000002E-2</v>
      </c>
      <c r="BY96" t="s">
        <v>680</v>
      </c>
      <c r="BZ96" t="s">
        <v>481</v>
      </c>
      <c r="CA96">
        <v>1</v>
      </c>
      <c r="CB96">
        <v>0</v>
      </c>
      <c r="CC96" s="13">
        <v>44753</v>
      </c>
      <c r="CD96" s="13">
        <v>44725</v>
      </c>
      <c r="CE96">
        <v>0</v>
      </c>
      <c r="CF96" t="s">
        <v>140</v>
      </c>
      <c r="CG96" t="e">
        <v>#REF!</v>
      </c>
      <c r="CH96" t="e">
        <v>#REF!</v>
      </c>
      <c r="CI96">
        <v>2022</v>
      </c>
      <c r="CJ96" t="s">
        <v>137</v>
      </c>
      <c r="CK96">
        <v>6</v>
      </c>
    </row>
    <row r="97" spans="1:89" x14ac:dyDescent="0.25">
      <c r="A97" t="s">
        <v>122</v>
      </c>
      <c r="B97" t="s">
        <v>132</v>
      </c>
      <c r="C97" t="s">
        <v>24</v>
      </c>
      <c r="D97" t="s">
        <v>26</v>
      </c>
      <c r="E97" t="s">
        <v>25</v>
      </c>
      <c r="F97" t="s">
        <v>653</v>
      </c>
      <c r="G97" t="s">
        <v>24</v>
      </c>
      <c r="H97" t="s">
        <v>26</v>
      </c>
      <c r="I97" t="s">
        <v>24</v>
      </c>
      <c r="J97" t="s">
        <v>769</v>
      </c>
      <c r="K97" t="s">
        <v>770</v>
      </c>
      <c r="L97" t="s">
        <v>771</v>
      </c>
      <c r="M97" t="s">
        <v>772</v>
      </c>
      <c r="P97" t="s">
        <v>452</v>
      </c>
      <c r="Q97" t="s">
        <v>452</v>
      </c>
      <c r="R97" t="s">
        <v>697</v>
      </c>
      <c r="S97">
        <v>10</v>
      </c>
      <c r="T97">
        <v>3</v>
      </c>
      <c r="U97">
        <v>2022</v>
      </c>
      <c r="V97" s="13">
        <v>44825</v>
      </c>
      <c r="W97" s="12">
        <v>44825.301388888889</v>
      </c>
      <c r="X97" s="12">
        <v>44811.914467592593</v>
      </c>
      <c r="Y97" s="13">
        <v>1</v>
      </c>
      <c r="Z97" s="12">
        <v>44825.055555555555</v>
      </c>
      <c r="AA97" s="12">
        <v>44825.055555555555</v>
      </c>
      <c r="AB97" s="12">
        <v>44820.480555555558</v>
      </c>
      <c r="AC97" t="s">
        <v>1498</v>
      </c>
      <c r="AD97" t="s">
        <v>660</v>
      </c>
      <c r="AE97" t="s">
        <v>508</v>
      </c>
      <c r="AF97" t="s">
        <v>520</v>
      </c>
      <c r="AG97" t="s">
        <v>133</v>
      </c>
      <c r="AJ97" t="s">
        <v>685</v>
      </c>
      <c r="AK97" t="s">
        <v>1499</v>
      </c>
      <c r="AL97">
        <v>10963736</v>
      </c>
      <c r="AM97">
        <v>0</v>
      </c>
      <c r="AN97" t="s">
        <v>1500</v>
      </c>
      <c r="AO97" t="s">
        <v>125</v>
      </c>
      <c r="AP97" t="s">
        <v>665</v>
      </c>
      <c r="AQ97" t="s">
        <v>32</v>
      </c>
      <c r="AR97" t="s">
        <v>199</v>
      </c>
      <c r="AT97" t="s">
        <v>666</v>
      </c>
      <c r="AU97" t="s">
        <v>688</v>
      </c>
      <c r="AV97" t="s">
        <v>689</v>
      </c>
      <c r="AW97" t="s">
        <v>702</v>
      </c>
      <c r="AX97" t="s">
        <v>703</v>
      </c>
      <c r="AY97" t="s">
        <v>1079</v>
      </c>
      <c r="AZ97" t="s">
        <v>139</v>
      </c>
      <c r="BA97" t="s">
        <v>16</v>
      </c>
      <c r="BB97" t="s">
        <v>133</v>
      </c>
      <c r="BD97" t="s">
        <v>1501</v>
      </c>
      <c r="BE97">
        <v>4061123</v>
      </c>
      <c r="BF97" t="s">
        <v>1502</v>
      </c>
      <c r="BG97" t="s">
        <v>1503</v>
      </c>
      <c r="BH97" t="s">
        <v>1504</v>
      </c>
      <c r="BI97" t="s">
        <v>1505</v>
      </c>
      <c r="BJ97" t="s">
        <v>487</v>
      </c>
      <c r="BK97" t="s">
        <v>1506</v>
      </c>
      <c r="BL97" s="13">
        <v>44725</v>
      </c>
      <c r="BM97" t="s">
        <v>133</v>
      </c>
      <c r="BO97" t="s">
        <v>987</v>
      </c>
      <c r="BQ97" t="s">
        <v>677</v>
      </c>
      <c r="BR97" t="s">
        <v>678</v>
      </c>
      <c r="BS97" t="s">
        <v>679</v>
      </c>
      <c r="BT97" t="s">
        <v>463</v>
      </c>
      <c r="BU97" t="s">
        <v>470</v>
      </c>
      <c r="BV97" t="s">
        <v>469</v>
      </c>
      <c r="BW97">
        <v>0.283333</v>
      </c>
      <c r="BX97">
        <v>6.6667000000000004E-2</v>
      </c>
      <c r="BY97" t="s">
        <v>680</v>
      </c>
      <c r="BZ97" t="s">
        <v>481</v>
      </c>
      <c r="CA97">
        <v>1</v>
      </c>
      <c r="CB97">
        <v>0</v>
      </c>
      <c r="CC97" s="13">
        <v>44825</v>
      </c>
      <c r="CD97" s="13">
        <v>44725</v>
      </c>
      <c r="CE97">
        <v>0</v>
      </c>
      <c r="CF97" t="s">
        <v>140</v>
      </c>
      <c r="CG97" t="e">
        <v>#REF!</v>
      </c>
      <c r="CH97" t="e">
        <v>#REF!</v>
      </c>
      <c r="CI97">
        <v>2022</v>
      </c>
      <c r="CJ97" t="s">
        <v>137</v>
      </c>
      <c r="CK97">
        <v>14</v>
      </c>
    </row>
    <row r="98" spans="1:89" ht="135" x14ac:dyDescent="0.25">
      <c r="A98" t="s">
        <v>122</v>
      </c>
      <c r="B98" t="s">
        <v>132</v>
      </c>
      <c r="C98" t="s">
        <v>24</v>
      </c>
      <c r="D98" t="s">
        <v>26</v>
      </c>
      <c r="E98" t="s">
        <v>25</v>
      </c>
      <c r="F98" t="s">
        <v>653</v>
      </c>
      <c r="G98" t="s">
        <v>24</v>
      </c>
      <c r="H98" t="s">
        <v>26</v>
      </c>
      <c r="I98" t="s">
        <v>24</v>
      </c>
      <c r="J98" t="s">
        <v>26</v>
      </c>
      <c r="K98" t="s">
        <v>770</v>
      </c>
      <c r="L98" t="s">
        <v>893</v>
      </c>
      <c r="M98" t="s">
        <v>894</v>
      </c>
      <c r="P98" t="s">
        <v>452</v>
      </c>
      <c r="Q98" t="s">
        <v>452</v>
      </c>
      <c r="R98" t="s">
        <v>716</v>
      </c>
      <c r="S98">
        <v>13</v>
      </c>
      <c r="T98">
        <v>2</v>
      </c>
      <c r="U98">
        <v>2022</v>
      </c>
      <c r="V98" s="13">
        <v>44901</v>
      </c>
      <c r="W98" s="12">
        <v>44901.298611111109</v>
      </c>
      <c r="X98" s="12">
        <v>44894.369884259257</v>
      </c>
      <c r="Y98" s="13">
        <v>1</v>
      </c>
      <c r="Z98" s="12">
        <v>44901.055555555555</v>
      </c>
      <c r="AA98" s="12">
        <v>44901.055555555555</v>
      </c>
      <c r="AB98" s="12">
        <v>44897.567361111112</v>
      </c>
      <c r="AC98" t="s">
        <v>1507</v>
      </c>
      <c r="AD98" t="s">
        <v>660</v>
      </c>
      <c r="AE98" t="s">
        <v>508</v>
      </c>
      <c r="AF98" t="s">
        <v>520</v>
      </c>
      <c r="AG98" t="s">
        <v>133</v>
      </c>
      <c r="AJ98" t="s">
        <v>685</v>
      </c>
      <c r="AK98" s="14" t="s">
        <v>1508</v>
      </c>
      <c r="AL98">
        <v>11075214</v>
      </c>
      <c r="AM98">
        <v>0</v>
      </c>
      <c r="AN98" t="s">
        <v>1509</v>
      </c>
      <c r="AO98" t="s">
        <v>125</v>
      </c>
      <c r="AP98" t="s">
        <v>665</v>
      </c>
      <c r="AQ98" t="s">
        <v>32</v>
      </c>
      <c r="AR98" t="s">
        <v>199</v>
      </c>
      <c r="AT98" t="s">
        <v>666</v>
      </c>
      <c r="AU98" t="s">
        <v>688</v>
      </c>
      <c r="AV98" t="s">
        <v>689</v>
      </c>
      <c r="AW98" t="s">
        <v>702</v>
      </c>
      <c r="AX98" t="s">
        <v>703</v>
      </c>
      <c r="AY98" t="s">
        <v>1079</v>
      </c>
      <c r="AZ98" t="s">
        <v>139</v>
      </c>
      <c r="BA98" t="s">
        <v>16</v>
      </c>
      <c r="BB98" t="s">
        <v>133</v>
      </c>
      <c r="BD98" t="s">
        <v>1510</v>
      </c>
      <c r="BE98">
        <v>3681006</v>
      </c>
      <c r="BF98" t="s">
        <v>1511</v>
      </c>
      <c r="BG98" t="s">
        <v>1512</v>
      </c>
      <c r="BH98" t="s">
        <v>1513</v>
      </c>
      <c r="BI98" t="s">
        <v>1514</v>
      </c>
      <c r="BJ98" t="s">
        <v>487</v>
      </c>
      <c r="BK98" t="s">
        <v>1515</v>
      </c>
      <c r="BL98" s="13">
        <v>42937</v>
      </c>
      <c r="BM98" t="s">
        <v>133</v>
      </c>
      <c r="BO98" t="s">
        <v>987</v>
      </c>
      <c r="BQ98" t="s">
        <v>677</v>
      </c>
      <c r="BR98" t="s">
        <v>678</v>
      </c>
      <c r="BS98" t="s">
        <v>679</v>
      </c>
      <c r="BT98" t="s">
        <v>463</v>
      </c>
      <c r="BU98" t="s">
        <v>470</v>
      </c>
      <c r="BV98" t="s">
        <v>469</v>
      </c>
      <c r="BW98">
        <v>0.5</v>
      </c>
      <c r="BX98">
        <v>0.16666700000000001</v>
      </c>
      <c r="BY98" t="s">
        <v>680</v>
      </c>
      <c r="BZ98" t="s">
        <v>481</v>
      </c>
      <c r="CA98">
        <v>1</v>
      </c>
      <c r="CB98">
        <v>0</v>
      </c>
      <c r="CC98" s="13">
        <v>44901</v>
      </c>
      <c r="CD98" s="13">
        <v>44888</v>
      </c>
      <c r="CE98">
        <v>0</v>
      </c>
      <c r="CF98" t="s">
        <v>140</v>
      </c>
      <c r="CG98" t="e">
        <v>#REF!</v>
      </c>
      <c r="CH98" t="e">
        <v>#REF!</v>
      </c>
      <c r="CI98">
        <v>2022</v>
      </c>
      <c r="CJ98" t="s">
        <v>137</v>
      </c>
      <c r="CK98">
        <v>7</v>
      </c>
    </row>
    <row r="99" spans="1:89" x14ac:dyDescent="0.25">
      <c r="A99" t="s">
        <v>122</v>
      </c>
      <c r="B99" t="s">
        <v>132</v>
      </c>
      <c r="C99" t="s">
        <v>24</v>
      </c>
      <c r="D99" t="s">
        <v>26</v>
      </c>
      <c r="E99" t="s">
        <v>25</v>
      </c>
      <c r="F99" t="s">
        <v>653</v>
      </c>
      <c r="G99" t="s">
        <v>24</v>
      </c>
      <c r="H99" t="s">
        <v>26</v>
      </c>
      <c r="I99" t="s">
        <v>24</v>
      </c>
      <c r="J99" t="s">
        <v>26</v>
      </c>
      <c r="K99" t="s">
        <v>770</v>
      </c>
      <c r="L99" t="s">
        <v>771</v>
      </c>
      <c r="M99" t="s">
        <v>772</v>
      </c>
      <c r="P99" t="s">
        <v>452</v>
      </c>
      <c r="Q99" t="s">
        <v>452</v>
      </c>
      <c r="R99" t="s">
        <v>697</v>
      </c>
      <c r="S99">
        <v>8</v>
      </c>
      <c r="T99">
        <v>4</v>
      </c>
      <c r="U99">
        <v>2022</v>
      </c>
      <c r="V99" s="13">
        <v>44774</v>
      </c>
      <c r="W99" s="12">
        <v>44774.498611111114</v>
      </c>
      <c r="X99" s="12">
        <v>44756.902349537035</v>
      </c>
      <c r="Y99" s="13">
        <v>1</v>
      </c>
      <c r="Z99" s="12">
        <v>44769.159722222219</v>
      </c>
      <c r="AA99" s="12">
        <v>44774.201388888891</v>
      </c>
      <c r="AB99" s="12">
        <v>44770.461805555555</v>
      </c>
      <c r="AC99" t="s">
        <v>1516</v>
      </c>
      <c r="AD99" t="s">
        <v>660</v>
      </c>
      <c r="AE99" t="s">
        <v>508</v>
      </c>
      <c r="AF99" t="s">
        <v>520</v>
      </c>
      <c r="AG99" t="s">
        <v>133</v>
      </c>
      <c r="AJ99" t="s">
        <v>685</v>
      </c>
      <c r="AK99" t="s">
        <v>1517</v>
      </c>
      <c r="AL99">
        <v>10963744</v>
      </c>
      <c r="AM99">
        <v>0</v>
      </c>
      <c r="AN99" t="s">
        <v>1518</v>
      </c>
      <c r="AO99" t="s">
        <v>125</v>
      </c>
      <c r="AP99" t="s">
        <v>665</v>
      </c>
      <c r="AQ99" t="s">
        <v>32</v>
      </c>
      <c r="AR99" t="s">
        <v>199</v>
      </c>
      <c r="AT99" t="s">
        <v>666</v>
      </c>
      <c r="AU99" t="s">
        <v>688</v>
      </c>
      <c r="AV99" t="s">
        <v>689</v>
      </c>
      <c r="AW99" t="s">
        <v>702</v>
      </c>
      <c r="AX99" t="s">
        <v>703</v>
      </c>
      <c r="AY99" t="s">
        <v>1079</v>
      </c>
      <c r="AZ99" t="s">
        <v>139</v>
      </c>
      <c r="BA99" t="s">
        <v>16</v>
      </c>
      <c r="BB99" t="s">
        <v>133</v>
      </c>
      <c r="BD99" t="s">
        <v>1519</v>
      </c>
      <c r="BE99">
        <v>3681006</v>
      </c>
      <c r="BF99" t="s">
        <v>1511</v>
      </c>
      <c r="BG99" t="s">
        <v>1512</v>
      </c>
      <c r="BH99" t="s">
        <v>1513</v>
      </c>
      <c r="BI99" t="s">
        <v>1514</v>
      </c>
      <c r="BJ99" t="s">
        <v>487</v>
      </c>
      <c r="BK99" t="s">
        <v>1515</v>
      </c>
      <c r="BL99" s="13">
        <v>42937</v>
      </c>
      <c r="BM99" t="s">
        <v>133</v>
      </c>
      <c r="BO99" t="s">
        <v>987</v>
      </c>
      <c r="BQ99" t="s">
        <v>677</v>
      </c>
      <c r="BR99" t="s">
        <v>678</v>
      </c>
      <c r="BS99" t="s">
        <v>679</v>
      </c>
      <c r="BT99" t="s">
        <v>463</v>
      </c>
      <c r="BU99" t="s">
        <v>470</v>
      </c>
      <c r="BV99" t="s">
        <v>469</v>
      </c>
      <c r="BW99">
        <v>0.65</v>
      </c>
      <c r="BX99">
        <v>0</v>
      </c>
      <c r="BY99" t="s">
        <v>710</v>
      </c>
      <c r="BZ99" t="s">
        <v>848</v>
      </c>
      <c r="CA99">
        <v>0</v>
      </c>
      <c r="CB99">
        <v>1</v>
      </c>
      <c r="CC99" s="13">
        <v>44774</v>
      </c>
      <c r="CD99" s="13">
        <v>44725</v>
      </c>
      <c r="CE99">
        <v>0</v>
      </c>
      <c r="CF99" t="s">
        <v>140</v>
      </c>
      <c r="CG99" t="e">
        <v>#REF!</v>
      </c>
      <c r="CH99" t="e">
        <v>#REF!</v>
      </c>
      <c r="CI99">
        <v>2022</v>
      </c>
      <c r="CJ99" t="s">
        <v>137</v>
      </c>
      <c r="CK99">
        <v>18</v>
      </c>
    </row>
    <row r="100" spans="1:89" x14ac:dyDescent="0.25">
      <c r="A100" t="s">
        <v>122</v>
      </c>
      <c r="B100" t="s">
        <v>132</v>
      </c>
      <c r="C100" t="s">
        <v>24</v>
      </c>
      <c r="D100" t="s">
        <v>26</v>
      </c>
      <c r="E100" t="s">
        <v>25</v>
      </c>
      <c r="F100" t="s">
        <v>653</v>
      </c>
      <c r="G100" t="s">
        <v>24</v>
      </c>
      <c r="H100" t="s">
        <v>26</v>
      </c>
      <c r="I100" t="s">
        <v>24</v>
      </c>
      <c r="J100" t="s">
        <v>26</v>
      </c>
      <c r="K100" t="s">
        <v>681</v>
      </c>
      <c r="L100" t="s">
        <v>682</v>
      </c>
      <c r="M100" t="s">
        <v>683</v>
      </c>
      <c r="P100" t="s">
        <v>452</v>
      </c>
      <c r="Q100" t="s">
        <v>452</v>
      </c>
      <c r="R100" t="s">
        <v>697</v>
      </c>
      <c r="S100">
        <v>7</v>
      </c>
      <c r="T100">
        <v>4</v>
      </c>
      <c r="U100">
        <v>2022</v>
      </c>
      <c r="V100" s="13">
        <v>44748</v>
      </c>
      <c r="W100" s="12">
        <v>44748.581944444442</v>
      </c>
      <c r="X100" s="12">
        <v>44735.571608796294</v>
      </c>
      <c r="Y100" s="13">
        <v>1</v>
      </c>
      <c r="Z100" s="12">
        <v>44748.142361111109</v>
      </c>
      <c r="AA100" s="12">
        <v>44748.142361111109</v>
      </c>
      <c r="AB100" s="12">
        <v>44746.601388888892</v>
      </c>
      <c r="AC100" t="s">
        <v>1520</v>
      </c>
      <c r="AD100" t="s">
        <v>660</v>
      </c>
      <c r="AE100" t="s">
        <v>508</v>
      </c>
      <c r="AF100" t="s">
        <v>520</v>
      </c>
      <c r="AG100" t="s">
        <v>133</v>
      </c>
      <c r="AJ100" t="s">
        <v>685</v>
      </c>
      <c r="AK100" t="s">
        <v>1521</v>
      </c>
      <c r="AL100">
        <v>10963753</v>
      </c>
      <c r="AM100">
        <v>0</v>
      </c>
      <c r="AN100" t="s">
        <v>1522</v>
      </c>
      <c r="AO100" t="s">
        <v>125</v>
      </c>
      <c r="AP100" t="s">
        <v>665</v>
      </c>
      <c r="AQ100" t="s">
        <v>32</v>
      </c>
      <c r="AR100" t="s">
        <v>199</v>
      </c>
      <c r="AT100" t="s">
        <v>666</v>
      </c>
      <c r="AU100" t="s">
        <v>688</v>
      </c>
      <c r="AV100" t="s">
        <v>689</v>
      </c>
      <c r="AW100" t="s">
        <v>702</v>
      </c>
      <c r="AX100" t="s">
        <v>703</v>
      </c>
      <c r="AY100" t="s">
        <v>1079</v>
      </c>
      <c r="AZ100" t="s">
        <v>139</v>
      </c>
      <c r="BA100" t="s">
        <v>16</v>
      </c>
      <c r="BB100" t="s">
        <v>133</v>
      </c>
      <c r="BD100" t="s">
        <v>1523</v>
      </c>
      <c r="BE100">
        <v>8272348</v>
      </c>
      <c r="BF100" t="s">
        <v>1524</v>
      </c>
      <c r="BG100" t="s">
        <v>1525</v>
      </c>
      <c r="BH100" t="s">
        <v>1526</v>
      </c>
      <c r="BI100" t="s">
        <v>1527</v>
      </c>
      <c r="BJ100" t="s">
        <v>487</v>
      </c>
      <c r="BK100" t="s">
        <v>1528</v>
      </c>
      <c r="BL100" s="13">
        <v>37333</v>
      </c>
      <c r="BM100" t="s">
        <v>133</v>
      </c>
      <c r="BO100" t="s">
        <v>987</v>
      </c>
      <c r="BQ100" t="s">
        <v>677</v>
      </c>
      <c r="BR100" t="s">
        <v>678</v>
      </c>
      <c r="BS100" t="s">
        <v>679</v>
      </c>
      <c r="BT100" t="s">
        <v>463</v>
      </c>
      <c r="BU100" t="s">
        <v>470</v>
      </c>
      <c r="BV100" t="s">
        <v>469</v>
      </c>
      <c r="BW100">
        <v>0.216667</v>
      </c>
      <c r="BX100">
        <v>0.05</v>
      </c>
      <c r="BY100" t="s">
        <v>680</v>
      </c>
      <c r="BZ100" t="s">
        <v>481</v>
      </c>
      <c r="CA100">
        <v>1</v>
      </c>
      <c r="CB100">
        <v>0</v>
      </c>
      <c r="CC100" s="13">
        <v>44748</v>
      </c>
      <c r="CD100" s="13">
        <v>44725</v>
      </c>
      <c r="CE100">
        <v>0</v>
      </c>
      <c r="CF100" t="s">
        <v>140</v>
      </c>
      <c r="CG100" t="e">
        <v>#REF!</v>
      </c>
      <c r="CH100" t="e">
        <v>#REF!</v>
      </c>
      <c r="CI100">
        <v>2022</v>
      </c>
      <c r="CJ100" t="s">
        <v>137</v>
      </c>
      <c r="CK100">
        <v>13</v>
      </c>
    </row>
    <row r="101" spans="1:89" x14ac:dyDescent="0.25">
      <c r="A101" t="s">
        <v>122</v>
      </c>
      <c r="B101" t="s">
        <v>132</v>
      </c>
      <c r="C101" t="s">
        <v>24</v>
      </c>
      <c r="D101" t="s">
        <v>26</v>
      </c>
      <c r="E101" t="s">
        <v>25</v>
      </c>
      <c r="F101" t="s">
        <v>653</v>
      </c>
      <c r="G101" t="s">
        <v>24</v>
      </c>
      <c r="H101" t="s">
        <v>26</v>
      </c>
      <c r="I101" t="s">
        <v>24</v>
      </c>
      <c r="J101" t="s">
        <v>26</v>
      </c>
      <c r="K101" t="s">
        <v>770</v>
      </c>
      <c r="L101" t="s">
        <v>771</v>
      </c>
      <c r="M101" t="s">
        <v>772</v>
      </c>
      <c r="P101" t="s">
        <v>805</v>
      </c>
      <c r="Q101" t="s">
        <v>452</v>
      </c>
      <c r="R101" t="s">
        <v>697</v>
      </c>
      <c r="S101">
        <v>3</v>
      </c>
      <c r="T101">
        <v>1</v>
      </c>
      <c r="U101">
        <v>2022</v>
      </c>
      <c r="V101" s="13">
        <v>44614</v>
      </c>
      <c r="W101" s="12">
        <v>44614.274305555555</v>
      </c>
      <c r="X101" s="12">
        <v>44605.416493055556</v>
      </c>
      <c r="Y101" s="13">
        <v>1</v>
      </c>
      <c r="Z101" s="12">
        <v>44614.027777777781</v>
      </c>
      <c r="AA101" s="12">
        <v>44614.027777777781</v>
      </c>
      <c r="AB101" s="12">
        <v>44609.686805555553</v>
      </c>
      <c r="AC101" t="s">
        <v>1529</v>
      </c>
      <c r="AD101" t="s">
        <v>660</v>
      </c>
      <c r="AE101" t="s">
        <v>508</v>
      </c>
      <c r="AF101" t="s">
        <v>520</v>
      </c>
      <c r="AG101" t="s">
        <v>133</v>
      </c>
      <c r="AJ101" t="s">
        <v>685</v>
      </c>
      <c r="AK101" t="s">
        <v>1530</v>
      </c>
      <c r="AL101">
        <v>10800457</v>
      </c>
      <c r="AM101">
        <v>0</v>
      </c>
      <c r="AN101" t="s">
        <v>1531</v>
      </c>
      <c r="AO101" t="s">
        <v>125</v>
      </c>
      <c r="AP101" t="s">
        <v>665</v>
      </c>
      <c r="AQ101" t="s">
        <v>32</v>
      </c>
      <c r="AR101" t="s">
        <v>199</v>
      </c>
      <c r="AT101" t="s">
        <v>666</v>
      </c>
      <c r="AU101" t="s">
        <v>688</v>
      </c>
      <c r="AV101" t="s">
        <v>689</v>
      </c>
      <c r="AW101" t="s">
        <v>702</v>
      </c>
      <c r="AX101" t="s">
        <v>703</v>
      </c>
      <c r="AY101" t="s">
        <v>1079</v>
      </c>
      <c r="AZ101" t="s">
        <v>139</v>
      </c>
      <c r="BA101" t="s">
        <v>16</v>
      </c>
      <c r="BB101" t="s">
        <v>133</v>
      </c>
      <c r="BD101" t="s">
        <v>1532</v>
      </c>
      <c r="BE101">
        <v>3681437</v>
      </c>
      <c r="BG101" t="s">
        <v>1533</v>
      </c>
      <c r="BH101" t="s">
        <v>1534</v>
      </c>
      <c r="BI101" t="s">
        <v>1535</v>
      </c>
      <c r="BJ101" t="s">
        <v>487</v>
      </c>
      <c r="BK101" t="s">
        <v>1536</v>
      </c>
      <c r="BL101" s="13">
        <v>42940</v>
      </c>
      <c r="BM101" t="s">
        <v>133</v>
      </c>
      <c r="BO101" t="s">
        <v>739</v>
      </c>
      <c r="BP101" t="s">
        <v>1537</v>
      </c>
      <c r="BQ101" t="s">
        <v>740</v>
      </c>
      <c r="BR101" t="s">
        <v>741</v>
      </c>
      <c r="BS101" t="s">
        <v>1039</v>
      </c>
      <c r="BT101" t="s">
        <v>463</v>
      </c>
      <c r="BU101" t="s">
        <v>470</v>
      </c>
      <c r="BV101" t="s">
        <v>469</v>
      </c>
      <c r="BW101">
        <v>0.26666699999999999</v>
      </c>
      <c r="BX101">
        <v>0</v>
      </c>
      <c r="BY101" t="s">
        <v>680</v>
      </c>
      <c r="BZ101" t="s">
        <v>481</v>
      </c>
      <c r="CA101">
        <v>1</v>
      </c>
      <c r="CB101">
        <v>0</v>
      </c>
      <c r="CC101" s="13">
        <v>44614</v>
      </c>
      <c r="CD101" s="13">
        <v>44454</v>
      </c>
      <c r="CE101">
        <v>0</v>
      </c>
      <c r="CF101" t="s">
        <v>140</v>
      </c>
      <c r="CG101" t="e">
        <v>#REF!</v>
      </c>
      <c r="CH101" t="e">
        <v>#REF!</v>
      </c>
      <c r="CI101">
        <v>2022</v>
      </c>
      <c r="CJ101" t="s">
        <v>137</v>
      </c>
      <c r="CK101">
        <v>9</v>
      </c>
    </row>
    <row r="102" spans="1:89" x14ac:dyDescent="0.25">
      <c r="A102" t="s">
        <v>122</v>
      </c>
      <c r="B102" t="s">
        <v>132</v>
      </c>
      <c r="C102" t="s">
        <v>24</v>
      </c>
      <c r="D102" t="s">
        <v>26</v>
      </c>
      <c r="E102" t="s">
        <v>25</v>
      </c>
      <c r="F102" t="s">
        <v>653</v>
      </c>
      <c r="G102" t="s">
        <v>24</v>
      </c>
      <c r="H102" t="s">
        <v>26</v>
      </c>
      <c r="I102" t="s">
        <v>24</v>
      </c>
      <c r="J102" t="s">
        <v>26</v>
      </c>
      <c r="K102" t="s">
        <v>681</v>
      </c>
      <c r="L102" t="s">
        <v>682</v>
      </c>
      <c r="M102" t="s">
        <v>683</v>
      </c>
      <c r="P102" t="s">
        <v>452</v>
      </c>
      <c r="Q102" t="s">
        <v>452</v>
      </c>
      <c r="R102" t="s">
        <v>697</v>
      </c>
      <c r="S102">
        <v>7</v>
      </c>
      <c r="T102">
        <v>1</v>
      </c>
      <c r="U102">
        <v>2022</v>
      </c>
      <c r="V102" s="13">
        <v>44728</v>
      </c>
      <c r="W102" s="12">
        <v>44728.643750000003</v>
      </c>
      <c r="X102" s="12">
        <v>44714.469108796293</v>
      </c>
      <c r="Y102" s="13">
        <v>1</v>
      </c>
      <c r="Z102" s="12">
        <v>44728.086805555555</v>
      </c>
      <c r="AA102" s="12">
        <v>44728.086805555555</v>
      </c>
      <c r="AB102" s="12">
        <v>44726.48541666667</v>
      </c>
      <c r="AC102" t="s">
        <v>1538</v>
      </c>
      <c r="AD102" t="s">
        <v>660</v>
      </c>
      <c r="AE102" t="s">
        <v>449</v>
      </c>
      <c r="AF102" t="s">
        <v>520</v>
      </c>
      <c r="AG102" t="s">
        <v>133</v>
      </c>
      <c r="AJ102" t="s">
        <v>699</v>
      </c>
      <c r="AK102" t="s">
        <v>1539</v>
      </c>
      <c r="AL102">
        <v>10963738</v>
      </c>
      <c r="AM102">
        <v>0</v>
      </c>
      <c r="AN102" t="s">
        <v>1540</v>
      </c>
      <c r="AO102" t="s">
        <v>125</v>
      </c>
      <c r="AP102" t="s">
        <v>665</v>
      </c>
      <c r="AQ102" t="s">
        <v>32</v>
      </c>
      <c r="AR102" t="s">
        <v>199</v>
      </c>
      <c r="AT102" t="s">
        <v>666</v>
      </c>
      <c r="AU102" t="s">
        <v>688</v>
      </c>
      <c r="AV102" t="s">
        <v>689</v>
      </c>
      <c r="AW102" t="s">
        <v>702</v>
      </c>
      <c r="AX102" t="s">
        <v>703</v>
      </c>
      <c r="AY102" t="s">
        <v>1079</v>
      </c>
      <c r="AZ102" t="s">
        <v>139</v>
      </c>
      <c r="BA102" t="s">
        <v>16</v>
      </c>
      <c r="BB102" t="s">
        <v>133</v>
      </c>
      <c r="BD102" t="s">
        <v>1541</v>
      </c>
      <c r="BE102">
        <v>3739717</v>
      </c>
      <c r="BG102" t="s">
        <v>1542</v>
      </c>
      <c r="BH102" t="s">
        <v>1543</v>
      </c>
      <c r="BI102" t="s">
        <v>1544</v>
      </c>
      <c r="BJ102" t="s">
        <v>487</v>
      </c>
      <c r="BK102" t="s">
        <v>1545</v>
      </c>
      <c r="BL102" s="13">
        <v>43216</v>
      </c>
      <c r="BM102" t="s">
        <v>133</v>
      </c>
      <c r="BO102" t="s">
        <v>1546</v>
      </c>
      <c r="BQ102" t="s">
        <v>752</v>
      </c>
      <c r="BR102" t="s">
        <v>741</v>
      </c>
      <c r="BS102" t="s">
        <v>753</v>
      </c>
      <c r="BT102" t="s">
        <v>463</v>
      </c>
      <c r="BU102" t="s">
        <v>470</v>
      </c>
      <c r="BV102" t="s">
        <v>469</v>
      </c>
      <c r="BW102">
        <v>0.58333299999999999</v>
      </c>
      <c r="BX102">
        <v>0</v>
      </c>
      <c r="BY102" t="s">
        <v>680</v>
      </c>
      <c r="BZ102" t="s">
        <v>481</v>
      </c>
      <c r="CA102">
        <v>1</v>
      </c>
      <c r="CB102">
        <v>0</v>
      </c>
      <c r="CC102" s="13">
        <v>44728</v>
      </c>
      <c r="CD102" s="13">
        <v>44725</v>
      </c>
      <c r="CE102">
        <v>0</v>
      </c>
      <c r="CF102" t="s">
        <v>140</v>
      </c>
      <c r="CG102" t="e">
        <v>#REF!</v>
      </c>
      <c r="CH102" t="e">
        <v>#REF!</v>
      </c>
      <c r="CI102">
        <v>2022</v>
      </c>
      <c r="CJ102" t="s">
        <v>137</v>
      </c>
      <c r="CK102">
        <v>14</v>
      </c>
    </row>
    <row r="103" spans="1:89" x14ac:dyDescent="0.25">
      <c r="A103" t="s">
        <v>122</v>
      </c>
      <c r="B103" t="s">
        <v>132</v>
      </c>
      <c r="C103" t="s">
        <v>24</v>
      </c>
      <c r="D103" t="s">
        <v>26</v>
      </c>
      <c r="E103" t="s">
        <v>25</v>
      </c>
      <c r="F103" t="s">
        <v>653</v>
      </c>
      <c r="G103" t="s">
        <v>24</v>
      </c>
      <c r="H103" t="s">
        <v>26</v>
      </c>
      <c r="I103" t="s">
        <v>24</v>
      </c>
      <c r="J103" t="s">
        <v>26</v>
      </c>
      <c r="K103" t="s">
        <v>681</v>
      </c>
      <c r="L103" t="s">
        <v>682</v>
      </c>
      <c r="M103" t="s">
        <v>683</v>
      </c>
      <c r="P103" t="s">
        <v>452</v>
      </c>
      <c r="Q103" t="s">
        <v>452</v>
      </c>
      <c r="R103" t="s">
        <v>697</v>
      </c>
      <c r="S103">
        <v>11</v>
      </c>
      <c r="T103">
        <v>1</v>
      </c>
      <c r="U103">
        <v>2022</v>
      </c>
      <c r="V103" s="13">
        <v>44839</v>
      </c>
      <c r="W103" s="12">
        <v>44839.529166666667</v>
      </c>
      <c r="X103" s="12">
        <v>44825.491793981484</v>
      </c>
      <c r="Y103" s="13">
        <v>1</v>
      </c>
      <c r="Z103" s="12">
        <v>44839.368055555555</v>
      </c>
      <c r="AA103" s="12">
        <v>44839.368055555555</v>
      </c>
      <c r="AB103" s="12">
        <v>44834.621527777781</v>
      </c>
      <c r="AC103" t="s">
        <v>1547</v>
      </c>
      <c r="AD103" t="s">
        <v>660</v>
      </c>
      <c r="AE103" t="s">
        <v>508</v>
      </c>
      <c r="AF103" t="s">
        <v>520</v>
      </c>
      <c r="AG103" t="s">
        <v>133</v>
      </c>
      <c r="AJ103" t="s">
        <v>685</v>
      </c>
      <c r="AK103" t="s">
        <v>1548</v>
      </c>
      <c r="AL103">
        <v>11023807</v>
      </c>
      <c r="AM103">
        <v>0</v>
      </c>
      <c r="AN103" t="s">
        <v>1549</v>
      </c>
      <c r="AO103" t="s">
        <v>125</v>
      </c>
      <c r="AP103" t="s">
        <v>665</v>
      </c>
      <c r="AQ103" t="s">
        <v>32</v>
      </c>
      <c r="AR103" t="s">
        <v>199</v>
      </c>
      <c r="AT103" t="s">
        <v>666</v>
      </c>
      <c r="AU103" t="s">
        <v>688</v>
      </c>
      <c r="AV103" t="s">
        <v>689</v>
      </c>
      <c r="AW103" t="s">
        <v>690</v>
      </c>
      <c r="AX103" t="s">
        <v>669</v>
      </c>
      <c r="AY103" t="s">
        <v>1079</v>
      </c>
      <c r="AZ103" t="s">
        <v>139</v>
      </c>
      <c r="BA103" t="s">
        <v>16</v>
      </c>
      <c r="BB103" t="s">
        <v>133</v>
      </c>
      <c r="BD103" t="s">
        <v>1550</v>
      </c>
      <c r="BE103">
        <v>4007018</v>
      </c>
      <c r="BG103" t="s">
        <v>1551</v>
      </c>
      <c r="BH103" t="s">
        <v>1552</v>
      </c>
      <c r="BI103" t="s">
        <v>1553</v>
      </c>
      <c r="BJ103" t="s">
        <v>487</v>
      </c>
      <c r="BK103" t="s">
        <v>1554</v>
      </c>
      <c r="BL103" s="13">
        <v>44470</v>
      </c>
      <c r="BM103" t="s">
        <v>133</v>
      </c>
      <c r="BO103" t="s">
        <v>739</v>
      </c>
      <c r="BQ103" t="s">
        <v>740</v>
      </c>
      <c r="BR103" t="s">
        <v>741</v>
      </c>
      <c r="BS103" t="s">
        <v>1039</v>
      </c>
      <c r="BT103" t="s">
        <v>463</v>
      </c>
      <c r="BU103" t="s">
        <v>470</v>
      </c>
      <c r="BV103" t="s">
        <v>469</v>
      </c>
      <c r="BW103">
        <v>0.16666700000000001</v>
      </c>
      <c r="BX103">
        <v>8.3333000000000004E-2</v>
      </c>
      <c r="BY103" t="s">
        <v>680</v>
      </c>
      <c r="BZ103" t="s">
        <v>481</v>
      </c>
      <c r="CA103">
        <v>1</v>
      </c>
      <c r="CB103">
        <v>0</v>
      </c>
      <c r="CC103" s="13">
        <v>44816</v>
      </c>
      <c r="CD103" s="13">
        <v>44816</v>
      </c>
      <c r="CE103">
        <v>0</v>
      </c>
      <c r="CF103" t="s">
        <v>140</v>
      </c>
      <c r="CG103" t="e">
        <v>#REF!</v>
      </c>
      <c r="CH103" t="e">
        <v>#REF!</v>
      </c>
      <c r="CI103">
        <v>2022</v>
      </c>
      <c r="CJ103" t="s">
        <v>137</v>
      </c>
      <c r="CK103">
        <v>14</v>
      </c>
    </row>
    <row r="104" spans="1:89" ht="30" x14ac:dyDescent="0.25">
      <c r="A104" t="s">
        <v>122</v>
      </c>
      <c r="B104" t="s">
        <v>132</v>
      </c>
      <c r="C104" t="s">
        <v>24</v>
      </c>
      <c r="D104" t="s">
        <v>26</v>
      </c>
      <c r="E104" t="s">
        <v>25</v>
      </c>
      <c r="F104" t="s">
        <v>653</v>
      </c>
      <c r="G104" t="s">
        <v>24</v>
      </c>
      <c r="H104" t="s">
        <v>26</v>
      </c>
      <c r="I104" t="s">
        <v>24</v>
      </c>
      <c r="J104" t="s">
        <v>26</v>
      </c>
      <c r="K104" t="s">
        <v>681</v>
      </c>
      <c r="L104" t="s">
        <v>682</v>
      </c>
      <c r="M104" t="s">
        <v>683</v>
      </c>
      <c r="P104" t="s">
        <v>452</v>
      </c>
      <c r="Q104" t="s">
        <v>452</v>
      </c>
      <c r="R104" t="s">
        <v>716</v>
      </c>
      <c r="S104">
        <v>12</v>
      </c>
      <c r="T104">
        <v>4</v>
      </c>
      <c r="U104">
        <v>2022</v>
      </c>
      <c r="V104" s="13">
        <v>44888</v>
      </c>
      <c r="W104" s="12">
        <v>44888.447916666664</v>
      </c>
      <c r="X104" s="12">
        <v>44876.472650462965</v>
      </c>
      <c r="Y104" s="13">
        <v>1</v>
      </c>
      <c r="Z104" s="12">
        <v>44888.052083333336</v>
      </c>
      <c r="AA104" s="12">
        <v>44888.052083333336</v>
      </c>
      <c r="AB104" s="12">
        <v>44886.49722222222</v>
      </c>
      <c r="AC104" t="s">
        <v>1555</v>
      </c>
      <c r="AD104" t="s">
        <v>660</v>
      </c>
      <c r="AE104" t="s">
        <v>508</v>
      </c>
      <c r="AF104" t="s">
        <v>520</v>
      </c>
      <c r="AG104" t="s">
        <v>133</v>
      </c>
      <c r="AJ104" t="s">
        <v>685</v>
      </c>
      <c r="AK104" s="14" t="s">
        <v>1556</v>
      </c>
      <c r="AL104">
        <v>10963744</v>
      </c>
      <c r="AM104">
        <v>0</v>
      </c>
      <c r="AN104" t="s">
        <v>1518</v>
      </c>
      <c r="AO104" t="s">
        <v>125</v>
      </c>
      <c r="AP104" t="s">
        <v>665</v>
      </c>
      <c r="AQ104" t="s">
        <v>32</v>
      </c>
      <c r="AR104" t="s">
        <v>199</v>
      </c>
      <c r="AT104" t="s">
        <v>666</v>
      </c>
      <c r="AU104" t="s">
        <v>688</v>
      </c>
      <c r="AV104" t="s">
        <v>689</v>
      </c>
      <c r="AW104" t="s">
        <v>690</v>
      </c>
      <c r="AX104" t="s">
        <v>669</v>
      </c>
      <c r="AY104" t="s">
        <v>1079</v>
      </c>
      <c r="AZ104" t="s">
        <v>139</v>
      </c>
      <c r="BA104" t="s">
        <v>16</v>
      </c>
      <c r="BB104" t="s">
        <v>133</v>
      </c>
      <c r="BD104" t="s">
        <v>1557</v>
      </c>
      <c r="BE104">
        <v>4094005</v>
      </c>
      <c r="BG104" t="s">
        <v>1558</v>
      </c>
      <c r="BH104" t="s">
        <v>1559</v>
      </c>
      <c r="BI104" t="s">
        <v>500</v>
      </c>
      <c r="BJ104" t="s">
        <v>487</v>
      </c>
      <c r="BK104" t="s">
        <v>1560</v>
      </c>
      <c r="BL104" s="13">
        <v>44874</v>
      </c>
      <c r="BM104" t="s">
        <v>133</v>
      </c>
      <c r="BO104" t="s">
        <v>739</v>
      </c>
      <c r="BQ104" t="s">
        <v>740</v>
      </c>
      <c r="BR104" t="s">
        <v>741</v>
      </c>
      <c r="BS104" t="s">
        <v>1039</v>
      </c>
      <c r="BT104" t="s">
        <v>463</v>
      </c>
      <c r="BU104" t="s">
        <v>470</v>
      </c>
      <c r="BV104" t="s">
        <v>469</v>
      </c>
      <c r="BW104">
        <v>0.36666700000000002</v>
      </c>
      <c r="BX104">
        <v>0.1</v>
      </c>
      <c r="BY104" t="s">
        <v>680</v>
      </c>
      <c r="BZ104" t="s">
        <v>481</v>
      </c>
      <c r="CA104">
        <v>1</v>
      </c>
      <c r="CB104">
        <v>0</v>
      </c>
      <c r="CC104" s="13">
        <v>44774</v>
      </c>
      <c r="CD104" s="13">
        <v>44725</v>
      </c>
      <c r="CE104">
        <v>0</v>
      </c>
      <c r="CF104" t="s">
        <v>140</v>
      </c>
      <c r="CG104" t="e">
        <v>#REF!</v>
      </c>
      <c r="CH104" t="e">
        <v>#REF!</v>
      </c>
      <c r="CI104">
        <v>2022</v>
      </c>
      <c r="CJ104" t="s">
        <v>137</v>
      </c>
      <c r="CK104">
        <v>12</v>
      </c>
    </row>
    <row r="105" spans="1:89" x14ac:dyDescent="0.25">
      <c r="A105" t="s">
        <v>122</v>
      </c>
      <c r="B105" t="s">
        <v>132</v>
      </c>
      <c r="C105" t="s">
        <v>27</v>
      </c>
      <c r="D105" t="s">
        <v>1561</v>
      </c>
      <c r="E105" t="s">
        <v>46</v>
      </c>
      <c r="F105" t="s">
        <v>653</v>
      </c>
      <c r="G105" t="s">
        <v>27</v>
      </c>
      <c r="H105" t="s">
        <v>1561</v>
      </c>
      <c r="I105" t="s">
        <v>27</v>
      </c>
      <c r="J105" t="s">
        <v>1561</v>
      </c>
      <c r="K105" t="s">
        <v>1562</v>
      </c>
      <c r="L105" t="s">
        <v>1563</v>
      </c>
      <c r="M105" t="s">
        <v>1564</v>
      </c>
      <c r="P105" t="s">
        <v>805</v>
      </c>
      <c r="Q105" t="s">
        <v>452</v>
      </c>
      <c r="R105" t="s">
        <v>1030</v>
      </c>
      <c r="S105">
        <v>3</v>
      </c>
      <c r="T105">
        <v>2</v>
      </c>
      <c r="U105">
        <v>2022</v>
      </c>
      <c r="V105" s="13">
        <v>44620</v>
      </c>
      <c r="W105" s="12">
        <v>44620.427083333336</v>
      </c>
      <c r="X105" s="12">
        <v>44609.420300925929</v>
      </c>
      <c r="Y105" s="13">
        <v>1</v>
      </c>
      <c r="Z105" s="12">
        <v>44620.09375</v>
      </c>
      <c r="AA105" s="12">
        <v>44620.09375</v>
      </c>
      <c r="AB105" s="12">
        <v>44617.701388888891</v>
      </c>
      <c r="AC105" t="s">
        <v>1565</v>
      </c>
      <c r="AD105" t="s">
        <v>660</v>
      </c>
      <c r="AE105" t="s">
        <v>508</v>
      </c>
      <c r="AF105" t="s">
        <v>520</v>
      </c>
      <c r="AG105" t="s">
        <v>133</v>
      </c>
      <c r="AJ105" t="s">
        <v>685</v>
      </c>
      <c r="AK105" t="s">
        <v>1566</v>
      </c>
      <c r="AL105">
        <v>10799992</v>
      </c>
      <c r="AM105">
        <v>0</v>
      </c>
      <c r="AN105" t="s">
        <v>1567</v>
      </c>
      <c r="AO105" t="s">
        <v>125</v>
      </c>
      <c r="AP105" t="s">
        <v>665</v>
      </c>
      <c r="AQ105" t="s">
        <v>32</v>
      </c>
      <c r="AR105" t="s">
        <v>199</v>
      </c>
      <c r="AT105" t="s">
        <v>666</v>
      </c>
      <c r="AU105" t="s">
        <v>688</v>
      </c>
      <c r="AV105" t="s">
        <v>689</v>
      </c>
      <c r="AW105" t="s">
        <v>702</v>
      </c>
      <c r="AX105" t="s">
        <v>703</v>
      </c>
      <c r="AY105" t="s">
        <v>1079</v>
      </c>
      <c r="AZ105" t="s">
        <v>139</v>
      </c>
      <c r="BA105" t="s">
        <v>16</v>
      </c>
      <c r="BB105" t="s">
        <v>133</v>
      </c>
      <c r="BD105" t="s">
        <v>1568</v>
      </c>
      <c r="BE105">
        <v>9755939</v>
      </c>
      <c r="BF105" t="s">
        <v>1569</v>
      </c>
      <c r="BG105" t="s">
        <v>1570</v>
      </c>
      <c r="BH105" t="s">
        <v>1571</v>
      </c>
      <c r="BI105" t="s">
        <v>1572</v>
      </c>
      <c r="BJ105" t="s">
        <v>1573</v>
      </c>
      <c r="BK105" t="s">
        <v>1574</v>
      </c>
      <c r="BL105" s="13">
        <v>40883</v>
      </c>
      <c r="BM105" t="s">
        <v>133</v>
      </c>
      <c r="BO105" t="s">
        <v>1575</v>
      </c>
      <c r="BQ105" t="s">
        <v>677</v>
      </c>
      <c r="BR105" t="s">
        <v>678</v>
      </c>
      <c r="BS105" t="s">
        <v>679</v>
      </c>
      <c r="BT105" t="s">
        <v>463</v>
      </c>
      <c r="BU105" t="s">
        <v>470</v>
      </c>
      <c r="BV105" t="s">
        <v>469</v>
      </c>
      <c r="BW105">
        <v>0.23333300000000001</v>
      </c>
      <c r="BX105">
        <v>0.53333299999999995</v>
      </c>
      <c r="BY105" t="s">
        <v>680</v>
      </c>
      <c r="BZ105" t="s">
        <v>481</v>
      </c>
      <c r="CA105">
        <v>1</v>
      </c>
      <c r="CB105">
        <v>0</v>
      </c>
      <c r="CC105" s="13">
        <v>44620</v>
      </c>
      <c r="CD105" s="13">
        <v>44453</v>
      </c>
      <c r="CE105">
        <v>0</v>
      </c>
      <c r="CF105" t="s">
        <v>140</v>
      </c>
      <c r="CG105" t="e">
        <v>#REF!</v>
      </c>
      <c r="CH105" t="e">
        <v>#REF!</v>
      </c>
      <c r="CI105">
        <v>2022</v>
      </c>
      <c r="CJ105" t="s">
        <v>137</v>
      </c>
      <c r="CK105">
        <v>11</v>
      </c>
    </row>
    <row r="106" spans="1:89" x14ac:dyDescent="0.25">
      <c r="A106" t="s">
        <v>122</v>
      </c>
      <c r="B106" t="s">
        <v>132</v>
      </c>
      <c r="C106" t="s">
        <v>24</v>
      </c>
      <c r="D106" t="s">
        <v>26</v>
      </c>
      <c r="E106" t="s">
        <v>25</v>
      </c>
      <c r="F106" t="s">
        <v>653</v>
      </c>
      <c r="G106" t="s">
        <v>24</v>
      </c>
      <c r="H106" t="s">
        <v>26</v>
      </c>
      <c r="I106" t="s">
        <v>24</v>
      </c>
      <c r="J106" t="s">
        <v>26</v>
      </c>
      <c r="K106" t="s">
        <v>681</v>
      </c>
      <c r="L106" t="s">
        <v>682</v>
      </c>
      <c r="M106" t="s">
        <v>683</v>
      </c>
      <c r="P106" t="s">
        <v>452</v>
      </c>
      <c r="Q106" t="s">
        <v>452</v>
      </c>
      <c r="R106" t="s">
        <v>836</v>
      </c>
      <c r="S106">
        <v>13</v>
      </c>
      <c r="T106">
        <v>1</v>
      </c>
      <c r="U106">
        <v>2022</v>
      </c>
      <c r="V106" s="13">
        <v>44895</v>
      </c>
      <c r="W106" s="12">
        <v>44895.333333333336</v>
      </c>
      <c r="X106" s="12">
        <v>44883.400937500002</v>
      </c>
      <c r="Y106" s="13">
        <v>1</v>
      </c>
      <c r="Z106" s="12">
        <v>44895.101388888892</v>
      </c>
      <c r="AA106" s="12">
        <v>44895.101388888892</v>
      </c>
      <c r="AB106" s="12">
        <v>44890.615277777775</v>
      </c>
      <c r="AC106" t="s">
        <v>1576</v>
      </c>
      <c r="AD106" t="s">
        <v>660</v>
      </c>
      <c r="AE106" t="s">
        <v>508</v>
      </c>
      <c r="AF106" t="s">
        <v>520</v>
      </c>
      <c r="AG106" t="s">
        <v>133</v>
      </c>
      <c r="AJ106" t="s">
        <v>685</v>
      </c>
      <c r="AK106" t="s">
        <v>1577</v>
      </c>
      <c r="AL106">
        <v>11075207</v>
      </c>
      <c r="AM106">
        <v>0</v>
      </c>
      <c r="AN106" t="s">
        <v>1578</v>
      </c>
      <c r="AO106" t="s">
        <v>125</v>
      </c>
      <c r="AP106" t="s">
        <v>665</v>
      </c>
      <c r="AQ106" t="s">
        <v>32</v>
      </c>
      <c r="AR106" t="s">
        <v>199</v>
      </c>
      <c r="AT106" t="s">
        <v>666</v>
      </c>
      <c r="AU106" t="s">
        <v>688</v>
      </c>
      <c r="AV106" t="s">
        <v>689</v>
      </c>
      <c r="AW106" t="s">
        <v>702</v>
      </c>
      <c r="AX106" t="s">
        <v>703</v>
      </c>
      <c r="AY106" t="s">
        <v>1079</v>
      </c>
      <c r="AZ106" t="s">
        <v>139</v>
      </c>
      <c r="BA106" t="s">
        <v>16</v>
      </c>
      <c r="BB106" t="s">
        <v>133</v>
      </c>
      <c r="BD106" t="s">
        <v>1579</v>
      </c>
      <c r="BE106">
        <v>8281655</v>
      </c>
      <c r="BF106" t="s">
        <v>1580</v>
      </c>
      <c r="BG106" t="s">
        <v>1581</v>
      </c>
      <c r="BH106" t="s">
        <v>1582</v>
      </c>
      <c r="BI106" t="s">
        <v>1583</v>
      </c>
      <c r="BJ106" t="s">
        <v>487</v>
      </c>
      <c r="BK106" t="s">
        <v>1584</v>
      </c>
      <c r="BL106" s="13">
        <v>38400</v>
      </c>
      <c r="BM106" t="s">
        <v>133</v>
      </c>
      <c r="BO106" t="s">
        <v>497</v>
      </c>
      <c r="BQ106" t="s">
        <v>677</v>
      </c>
      <c r="BR106" t="s">
        <v>678</v>
      </c>
      <c r="BS106" t="s">
        <v>679</v>
      </c>
      <c r="BT106" t="s">
        <v>463</v>
      </c>
      <c r="BU106" t="s">
        <v>470</v>
      </c>
      <c r="BV106" t="s">
        <v>469</v>
      </c>
      <c r="BW106">
        <v>0.76666699999999999</v>
      </c>
      <c r="BX106">
        <v>0.1</v>
      </c>
      <c r="BY106" t="s">
        <v>680</v>
      </c>
      <c r="BZ106" t="s">
        <v>481</v>
      </c>
      <c r="CA106">
        <v>1</v>
      </c>
      <c r="CB106">
        <v>0</v>
      </c>
      <c r="CC106" s="13">
        <v>44895</v>
      </c>
      <c r="CD106" s="13">
        <v>44888</v>
      </c>
      <c r="CE106">
        <v>0</v>
      </c>
      <c r="CF106" t="s">
        <v>140</v>
      </c>
      <c r="CG106" t="e">
        <v>#REF!</v>
      </c>
      <c r="CH106" t="e">
        <v>#REF!</v>
      </c>
      <c r="CI106">
        <v>2022</v>
      </c>
      <c r="CJ106" t="s">
        <v>137</v>
      </c>
      <c r="CK106">
        <v>12</v>
      </c>
    </row>
    <row r="107" spans="1:89" x14ac:dyDescent="0.25">
      <c r="A107" t="s">
        <v>122</v>
      </c>
      <c r="B107" t="s">
        <v>132</v>
      </c>
      <c r="C107" t="s">
        <v>24</v>
      </c>
      <c r="D107" t="s">
        <v>26</v>
      </c>
      <c r="E107" t="s">
        <v>25</v>
      </c>
      <c r="F107" t="s">
        <v>653</v>
      </c>
      <c r="G107" t="s">
        <v>24</v>
      </c>
      <c r="H107" t="s">
        <v>26</v>
      </c>
      <c r="I107" t="s">
        <v>24</v>
      </c>
      <c r="J107" t="s">
        <v>26</v>
      </c>
      <c r="K107" t="s">
        <v>728</v>
      </c>
      <c r="L107" t="s">
        <v>729</v>
      </c>
      <c r="M107" t="s">
        <v>730</v>
      </c>
      <c r="P107" t="s">
        <v>452</v>
      </c>
      <c r="Q107" t="s">
        <v>452</v>
      </c>
      <c r="R107" t="s">
        <v>658</v>
      </c>
      <c r="S107">
        <v>5</v>
      </c>
      <c r="T107">
        <v>2</v>
      </c>
      <c r="U107">
        <v>2022</v>
      </c>
      <c r="V107" s="13">
        <v>44676</v>
      </c>
      <c r="W107" s="12">
        <v>44676.40625</v>
      </c>
      <c r="X107" s="12">
        <v>44601.906377314815</v>
      </c>
      <c r="Y107" s="13">
        <v>1</v>
      </c>
      <c r="Z107" s="13">
        <v>44676</v>
      </c>
      <c r="AA107" s="13">
        <v>44676</v>
      </c>
      <c r="AB107" s="12">
        <v>44677.352083333331</v>
      </c>
      <c r="AC107" t="s">
        <v>1585</v>
      </c>
      <c r="AD107" t="s">
        <v>660</v>
      </c>
      <c r="AE107" t="s">
        <v>508</v>
      </c>
      <c r="AF107" t="s">
        <v>520</v>
      </c>
      <c r="AG107" t="s">
        <v>133</v>
      </c>
      <c r="AJ107" t="s">
        <v>685</v>
      </c>
      <c r="AK107" t="s">
        <v>1586</v>
      </c>
      <c r="AL107">
        <v>10800454</v>
      </c>
      <c r="AM107">
        <v>0</v>
      </c>
      <c r="AN107" t="s">
        <v>1095</v>
      </c>
      <c r="AO107" t="s">
        <v>125</v>
      </c>
      <c r="AP107" t="s">
        <v>665</v>
      </c>
      <c r="AQ107" t="s">
        <v>32</v>
      </c>
      <c r="AR107" t="s">
        <v>199</v>
      </c>
      <c r="AT107" t="s">
        <v>666</v>
      </c>
      <c r="AU107" t="s">
        <v>688</v>
      </c>
      <c r="AV107" t="s">
        <v>689</v>
      </c>
      <c r="AW107" t="s">
        <v>702</v>
      </c>
      <c r="AX107" t="s">
        <v>703</v>
      </c>
      <c r="AY107" t="s">
        <v>1079</v>
      </c>
      <c r="AZ107" t="s">
        <v>139</v>
      </c>
      <c r="BA107" t="s">
        <v>16</v>
      </c>
      <c r="BB107" t="s">
        <v>133</v>
      </c>
      <c r="BD107" t="s">
        <v>1587</v>
      </c>
      <c r="BE107">
        <v>3732139</v>
      </c>
      <c r="BG107" t="s">
        <v>765</v>
      </c>
      <c r="BH107" t="s">
        <v>766</v>
      </c>
      <c r="BI107" t="s">
        <v>767</v>
      </c>
      <c r="BJ107" t="s">
        <v>487</v>
      </c>
      <c r="BK107" t="s">
        <v>768</v>
      </c>
      <c r="BL107" s="13">
        <v>43182</v>
      </c>
      <c r="BM107" t="s">
        <v>133</v>
      </c>
      <c r="BO107" t="s">
        <v>483</v>
      </c>
      <c r="BQ107" t="s">
        <v>752</v>
      </c>
      <c r="BR107" t="s">
        <v>741</v>
      </c>
      <c r="BS107" t="s">
        <v>753</v>
      </c>
      <c r="BT107" t="s">
        <v>463</v>
      </c>
      <c r="BU107" t="s">
        <v>470</v>
      </c>
      <c r="BV107" t="s">
        <v>469</v>
      </c>
      <c r="BW107">
        <v>0.5</v>
      </c>
      <c r="BX107">
        <v>0.25</v>
      </c>
      <c r="BY107" t="s">
        <v>710</v>
      </c>
      <c r="BZ107" t="s">
        <v>743</v>
      </c>
      <c r="CA107">
        <v>0</v>
      </c>
      <c r="CB107">
        <v>1</v>
      </c>
      <c r="CC107" s="13">
        <v>44676</v>
      </c>
      <c r="CD107" s="13">
        <v>44454</v>
      </c>
      <c r="CE107">
        <v>0</v>
      </c>
      <c r="CF107" t="s">
        <v>140</v>
      </c>
      <c r="CG107" t="e">
        <v>#REF!</v>
      </c>
      <c r="CH107" t="e">
        <v>#REF!</v>
      </c>
      <c r="CI107">
        <v>2022</v>
      </c>
      <c r="CJ107" t="s">
        <v>137</v>
      </c>
      <c r="CK107">
        <v>75</v>
      </c>
    </row>
    <row r="108" spans="1:89" x14ac:dyDescent="0.25">
      <c r="A108" t="s">
        <v>122</v>
      </c>
      <c r="B108" t="s">
        <v>132</v>
      </c>
      <c r="C108" t="s">
        <v>24</v>
      </c>
      <c r="D108" t="s">
        <v>26</v>
      </c>
      <c r="E108" t="s">
        <v>25</v>
      </c>
      <c r="F108" t="s">
        <v>653</v>
      </c>
      <c r="G108" t="s">
        <v>24</v>
      </c>
      <c r="H108" t="s">
        <v>26</v>
      </c>
      <c r="I108" t="s">
        <v>24</v>
      </c>
      <c r="J108" t="s">
        <v>26</v>
      </c>
      <c r="K108" t="s">
        <v>770</v>
      </c>
      <c r="L108" t="s">
        <v>771</v>
      </c>
      <c r="M108" t="s">
        <v>772</v>
      </c>
      <c r="P108" t="s">
        <v>452</v>
      </c>
      <c r="Q108" t="s">
        <v>452</v>
      </c>
      <c r="R108" t="s">
        <v>697</v>
      </c>
      <c r="S108">
        <v>7</v>
      </c>
      <c r="T108">
        <v>4</v>
      </c>
      <c r="U108">
        <v>2022</v>
      </c>
      <c r="V108" s="13">
        <v>44748</v>
      </c>
      <c r="W108" s="12">
        <v>44748.302083333336</v>
      </c>
      <c r="X108" s="12">
        <v>44735.566631944443</v>
      </c>
      <c r="Y108" s="13">
        <v>1</v>
      </c>
      <c r="Z108" s="12">
        <v>44748.003472222219</v>
      </c>
      <c r="AA108" s="12">
        <v>44748.003472222219</v>
      </c>
      <c r="AB108" s="12">
        <v>44746.571527777778</v>
      </c>
      <c r="AC108" t="s">
        <v>1588</v>
      </c>
      <c r="AD108" t="s">
        <v>660</v>
      </c>
      <c r="AE108" t="s">
        <v>508</v>
      </c>
      <c r="AF108" t="s">
        <v>520</v>
      </c>
      <c r="AG108" t="s">
        <v>133</v>
      </c>
      <c r="AJ108" t="s">
        <v>685</v>
      </c>
      <c r="AK108" t="s">
        <v>1589</v>
      </c>
      <c r="AL108">
        <v>10886317</v>
      </c>
      <c r="AM108">
        <v>0</v>
      </c>
      <c r="AN108" t="s">
        <v>1590</v>
      </c>
      <c r="AO108" t="s">
        <v>125</v>
      </c>
      <c r="AP108" t="s">
        <v>665</v>
      </c>
      <c r="AQ108" t="s">
        <v>32</v>
      </c>
      <c r="AR108" t="s">
        <v>199</v>
      </c>
      <c r="AT108" t="s">
        <v>666</v>
      </c>
      <c r="AU108" t="s">
        <v>688</v>
      </c>
      <c r="AV108" t="s">
        <v>689</v>
      </c>
      <c r="AW108" t="s">
        <v>690</v>
      </c>
      <c r="AX108" t="s">
        <v>669</v>
      </c>
      <c r="AY108" t="s">
        <v>1079</v>
      </c>
      <c r="AZ108" t="s">
        <v>139</v>
      </c>
      <c r="BA108" t="s">
        <v>16</v>
      </c>
      <c r="BB108" t="s">
        <v>133</v>
      </c>
      <c r="BD108" t="s">
        <v>1591</v>
      </c>
      <c r="BE108">
        <v>8203674</v>
      </c>
      <c r="BF108" t="s">
        <v>1592</v>
      </c>
      <c r="BG108" t="s">
        <v>1593</v>
      </c>
      <c r="BH108" t="s">
        <v>1594</v>
      </c>
      <c r="BI108" t="s">
        <v>1455</v>
      </c>
      <c r="BJ108" t="s">
        <v>487</v>
      </c>
      <c r="BK108" t="s">
        <v>1595</v>
      </c>
      <c r="BL108" s="13">
        <v>33595</v>
      </c>
      <c r="BM108" t="s">
        <v>133</v>
      </c>
      <c r="BO108" t="s">
        <v>497</v>
      </c>
      <c r="BQ108" t="s">
        <v>677</v>
      </c>
      <c r="BR108" t="s">
        <v>678</v>
      </c>
      <c r="BS108" t="s">
        <v>679</v>
      </c>
      <c r="BT108" t="s">
        <v>463</v>
      </c>
      <c r="BU108" t="s">
        <v>470</v>
      </c>
      <c r="BV108" t="s">
        <v>469</v>
      </c>
      <c r="BW108">
        <v>0.71666700000000005</v>
      </c>
      <c r="BX108">
        <v>0</v>
      </c>
      <c r="BY108" t="s">
        <v>680</v>
      </c>
      <c r="BZ108" t="s">
        <v>481</v>
      </c>
      <c r="CA108">
        <v>1</v>
      </c>
      <c r="CB108">
        <v>0</v>
      </c>
      <c r="CC108" s="13">
        <v>44600</v>
      </c>
      <c r="CD108" s="13">
        <v>44600</v>
      </c>
      <c r="CE108">
        <v>0</v>
      </c>
      <c r="CF108" t="s">
        <v>140</v>
      </c>
      <c r="CG108" t="e">
        <v>#REF!</v>
      </c>
      <c r="CH108" t="e">
        <v>#REF!</v>
      </c>
      <c r="CI108">
        <v>2022</v>
      </c>
      <c r="CJ108" t="s">
        <v>137</v>
      </c>
      <c r="CK108">
        <v>13</v>
      </c>
    </row>
    <row r="109" spans="1:89" x14ac:dyDescent="0.25">
      <c r="A109" t="s">
        <v>122</v>
      </c>
      <c r="B109" t="s">
        <v>132</v>
      </c>
      <c r="C109" t="s">
        <v>24</v>
      </c>
      <c r="D109" t="s">
        <v>26</v>
      </c>
      <c r="E109" t="s">
        <v>25</v>
      </c>
      <c r="F109" t="s">
        <v>653</v>
      </c>
      <c r="G109" t="s">
        <v>24</v>
      </c>
      <c r="H109" t="s">
        <v>26</v>
      </c>
      <c r="I109" t="s">
        <v>24</v>
      </c>
      <c r="J109" t="s">
        <v>26</v>
      </c>
      <c r="K109" t="s">
        <v>770</v>
      </c>
      <c r="L109" t="s">
        <v>771</v>
      </c>
      <c r="M109" t="s">
        <v>772</v>
      </c>
      <c r="P109" t="s">
        <v>452</v>
      </c>
      <c r="Q109" t="s">
        <v>452</v>
      </c>
      <c r="R109" t="s">
        <v>697</v>
      </c>
      <c r="S109">
        <v>7</v>
      </c>
      <c r="T109">
        <v>4</v>
      </c>
      <c r="U109">
        <v>2022</v>
      </c>
      <c r="V109" s="13">
        <v>44748</v>
      </c>
      <c r="W109" s="12">
        <v>44748.302083333336</v>
      </c>
      <c r="X109" s="12">
        <v>44735.566631944443</v>
      </c>
      <c r="Y109" s="13">
        <v>1</v>
      </c>
      <c r="Z109" s="12">
        <v>44748.003472222219</v>
      </c>
      <c r="AA109" s="12">
        <v>44748.003472222219</v>
      </c>
      <c r="AB109" s="12">
        <v>44746.571527777778</v>
      </c>
      <c r="AC109" t="s">
        <v>1596</v>
      </c>
      <c r="AD109" t="s">
        <v>660</v>
      </c>
      <c r="AE109" t="s">
        <v>508</v>
      </c>
      <c r="AF109" t="s">
        <v>520</v>
      </c>
      <c r="AG109" t="s">
        <v>133</v>
      </c>
      <c r="AJ109" t="s">
        <v>685</v>
      </c>
      <c r="AK109" t="s">
        <v>1597</v>
      </c>
      <c r="AL109">
        <v>10954608</v>
      </c>
      <c r="AM109">
        <v>0</v>
      </c>
      <c r="AN109" t="s">
        <v>1598</v>
      </c>
      <c r="AO109" t="s">
        <v>125</v>
      </c>
      <c r="AP109" t="s">
        <v>665</v>
      </c>
      <c r="AQ109" t="s">
        <v>32</v>
      </c>
      <c r="AR109" t="s">
        <v>199</v>
      </c>
      <c r="AT109" t="s">
        <v>666</v>
      </c>
      <c r="AU109" t="s">
        <v>688</v>
      </c>
      <c r="AV109" t="s">
        <v>689</v>
      </c>
      <c r="AW109" t="s">
        <v>690</v>
      </c>
      <c r="AX109" t="s">
        <v>669</v>
      </c>
      <c r="AY109" t="s">
        <v>1079</v>
      </c>
      <c r="AZ109" t="s">
        <v>139</v>
      </c>
      <c r="BA109" t="s">
        <v>16</v>
      </c>
      <c r="BB109" t="s">
        <v>133</v>
      </c>
      <c r="BD109" t="s">
        <v>1599</v>
      </c>
      <c r="BE109">
        <v>8203674</v>
      </c>
      <c r="BF109" t="s">
        <v>1592</v>
      </c>
      <c r="BG109" t="s">
        <v>1593</v>
      </c>
      <c r="BH109" t="s">
        <v>1594</v>
      </c>
      <c r="BI109" t="s">
        <v>1455</v>
      </c>
      <c r="BJ109" t="s">
        <v>487</v>
      </c>
      <c r="BK109" t="s">
        <v>1595</v>
      </c>
      <c r="BL109" s="13">
        <v>33595</v>
      </c>
      <c r="BM109" t="s">
        <v>133</v>
      </c>
      <c r="BO109" t="s">
        <v>497</v>
      </c>
      <c r="BQ109" t="s">
        <v>677</v>
      </c>
      <c r="BR109" t="s">
        <v>678</v>
      </c>
      <c r="BS109" t="s">
        <v>679</v>
      </c>
      <c r="BT109" t="s">
        <v>463</v>
      </c>
      <c r="BU109" t="s">
        <v>470</v>
      </c>
      <c r="BV109" t="s">
        <v>1600</v>
      </c>
      <c r="BW109">
        <v>0.71666700000000005</v>
      </c>
      <c r="BX109">
        <v>0</v>
      </c>
      <c r="BY109" t="s">
        <v>680</v>
      </c>
      <c r="BZ109" t="s">
        <v>481</v>
      </c>
      <c r="CA109">
        <v>1</v>
      </c>
      <c r="CB109">
        <v>0</v>
      </c>
      <c r="CC109" s="13">
        <v>44712</v>
      </c>
      <c r="CD109" s="13">
        <v>44712</v>
      </c>
      <c r="CE109">
        <v>0</v>
      </c>
      <c r="CF109" t="s">
        <v>140</v>
      </c>
      <c r="CG109" t="e">
        <v>#REF!</v>
      </c>
      <c r="CH109" t="e">
        <v>#REF!</v>
      </c>
      <c r="CI109">
        <v>2022</v>
      </c>
      <c r="CJ109" t="s">
        <v>137</v>
      </c>
      <c r="CK109">
        <v>13</v>
      </c>
    </row>
    <row r="110" spans="1:89" x14ac:dyDescent="0.25">
      <c r="A110" t="s">
        <v>122</v>
      </c>
      <c r="B110" t="s">
        <v>132</v>
      </c>
      <c r="C110" t="s">
        <v>24</v>
      </c>
      <c r="D110" t="s">
        <v>26</v>
      </c>
      <c r="E110" t="s">
        <v>25</v>
      </c>
      <c r="F110" t="s">
        <v>653</v>
      </c>
      <c r="G110" t="s">
        <v>24</v>
      </c>
      <c r="H110" t="s">
        <v>26</v>
      </c>
      <c r="I110" t="s">
        <v>24</v>
      </c>
      <c r="J110" t="s">
        <v>26</v>
      </c>
      <c r="K110" t="s">
        <v>681</v>
      </c>
      <c r="L110" t="s">
        <v>682</v>
      </c>
      <c r="M110" t="s">
        <v>683</v>
      </c>
      <c r="P110" t="s">
        <v>452</v>
      </c>
      <c r="Q110" t="s">
        <v>452</v>
      </c>
      <c r="R110" t="s">
        <v>697</v>
      </c>
      <c r="S110">
        <v>7</v>
      </c>
      <c r="T110">
        <v>4</v>
      </c>
      <c r="U110">
        <v>2022</v>
      </c>
      <c r="V110" s="13">
        <v>44747</v>
      </c>
      <c r="W110" s="12">
        <v>44747.460416666669</v>
      </c>
      <c r="X110" s="12">
        <v>44739.577418981484</v>
      </c>
      <c r="Y110" s="13">
        <v>1</v>
      </c>
      <c r="Z110" s="12">
        <v>44747.168055555558</v>
      </c>
      <c r="AA110" s="12">
        <v>44747.268750000003</v>
      </c>
      <c r="AB110" s="12">
        <v>44742.404166666667</v>
      </c>
      <c r="AC110" t="s">
        <v>1601</v>
      </c>
      <c r="AD110" t="s">
        <v>660</v>
      </c>
      <c r="AE110" t="s">
        <v>508</v>
      </c>
      <c r="AF110" t="s">
        <v>520</v>
      </c>
      <c r="AG110" t="s">
        <v>133</v>
      </c>
      <c r="AJ110" t="s">
        <v>685</v>
      </c>
      <c r="AK110" t="s">
        <v>1602</v>
      </c>
      <c r="AL110">
        <v>10963755</v>
      </c>
      <c r="AM110">
        <v>0</v>
      </c>
      <c r="AN110" t="s">
        <v>1603</v>
      </c>
      <c r="AO110" t="s">
        <v>125</v>
      </c>
      <c r="AP110" t="s">
        <v>665</v>
      </c>
      <c r="AQ110" t="s">
        <v>32</v>
      </c>
      <c r="AR110" t="s">
        <v>199</v>
      </c>
      <c r="AT110" t="s">
        <v>666</v>
      </c>
      <c r="AU110" t="s">
        <v>688</v>
      </c>
      <c r="AV110" t="s">
        <v>689</v>
      </c>
      <c r="AW110" t="s">
        <v>702</v>
      </c>
      <c r="AX110" t="s">
        <v>703</v>
      </c>
      <c r="AY110" t="s">
        <v>1079</v>
      </c>
      <c r="AZ110" t="s">
        <v>139</v>
      </c>
      <c r="BA110" t="s">
        <v>16</v>
      </c>
      <c r="BB110" t="s">
        <v>133</v>
      </c>
      <c r="BD110" t="s">
        <v>1604</v>
      </c>
      <c r="BE110">
        <v>4064365</v>
      </c>
      <c r="BG110" t="s">
        <v>1605</v>
      </c>
      <c r="BH110" t="s">
        <v>1606</v>
      </c>
      <c r="BI110" t="s">
        <v>1607</v>
      </c>
      <c r="BJ110" t="s">
        <v>487</v>
      </c>
      <c r="BK110" t="s">
        <v>1608</v>
      </c>
      <c r="BL110" s="13">
        <v>44736</v>
      </c>
      <c r="BM110" t="s">
        <v>133</v>
      </c>
      <c r="BO110" t="s">
        <v>739</v>
      </c>
      <c r="BQ110" t="s">
        <v>740</v>
      </c>
      <c r="BR110" t="s">
        <v>741</v>
      </c>
      <c r="BS110" t="s">
        <v>1039</v>
      </c>
      <c r="BT110" t="s">
        <v>463</v>
      </c>
      <c r="BU110" t="s">
        <v>470</v>
      </c>
      <c r="BV110" t="s">
        <v>469</v>
      </c>
      <c r="BW110">
        <v>0.283333</v>
      </c>
      <c r="BX110">
        <v>0</v>
      </c>
      <c r="BY110" t="s">
        <v>680</v>
      </c>
      <c r="BZ110" t="s">
        <v>481</v>
      </c>
      <c r="CA110">
        <v>1</v>
      </c>
      <c r="CB110">
        <v>0</v>
      </c>
      <c r="CC110" s="13">
        <v>44747</v>
      </c>
      <c r="CD110" s="13">
        <v>44725</v>
      </c>
      <c r="CE110">
        <v>0</v>
      </c>
      <c r="CF110" t="s">
        <v>140</v>
      </c>
      <c r="CG110" t="e">
        <v>#REF!</v>
      </c>
      <c r="CH110" t="e">
        <v>#REF!</v>
      </c>
      <c r="CI110">
        <v>2022</v>
      </c>
      <c r="CJ110" t="s">
        <v>137</v>
      </c>
      <c r="CK110">
        <v>8</v>
      </c>
    </row>
    <row r="111" spans="1:89" x14ac:dyDescent="0.25">
      <c r="A111" t="s">
        <v>122</v>
      </c>
      <c r="B111" t="s">
        <v>132</v>
      </c>
      <c r="C111" t="s">
        <v>24</v>
      </c>
      <c r="D111" t="s">
        <v>26</v>
      </c>
      <c r="E111" t="s">
        <v>25</v>
      </c>
      <c r="F111" t="s">
        <v>653</v>
      </c>
      <c r="G111" t="s">
        <v>24</v>
      </c>
      <c r="H111" t="s">
        <v>26</v>
      </c>
      <c r="I111" t="s">
        <v>24</v>
      </c>
      <c r="J111" t="s">
        <v>26</v>
      </c>
      <c r="K111" t="s">
        <v>681</v>
      </c>
      <c r="L111" t="s">
        <v>682</v>
      </c>
      <c r="M111" t="s">
        <v>683</v>
      </c>
      <c r="P111" t="s">
        <v>452</v>
      </c>
      <c r="Q111" t="s">
        <v>452</v>
      </c>
      <c r="R111" t="s">
        <v>697</v>
      </c>
      <c r="S111">
        <v>7</v>
      </c>
      <c r="T111">
        <v>4</v>
      </c>
      <c r="U111">
        <v>2022</v>
      </c>
      <c r="V111" s="13">
        <v>44747</v>
      </c>
      <c r="W111" s="12">
        <v>44747.460416666669</v>
      </c>
      <c r="X111" s="12">
        <v>44739.577418981484</v>
      </c>
      <c r="Y111" s="13">
        <v>1</v>
      </c>
      <c r="Z111" s="12">
        <v>44747.157638888886</v>
      </c>
      <c r="AA111" s="12">
        <v>44747.258333333331</v>
      </c>
      <c r="AB111" s="12">
        <v>44742.404166666667</v>
      </c>
      <c r="AC111" t="s">
        <v>1609</v>
      </c>
      <c r="AD111" t="s">
        <v>660</v>
      </c>
      <c r="AE111" t="s">
        <v>508</v>
      </c>
      <c r="AF111" t="s">
        <v>520</v>
      </c>
      <c r="AG111" t="s">
        <v>133</v>
      </c>
      <c r="AJ111" t="s">
        <v>685</v>
      </c>
      <c r="AK111" t="s">
        <v>1602</v>
      </c>
      <c r="AL111">
        <v>10963747</v>
      </c>
      <c r="AM111">
        <v>0</v>
      </c>
      <c r="AN111" t="s">
        <v>1610</v>
      </c>
      <c r="AO111" t="s">
        <v>125</v>
      </c>
      <c r="AP111" t="s">
        <v>665</v>
      </c>
      <c r="AQ111" t="s">
        <v>32</v>
      </c>
      <c r="AR111" t="s">
        <v>199</v>
      </c>
      <c r="AT111" t="s">
        <v>666</v>
      </c>
      <c r="AU111" t="s">
        <v>688</v>
      </c>
      <c r="AV111" t="s">
        <v>689</v>
      </c>
      <c r="AW111" t="s">
        <v>702</v>
      </c>
      <c r="AX111" t="s">
        <v>703</v>
      </c>
      <c r="AY111" t="s">
        <v>1079</v>
      </c>
      <c r="AZ111" t="s">
        <v>139</v>
      </c>
      <c r="BA111" t="s">
        <v>16</v>
      </c>
      <c r="BB111" t="s">
        <v>133</v>
      </c>
      <c r="BD111" t="s">
        <v>1611</v>
      </c>
      <c r="BE111">
        <v>4064365</v>
      </c>
      <c r="BG111" t="s">
        <v>1605</v>
      </c>
      <c r="BH111" t="s">
        <v>1606</v>
      </c>
      <c r="BI111" t="s">
        <v>1607</v>
      </c>
      <c r="BJ111" t="s">
        <v>487</v>
      </c>
      <c r="BK111" t="s">
        <v>1608</v>
      </c>
      <c r="BL111" s="13">
        <v>44736</v>
      </c>
      <c r="BM111" t="s">
        <v>133</v>
      </c>
      <c r="BO111" t="s">
        <v>739</v>
      </c>
      <c r="BQ111" t="s">
        <v>740</v>
      </c>
      <c r="BR111" t="s">
        <v>741</v>
      </c>
      <c r="BS111" t="s">
        <v>1039</v>
      </c>
      <c r="BT111" t="s">
        <v>463</v>
      </c>
      <c r="BU111" t="s">
        <v>470</v>
      </c>
      <c r="BV111" t="s">
        <v>469</v>
      </c>
      <c r="BW111">
        <v>0.283333</v>
      </c>
      <c r="BX111">
        <v>0</v>
      </c>
      <c r="BY111" t="s">
        <v>680</v>
      </c>
      <c r="BZ111" t="s">
        <v>481</v>
      </c>
      <c r="CA111">
        <v>1</v>
      </c>
      <c r="CB111">
        <v>0</v>
      </c>
      <c r="CC111" s="13">
        <v>44747</v>
      </c>
      <c r="CD111" s="13">
        <v>44725</v>
      </c>
      <c r="CE111">
        <v>0</v>
      </c>
      <c r="CF111" t="s">
        <v>140</v>
      </c>
      <c r="CG111" t="e">
        <v>#REF!</v>
      </c>
      <c r="CH111" t="e">
        <v>#REF!</v>
      </c>
      <c r="CI111">
        <v>2022</v>
      </c>
      <c r="CJ111" t="s">
        <v>137</v>
      </c>
      <c r="CK111">
        <v>8</v>
      </c>
    </row>
    <row r="112" spans="1:89" x14ac:dyDescent="0.25">
      <c r="A112" t="s">
        <v>122</v>
      </c>
      <c r="B112" t="s">
        <v>132</v>
      </c>
      <c r="C112" t="s">
        <v>24</v>
      </c>
      <c r="D112" t="s">
        <v>26</v>
      </c>
      <c r="E112" t="s">
        <v>25</v>
      </c>
      <c r="F112" t="s">
        <v>653</v>
      </c>
      <c r="G112" t="s">
        <v>24</v>
      </c>
      <c r="H112" t="s">
        <v>26</v>
      </c>
      <c r="I112" t="s">
        <v>24</v>
      </c>
      <c r="J112" t="s">
        <v>26</v>
      </c>
      <c r="K112" t="s">
        <v>681</v>
      </c>
      <c r="L112" t="s">
        <v>682</v>
      </c>
      <c r="M112" t="s">
        <v>683</v>
      </c>
      <c r="P112" t="s">
        <v>452</v>
      </c>
      <c r="Q112" t="s">
        <v>452</v>
      </c>
      <c r="R112" t="s">
        <v>697</v>
      </c>
      <c r="S112">
        <v>7</v>
      </c>
      <c r="T112">
        <v>4</v>
      </c>
      <c r="U112">
        <v>2022</v>
      </c>
      <c r="V112" s="13">
        <v>44747</v>
      </c>
      <c r="W112" s="12">
        <v>44747.460416666669</v>
      </c>
      <c r="X112" s="12">
        <v>44739.577418981484</v>
      </c>
      <c r="Y112" s="13">
        <v>1</v>
      </c>
      <c r="Z112" s="12">
        <v>44747.147222222222</v>
      </c>
      <c r="AA112" s="12">
        <v>44747.147222222222</v>
      </c>
      <c r="AB112" s="12">
        <v>44742.404166666667</v>
      </c>
      <c r="AC112" t="s">
        <v>1612</v>
      </c>
      <c r="AD112" t="s">
        <v>660</v>
      </c>
      <c r="AE112" t="s">
        <v>508</v>
      </c>
      <c r="AF112" t="s">
        <v>520</v>
      </c>
      <c r="AG112" t="s">
        <v>133</v>
      </c>
      <c r="AJ112" t="s">
        <v>685</v>
      </c>
      <c r="AK112" t="s">
        <v>1602</v>
      </c>
      <c r="AL112">
        <v>10963741</v>
      </c>
      <c r="AM112">
        <v>0</v>
      </c>
      <c r="AN112" t="s">
        <v>1613</v>
      </c>
      <c r="AO112" t="s">
        <v>125</v>
      </c>
      <c r="AP112" t="s">
        <v>665</v>
      </c>
      <c r="AQ112" t="s">
        <v>32</v>
      </c>
      <c r="AR112" t="s">
        <v>199</v>
      </c>
      <c r="AT112" t="s">
        <v>666</v>
      </c>
      <c r="AU112" t="s">
        <v>688</v>
      </c>
      <c r="AV112" t="s">
        <v>689</v>
      </c>
      <c r="AW112" t="s">
        <v>702</v>
      </c>
      <c r="AX112" t="s">
        <v>703</v>
      </c>
      <c r="AY112" t="s">
        <v>1079</v>
      </c>
      <c r="AZ112" t="s">
        <v>139</v>
      </c>
      <c r="BA112" t="s">
        <v>16</v>
      </c>
      <c r="BB112" t="s">
        <v>133</v>
      </c>
      <c r="BD112" t="s">
        <v>1614</v>
      </c>
      <c r="BE112">
        <v>4064365</v>
      </c>
      <c r="BG112" t="s">
        <v>1605</v>
      </c>
      <c r="BH112" t="s">
        <v>1606</v>
      </c>
      <c r="BI112" t="s">
        <v>1607</v>
      </c>
      <c r="BJ112" t="s">
        <v>487</v>
      </c>
      <c r="BK112" t="s">
        <v>1608</v>
      </c>
      <c r="BL112" s="13">
        <v>44736</v>
      </c>
      <c r="BM112" t="s">
        <v>133</v>
      </c>
      <c r="BO112" t="s">
        <v>739</v>
      </c>
      <c r="BQ112" t="s">
        <v>740</v>
      </c>
      <c r="BR112" t="s">
        <v>741</v>
      </c>
      <c r="BS112" t="s">
        <v>1039</v>
      </c>
      <c r="BT112" t="s">
        <v>463</v>
      </c>
      <c r="BU112" t="s">
        <v>470</v>
      </c>
      <c r="BV112" t="s">
        <v>469</v>
      </c>
      <c r="BW112">
        <v>0.283333</v>
      </c>
      <c r="BX112">
        <v>0.2</v>
      </c>
      <c r="BY112" t="s">
        <v>680</v>
      </c>
      <c r="BZ112" t="s">
        <v>481</v>
      </c>
      <c r="CA112">
        <v>1</v>
      </c>
      <c r="CB112">
        <v>0</v>
      </c>
      <c r="CC112" s="13">
        <v>44747</v>
      </c>
      <c r="CD112" s="13">
        <v>44725</v>
      </c>
      <c r="CE112">
        <v>0</v>
      </c>
      <c r="CF112" t="s">
        <v>140</v>
      </c>
      <c r="CG112" t="e">
        <v>#REF!</v>
      </c>
      <c r="CH112" t="e">
        <v>#REF!</v>
      </c>
      <c r="CI112">
        <v>2022</v>
      </c>
      <c r="CJ112" t="s">
        <v>137</v>
      </c>
      <c r="CK112">
        <v>8</v>
      </c>
    </row>
    <row r="113" spans="1:89" x14ac:dyDescent="0.25">
      <c r="A113" t="s">
        <v>122</v>
      </c>
      <c r="B113" t="s">
        <v>132</v>
      </c>
      <c r="C113" t="s">
        <v>24</v>
      </c>
      <c r="D113" t="s">
        <v>26</v>
      </c>
      <c r="E113" t="s">
        <v>25</v>
      </c>
      <c r="F113" t="s">
        <v>653</v>
      </c>
      <c r="G113" t="s">
        <v>24</v>
      </c>
      <c r="H113" t="s">
        <v>26</v>
      </c>
      <c r="I113" t="s">
        <v>24</v>
      </c>
      <c r="J113" t="s">
        <v>26</v>
      </c>
      <c r="K113" t="s">
        <v>770</v>
      </c>
      <c r="L113" t="s">
        <v>1615</v>
      </c>
      <c r="M113" t="s">
        <v>1616</v>
      </c>
      <c r="P113" t="s">
        <v>452</v>
      </c>
      <c r="Q113" t="s">
        <v>452</v>
      </c>
      <c r="R113" t="s">
        <v>658</v>
      </c>
      <c r="S113">
        <v>13</v>
      </c>
      <c r="T113">
        <v>1</v>
      </c>
      <c r="U113">
        <v>2022</v>
      </c>
      <c r="V113" s="13">
        <v>44894</v>
      </c>
      <c r="W113" s="12">
        <v>44894.402777777781</v>
      </c>
      <c r="X113" s="12">
        <v>44883.363506944443</v>
      </c>
      <c r="Y113" s="13">
        <v>1</v>
      </c>
      <c r="Z113" s="12">
        <v>44894.013888888891</v>
      </c>
      <c r="AA113" s="12">
        <v>44894.013888888891</v>
      </c>
      <c r="AB113" s="12">
        <v>44889.681944444441</v>
      </c>
      <c r="AC113" t="s">
        <v>1617</v>
      </c>
      <c r="AD113" t="s">
        <v>660</v>
      </c>
      <c r="AE113" t="s">
        <v>508</v>
      </c>
      <c r="AF113" t="s">
        <v>520</v>
      </c>
      <c r="AG113" t="s">
        <v>133</v>
      </c>
      <c r="AJ113" t="s">
        <v>685</v>
      </c>
      <c r="AK113" t="s">
        <v>1618</v>
      </c>
      <c r="AL113">
        <v>11064014</v>
      </c>
      <c r="AM113">
        <v>0</v>
      </c>
      <c r="AN113" t="s">
        <v>1619</v>
      </c>
      <c r="AO113" t="s">
        <v>125</v>
      </c>
      <c r="AP113" t="s">
        <v>665</v>
      </c>
      <c r="AQ113" t="s">
        <v>32</v>
      </c>
      <c r="AR113" t="s">
        <v>199</v>
      </c>
      <c r="AT113" t="s">
        <v>666</v>
      </c>
      <c r="AU113" t="s">
        <v>688</v>
      </c>
      <c r="AV113" t="s">
        <v>689</v>
      </c>
      <c r="AW113" t="s">
        <v>690</v>
      </c>
      <c r="AX113" t="s">
        <v>669</v>
      </c>
      <c r="AY113" t="s">
        <v>1079</v>
      </c>
      <c r="AZ113" t="s">
        <v>139</v>
      </c>
      <c r="BA113" t="s">
        <v>16</v>
      </c>
      <c r="BB113" t="s">
        <v>133</v>
      </c>
      <c r="BD113" t="s">
        <v>1620</v>
      </c>
      <c r="BE113">
        <v>3951371</v>
      </c>
      <c r="BG113" t="s">
        <v>1621</v>
      </c>
      <c r="BH113" t="s">
        <v>1622</v>
      </c>
      <c r="BI113" t="s">
        <v>1487</v>
      </c>
      <c r="BJ113" t="s">
        <v>487</v>
      </c>
      <c r="BK113" t="s">
        <v>1623</v>
      </c>
      <c r="BL113" s="13">
        <v>44222</v>
      </c>
      <c r="BM113" t="s">
        <v>133</v>
      </c>
      <c r="BO113" t="s">
        <v>1624</v>
      </c>
      <c r="BQ113" t="s">
        <v>677</v>
      </c>
      <c r="BR113" t="s">
        <v>678</v>
      </c>
      <c r="BS113" t="s">
        <v>679</v>
      </c>
      <c r="BT113" t="s">
        <v>463</v>
      </c>
      <c r="BU113" t="s">
        <v>470</v>
      </c>
      <c r="BV113" t="s">
        <v>469</v>
      </c>
      <c r="BW113">
        <v>0.33333299999999999</v>
      </c>
      <c r="BX113">
        <v>0.33333299999999999</v>
      </c>
      <c r="BY113" t="s">
        <v>680</v>
      </c>
      <c r="BZ113" t="s">
        <v>481</v>
      </c>
      <c r="CA113">
        <v>1</v>
      </c>
      <c r="CB113">
        <v>0</v>
      </c>
      <c r="CC113" s="13">
        <v>44876</v>
      </c>
      <c r="CD113" s="13">
        <v>44876</v>
      </c>
      <c r="CE113">
        <v>0</v>
      </c>
      <c r="CF113" t="s">
        <v>140</v>
      </c>
      <c r="CG113" t="e">
        <v>#REF!</v>
      </c>
      <c r="CH113" t="e">
        <v>#REF!</v>
      </c>
      <c r="CI113">
        <v>2022</v>
      </c>
      <c r="CJ113" t="s">
        <v>137</v>
      </c>
      <c r="CK113">
        <v>11</v>
      </c>
    </row>
    <row r="114" spans="1:89" x14ac:dyDescent="0.25">
      <c r="A114" t="s">
        <v>122</v>
      </c>
      <c r="B114" t="s">
        <v>132</v>
      </c>
      <c r="C114" t="s">
        <v>27</v>
      </c>
      <c r="D114" t="s">
        <v>1561</v>
      </c>
      <c r="E114" t="s">
        <v>46</v>
      </c>
      <c r="F114" t="s">
        <v>653</v>
      </c>
      <c r="G114" t="s">
        <v>27</v>
      </c>
      <c r="H114" t="s">
        <v>1561</v>
      </c>
      <c r="I114" t="s">
        <v>27</v>
      </c>
      <c r="J114" t="s">
        <v>1561</v>
      </c>
      <c r="K114" t="s">
        <v>1562</v>
      </c>
      <c r="L114" t="s">
        <v>1563</v>
      </c>
      <c r="M114" t="s">
        <v>1564</v>
      </c>
      <c r="P114" t="s">
        <v>1625</v>
      </c>
      <c r="Q114" t="s">
        <v>452</v>
      </c>
      <c r="R114" t="s">
        <v>836</v>
      </c>
      <c r="S114">
        <v>11</v>
      </c>
      <c r="T114">
        <v>3</v>
      </c>
      <c r="U114">
        <v>2022</v>
      </c>
      <c r="V114" s="13">
        <v>44852</v>
      </c>
      <c r="W114" s="12">
        <v>44852.504166666666</v>
      </c>
      <c r="X114" s="12">
        <v>44841.498726851853</v>
      </c>
      <c r="Y114" s="13">
        <v>1</v>
      </c>
      <c r="Z114" s="12">
        <v>44852.010416666664</v>
      </c>
      <c r="AA114" s="12">
        <v>44852.034722222219</v>
      </c>
      <c r="AB114" s="12">
        <v>44847.719444444447</v>
      </c>
      <c r="AC114" t="s">
        <v>1626</v>
      </c>
      <c r="AD114" t="s">
        <v>660</v>
      </c>
      <c r="AE114" t="s">
        <v>508</v>
      </c>
      <c r="AF114" t="s">
        <v>520</v>
      </c>
      <c r="AG114" t="s">
        <v>133</v>
      </c>
      <c r="AJ114" t="s">
        <v>1070</v>
      </c>
      <c r="AK114" t="s">
        <v>1627</v>
      </c>
      <c r="AL114">
        <v>10962630</v>
      </c>
      <c r="AM114">
        <v>0</v>
      </c>
      <c r="AN114" t="s">
        <v>1628</v>
      </c>
      <c r="AO114" t="s">
        <v>125</v>
      </c>
      <c r="AP114" t="s">
        <v>665</v>
      </c>
      <c r="AQ114" t="s">
        <v>32</v>
      </c>
      <c r="AR114" t="s">
        <v>199</v>
      </c>
      <c r="AT114" t="s">
        <v>666</v>
      </c>
      <c r="AU114" t="s">
        <v>688</v>
      </c>
      <c r="AV114" t="s">
        <v>689</v>
      </c>
      <c r="AW114" t="s">
        <v>690</v>
      </c>
      <c r="AX114" t="s">
        <v>669</v>
      </c>
      <c r="AY114" t="s">
        <v>1079</v>
      </c>
      <c r="AZ114" t="s">
        <v>139</v>
      </c>
      <c r="BA114" t="s">
        <v>16</v>
      </c>
      <c r="BB114" t="s">
        <v>133</v>
      </c>
      <c r="BD114" t="s">
        <v>1629</v>
      </c>
      <c r="BE114">
        <v>8717454</v>
      </c>
      <c r="BG114" t="s">
        <v>1630</v>
      </c>
      <c r="BH114" t="s">
        <v>1631</v>
      </c>
      <c r="BI114" t="s">
        <v>1632</v>
      </c>
      <c r="BJ114" t="s">
        <v>1573</v>
      </c>
      <c r="BK114" t="s">
        <v>1633</v>
      </c>
      <c r="BL114" s="13">
        <v>36321</v>
      </c>
      <c r="BM114" t="s">
        <v>133</v>
      </c>
      <c r="BO114" t="s">
        <v>1634</v>
      </c>
      <c r="BQ114" t="s">
        <v>1635</v>
      </c>
      <c r="BR114" t="s">
        <v>1057</v>
      </c>
      <c r="BS114" t="s">
        <v>1070</v>
      </c>
      <c r="BT114" t="s">
        <v>463</v>
      </c>
      <c r="BU114" t="s">
        <v>470</v>
      </c>
      <c r="BV114" t="s">
        <v>469</v>
      </c>
      <c r="BW114">
        <v>0.81666700000000003</v>
      </c>
      <c r="BX114">
        <v>1.6667000000000001E-2</v>
      </c>
      <c r="BY114" t="s">
        <v>680</v>
      </c>
      <c r="BZ114" t="s">
        <v>481</v>
      </c>
      <c r="CA114">
        <v>1</v>
      </c>
      <c r="CB114">
        <v>0</v>
      </c>
      <c r="CC114" s="13">
        <v>44790</v>
      </c>
      <c r="CD114" s="13">
        <v>44722</v>
      </c>
      <c r="CE114">
        <v>0</v>
      </c>
      <c r="CF114" t="s">
        <v>140</v>
      </c>
      <c r="CG114" t="e">
        <v>#REF!</v>
      </c>
      <c r="CH114" t="e">
        <v>#REF!</v>
      </c>
      <c r="CI114">
        <v>2022</v>
      </c>
      <c r="CJ114" t="s">
        <v>137</v>
      </c>
      <c r="CK114">
        <v>11</v>
      </c>
    </row>
    <row r="115" spans="1:89" x14ac:dyDescent="0.25">
      <c r="A115" t="s">
        <v>122</v>
      </c>
      <c r="B115" t="s">
        <v>132</v>
      </c>
      <c r="C115" t="s">
        <v>27</v>
      </c>
      <c r="D115" t="s">
        <v>1561</v>
      </c>
      <c r="E115" t="s">
        <v>46</v>
      </c>
      <c r="F115" t="s">
        <v>653</v>
      </c>
      <c r="G115" t="s">
        <v>27</v>
      </c>
      <c r="H115" t="s">
        <v>1561</v>
      </c>
      <c r="I115" t="s">
        <v>27</v>
      </c>
      <c r="J115" t="s">
        <v>1561</v>
      </c>
      <c r="K115" t="s">
        <v>1562</v>
      </c>
      <c r="L115" t="s">
        <v>1563</v>
      </c>
      <c r="M115" t="s">
        <v>1564</v>
      </c>
      <c r="P115" t="s">
        <v>1625</v>
      </c>
      <c r="Q115" t="s">
        <v>452</v>
      </c>
      <c r="R115" t="s">
        <v>836</v>
      </c>
      <c r="S115">
        <v>11</v>
      </c>
      <c r="T115">
        <v>3</v>
      </c>
      <c r="U115">
        <v>2022</v>
      </c>
      <c r="V115" s="13">
        <v>44852</v>
      </c>
      <c r="W115" s="12">
        <v>44852.503472222219</v>
      </c>
      <c r="X115" s="12">
        <v>44841.498726851853</v>
      </c>
      <c r="Y115" s="13">
        <v>1</v>
      </c>
      <c r="Z115" s="12">
        <v>44852.000694444447</v>
      </c>
      <c r="AA115" s="12">
        <v>44852.024305555555</v>
      </c>
      <c r="AB115" s="12">
        <v>44847.719444444447</v>
      </c>
      <c r="AC115" t="s">
        <v>1636</v>
      </c>
      <c r="AD115" t="s">
        <v>660</v>
      </c>
      <c r="AE115" t="s">
        <v>508</v>
      </c>
      <c r="AF115" t="s">
        <v>520</v>
      </c>
      <c r="AG115" t="s">
        <v>133</v>
      </c>
      <c r="AJ115" t="s">
        <v>1070</v>
      </c>
      <c r="AK115" t="s">
        <v>1627</v>
      </c>
      <c r="AL115">
        <v>10962631</v>
      </c>
      <c r="AM115">
        <v>0</v>
      </c>
      <c r="AN115" t="s">
        <v>1637</v>
      </c>
      <c r="AO115" t="s">
        <v>125</v>
      </c>
      <c r="AP115" t="s">
        <v>665</v>
      </c>
      <c r="AQ115" t="s">
        <v>32</v>
      </c>
      <c r="AR115" t="s">
        <v>199</v>
      </c>
      <c r="AT115" t="s">
        <v>666</v>
      </c>
      <c r="AU115" t="s">
        <v>688</v>
      </c>
      <c r="AV115" t="s">
        <v>689</v>
      </c>
      <c r="AW115" t="s">
        <v>702</v>
      </c>
      <c r="AX115" t="s">
        <v>703</v>
      </c>
      <c r="AY115" t="s">
        <v>1079</v>
      </c>
      <c r="AZ115" t="s">
        <v>139</v>
      </c>
      <c r="BA115" t="s">
        <v>16</v>
      </c>
      <c r="BB115" t="s">
        <v>133</v>
      </c>
      <c r="BD115" t="s">
        <v>1638</v>
      </c>
      <c r="BE115">
        <v>8717454</v>
      </c>
      <c r="BG115" t="s">
        <v>1630</v>
      </c>
      <c r="BH115" t="s">
        <v>1631</v>
      </c>
      <c r="BI115" t="s">
        <v>1632</v>
      </c>
      <c r="BJ115" t="s">
        <v>1573</v>
      </c>
      <c r="BK115" t="s">
        <v>1633</v>
      </c>
      <c r="BL115" s="13">
        <v>36321</v>
      </c>
      <c r="BM115" t="s">
        <v>133</v>
      </c>
      <c r="BO115" t="s">
        <v>1634</v>
      </c>
      <c r="BQ115" t="s">
        <v>1635</v>
      </c>
      <c r="BR115" t="s">
        <v>1057</v>
      </c>
      <c r="BS115" t="s">
        <v>1070</v>
      </c>
      <c r="BT115" t="s">
        <v>463</v>
      </c>
      <c r="BU115" t="s">
        <v>470</v>
      </c>
      <c r="BV115" t="s">
        <v>469</v>
      </c>
      <c r="BW115">
        <v>0.81666700000000003</v>
      </c>
      <c r="BX115">
        <v>1.3</v>
      </c>
      <c r="BY115" t="s">
        <v>680</v>
      </c>
      <c r="BZ115" t="s">
        <v>481</v>
      </c>
      <c r="CA115">
        <v>1</v>
      </c>
      <c r="CB115">
        <v>0</v>
      </c>
      <c r="CC115" s="13">
        <v>44852</v>
      </c>
      <c r="CD115" s="13">
        <v>44722</v>
      </c>
      <c r="CE115">
        <v>0</v>
      </c>
      <c r="CF115" t="s">
        <v>140</v>
      </c>
      <c r="CG115" t="e">
        <v>#REF!</v>
      </c>
      <c r="CH115" t="e">
        <v>#REF!</v>
      </c>
      <c r="CI115">
        <v>2022</v>
      </c>
      <c r="CJ115" t="s">
        <v>137</v>
      </c>
      <c r="CK115">
        <v>11</v>
      </c>
    </row>
    <row r="116" spans="1:89" x14ac:dyDescent="0.25">
      <c r="A116" t="s">
        <v>122</v>
      </c>
      <c r="B116" t="s">
        <v>132</v>
      </c>
      <c r="C116" t="s">
        <v>27</v>
      </c>
      <c r="D116" t="s">
        <v>1561</v>
      </c>
      <c r="E116" t="s">
        <v>46</v>
      </c>
      <c r="F116" t="s">
        <v>653</v>
      </c>
      <c r="G116" t="s">
        <v>27</v>
      </c>
      <c r="H116" t="s">
        <v>1561</v>
      </c>
      <c r="I116" t="s">
        <v>27</v>
      </c>
      <c r="J116" t="s">
        <v>1561</v>
      </c>
      <c r="K116" t="s">
        <v>1562</v>
      </c>
      <c r="L116" t="s">
        <v>1563</v>
      </c>
      <c r="M116" t="s">
        <v>1564</v>
      </c>
      <c r="P116" t="s">
        <v>452</v>
      </c>
      <c r="Q116" t="s">
        <v>452</v>
      </c>
      <c r="R116" t="s">
        <v>952</v>
      </c>
      <c r="S116">
        <v>9</v>
      </c>
      <c r="T116">
        <v>2</v>
      </c>
      <c r="U116">
        <v>2022</v>
      </c>
      <c r="V116" s="13">
        <v>44790</v>
      </c>
      <c r="W116" s="12">
        <v>44790.472916666666</v>
      </c>
      <c r="X116" s="12">
        <v>44783.377858796295</v>
      </c>
      <c r="Y116" s="13">
        <v>1</v>
      </c>
      <c r="Z116" s="12">
        <v>44790.100694444445</v>
      </c>
      <c r="AA116" s="12">
        <v>44790.100694444445</v>
      </c>
      <c r="AB116" s="12">
        <v>44785.571527777778</v>
      </c>
      <c r="AC116" t="s">
        <v>1639</v>
      </c>
      <c r="AD116" t="s">
        <v>660</v>
      </c>
      <c r="AE116" t="s">
        <v>508</v>
      </c>
      <c r="AF116" t="s">
        <v>520</v>
      </c>
      <c r="AG116" t="s">
        <v>133</v>
      </c>
      <c r="AJ116" t="s">
        <v>1070</v>
      </c>
      <c r="AK116" t="s">
        <v>1640</v>
      </c>
      <c r="AL116">
        <v>10962630</v>
      </c>
      <c r="AM116">
        <v>0</v>
      </c>
      <c r="AN116" t="s">
        <v>1628</v>
      </c>
      <c r="AO116" t="s">
        <v>125</v>
      </c>
      <c r="AP116" t="s">
        <v>665</v>
      </c>
      <c r="AQ116" t="s">
        <v>32</v>
      </c>
      <c r="AR116" t="s">
        <v>199</v>
      </c>
      <c r="AT116" t="s">
        <v>666</v>
      </c>
      <c r="AU116" t="s">
        <v>688</v>
      </c>
      <c r="AV116" t="s">
        <v>689</v>
      </c>
      <c r="AW116" t="s">
        <v>702</v>
      </c>
      <c r="AX116" t="s">
        <v>703</v>
      </c>
      <c r="AY116" t="s">
        <v>1079</v>
      </c>
      <c r="AZ116" t="s">
        <v>139</v>
      </c>
      <c r="BA116" t="s">
        <v>16</v>
      </c>
      <c r="BB116" t="s">
        <v>133</v>
      </c>
      <c r="BD116" t="s">
        <v>1641</v>
      </c>
      <c r="BE116">
        <v>8717454</v>
      </c>
      <c r="BG116" t="s">
        <v>1630</v>
      </c>
      <c r="BH116" t="s">
        <v>1631</v>
      </c>
      <c r="BI116" t="s">
        <v>1632</v>
      </c>
      <c r="BJ116" t="s">
        <v>1573</v>
      </c>
      <c r="BK116" t="s">
        <v>1633</v>
      </c>
      <c r="BL116" s="13">
        <v>36321</v>
      </c>
      <c r="BM116" t="s">
        <v>133</v>
      </c>
      <c r="BO116" t="s">
        <v>1634</v>
      </c>
      <c r="BQ116" t="s">
        <v>1635</v>
      </c>
      <c r="BR116" t="s">
        <v>1057</v>
      </c>
      <c r="BS116" t="s">
        <v>1070</v>
      </c>
      <c r="BT116" t="s">
        <v>463</v>
      </c>
      <c r="BU116" t="s">
        <v>470</v>
      </c>
      <c r="BV116" t="s">
        <v>469</v>
      </c>
      <c r="BW116">
        <v>0.76666699999999999</v>
      </c>
      <c r="BX116">
        <v>0.16666700000000001</v>
      </c>
      <c r="BY116" t="s">
        <v>680</v>
      </c>
      <c r="BZ116" t="s">
        <v>481</v>
      </c>
      <c r="CA116">
        <v>1</v>
      </c>
      <c r="CB116">
        <v>0</v>
      </c>
      <c r="CC116" s="13">
        <v>44790</v>
      </c>
      <c r="CD116" s="13">
        <v>44722</v>
      </c>
      <c r="CE116">
        <v>0</v>
      </c>
      <c r="CF116" t="s">
        <v>140</v>
      </c>
      <c r="CG116" t="e">
        <v>#REF!</v>
      </c>
      <c r="CH116" t="e">
        <v>#REF!</v>
      </c>
      <c r="CI116">
        <v>2022</v>
      </c>
      <c r="CJ116" t="s">
        <v>137</v>
      </c>
      <c r="CK116">
        <v>7</v>
      </c>
    </row>
    <row r="117" spans="1:89" x14ac:dyDescent="0.25">
      <c r="A117" t="s">
        <v>122</v>
      </c>
      <c r="B117" t="s">
        <v>132</v>
      </c>
      <c r="C117" t="s">
        <v>27</v>
      </c>
      <c r="D117" t="s">
        <v>1561</v>
      </c>
      <c r="E117" t="s">
        <v>46</v>
      </c>
      <c r="F117" t="s">
        <v>653</v>
      </c>
      <c r="G117" t="s">
        <v>27</v>
      </c>
      <c r="H117" t="s">
        <v>1561</v>
      </c>
      <c r="I117" t="s">
        <v>27</v>
      </c>
      <c r="J117" t="s">
        <v>1561</v>
      </c>
      <c r="K117" t="s">
        <v>1562</v>
      </c>
      <c r="L117" t="s">
        <v>1563</v>
      </c>
      <c r="M117" t="s">
        <v>1564</v>
      </c>
      <c r="P117" t="s">
        <v>452</v>
      </c>
      <c r="Q117" t="s">
        <v>452</v>
      </c>
      <c r="R117" t="s">
        <v>1030</v>
      </c>
      <c r="S117">
        <v>8</v>
      </c>
      <c r="T117">
        <v>2</v>
      </c>
      <c r="U117">
        <v>2022</v>
      </c>
      <c r="V117" s="13">
        <v>44760</v>
      </c>
      <c r="W117" s="12">
        <v>44760.494444444441</v>
      </c>
      <c r="X117" s="12">
        <v>44754.509560185186</v>
      </c>
      <c r="Y117" s="13">
        <v>1</v>
      </c>
      <c r="Z117" s="12">
        <v>44760.024305555555</v>
      </c>
      <c r="AA117" s="12">
        <v>44760.024305555555</v>
      </c>
      <c r="AB117" s="12">
        <v>44757.455555555556</v>
      </c>
      <c r="AC117" t="s">
        <v>1642</v>
      </c>
      <c r="AD117" t="s">
        <v>660</v>
      </c>
      <c r="AE117" t="s">
        <v>508</v>
      </c>
      <c r="AF117" t="s">
        <v>520</v>
      </c>
      <c r="AG117" t="s">
        <v>133</v>
      </c>
      <c r="AJ117" t="s">
        <v>685</v>
      </c>
      <c r="AK117" t="s">
        <v>1643</v>
      </c>
      <c r="AL117">
        <v>10962632</v>
      </c>
      <c r="AM117">
        <v>0</v>
      </c>
      <c r="AN117" t="s">
        <v>1644</v>
      </c>
      <c r="AO117" t="s">
        <v>125</v>
      </c>
      <c r="AP117" t="s">
        <v>665</v>
      </c>
      <c r="AQ117" t="s">
        <v>32</v>
      </c>
      <c r="AR117" t="s">
        <v>199</v>
      </c>
      <c r="AT117" t="s">
        <v>666</v>
      </c>
      <c r="AU117" t="s">
        <v>688</v>
      </c>
      <c r="AV117" t="s">
        <v>689</v>
      </c>
      <c r="AW117" t="s">
        <v>702</v>
      </c>
      <c r="AX117" t="s">
        <v>703</v>
      </c>
      <c r="AY117" t="s">
        <v>1079</v>
      </c>
      <c r="AZ117" t="s">
        <v>139</v>
      </c>
      <c r="BA117" t="s">
        <v>16</v>
      </c>
      <c r="BB117" t="s">
        <v>133</v>
      </c>
      <c r="BD117" t="s">
        <v>1645</v>
      </c>
      <c r="BE117">
        <v>4068156</v>
      </c>
      <c r="BG117" t="s">
        <v>1646</v>
      </c>
      <c r="BH117" t="s">
        <v>1647</v>
      </c>
      <c r="BI117" t="s">
        <v>1648</v>
      </c>
      <c r="BJ117" t="s">
        <v>1573</v>
      </c>
      <c r="BK117" t="s">
        <v>1649</v>
      </c>
      <c r="BL117" s="13">
        <v>44754</v>
      </c>
      <c r="BM117" t="s">
        <v>133</v>
      </c>
      <c r="BO117" t="s">
        <v>739</v>
      </c>
      <c r="BQ117" t="s">
        <v>740</v>
      </c>
      <c r="BR117" t="s">
        <v>741</v>
      </c>
      <c r="BS117" t="s">
        <v>1039</v>
      </c>
      <c r="BT117" t="s">
        <v>463</v>
      </c>
      <c r="BU117" t="s">
        <v>470</v>
      </c>
      <c r="BV117" t="s">
        <v>469</v>
      </c>
      <c r="BW117">
        <v>0.2</v>
      </c>
      <c r="BX117">
        <v>0.15</v>
      </c>
      <c r="BY117" t="s">
        <v>680</v>
      </c>
      <c r="BZ117" t="s">
        <v>481</v>
      </c>
      <c r="CA117">
        <v>1</v>
      </c>
      <c r="CB117">
        <v>0</v>
      </c>
      <c r="CC117" s="13">
        <v>44760</v>
      </c>
      <c r="CD117" s="13">
        <v>44722</v>
      </c>
      <c r="CE117">
        <v>0</v>
      </c>
      <c r="CF117" t="s">
        <v>140</v>
      </c>
      <c r="CG117" t="e">
        <v>#REF!</v>
      </c>
      <c r="CH117" t="e">
        <v>#REF!</v>
      </c>
      <c r="CI117">
        <v>2022</v>
      </c>
      <c r="CJ117" t="s">
        <v>137</v>
      </c>
      <c r="CK117">
        <v>6</v>
      </c>
    </row>
    <row r="118" spans="1:89" x14ac:dyDescent="0.25">
      <c r="A118" t="s">
        <v>122</v>
      </c>
      <c r="B118" t="s">
        <v>132</v>
      </c>
      <c r="C118" t="s">
        <v>27</v>
      </c>
      <c r="D118" t="s">
        <v>1561</v>
      </c>
      <c r="E118" t="s">
        <v>46</v>
      </c>
      <c r="F118" t="s">
        <v>653</v>
      </c>
      <c r="G118" t="s">
        <v>27</v>
      </c>
      <c r="H118" t="s">
        <v>1561</v>
      </c>
      <c r="I118" t="s">
        <v>27</v>
      </c>
      <c r="J118" t="s">
        <v>1561</v>
      </c>
      <c r="K118" t="s">
        <v>1562</v>
      </c>
      <c r="L118" t="s">
        <v>1650</v>
      </c>
      <c r="M118" t="s">
        <v>1651</v>
      </c>
      <c r="P118" t="s">
        <v>452</v>
      </c>
      <c r="Q118" t="s">
        <v>452</v>
      </c>
      <c r="R118" t="s">
        <v>1030</v>
      </c>
      <c r="S118">
        <v>8</v>
      </c>
      <c r="T118">
        <v>3</v>
      </c>
      <c r="U118">
        <v>2022</v>
      </c>
      <c r="V118" s="13">
        <v>44769</v>
      </c>
      <c r="W118" s="12">
        <v>44769.43472222222</v>
      </c>
      <c r="X118" s="12">
        <v>44756.781273148146</v>
      </c>
      <c r="Y118" s="13">
        <v>1</v>
      </c>
      <c r="Z118" s="12">
        <v>44769.034722222219</v>
      </c>
      <c r="AA118" s="12">
        <v>44769.034722222219</v>
      </c>
      <c r="AB118" s="12">
        <v>44767.65</v>
      </c>
      <c r="AC118" t="s">
        <v>1652</v>
      </c>
      <c r="AD118" t="s">
        <v>660</v>
      </c>
      <c r="AE118" t="s">
        <v>508</v>
      </c>
      <c r="AF118" t="s">
        <v>520</v>
      </c>
      <c r="AG118" t="s">
        <v>133</v>
      </c>
      <c r="AJ118" t="s">
        <v>685</v>
      </c>
      <c r="AK118" t="s">
        <v>1653</v>
      </c>
      <c r="AL118">
        <v>10962634</v>
      </c>
      <c r="AM118">
        <v>0</v>
      </c>
      <c r="AN118" t="s">
        <v>1654</v>
      </c>
      <c r="AO118" t="s">
        <v>125</v>
      </c>
      <c r="AP118" t="s">
        <v>665</v>
      </c>
      <c r="AQ118" t="s">
        <v>32</v>
      </c>
      <c r="AR118" t="s">
        <v>199</v>
      </c>
      <c r="AT118" t="s">
        <v>666</v>
      </c>
      <c r="AU118" t="s">
        <v>688</v>
      </c>
      <c r="AV118" t="s">
        <v>689</v>
      </c>
      <c r="AW118" t="s">
        <v>702</v>
      </c>
      <c r="AX118" t="s">
        <v>703</v>
      </c>
      <c r="AY118" t="s">
        <v>1079</v>
      </c>
      <c r="AZ118" t="s">
        <v>139</v>
      </c>
      <c r="BA118" t="s">
        <v>16</v>
      </c>
      <c r="BB118" t="s">
        <v>133</v>
      </c>
      <c r="BD118" t="s">
        <v>1655</v>
      </c>
      <c r="BE118">
        <v>8408864</v>
      </c>
      <c r="BF118" t="s">
        <v>1656</v>
      </c>
      <c r="BG118" t="s">
        <v>1657</v>
      </c>
      <c r="BH118" t="s">
        <v>1658</v>
      </c>
      <c r="BI118" t="s">
        <v>1572</v>
      </c>
      <c r="BJ118" t="s">
        <v>1573</v>
      </c>
      <c r="BK118" t="s">
        <v>1659</v>
      </c>
      <c r="BL118" s="13">
        <v>39468</v>
      </c>
      <c r="BM118" t="s">
        <v>133</v>
      </c>
      <c r="BO118" t="s">
        <v>1660</v>
      </c>
      <c r="BQ118" t="s">
        <v>677</v>
      </c>
      <c r="BR118" t="s">
        <v>678</v>
      </c>
      <c r="BS118" t="s">
        <v>679</v>
      </c>
      <c r="BT118" t="s">
        <v>463</v>
      </c>
      <c r="BU118" t="s">
        <v>470</v>
      </c>
      <c r="BV118" t="s">
        <v>469</v>
      </c>
      <c r="BW118">
        <v>0.78333299999999995</v>
      </c>
      <c r="BX118">
        <v>0.36666700000000002</v>
      </c>
      <c r="BY118" t="s">
        <v>680</v>
      </c>
      <c r="BZ118" t="s">
        <v>481</v>
      </c>
      <c r="CA118">
        <v>1</v>
      </c>
      <c r="CB118">
        <v>0</v>
      </c>
      <c r="CC118" s="13">
        <v>44769</v>
      </c>
      <c r="CD118" s="13">
        <v>44722</v>
      </c>
      <c r="CE118">
        <v>0</v>
      </c>
      <c r="CF118" t="s">
        <v>140</v>
      </c>
      <c r="CG118" t="e">
        <v>#REF!</v>
      </c>
      <c r="CH118" t="e">
        <v>#REF!</v>
      </c>
      <c r="CI118">
        <v>2022</v>
      </c>
      <c r="CJ118" t="s">
        <v>137</v>
      </c>
      <c r="CK118">
        <v>13</v>
      </c>
    </row>
    <row r="119" spans="1:89" x14ac:dyDescent="0.25">
      <c r="A119" t="s">
        <v>122</v>
      </c>
      <c r="B119" t="s">
        <v>132</v>
      </c>
      <c r="C119" t="s">
        <v>27</v>
      </c>
      <c r="D119" t="s">
        <v>1561</v>
      </c>
      <c r="E119" t="s">
        <v>46</v>
      </c>
      <c r="F119" t="s">
        <v>653</v>
      </c>
      <c r="G119" t="s">
        <v>27</v>
      </c>
      <c r="H119" t="s">
        <v>1561</v>
      </c>
      <c r="I119" t="s">
        <v>27</v>
      </c>
      <c r="J119" t="s">
        <v>1561</v>
      </c>
      <c r="K119" t="s">
        <v>1562</v>
      </c>
      <c r="L119" t="s">
        <v>1563</v>
      </c>
      <c r="M119" t="s">
        <v>1564</v>
      </c>
      <c r="P119" t="s">
        <v>805</v>
      </c>
      <c r="Q119" t="s">
        <v>452</v>
      </c>
      <c r="R119" t="s">
        <v>1030</v>
      </c>
      <c r="S119">
        <v>3</v>
      </c>
      <c r="T119">
        <v>2</v>
      </c>
      <c r="U119">
        <v>2022</v>
      </c>
      <c r="V119" s="13">
        <v>44620</v>
      </c>
      <c r="W119" s="12">
        <v>44620.47152777778</v>
      </c>
      <c r="X119" s="12">
        <v>44609.428414351853</v>
      </c>
      <c r="Y119" s="13">
        <v>1</v>
      </c>
      <c r="Z119" s="12">
        <v>44620.125</v>
      </c>
      <c r="AA119" s="12">
        <v>44620.125</v>
      </c>
      <c r="AB119" s="12">
        <v>44617.701388888891</v>
      </c>
      <c r="AC119" t="s">
        <v>1661</v>
      </c>
      <c r="AD119" t="s">
        <v>660</v>
      </c>
      <c r="AE119" t="s">
        <v>508</v>
      </c>
      <c r="AF119" t="s">
        <v>520</v>
      </c>
      <c r="AG119" t="s">
        <v>133</v>
      </c>
      <c r="AJ119" t="s">
        <v>685</v>
      </c>
      <c r="AK119" t="s">
        <v>1662</v>
      </c>
      <c r="AL119">
        <v>10799991</v>
      </c>
      <c r="AM119">
        <v>0</v>
      </c>
      <c r="AN119" t="s">
        <v>278</v>
      </c>
      <c r="AO119" t="s">
        <v>125</v>
      </c>
      <c r="AP119" t="s">
        <v>665</v>
      </c>
      <c r="AQ119" t="s">
        <v>32</v>
      </c>
      <c r="AR119" t="s">
        <v>199</v>
      </c>
      <c r="AT119" t="s">
        <v>666</v>
      </c>
      <c r="AU119" t="s">
        <v>688</v>
      </c>
      <c r="AV119" t="s">
        <v>689</v>
      </c>
      <c r="AW119" t="s">
        <v>702</v>
      </c>
      <c r="AX119" t="s">
        <v>703</v>
      </c>
      <c r="AY119" t="s">
        <v>1079</v>
      </c>
      <c r="AZ119" t="s">
        <v>139</v>
      </c>
      <c r="BA119" t="s">
        <v>16</v>
      </c>
      <c r="BB119" t="s">
        <v>133</v>
      </c>
      <c r="BD119" t="s">
        <v>1663</v>
      </c>
      <c r="BE119">
        <v>8627489</v>
      </c>
      <c r="BF119" t="s">
        <v>1664</v>
      </c>
      <c r="BG119" t="s">
        <v>1665</v>
      </c>
      <c r="BH119" t="s">
        <v>1666</v>
      </c>
      <c r="BI119" t="s">
        <v>1667</v>
      </c>
      <c r="BJ119" t="s">
        <v>1573</v>
      </c>
      <c r="BK119" t="s">
        <v>1668</v>
      </c>
      <c r="BL119" s="13">
        <v>36092</v>
      </c>
      <c r="BM119" t="s">
        <v>133</v>
      </c>
      <c r="BO119" t="s">
        <v>1660</v>
      </c>
      <c r="BQ119" t="s">
        <v>677</v>
      </c>
      <c r="BR119" t="s">
        <v>678</v>
      </c>
      <c r="BS119" t="s">
        <v>679</v>
      </c>
      <c r="BT119" t="s">
        <v>463</v>
      </c>
      <c r="BU119" t="s">
        <v>470</v>
      </c>
      <c r="BV119" t="s">
        <v>469</v>
      </c>
      <c r="BW119">
        <v>0.466667</v>
      </c>
      <c r="BX119">
        <v>1.6667000000000001E-2</v>
      </c>
      <c r="BY119" t="s">
        <v>680</v>
      </c>
      <c r="BZ119" t="s">
        <v>481</v>
      </c>
      <c r="CA119">
        <v>1</v>
      </c>
      <c r="CB119">
        <v>0</v>
      </c>
      <c r="CC119" s="13">
        <v>44620</v>
      </c>
      <c r="CD119" s="13">
        <v>44453</v>
      </c>
      <c r="CE119">
        <v>0</v>
      </c>
      <c r="CF119" t="s">
        <v>140</v>
      </c>
      <c r="CG119" t="e">
        <v>#REF!</v>
      </c>
      <c r="CH119" t="e">
        <v>#REF!</v>
      </c>
      <c r="CI119">
        <v>2022</v>
      </c>
      <c r="CJ119" t="s">
        <v>137</v>
      </c>
      <c r="CK119">
        <v>11</v>
      </c>
    </row>
    <row r="120" spans="1:89" x14ac:dyDescent="0.25">
      <c r="A120" t="s">
        <v>122</v>
      </c>
      <c r="B120" t="s">
        <v>132</v>
      </c>
      <c r="C120" t="s">
        <v>27</v>
      </c>
      <c r="D120" t="s">
        <v>1561</v>
      </c>
      <c r="E120" t="s">
        <v>46</v>
      </c>
      <c r="F120" t="s">
        <v>653</v>
      </c>
      <c r="G120" t="s">
        <v>27</v>
      </c>
      <c r="H120" t="s">
        <v>1561</v>
      </c>
      <c r="I120" t="s">
        <v>27</v>
      </c>
      <c r="J120" t="s">
        <v>1561</v>
      </c>
      <c r="K120" t="s">
        <v>1562</v>
      </c>
      <c r="L120" t="s">
        <v>1563</v>
      </c>
      <c r="M120" t="s">
        <v>1564</v>
      </c>
      <c r="P120" t="s">
        <v>805</v>
      </c>
      <c r="Q120" t="s">
        <v>452</v>
      </c>
      <c r="R120" t="s">
        <v>1030</v>
      </c>
      <c r="S120">
        <v>3</v>
      </c>
      <c r="T120">
        <v>2</v>
      </c>
      <c r="U120">
        <v>2022</v>
      </c>
      <c r="V120" s="13">
        <v>44620</v>
      </c>
      <c r="W120" s="12">
        <v>44620.470833333333</v>
      </c>
      <c r="X120" s="12">
        <v>44609.424953703703</v>
      </c>
      <c r="Y120" s="13">
        <v>1</v>
      </c>
      <c r="Z120" s="12">
        <v>44620.114583333336</v>
      </c>
      <c r="AA120" s="12">
        <v>44620.114583333336</v>
      </c>
      <c r="AB120" s="12">
        <v>44617.701388888891</v>
      </c>
      <c r="AC120" t="s">
        <v>1669</v>
      </c>
      <c r="AD120" t="s">
        <v>660</v>
      </c>
      <c r="AE120" t="s">
        <v>508</v>
      </c>
      <c r="AF120" t="s">
        <v>520</v>
      </c>
      <c r="AG120" t="s">
        <v>133</v>
      </c>
      <c r="AJ120" t="s">
        <v>685</v>
      </c>
      <c r="AK120" t="s">
        <v>1670</v>
      </c>
      <c r="AL120">
        <v>10799994</v>
      </c>
      <c r="AM120">
        <v>0</v>
      </c>
      <c r="AN120" t="s">
        <v>281</v>
      </c>
      <c r="AO120" t="s">
        <v>125</v>
      </c>
      <c r="AP120" t="s">
        <v>665</v>
      </c>
      <c r="AQ120" t="s">
        <v>32</v>
      </c>
      <c r="AR120" t="s">
        <v>199</v>
      </c>
      <c r="AT120" t="s">
        <v>666</v>
      </c>
      <c r="AU120" t="s">
        <v>688</v>
      </c>
      <c r="AV120" t="s">
        <v>689</v>
      </c>
      <c r="AW120" t="s">
        <v>702</v>
      </c>
      <c r="AX120" t="s">
        <v>703</v>
      </c>
      <c r="AY120" t="s">
        <v>1079</v>
      </c>
      <c r="AZ120" t="s">
        <v>139</v>
      </c>
      <c r="BA120" t="s">
        <v>16</v>
      </c>
      <c r="BB120" t="s">
        <v>133</v>
      </c>
      <c r="BD120" t="s">
        <v>1671</v>
      </c>
      <c r="BE120">
        <v>8627489</v>
      </c>
      <c r="BF120" t="s">
        <v>1664</v>
      </c>
      <c r="BG120" t="s">
        <v>1665</v>
      </c>
      <c r="BH120" t="s">
        <v>1666</v>
      </c>
      <c r="BI120" t="s">
        <v>1667</v>
      </c>
      <c r="BJ120" t="s">
        <v>1573</v>
      </c>
      <c r="BK120" t="s">
        <v>1668</v>
      </c>
      <c r="BL120" s="13">
        <v>36092</v>
      </c>
      <c r="BM120" t="s">
        <v>133</v>
      </c>
      <c r="BO120" t="s">
        <v>1660</v>
      </c>
      <c r="BQ120" t="s">
        <v>677</v>
      </c>
      <c r="BR120" t="s">
        <v>678</v>
      </c>
      <c r="BS120" t="s">
        <v>679</v>
      </c>
      <c r="BT120" t="s">
        <v>463</v>
      </c>
      <c r="BU120" t="s">
        <v>470</v>
      </c>
      <c r="BV120" t="s">
        <v>469</v>
      </c>
      <c r="BW120">
        <v>0.466667</v>
      </c>
      <c r="BX120">
        <v>0</v>
      </c>
      <c r="BY120" t="s">
        <v>680</v>
      </c>
      <c r="BZ120" t="s">
        <v>481</v>
      </c>
      <c r="CA120">
        <v>1</v>
      </c>
      <c r="CB120">
        <v>0</v>
      </c>
      <c r="CC120" s="13">
        <v>44620</v>
      </c>
      <c r="CD120" s="13">
        <v>44453</v>
      </c>
      <c r="CE120">
        <v>0</v>
      </c>
      <c r="CF120" t="s">
        <v>140</v>
      </c>
      <c r="CG120" t="e">
        <v>#REF!</v>
      </c>
      <c r="CH120" t="e">
        <v>#REF!</v>
      </c>
      <c r="CI120">
        <v>2022</v>
      </c>
      <c r="CJ120" t="s">
        <v>137</v>
      </c>
      <c r="CK120">
        <v>11</v>
      </c>
    </row>
    <row r="121" spans="1:89" x14ac:dyDescent="0.25">
      <c r="A121" t="s">
        <v>122</v>
      </c>
      <c r="B121" t="s">
        <v>132</v>
      </c>
      <c r="C121" t="s">
        <v>27</v>
      </c>
      <c r="D121" t="s">
        <v>1561</v>
      </c>
      <c r="E121" t="s">
        <v>46</v>
      </c>
      <c r="F121" t="s">
        <v>653</v>
      </c>
      <c r="G121" t="s">
        <v>27</v>
      </c>
      <c r="H121" t="s">
        <v>1561</v>
      </c>
      <c r="I121" t="s">
        <v>27</v>
      </c>
      <c r="J121" t="s">
        <v>1561</v>
      </c>
      <c r="K121" t="s">
        <v>1562</v>
      </c>
      <c r="L121" t="s">
        <v>1563</v>
      </c>
      <c r="M121" t="s">
        <v>1564</v>
      </c>
      <c r="P121" t="s">
        <v>805</v>
      </c>
      <c r="Q121" t="s">
        <v>452</v>
      </c>
      <c r="R121" t="s">
        <v>1030</v>
      </c>
      <c r="S121">
        <v>3</v>
      </c>
      <c r="T121">
        <v>2</v>
      </c>
      <c r="U121">
        <v>2022</v>
      </c>
      <c r="V121" s="13">
        <v>44620</v>
      </c>
      <c r="W121" s="12">
        <v>44620.470833333333</v>
      </c>
      <c r="X121" s="12">
        <v>44609.424953703703</v>
      </c>
      <c r="Y121" s="13">
        <v>1</v>
      </c>
      <c r="Z121" s="12">
        <v>44620.104166666664</v>
      </c>
      <c r="AA121" s="12">
        <v>44620.104166666664</v>
      </c>
      <c r="AB121" s="12">
        <v>44617.701388888891</v>
      </c>
      <c r="AC121" t="s">
        <v>1672</v>
      </c>
      <c r="AD121" t="s">
        <v>660</v>
      </c>
      <c r="AE121" t="s">
        <v>508</v>
      </c>
      <c r="AF121" t="s">
        <v>520</v>
      </c>
      <c r="AG121" t="s">
        <v>133</v>
      </c>
      <c r="AJ121" t="s">
        <v>685</v>
      </c>
      <c r="AK121" t="s">
        <v>1670</v>
      </c>
      <c r="AL121">
        <v>10799993</v>
      </c>
      <c r="AM121">
        <v>0</v>
      </c>
      <c r="AN121" t="s">
        <v>279</v>
      </c>
      <c r="AO121" t="s">
        <v>125</v>
      </c>
      <c r="AP121" t="s">
        <v>665</v>
      </c>
      <c r="AQ121" t="s">
        <v>32</v>
      </c>
      <c r="AR121" t="s">
        <v>199</v>
      </c>
      <c r="AT121" t="s">
        <v>666</v>
      </c>
      <c r="AU121" t="s">
        <v>688</v>
      </c>
      <c r="AV121" t="s">
        <v>689</v>
      </c>
      <c r="AW121" t="s">
        <v>702</v>
      </c>
      <c r="AX121" t="s">
        <v>703</v>
      </c>
      <c r="AY121" t="s">
        <v>1079</v>
      </c>
      <c r="AZ121" t="s">
        <v>139</v>
      </c>
      <c r="BA121" t="s">
        <v>16</v>
      </c>
      <c r="BB121" t="s">
        <v>133</v>
      </c>
      <c r="BD121" t="s">
        <v>1673</v>
      </c>
      <c r="BE121">
        <v>8627489</v>
      </c>
      <c r="BF121" t="s">
        <v>1664</v>
      </c>
      <c r="BG121" t="s">
        <v>1665</v>
      </c>
      <c r="BH121" t="s">
        <v>1666</v>
      </c>
      <c r="BI121" t="s">
        <v>1667</v>
      </c>
      <c r="BJ121" t="s">
        <v>1573</v>
      </c>
      <c r="BK121" t="s">
        <v>1668</v>
      </c>
      <c r="BL121" s="13">
        <v>36092</v>
      </c>
      <c r="BM121" t="s">
        <v>133</v>
      </c>
      <c r="BO121" t="s">
        <v>1660</v>
      </c>
      <c r="BQ121" t="s">
        <v>677</v>
      </c>
      <c r="BR121" t="s">
        <v>678</v>
      </c>
      <c r="BS121" t="s">
        <v>679</v>
      </c>
      <c r="BT121" t="s">
        <v>463</v>
      </c>
      <c r="BU121" t="s">
        <v>470</v>
      </c>
      <c r="BV121" t="s">
        <v>469</v>
      </c>
      <c r="BW121">
        <v>0.466667</v>
      </c>
      <c r="BX121">
        <v>0.56666700000000003</v>
      </c>
      <c r="BY121" t="s">
        <v>680</v>
      </c>
      <c r="BZ121" t="s">
        <v>481</v>
      </c>
      <c r="CA121">
        <v>1</v>
      </c>
      <c r="CB121">
        <v>0</v>
      </c>
      <c r="CC121" s="13">
        <v>44620</v>
      </c>
      <c r="CD121" s="13">
        <v>44453</v>
      </c>
      <c r="CE121">
        <v>0</v>
      </c>
      <c r="CF121" t="s">
        <v>140</v>
      </c>
      <c r="CG121" t="e">
        <v>#REF!</v>
      </c>
      <c r="CH121" t="e">
        <v>#REF!</v>
      </c>
      <c r="CI121">
        <v>2022</v>
      </c>
      <c r="CJ121" t="s">
        <v>137</v>
      </c>
      <c r="CK121">
        <v>11</v>
      </c>
    </row>
    <row r="122" spans="1:89" x14ac:dyDescent="0.25">
      <c r="A122" t="s">
        <v>122</v>
      </c>
      <c r="B122" t="s">
        <v>132</v>
      </c>
      <c r="C122" t="s">
        <v>27</v>
      </c>
      <c r="D122" t="s">
        <v>1561</v>
      </c>
      <c r="E122" t="s">
        <v>46</v>
      </c>
      <c r="F122" t="s">
        <v>653</v>
      </c>
      <c r="G122" t="s">
        <v>27</v>
      </c>
      <c r="H122" t="s">
        <v>1561</v>
      </c>
      <c r="I122" t="s">
        <v>27</v>
      </c>
      <c r="J122" t="s">
        <v>1561</v>
      </c>
      <c r="K122" t="s">
        <v>1562</v>
      </c>
      <c r="L122" t="s">
        <v>1563</v>
      </c>
      <c r="M122" t="s">
        <v>1564</v>
      </c>
      <c r="P122" t="s">
        <v>452</v>
      </c>
      <c r="Q122" t="s">
        <v>452</v>
      </c>
      <c r="R122" t="s">
        <v>836</v>
      </c>
      <c r="S122">
        <v>13</v>
      </c>
      <c r="T122">
        <v>2</v>
      </c>
      <c r="U122">
        <v>2022</v>
      </c>
      <c r="V122" s="13">
        <v>44902</v>
      </c>
      <c r="W122" s="12">
        <v>44902.504166666666</v>
      </c>
      <c r="X122" s="12">
        <v>44897.440648148149</v>
      </c>
      <c r="Y122" s="13">
        <v>44907</v>
      </c>
      <c r="Z122" s="12">
        <v>44902.111111111109</v>
      </c>
      <c r="AA122" s="12">
        <v>44902.111111111109</v>
      </c>
      <c r="AB122" s="12">
        <v>44900.54791666667</v>
      </c>
      <c r="AC122" t="s">
        <v>1674</v>
      </c>
      <c r="AD122" t="s">
        <v>660</v>
      </c>
      <c r="AE122" t="s">
        <v>508</v>
      </c>
      <c r="AF122" t="s">
        <v>520</v>
      </c>
      <c r="AG122" t="s">
        <v>133</v>
      </c>
      <c r="AJ122" t="s">
        <v>685</v>
      </c>
      <c r="AK122" t="s">
        <v>1675</v>
      </c>
      <c r="AL122">
        <v>10962630</v>
      </c>
      <c r="AM122">
        <v>0</v>
      </c>
      <c r="AN122" t="s">
        <v>1628</v>
      </c>
      <c r="AO122" t="s">
        <v>125</v>
      </c>
      <c r="AP122" t="s">
        <v>665</v>
      </c>
      <c r="AQ122" t="s">
        <v>32</v>
      </c>
      <c r="AR122" t="s">
        <v>199</v>
      </c>
      <c r="AT122" t="s">
        <v>666</v>
      </c>
      <c r="AU122" t="s">
        <v>688</v>
      </c>
      <c r="AV122" t="s">
        <v>689</v>
      </c>
      <c r="AW122" t="s">
        <v>690</v>
      </c>
      <c r="AX122" t="s">
        <v>669</v>
      </c>
      <c r="AY122" t="s">
        <v>1079</v>
      </c>
      <c r="AZ122" t="s">
        <v>139</v>
      </c>
      <c r="BA122" t="s">
        <v>16</v>
      </c>
      <c r="BB122" t="s">
        <v>133</v>
      </c>
      <c r="BD122" t="s">
        <v>1676</v>
      </c>
      <c r="BE122">
        <v>8427021</v>
      </c>
      <c r="BF122" t="s">
        <v>1677</v>
      </c>
      <c r="BG122" t="s">
        <v>1678</v>
      </c>
      <c r="BH122" t="s">
        <v>1679</v>
      </c>
      <c r="BI122" t="s">
        <v>1572</v>
      </c>
      <c r="BJ122" t="s">
        <v>1573</v>
      </c>
      <c r="BK122" t="s">
        <v>1680</v>
      </c>
      <c r="BL122" s="13">
        <v>40030</v>
      </c>
      <c r="BM122" t="s">
        <v>133</v>
      </c>
      <c r="BO122" t="s">
        <v>1660</v>
      </c>
      <c r="BQ122" t="s">
        <v>677</v>
      </c>
      <c r="BR122" t="s">
        <v>678</v>
      </c>
      <c r="BS122" t="s">
        <v>679</v>
      </c>
      <c r="BT122" t="s">
        <v>463</v>
      </c>
      <c r="BU122" t="s">
        <v>470</v>
      </c>
      <c r="BV122" t="s">
        <v>469</v>
      </c>
      <c r="BW122">
        <v>0.48333300000000001</v>
      </c>
      <c r="BX122">
        <v>0.31666699999999998</v>
      </c>
      <c r="BY122" t="s">
        <v>680</v>
      </c>
      <c r="BZ122" t="s">
        <v>481</v>
      </c>
      <c r="CA122">
        <v>1</v>
      </c>
      <c r="CB122">
        <v>0</v>
      </c>
      <c r="CC122" s="13">
        <v>44790</v>
      </c>
      <c r="CD122" s="13">
        <v>44722</v>
      </c>
      <c r="CE122">
        <v>0</v>
      </c>
      <c r="CF122" t="s">
        <v>140</v>
      </c>
      <c r="CG122" t="e">
        <v>#REF!</v>
      </c>
      <c r="CH122" t="e">
        <v>#REF!</v>
      </c>
      <c r="CI122">
        <v>2022</v>
      </c>
      <c r="CJ122" t="s">
        <v>137</v>
      </c>
      <c r="CK122">
        <v>5</v>
      </c>
    </row>
    <row r="123" spans="1:89" x14ac:dyDescent="0.25">
      <c r="A123" t="s">
        <v>122</v>
      </c>
      <c r="B123" t="s">
        <v>132</v>
      </c>
      <c r="C123" t="s">
        <v>30</v>
      </c>
      <c r="D123" t="s">
        <v>1255</v>
      </c>
      <c r="E123" t="s">
        <v>48</v>
      </c>
      <c r="F123" t="s">
        <v>653</v>
      </c>
      <c r="G123" t="s">
        <v>30</v>
      </c>
      <c r="H123" t="s">
        <v>1255</v>
      </c>
      <c r="I123" t="s">
        <v>30</v>
      </c>
      <c r="J123" t="s">
        <v>1255</v>
      </c>
      <c r="K123" t="s">
        <v>1256</v>
      </c>
      <c r="L123" t="s">
        <v>1257</v>
      </c>
      <c r="M123" t="s">
        <v>1258</v>
      </c>
      <c r="P123" t="s">
        <v>805</v>
      </c>
      <c r="Q123" t="s">
        <v>805</v>
      </c>
      <c r="R123" t="s">
        <v>658</v>
      </c>
      <c r="S123">
        <v>13</v>
      </c>
      <c r="T123">
        <v>4</v>
      </c>
      <c r="U123">
        <v>2021</v>
      </c>
      <c r="V123" s="13">
        <v>44553</v>
      </c>
      <c r="W123" s="12">
        <v>44553.552777777775</v>
      </c>
      <c r="X123" s="12">
        <v>44543.46670138889</v>
      </c>
      <c r="Y123" s="13">
        <v>1</v>
      </c>
      <c r="Z123" s="12">
        <v>44553.045138888891</v>
      </c>
      <c r="AA123" s="12">
        <v>44553.045138888891</v>
      </c>
      <c r="AB123" s="12">
        <v>44550.400694444441</v>
      </c>
      <c r="AC123" t="s">
        <v>1681</v>
      </c>
      <c r="AD123" t="s">
        <v>660</v>
      </c>
      <c r="AE123" t="s">
        <v>508</v>
      </c>
      <c r="AF123" t="s">
        <v>520</v>
      </c>
      <c r="AG123" t="s">
        <v>133</v>
      </c>
      <c r="AJ123" t="s">
        <v>808</v>
      </c>
      <c r="AK123" t="s">
        <v>1682</v>
      </c>
      <c r="AL123">
        <v>10850387</v>
      </c>
      <c r="AM123">
        <v>0</v>
      </c>
      <c r="AN123" t="s">
        <v>1683</v>
      </c>
      <c r="AO123" t="s">
        <v>125</v>
      </c>
      <c r="AP123" t="s">
        <v>665</v>
      </c>
      <c r="AQ123" t="s">
        <v>32</v>
      </c>
      <c r="AR123" t="s">
        <v>199</v>
      </c>
      <c r="AT123" t="s">
        <v>666</v>
      </c>
      <c r="AU123" t="s">
        <v>688</v>
      </c>
      <c r="AV123" t="s">
        <v>689</v>
      </c>
      <c r="AW123" t="s">
        <v>702</v>
      </c>
      <c r="AX123" t="s">
        <v>703</v>
      </c>
      <c r="AY123" t="s">
        <v>1079</v>
      </c>
      <c r="AZ123" t="s">
        <v>139</v>
      </c>
      <c r="BA123" t="s">
        <v>16</v>
      </c>
      <c r="BB123" t="s">
        <v>133</v>
      </c>
      <c r="BD123" t="s">
        <v>1684</v>
      </c>
      <c r="BE123">
        <v>8126393</v>
      </c>
      <c r="BF123" t="s">
        <v>1685</v>
      </c>
      <c r="BG123" t="s">
        <v>1686</v>
      </c>
      <c r="BH123" t="s">
        <v>1687</v>
      </c>
      <c r="BI123" t="s">
        <v>1688</v>
      </c>
      <c r="BJ123" t="s">
        <v>461</v>
      </c>
      <c r="BK123" t="s">
        <v>1689</v>
      </c>
      <c r="BL123" s="13">
        <v>38449</v>
      </c>
      <c r="BM123" t="s">
        <v>133</v>
      </c>
      <c r="BO123" t="s">
        <v>457</v>
      </c>
      <c r="BQ123" t="s">
        <v>677</v>
      </c>
      <c r="BR123" t="s">
        <v>678</v>
      </c>
      <c r="BS123" t="s">
        <v>679</v>
      </c>
      <c r="BT123" t="s">
        <v>463</v>
      </c>
      <c r="BU123" t="s">
        <v>470</v>
      </c>
      <c r="BV123" t="s">
        <v>469</v>
      </c>
      <c r="BW123">
        <v>0.51666699999999999</v>
      </c>
      <c r="BX123">
        <v>0.15</v>
      </c>
      <c r="BY123" t="s">
        <v>680</v>
      </c>
      <c r="BZ123" t="s">
        <v>481</v>
      </c>
      <c r="CA123">
        <v>1</v>
      </c>
      <c r="CB123">
        <v>0</v>
      </c>
      <c r="CC123" s="13">
        <v>44553</v>
      </c>
      <c r="CD123" s="13">
        <v>44545</v>
      </c>
      <c r="CE123">
        <v>0</v>
      </c>
      <c r="CF123" t="s">
        <v>140</v>
      </c>
      <c r="CG123" t="e">
        <v>#REF!</v>
      </c>
      <c r="CH123" t="e">
        <v>#REF!</v>
      </c>
      <c r="CI123">
        <v>2021</v>
      </c>
      <c r="CJ123" t="s">
        <v>137</v>
      </c>
      <c r="CK123">
        <v>10</v>
      </c>
    </row>
    <row r="124" spans="1:89" x14ac:dyDescent="0.25">
      <c r="A124" t="s">
        <v>122</v>
      </c>
      <c r="B124" t="s">
        <v>132</v>
      </c>
      <c r="C124" t="s">
        <v>30</v>
      </c>
      <c r="D124" t="s">
        <v>1255</v>
      </c>
      <c r="E124" t="s">
        <v>48</v>
      </c>
      <c r="F124" t="s">
        <v>653</v>
      </c>
      <c r="G124" t="s">
        <v>30</v>
      </c>
      <c r="H124" t="s">
        <v>1255</v>
      </c>
      <c r="I124" t="s">
        <v>30</v>
      </c>
      <c r="J124" t="s">
        <v>1255</v>
      </c>
      <c r="K124" t="s">
        <v>1256</v>
      </c>
      <c r="L124" t="s">
        <v>1257</v>
      </c>
      <c r="M124" t="s">
        <v>1258</v>
      </c>
      <c r="P124" t="s">
        <v>805</v>
      </c>
      <c r="Q124" t="s">
        <v>805</v>
      </c>
      <c r="R124" t="s">
        <v>658</v>
      </c>
      <c r="S124">
        <v>13</v>
      </c>
      <c r="T124">
        <v>4</v>
      </c>
      <c r="U124">
        <v>2021</v>
      </c>
      <c r="V124" s="13">
        <v>44553</v>
      </c>
      <c r="W124" s="12">
        <v>44553.525000000001</v>
      </c>
      <c r="X124" s="12">
        <v>44543.465497685182</v>
      </c>
      <c r="Y124" s="13">
        <v>1</v>
      </c>
      <c r="Z124" s="12">
        <v>44553.034722222219</v>
      </c>
      <c r="AA124" s="12">
        <v>44553.034722222219</v>
      </c>
      <c r="AB124" s="12">
        <v>44550.402777777781</v>
      </c>
      <c r="AC124" t="s">
        <v>1690</v>
      </c>
      <c r="AD124" t="s">
        <v>660</v>
      </c>
      <c r="AE124" t="s">
        <v>508</v>
      </c>
      <c r="AF124" t="s">
        <v>520</v>
      </c>
      <c r="AG124" t="s">
        <v>133</v>
      </c>
      <c r="AJ124" t="s">
        <v>808</v>
      </c>
      <c r="AK124" t="s">
        <v>1691</v>
      </c>
      <c r="AL124">
        <v>10850390</v>
      </c>
      <c r="AM124">
        <v>0</v>
      </c>
      <c r="AN124" t="s">
        <v>1692</v>
      </c>
      <c r="AO124" t="s">
        <v>125</v>
      </c>
      <c r="AP124" t="s">
        <v>665</v>
      </c>
      <c r="AQ124" t="s">
        <v>32</v>
      </c>
      <c r="AR124" t="s">
        <v>199</v>
      </c>
      <c r="AT124" t="s">
        <v>666</v>
      </c>
      <c r="AU124" t="s">
        <v>688</v>
      </c>
      <c r="AV124" t="s">
        <v>689</v>
      </c>
      <c r="AW124" t="s">
        <v>702</v>
      </c>
      <c r="AX124" t="s">
        <v>703</v>
      </c>
      <c r="AY124" t="s">
        <v>1079</v>
      </c>
      <c r="AZ124" t="s">
        <v>139</v>
      </c>
      <c r="BA124" t="s">
        <v>16</v>
      </c>
      <c r="BB124" t="s">
        <v>133</v>
      </c>
      <c r="BD124" t="s">
        <v>1693</v>
      </c>
      <c r="BE124">
        <v>8134497</v>
      </c>
      <c r="BF124" t="s">
        <v>1694</v>
      </c>
      <c r="BG124" t="s">
        <v>1695</v>
      </c>
      <c r="BH124" t="s">
        <v>1696</v>
      </c>
      <c r="BI124" t="s">
        <v>1697</v>
      </c>
      <c r="BJ124" t="s">
        <v>461</v>
      </c>
      <c r="BK124" t="s">
        <v>1698</v>
      </c>
      <c r="BL124" s="13">
        <v>38944</v>
      </c>
      <c r="BM124" t="s">
        <v>133</v>
      </c>
      <c r="BO124" t="s">
        <v>457</v>
      </c>
      <c r="BQ124" t="s">
        <v>677</v>
      </c>
      <c r="BR124" t="s">
        <v>678</v>
      </c>
      <c r="BS124" t="s">
        <v>679</v>
      </c>
      <c r="BT124" t="s">
        <v>463</v>
      </c>
      <c r="BU124" t="s">
        <v>470</v>
      </c>
      <c r="BV124" t="s">
        <v>469</v>
      </c>
      <c r="BW124">
        <v>0.2</v>
      </c>
      <c r="BX124">
        <v>0.51666699999999999</v>
      </c>
      <c r="BY124" t="s">
        <v>680</v>
      </c>
      <c r="BZ124" t="s">
        <v>481</v>
      </c>
      <c r="CA124">
        <v>1</v>
      </c>
      <c r="CB124">
        <v>0</v>
      </c>
      <c r="CC124" s="13">
        <v>44553</v>
      </c>
      <c r="CD124" s="13">
        <v>44545</v>
      </c>
      <c r="CE124">
        <v>0</v>
      </c>
      <c r="CF124" t="s">
        <v>140</v>
      </c>
      <c r="CG124" t="e">
        <v>#REF!</v>
      </c>
      <c r="CH124" t="e">
        <v>#REF!</v>
      </c>
      <c r="CI124">
        <v>2021</v>
      </c>
      <c r="CJ124" t="s">
        <v>137</v>
      </c>
      <c r="CK124">
        <v>10</v>
      </c>
    </row>
    <row r="125" spans="1:89" x14ac:dyDescent="0.25">
      <c r="A125" t="s">
        <v>122</v>
      </c>
      <c r="B125" t="s">
        <v>132</v>
      </c>
      <c r="C125" t="s">
        <v>27</v>
      </c>
      <c r="D125" t="s">
        <v>832</v>
      </c>
      <c r="E125" t="s">
        <v>44</v>
      </c>
      <c r="F125" t="s">
        <v>653</v>
      </c>
      <c r="G125" t="s">
        <v>27</v>
      </c>
      <c r="H125" t="s">
        <v>832</v>
      </c>
      <c r="I125" t="s">
        <v>27</v>
      </c>
      <c r="J125" t="s">
        <v>832</v>
      </c>
      <c r="K125" t="s">
        <v>833</v>
      </c>
      <c r="L125" t="s">
        <v>1028</v>
      </c>
      <c r="M125" t="s">
        <v>1029</v>
      </c>
      <c r="P125" t="s">
        <v>452</v>
      </c>
      <c r="Q125" t="s">
        <v>452</v>
      </c>
      <c r="R125" t="s">
        <v>1030</v>
      </c>
      <c r="S125">
        <v>8</v>
      </c>
      <c r="T125">
        <v>1</v>
      </c>
      <c r="U125">
        <v>2022</v>
      </c>
      <c r="V125" s="13">
        <v>44753</v>
      </c>
      <c r="W125" s="12">
        <v>44753.374305555553</v>
      </c>
      <c r="X125" s="12">
        <v>44745.492071759261</v>
      </c>
      <c r="Y125" s="13">
        <v>1</v>
      </c>
      <c r="Z125" s="12">
        <v>44753.010416666664</v>
      </c>
      <c r="AA125" s="12">
        <v>44753.010416666664</v>
      </c>
      <c r="AB125" s="12">
        <v>44750.495138888888</v>
      </c>
      <c r="AC125" t="s">
        <v>1699</v>
      </c>
      <c r="AD125" t="s">
        <v>660</v>
      </c>
      <c r="AE125" t="s">
        <v>508</v>
      </c>
      <c r="AF125" t="s">
        <v>520</v>
      </c>
      <c r="AG125" t="s">
        <v>133</v>
      </c>
      <c r="AJ125" t="s">
        <v>685</v>
      </c>
      <c r="AK125" t="s">
        <v>1700</v>
      </c>
      <c r="AL125">
        <v>10964791</v>
      </c>
      <c r="AM125">
        <v>0</v>
      </c>
      <c r="AN125" t="s">
        <v>1701</v>
      </c>
      <c r="AO125" t="s">
        <v>125</v>
      </c>
      <c r="AP125" t="s">
        <v>665</v>
      </c>
      <c r="AQ125" t="s">
        <v>32</v>
      </c>
      <c r="AR125" t="s">
        <v>199</v>
      </c>
      <c r="AT125" t="s">
        <v>666</v>
      </c>
      <c r="AU125" t="s">
        <v>688</v>
      </c>
      <c r="AV125" t="s">
        <v>689</v>
      </c>
      <c r="AW125" t="s">
        <v>702</v>
      </c>
      <c r="AX125" t="s">
        <v>703</v>
      </c>
      <c r="AY125" t="s">
        <v>1079</v>
      </c>
      <c r="AZ125" t="s">
        <v>139</v>
      </c>
      <c r="BA125" t="s">
        <v>16</v>
      </c>
      <c r="BB125" t="s">
        <v>133</v>
      </c>
      <c r="BD125" t="s">
        <v>1702</v>
      </c>
      <c r="BE125">
        <v>3930926</v>
      </c>
      <c r="BF125" t="s">
        <v>1703</v>
      </c>
      <c r="BG125" t="s">
        <v>1704</v>
      </c>
      <c r="BH125" t="s">
        <v>1705</v>
      </c>
      <c r="BI125" t="s">
        <v>1706</v>
      </c>
      <c r="BJ125" t="s">
        <v>540</v>
      </c>
      <c r="BK125" t="s">
        <v>1707</v>
      </c>
      <c r="BL125" s="13">
        <v>44103</v>
      </c>
      <c r="BM125" t="s">
        <v>133</v>
      </c>
      <c r="BO125" t="s">
        <v>457</v>
      </c>
      <c r="BQ125" t="s">
        <v>677</v>
      </c>
      <c r="BR125" t="s">
        <v>678</v>
      </c>
      <c r="BS125" t="s">
        <v>679</v>
      </c>
      <c r="BT125" t="s">
        <v>463</v>
      </c>
      <c r="BU125" t="s">
        <v>470</v>
      </c>
      <c r="BV125" t="s">
        <v>469</v>
      </c>
      <c r="BW125">
        <v>0.58333299999999999</v>
      </c>
      <c r="BX125">
        <v>0.13333300000000001</v>
      </c>
      <c r="BY125" t="s">
        <v>680</v>
      </c>
      <c r="BZ125" t="s">
        <v>481</v>
      </c>
      <c r="CA125">
        <v>1</v>
      </c>
      <c r="CB125">
        <v>0</v>
      </c>
      <c r="CC125" s="13">
        <v>44753</v>
      </c>
      <c r="CD125" s="13">
        <v>44726</v>
      </c>
      <c r="CE125">
        <v>0</v>
      </c>
      <c r="CF125" t="s">
        <v>140</v>
      </c>
      <c r="CG125" t="e">
        <v>#REF!</v>
      </c>
      <c r="CH125" t="e">
        <v>#REF!</v>
      </c>
      <c r="CI125">
        <v>2022</v>
      </c>
      <c r="CJ125" t="s">
        <v>137</v>
      </c>
      <c r="CK125">
        <v>8</v>
      </c>
    </row>
    <row r="126" spans="1:89" x14ac:dyDescent="0.25">
      <c r="A126" t="s">
        <v>122</v>
      </c>
      <c r="B126" t="s">
        <v>132</v>
      </c>
      <c r="C126" t="s">
        <v>27</v>
      </c>
      <c r="D126" t="s">
        <v>832</v>
      </c>
      <c r="E126" t="s">
        <v>44</v>
      </c>
      <c r="F126" t="s">
        <v>653</v>
      </c>
      <c r="G126" t="s">
        <v>27</v>
      </c>
      <c r="H126" t="s">
        <v>832</v>
      </c>
      <c r="I126" t="s">
        <v>27</v>
      </c>
      <c r="J126" t="s">
        <v>1152</v>
      </c>
      <c r="K126" t="s">
        <v>833</v>
      </c>
      <c r="L126" t="s">
        <v>1028</v>
      </c>
      <c r="M126" t="s">
        <v>1029</v>
      </c>
      <c r="P126" t="s">
        <v>452</v>
      </c>
      <c r="Q126" t="s">
        <v>452</v>
      </c>
      <c r="R126" t="s">
        <v>1030</v>
      </c>
      <c r="S126">
        <v>8</v>
      </c>
      <c r="T126">
        <v>1</v>
      </c>
      <c r="U126">
        <v>2022</v>
      </c>
      <c r="V126" s="13">
        <v>44754</v>
      </c>
      <c r="W126" s="12">
        <v>44754.480555555558</v>
      </c>
      <c r="X126" s="12">
        <v>44745.487476851849</v>
      </c>
      <c r="Y126" s="13">
        <v>1</v>
      </c>
      <c r="Z126" s="12">
        <v>44754.079861111109</v>
      </c>
      <c r="AA126" s="12">
        <v>44754.079861111109</v>
      </c>
      <c r="AB126" s="12">
        <v>44750.51666666667</v>
      </c>
      <c r="AC126" t="s">
        <v>1708</v>
      </c>
      <c r="AD126" t="s">
        <v>660</v>
      </c>
      <c r="AE126" t="s">
        <v>508</v>
      </c>
      <c r="AF126" t="s">
        <v>520</v>
      </c>
      <c r="AG126" t="s">
        <v>133</v>
      </c>
      <c r="AJ126" t="s">
        <v>663</v>
      </c>
      <c r="AK126" t="s">
        <v>1709</v>
      </c>
      <c r="AL126">
        <v>10964793</v>
      </c>
      <c r="AM126">
        <v>0</v>
      </c>
      <c r="AN126" t="s">
        <v>1710</v>
      </c>
      <c r="AO126" t="s">
        <v>125</v>
      </c>
      <c r="AP126" t="s">
        <v>665</v>
      </c>
      <c r="AQ126" t="s">
        <v>32</v>
      </c>
      <c r="AR126" t="s">
        <v>199</v>
      </c>
      <c r="AT126" t="s">
        <v>666</v>
      </c>
      <c r="AU126" t="s">
        <v>688</v>
      </c>
      <c r="AV126" t="s">
        <v>689</v>
      </c>
      <c r="AW126" t="s">
        <v>702</v>
      </c>
      <c r="AX126" t="s">
        <v>703</v>
      </c>
      <c r="AY126" t="s">
        <v>1079</v>
      </c>
      <c r="AZ126" t="s">
        <v>139</v>
      </c>
      <c r="BA126" t="s">
        <v>16</v>
      </c>
      <c r="BB126" t="s">
        <v>133</v>
      </c>
      <c r="BD126" t="s">
        <v>1711</v>
      </c>
      <c r="BE126">
        <v>8752532</v>
      </c>
      <c r="BF126" t="s">
        <v>1712</v>
      </c>
      <c r="BG126" t="s">
        <v>1713</v>
      </c>
      <c r="BH126" t="s">
        <v>1714</v>
      </c>
      <c r="BI126" t="s">
        <v>1188</v>
      </c>
      <c r="BJ126" t="s">
        <v>540</v>
      </c>
      <c r="BK126" t="s">
        <v>1715</v>
      </c>
      <c r="BL126" s="13">
        <v>38376</v>
      </c>
      <c r="BM126" t="s">
        <v>133</v>
      </c>
      <c r="BO126" t="s">
        <v>457</v>
      </c>
      <c r="BQ126" t="s">
        <v>677</v>
      </c>
      <c r="BR126" t="s">
        <v>678</v>
      </c>
      <c r="BS126" t="s">
        <v>679</v>
      </c>
      <c r="BT126" t="s">
        <v>463</v>
      </c>
      <c r="BU126" t="s">
        <v>470</v>
      </c>
      <c r="BV126" t="s">
        <v>469</v>
      </c>
      <c r="BW126">
        <v>0.216667</v>
      </c>
      <c r="BX126">
        <v>6.6667000000000004E-2</v>
      </c>
      <c r="BY126" t="s">
        <v>680</v>
      </c>
      <c r="BZ126" t="s">
        <v>481</v>
      </c>
      <c r="CA126">
        <v>1</v>
      </c>
      <c r="CB126">
        <v>0</v>
      </c>
      <c r="CC126" s="13">
        <v>44754</v>
      </c>
      <c r="CD126" s="13">
        <v>44726</v>
      </c>
      <c r="CE126">
        <v>0</v>
      </c>
      <c r="CF126" t="s">
        <v>140</v>
      </c>
      <c r="CG126" t="e">
        <v>#REF!</v>
      </c>
      <c r="CH126" t="e">
        <v>#REF!</v>
      </c>
      <c r="CI126">
        <v>2022</v>
      </c>
      <c r="CJ126" t="s">
        <v>137</v>
      </c>
      <c r="CK126">
        <v>9</v>
      </c>
    </row>
    <row r="127" spans="1:89" x14ac:dyDescent="0.25">
      <c r="A127" t="s">
        <v>122</v>
      </c>
      <c r="B127" t="s">
        <v>132</v>
      </c>
      <c r="C127" t="s">
        <v>27</v>
      </c>
      <c r="D127" t="s">
        <v>832</v>
      </c>
      <c r="E127" t="s">
        <v>44</v>
      </c>
      <c r="F127" t="s">
        <v>653</v>
      </c>
      <c r="G127" t="s">
        <v>27</v>
      </c>
      <c r="H127" t="s">
        <v>832</v>
      </c>
      <c r="I127" t="s">
        <v>27</v>
      </c>
      <c r="J127" t="s">
        <v>1152</v>
      </c>
      <c r="K127" t="s">
        <v>833</v>
      </c>
      <c r="L127" t="s">
        <v>1028</v>
      </c>
      <c r="M127" t="s">
        <v>1029</v>
      </c>
      <c r="P127" t="s">
        <v>805</v>
      </c>
      <c r="Q127" t="s">
        <v>805</v>
      </c>
      <c r="R127" t="s">
        <v>1030</v>
      </c>
      <c r="S127">
        <v>13</v>
      </c>
      <c r="T127">
        <v>4</v>
      </c>
      <c r="U127">
        <v>2021</v>
      </c>
      <c r="V127" s="13">
        <v>44552</v>
      </c>
      <c r="W127" s="12">
        <v>44552.513888888891</v>
      </c>
      <c r="X127" s="12">
        <v>44543.369270833333</v>
      </c>
      <c r="Y127" s="13">
        <v>1</v>
      </c>
      <c r="Z127" s="12">
        <v>44552.034722222219</v>
      </c>
      <c r="AA127" s="12">
        <v>44552.034722222219</v>
      </c>
      <c r="AB127" s="12">
        <v>44550.705555555556</v>
      </c>
      <c r="AC127" t="s">
        <v>1716</v>
      </c>
      <c r="AD127" t="s">
        <v>660</v>
      </c>
      <c r="AE127" t="s">
        <v>508</v>
      </c>
      <c r="AF127" t="s">
        <v>520</v>
      </c>
      <c r="AG127" t="s">
        <v>133</v>
      </c>
      <c r="AJ127" t="s">
        <v>808</v>
      </c>
      <c r="AK127" t="s">
        <v>1717</v>
      </c>
      <c r="AL127">
        <v>10838126</v>
      </c>
      <c r="AM127">
        <v>0</v>
      </c>
      <c r="AN127" t="s">
        <v>1718</v>
      </c>
      <c r="AO127" t="s">
        <v>125</v>
      </c>
      <c r="AP127" t="s">
        <v>665</v>
      </c>
      <c r="AQ127" t="s">
        <v>32</v>
      </c>
      <c r="AR127" t="s">
        <v>199</v>
      </c>
      <c r="AT127" t="s">
        <v>666</v>
      </c>
      <c r="AU127" t="s">
        <v>688</v>
      </c>
      <c r="AV127" t="s">
        <v>689</v>
      </c>
      <c r="AW127" t="s">
        <v>702</v>
      </c>
      <c r="AX127" t="s">
        <v>703</v>
      </c>
      <c r="AY127" t="s">
        <v>1079</v>
      </c>
      <c r="AZ127" t="s">
        <v>139</v>
      </c>
      <c r="BA127" t="s">
        <v>16</v>
      </c>
      <c r="BB127" t="s">
        <v>133</v>
      </c>
      <c r="BD127" t="s">
        <v>1719</v>
      </c>
      <c r="BE127">
        <v>8752532</v>
      </c>
      <c r="BF127" t="s">
        <v>1712</v>
      </c>
      <c r="BG127" t="s">
        <v>1713</v>
      </c>
      <c r="BH127" t="s">
        <v>1714</v>
      </c>
      <c r="BI127" t="s">
        <v>1188</v>
      </c>
      <c r="BJ127" t="s">
        <v>540</v>
      </c>
      <c r="BK127" t="s">
        <v>1715</v>
      </c>
      <c r="BL127" s="13">
        <v>38376</v>
      </c>
      <c r="BM127" t="s">
        <v>133</v>
      </c>
      <c r="BO127" t="s">
        <v>457</v>
      </c>
      <c r="BQ127" t="s">
        <v>677</v>
      </c>
      <c r="BR127" t="s">
        <v>678</v>
      </c>
      <c r="BS127" t="s">
        <v>679</v>
      </c>
      <c r="BT127" t="s">
        <v>463</v>
      </c>
      <c r="BU127" t="s">
        <v>470</v>
      </c>
      <c r="BV127" t="s">
        <v>469</v>
      </c>
      <c r="BW127">
        <v>0.11666700000000001</v>
      </c>
      <c r="BX127">
        <v>0</v>
      </c>
      <c r="BY127" t="s">
        <v>680</v>
      </c>
      <c r="BZ127" t="s">
        <v>481</v>
      </c>
      <c r="CA127">
        <v>1</v>
      </c>
      <c r="CB127">
        <v>0</v>
      </c>
      <c r="CC127" s="13">
        <v>44552</v>
      </c>
      <c r="CD127" s="13">
        <v>44525</v>
      </c>
      <c r="CE127">
        <v>0</v>
      </c>
      <c r="CF127" t="s">
        <v>140</v>
      </c>
      <c r="CG127" t="e">
        <v>#REF!</v>
      </c>
      <c r="CH127" t="e">
        <v>#REF!</v>
      </c>
      <c r="CI127">
        <v>2021</v>
      </c>
      <c r="CJ127" t="s">
        <v>137</v>
      </c>
      <c r="CK127">
        <v>9</v>
      </c>
    </row>
    <row r="128" spans="1:89" x14ac:dyDescent="0.25">
      <c r="A128" t="s">
        <v>122</v>
      </c>
      <c r="B128" t="s">
        <v>132</v>
      </c>
      <c r="C128" t="s">
        <v>27</v>
      </c>
      <c r="D128" t="s">
        <v>832</v>
      </c>
      <c r="E128" t="s">
        <v>44</v>
      </c>
      <c r="F128" t="s">
        <v>653</v>
      </c>
      <c r="G128" t="s">
        <v>27</v>
      </c>
      <c r="H128" t="s">
        <v>832</v>
      </c>
      <c r="I128" t="s">
        <v>27</v>
      </c>
      <c r="J128" t="s">
        <v>1152</v>
      </c>
      <c r="K128" t="s">
        <v>833</v>
      </c>
      <c r="L128" t="s">
        <v>1028</v>
      </c>
      <c r="M128" t="s">
        <v>1029</v>
      </c>
      <c r="P128" t="s">
        <v>805</v>
      </c>
      <c r="Q128" t="s">
        <v>805</v>
      </c>
      <c r="R128" t="s">
        <v>1030</v>
      </c>
      <c r="S128">
        <v>13</v>
      </c>
      <c r="T128">
        <v>4</v>
      </c>
      <c r="U128">
        <v>2021</v>
      </c>
      <c r="V128" s="13">
        <v>44552</v>
      </c>
      <c r="W128" s="12">
        <v>44552.513888888891</v>
      </c>
      <c r="X128" s="12">
        <v>44543.369270833333</v>
      </c>
      <c r="Y128" s="13">
        <v>1</v>
      </c>
      <c r="Z128" s="12">
        <v>44552.024305555555</v>
      </c>
      <c r="AA128" s="12">
        <v>44552.024305555555</v>
      </c>
      <c r="AB128" s="12">
        <v>44550.705555555556</v>
      </c>
      <c r="AC128" t="s">
        <v>1720</v>
      </c>
      <c r="AD128" t="s">
        <v>660</v>
      </c>
      <c r="AE128" t="s">
        <v>508</v>
      </c>
      <c r="AF128" t="s">
        <v>520</v>
      </c>
      <c r="AG128" t="s">
        <v>133</v>
      </c>
      <c r="AJ128" t="s">
        <v>808</v>
      </c>
      <c r="AK128" t="s">
        <v>1717</v>
      </c>
      <c r="AL128">
        <v>10838124</v>
      </c>
      <c r="AM128">
        <v>0</v>
      </c>
      <c r="AN128" t="s">
        <v>1721</v>
      </c>
      <c r="AO128" t="s">
        <v>125</v>
      </c>
      <c r="AP128" t="s">
        <v>665</v>
      </c>
      <c r="AQ128" t="s">
        <v>32</v>
      </c>
      <c r="AR128" t="s">
        <v>199</v>
      </c>
      <c r="AT128" t="s">
        <v>666</v>
      </c>
      <c r="AU128" t="s">
        <v>688</v>
      </c>
      <c r="AV128" t="s">
        <v>689</v>
      </c>
      <c r="AW128" t="s">
        <v>702</v>
      </c>
      <c r="AX128" t="s">
        <v>703</v>
      </c>
      <c r="AY128" t="s">
        <v>1079</v>
      </c>
      <c r="AZ128" t="s">
        <v>139</v>
      </c>
      <c r="BA128" t="s">
        <v>16</v>
      </c>
      <c r="BB128" t="s">
        <v>133</v>
      </c>
      <c r="BD128" t="s">
        <v>1722</v>
      </c>
      <c r="BE128">
        <v>8752532</v>
      </c>
      <c r="BF128" t="s">
        <v>1712</v>
      </c>
      <c r="BG128" t="s">
        <v>1713</v>
      </c>
      <c r="BH128" t="s">
        <v>1714</v>
      </c>
      <c r="BI128" t="s">
        <v>1188</v>
      </c>
      <c r="BJ128" t="s">
        <v>540</v>
      </c>
      <c r="BK128" t="s">
        <v>1715</v>
      </c>
      <c r="BL128" s="13">
        <v>38376</v>
      </c>
      <c r="BM128" t="s">
        <v>133</v>
      </c>
      <c r="BO128" t="s">
        <v>457</v>
      </c>
      <c r="BQ128" t="s">
        <v>677</v>
      </c>
      <c r="BR128" t="s">
        <v>678</v>
      </c>
      <c r="BS128" t="s">
        <v>679</v>
      </c>
      <c r="BT128" t="s">
        <v>463</v>
      </c>
      <c r="BU128" t="s">
        <v>470</v>
      </c>
      <c r="BV128" t="s">
        <v>469</v>
      </c>
      <c r="BW128">
        <v>0.11666700000000001</v>
      </c>
      <c r="BX128">
        <v>0.36666700000000002</v>
      </c>
      <c r="BY128" t="s">
        <v>680</v>
      </c>
      <c r="BZ128" t="s">
        <v>481</v>
      </c>
      <c r="CA128">
        <v>1</v>
      </c>
      <c r="CB128">
        <v>0</v>
      </c>
      <c r="CC128" s="13">
        <v>44552</v>
      </c>
      <c r="CD128" s="13">
        <v>44525</v>
      </c>
      <c r="CE128">
        <v>0</v>
      </c>
      <c r="CF128" t="s">
        <v>140</v>
      </c>
      <c r="CG128" t="e">
        <v>#REF!</v>
      </c>
      <c r="CH128" t="e">
        <v>#REF!</v>
      </c>
      <c r="CI128">
        <v>2021</v>
      </c>
      <c r="CJ128" t="s">
        <v>137</v>
      </c>
      <c r="CK128">
        <v>9</v>
      </c>
    </row>
    <row r="129" spans="1:89" x14ac:dyDescent="0.25">
      <c r="A129" t="s">
        <v>122</v>
      </c>
      <c r="B129" t="s">
        <v>132</v>
      </c>
      <c r="C129" t="s">
        <v>30</v>
      </c>
      <c r="D129" t="s">
        <v>910</v>
      </c>
      <c r="E129" t="s">
        <v>48</v>
      </c>
      <c r="F129" t="s">
        <v>653</v>
      </c>
      <c r="G129" t="s">
        <v>30</v>
      </c>
      <c r="H129" t="s">
        <v>910</v>
      </c>
      <c r="I129" t="s">
        <v>30</v>
      </c>
      <c r="J129" t="s">
        <v>910</v>
      </c>
      <c r="K129" t="s">
        <v>911</v>
      </c>
      <c r="L129" t="s">
        <v>912</v>
      </c>
      <c r="M129" t="s">
        <v>913</v>
      </c>
      <c r="P129" t="s">
        <v>805</v>
      </c>
      <c r="Q129" t="s">
        <v>805</v>
      </c>
      <c r="R129" t="s">
        <v>658</v>
      </c>
      <c r="S129">
        <v>1</v>
      </c>
      <c r="T129">
        <v>2</v>
      </c>
      <c r="U129">
        <v>2022</v>
      </c>
      <c r="V129" s="13">
        <v>44567</v>
      </c>
      <c r="W129" s="12">
        <v>44567.368055555555</v>
      </c>
      <c r="X129" s="12">
        <v>44543.464247685188</v>
      </c>
      <c r="Y129" s="13">
        <v>1</v>
      </c>
      <c r="Z129" s="12">
        <v>44567.104166666664</v>
      </c>
      <c r="AA129" s="12">
        <v>44567.104166666664</v>
      </c>
      <c r="AB129" s="12">
        <v>44561.495833333334</v>
      </c>
      <c r="AC129" t="s">
        <v>1723</v>
      </c>
      <c r="AD129" t="s">
        <v>660</v>
      </c>
      <c r="AE129" t="s">
        <v>508</v>
      </c>
      <c r="AF129" t="s">
        <v>520</v>
      </c>
      <c r="AG129" t="s">
        <v>133</v>
      </c>
      <c r="AJ129" t="s">
        <v>808</v>
      </c>
      <c r="AK129" t="s">
        <v>1724</v>
      </c>
      <c r="AL129">
        <v>10815339</v>
      </c>
      <c r="AM129">
        <v>0</v>
      </c>
      <c r="AN129" t="s">
        <v>1725</v>
      </c>
      <c r="AO129" t="s">
        <v>125</v>
      </c>
      <c r="AP129" t="s">
        <v>665</v>
      </c>
      <c r="AQ129" t="s">
        <v>32</v>
      </c>
      <c r="AR129" t="s">
        <v>199</v>
      </c>
      <c r="AT129" t="s">
        <v>666</v>
      </c>
      <c r="AU129" t="s">
        <v>688</v>
      </c>
      <c r="AV129" t="s">
        <v>689</v>
      </c>
      <c r="AW129" t="s">
        <v>702</v>
      </c>
      <c r="AX129" t="s">
        <v>703</v>
      </c>
      <c r="AY129" t="s">
        <v>1079</v>
      </c>
      <c r="AZ129" t="s">
        <v>139</v>
      </c>
      <c r="BA129" t="s">
        <v>16</v>
      </c>
      <c r="BB129" t="s">
        <v>133</v>
      </c>
      <c r="BD129" t="s">
        <v>1726</v>
      </c>
      <c r="BE129">
        <v>3970458</v>
      </c>
      <c r="BF129" t="s">
        <v>1727</v>
      </c>
      <c r="BG129" t="s">
        <v>1728</v>
      </c>
      <c r="BH129" t="s">
        <v>1729</v>
      </c>
      <c r="BI129" t="s">
        <v>1730</v>
      </c>
      <c r="BJ129" t="s">
        <v>461</v>
      </c>
      <c r="BK129" t="s">
        <v>1731</v>
      </c>
      <c r="BL129" s="13">
        <v>44319</v>
      </c>
      <c r="BM129" t="s">
        <v>133</v>
      </c>
      <c r="BO129" t="s">
        <v>457</v>
      </c>
      <c r="BQ129" t="s">
        <v>677</v>
      </c>
      <c r="BR129" t="s">
        <v>678</v>
      </c>
      <c r="BS129" t="s">
        <v>679</v>
      </c>
      <c r="BT129" t="s">
        <v>463</v>
      </c>
      <c r="BU129" t="s">
        <v>470</v>
      </c>
      <c r="BV129" t="s">
        <v>469</v>
      </c>
      <c r="BW129">
        <v>1.4166669999999999</v>
      </c>
      <c r="BX129">
        <v>8.3333000000000004E-2</v>
      </c>
      <c r="BY129" t="s">
        <v>680</v>
      </c>
      <c r="BZ129" t="s">
        <v>481</v>
      </c>
      <c r="CA129">
        <v>1</v>
      </c>
      <c r="CB129">
        <v>0</v>
      </c>
      <c r="CC129" s="13">
        <v>44567</v>
      </c>
      <c r="CD129" s="13">
        <v>44481</v>
      </c>
      <c r="CE129">
        <v>0</v>
      </c>
      <c r="CF129" t="s">
        <v>140</v>
      </c>
      <c r="CG129" t="e">
        <v>#REF!</v>
      </c>
      <c r="CH129" t="e">
        <v>#REF!</v>
      </c>
      <c r="CI129">
        <v>2022</v>
      </c>
      <c r="CJ129" t="s">
        <v>137</v>
      </c>
      <c r="CK129">
        <v>24</v>
      </c>
    </row>
    <row r="130" spans="1:89" x14ac:dyDescent="0.25">
      <c r="A130" t="s">
        <v>122</v>
      </c>
      <c r="B130" t="s">
        <v>132</v>
      </c>
      <c r="C130" t="s">
        <v>30</v>
      </c>
      <c r="D130" t="s">
        <v>1732</v>
      </c>
      <c r="E130" t="s">
        <v>48</v>
      </c>
      <c r="F130" t="s">
        <v>653</v>
      </c>
      <c r="G130" t="s">
        <v>30</v>
      </c>
      <c r="H130" t="s">
        <v>1732</v>
      </c>
      <c r="I130" t="s">
        <v>30</v>
      </c>
      <c r="J130" t="s">
        <v>1732</v>
      </c>
      <c r="K130" t="s">
        <v>1733</v>
      </c>
      <c r="L130" t="s">
        <v>1734</v>
      </c>
      <c r="M130" t="s">
        <v>1735</v>
      </c>
      <c r="P130" t="s">
        <v>805</v>
      </c>
      <c r="Q130" t="s">
        <v>805</v>
      </c>
      <c r="R130" t="s">
        <v>658</v>
      </c>
      <c r="S130">
        <v>1</v>
      </c>
      <c r="T130">
        <v>2</v>
      </c>
      <c r="U130">
        <v>2022</v>
      </c>
      <c r="V130" s="13">
        <v>44567</v>
      </c>
      <c r="W130" s="12">
        <v>44567.536111111112</v>
      </c>
      <c r="X130" s="12">
        <v>44543.46297453704</v>
      </c>
      <c r="Y130" s="13">
        <v>1</v>
      </c>
      <c r="Z130" s="12">
        <v>44565.25</v>
      </c>
      <c r="AA130" s="12">
        <v>44567.25</v>
      </c>
      <c r="AB130" s="12">
        <v>44559.482638888891</v>
      </c>
      <c r="AC130" t="s">
        <v>1736</v>
      </c>
      <c r="AD130" t="s">
        <v>660</v>
      </c>
      <c r="AE130" t="s">
        <v>508</v>
      </c>
      <c r="AF130" t="s">
        <v>520</v>
      </c>
      <c r="AG130" t="s">
        <v>133</v>
      </c>
      <c r="AJ130" t="s">
        <v>808</v>
      </c>
      <c r="AK130" t="s">
        <v>1737</v>
      </c>
      <c r="AL130">
        <v>10850380</v>
      </c>
      <c r="AM130">
        <v>0</v>
      </c>
      <c r="AN130" t="s">
        <v>1738</v>
      </c>
      <c r="AO130" t="s">
        <v>125</v>
      </c>
      <c r="AP130" t="s">
        <v>665</v>
      </c>
      <c r="AQ130" t="s">
        <v>32</v>
      </c>
      <c r="AR130" t="s">
        <v>199</v>
      </c>
      <c r="AT130" t="s">
        <v>666</v>
      </c>
      <c r="AU130" t="s">
        <v>688</v>
      </c>
      <c r="AV130" t="s">
        <v>689</v>
      </c>
      <c r="AW130" t="s">
        <v>702</v>
      </c>
      <c r="AX130" t="s">
        <v>703</v>
      </c>
      <c r="AY130" t="s">
        <v>1079</v>
      </c>
      <c r="AZ130" t="s">
        <v>139</v>
      </c>
      <c r="BA130" t="s">
        <v>16</v>
      </c>
      <c r="BB130" t="s">
        <v>133</v>
      </c>
      <c r="BD130" t="s">
        <v>1739</v>
      </c>
      <c r="BE130">
        <v>3970459</v>
      </c>
      <c r="BF130" t="s">
        <v>1740</v>
      </c>
      <c r="BG130" t="s">
        <v>1741</v>
      </c>
      <c r="BH130" t="s">
        <v>1742</v>
      </c>
      <c r="BI130" t="s">
        <v>1743</v>
      </c>
      <c r="BJ130" t="s">
        <v>461</v>
      </c>
      <c r="BK130" t="s">
        <v>1744</v>
      </c>
      <c r="BL130" s="13">
        <v>44319</v>
      </c>
      <c r="BM130" t="s">
        <v>133</v>
      </c>
      <c r="BO130" t="s">
        <v>457</v>
      </c>
      <c r="BQ130" t="s">
        <v>677</v>
      </c>
      <c r="BR130" t="s">
        <v>678</v>
      </c>
      <c r="BS130" t="s">
        <v>679</v>
      </c>
      <c r="BT130" t="s">
        <v>463</v>
      </c>
      <c r="BU130" t="s">
        <v>470</v>
      </c>
      <c r="BV130" t="s">
        <v>469</v>
      </c>
      <c r="BW130">
        <v>0.51666699999999999</v>
      </c>
      <c r="BX130">
        <v>0.183333</v>
      </c>
      <c r="BY130" t="s">
        <v>710</v>
      </c>
      <c r="BZ130" t="s">
        <v>711</v>
      </c>
      <c r="CA130">
        <v>0</v>
      </c>
      <c r="CB130">
        <v>1</v>
      </c>
      <c r="CC130" s="13">
        <v>44567</v>
      </c>
      <c r="CD130" s="13">
        <v>44545</v>
      </c>
      <c r="CE130">
        <v>0</v>
      </c>
      <c r="CF130" t="s">
        <v>140</v>
      </c>
      <c r="CG130" t="e">
        <v>#REF!</v>
      </c>
      <c r="CH130" t="e">
        <v>#REF!</v>
      </c>
      <c r="CI130">
        <v>2022</v>
      </c>
      <c r="CJ130" t="s">
        <v>137</v>
      </c>
      <c r="CK130">
        <v>24</v>
      </c>
    </row>
    <row r="131" spans="1:89" x14ac:dyDescent="0.25">
      <c r="A131" t="s">
        <v>122</v>
      </c>
      <c r="B131" t="s">
        <v>132</v>
      </c>
      <c r="C131" t="s">
        <v>30</v>
      </c>
      <c r="D131" t="s">
        <v>910</v>
      </c>
      <c r="E131" t="s">
        <v>48</v>
      </c>
      <c r="F131" t="s">
        <v>653</v>
      </c>
      <c r="G131" t="s">
        <v>30</v>
      </c>
      <c r="H131" t="s">
        <v>910</v>
      </c>
      <c r="I131" t="s">
        <v>30</v>
      </c>
      <c r="J131" t="s">
        <v>910</v>
      </c>
      <c r="K131" t="s">
        <v>911</v>
      </c>
      <c r="L131" t="s">
        <v>912</v>
      </c>
      <c r="M131" t="s">
        <v>913</v>
      </c>
      <c r="P131" t="s">
        <v>805</v>
      </c>
      <c r="Q131" t="s">
        <v>805</v>
      </c>
      <c r="R131" t="s">
        <v>658</v>
      </c>
      <c r="S131">
        <v>1</v>
      </c>
      <c r="T131">
        <v>2</v>
      </c>
      <c r="U131">
        <v>2022</v>
      </c>
      <c r="V131" s="13">
        <v>44566</v>
      </c>
      <c r="W131" s="12">
        <v>44566.513888888891</v>
      </c>
      <c r="X131" s="12">
        <v>44543.461736111109</v>
      </c>
      <c r="Y131" s="13">
        <v>1</v>
      </c>
      <c r="Z131" s="12">
        <v>44566.090277777781</v>
      </c>
      <c r="AA131" s="12">
        <v>44566.090277777781</v>
      </c>
      <c r="AB131" s="12">
        <v>44560.410416666666</v>
      </c>
      <c r="AC131" t="s">
        <v>1745</v>
      </c>
      <c r="AD131" t="s">
        <v>660</v>
      </c>
      <c r="AE131" t="s">
        <v>508</v>
      </c>
      <c r="AF131" t="s">
        <v>520</v>
      </c>
      <c r="AG131" t="s">
        <v>133</v>
      </c>
      <c r="AJ131" t="s">
        <v>808</v>
      </c>
      <c r="AK131" t="s">
        <v>1746</v>
      </c>
      <c r="AL131">
        <v>10815337</v>
      </c>
      <c r="AM131">
        <v>0</v>
      </c>
      <c r="AN131" t="s">
        <v>1747</v>
      </c>
      <c r="AO131" t="s">
        <v>125</v>
      </c>
      <c r="AP131" t="s">
        <v>665</v>
      </c>
      <c r="AQ131" t="s">
        <v>32</v>
      </c>
      <c r="AR131" t="s">
        <v>199</v>
      </c>
      <c r="AT131" t="s">
        <v>666</v>
      </c>
      <c r="AU131" t="s">
        <v>688</v>
      </c>
      <c r="AV131" t="s">
        <v>689</v>
      </c>
      <c r="AW131" t="s">
        <v>702</v>
      </c>
      <c r="AX131" t="s">
        <v>703</v>
      </c>
      <c r="AY131" t="s">
        <v>1079</v>
      </c>
      <c r="AZ131" t="s">
        <v>139</v>
      </c>
      <c r="BA131" t="s">
        <v>16</v>
      </c>
      <c r="BB131" t="s">
        <v>133</v>
      </c>
      <c r="BD131" t="s">
        <v>1748</v>
      </c>
      <c r="BE131">
        <v>9859647</v>
      </c>
      <c r="BF131" t="s">
        <v>1749</v>
      </c>
      <c r="BG131" t="s">
        <v>1750</v>
      </c>
      <c r="BH131" t="s">
        <v>1751</v>
      </c>
      <c r="BI131" t="s">
        <v>1752</v>
      </c>
      <c r="BJ131" t="s">
        <v>461</v>
      </c>
      <c r="BK131" t="s">
        <v>1753</v>
      </c>
      <c r="BL131" s="13">
        <v>41215</v>
      </c>
      <c r="BM131" t="s">
        <v>133</v>
      </c>
      <c r="BO131" t="s">
        <v>457</v>
      </c>
      <c r="BQ131" t="s">
        <v>677</v>
      </c>
      <c r="BR131" t="s">
        <v>678</v>
      </c>
      <c r="BS131" t="s">
        <v>679</v>
      </c>
      <c r="BT131" t="s">
        <v>463</v>
      </c>
      <c r="BU131" t="s">
        <v>470</v>
      </c>
      <c r="BV131" t="s">
        <v>469</v>
      </c>
      <c r="BW131">
        <v>0.55000000000000004</v>
      </c>
      <c r="BX131">
        <v>1.0333330000000001</v>
      </c>
      <c r="BY131" t="s">
        <v>680</v>
      </c>
      <c r="BZ131" t="s">
        <v>481</v>
      </c>
      <c r="CA131">
        <v>1</v>
      </c>
      <c r="CB131">
        <v>0</v>
      </c>
      <c r="CC131" s="13">
        <v>44566</v>
      </c>
      <c r="CD131" s="13">
        <v>44481</v>
      </c>
      <c r="CE131">
        <v>0</v>
      </c>
      <c r="CF131" t="s">
        <v>140</v>
      </c>
      <c r="CG131" t="e">
        <v>#REF!</v>
      </c>
      <c r="CH131" t="e">
        <v>#REF!</v>
      </c>
      <c r="CI131">
        <v>2022</v>
      </c>
      <c r="CJ131" t="s">
        <v>137</v>
      </c>
      <c r="CK131">
        <v>23</v>
      </c>
    </row>
    <row r="132" spans="1:89" x14ac:dyDescent="0.25">
      <c r="A132" t="s">
        <v>122</v>
      </c>
      <c r="B132" t="s">
        <v>132</v>
      </c>
      <c r="C132" t="s">
        <v>30</v>
      </c>
      <c r="D132" t="s">
        <v>1255</v>
      </c>
      <c r="E132" t="s">
        <v>48</v>
      </c>
      <c r="F132" t="s">
        <v>653</v>
      </c>
      <c r="G132" t="s">
        <v>30</v>
      </c>
      <c r="H132" t="s">
        <v>1255</v>
      </c>
      <c r="I132" t="s">
        <v>30</v>
      </c>
      <c r="J132" t="s">
        <v>1255</v>
      </c>
      <c r="K132" t="s">
        <v>1256</v>
      </c>
      <c r="L132" t="s">
        <v>1257</v>
      </c>
      <c r="M132" t="s">
        <v>1258</v>
      </c>
      <c r="P132" t="s">
        <v>805</v>
      </c>
      <c r="Q132" t="s">
        <v>805</v>
      </c>
      <c r="R132" t="s">
        <v>658</v>
      </c>
      <c r="S132">
        <v>13</v>
      </c>
      <c r="T132">
        <v>4</v>
      </c>
      <c r="U132">
        <v>2021</v>
      </c>
      <c r="V132" s="13">
        <v>44553</v>
      </c>
      <c r="W132" s="12">
        <v>44553.376388888886</v>
      </c>
      <c r="X132" s="12">
        <v>44543.459328703706</v>
      </c>
      <c r="Y132" s="13">
        <v>1</v>
      </c>
      <c r="Z132" s="12">
        <v>44553.024305555555</v>
      </c>
      <c r="AA132" s="12">
        <v>44553.024305555555</v>
      </c>
      <c r="AB132" s="12">
        <v>44550.405555555553</v>
      </c>
      <c r="AC132" t="s">
        <v>1754</v>
      </c>
      <c r="AD132" t="s">
        <v>660</v>
      </c>
      <c r="AE132" t="s">
        <v>508</v>
      </c>
      <c r="AF132" t="s">
        <v>520</v>
      </c>
      <c r="AG132" t="s">
        <v>133</v>
      </c>
      <c r="AJ132" t="s">
        <v>808</v>
      </c>
      <c r="AK132" t="s">
        <v>1755</v>
      </c>
      <c r="AL132">
        <v>10850391</v>
      </c>
      <c r="AM132">
        <v>0</v>
      </c>
      <c r="AN132" t="s">
        <v>1756</v>
      </c>
      <c r="AO132" t="s">
        <v>125</v>
      </c>
      <c r="AP132" t="s">
        <v>665</v>
      </c>
      <c r="AQ132" t="s">
        <v>32</v>
      </c>
      <c r="AR132" t="s">
        <v>199</v>
      </c>
      <c r="AT132" t="s">
        <v>666</v>
      </c>
      <c r="AU132" t="s">
        <v>688</v>
      </c>
      <c r="AV132" t="s">
        <v>689</v>
      </c>
      <c r="AW132" t="s">
        <v>702</v>
      </c>
      <c r="AX132" t="s">
        <v>703</v>
      </c>
      <c r="AY132" t="s">
        <v>1079</v>
      </c>
      <c r="AZ132" t="s">
        <v>139</v>
      </c>
      <c r="BA132" t="s">
        <v>16</v>
      </c>
      <c r="BB132" t="s">
        <v>133</v>
      </c>
      <c r="BD132" t="s">
        <v>1757</v>
      </c>
      <c r="BE132">
        <v>3612613</v>
      </c>
      <c r="BF132" t="s">
        <v>1758</v>
      </c>
      <c r="BG132" t="s">
        <v>1759</v>
      </c>
      <c r="BH132" t="s">
        <v>1760</v>
      </c>
      <c r="BI132" t="s">
        <v>1761</v>
      </c>
      <c r="BJ132" t="s">
        <v>461</v>
      </c>
      <c r="BK132" t="s">
        <v>1762</v>
      </c>
      <c r="BL132" s="13">
        <v>42590</v>
      </c>
      <c r="BM132" t="s">
        <v>133</v>
      </c>
      <c r="BO132" t="s">
        <v>457</v>
      </c>
      <c r="BQ132" t="s">
        <v>677</v>
      </c>
      <c r="BR132" t="s">
        <v>678</v>
      </c>
      <c r="BS132" t="s">
        <v>679</v>
      </c>
      <c r="BT132" t="s">
        <v>463</v>
      </c>
      <c r="BU132" t="s">
        <v>470</v>
      </c>
      <c r="BV132" t="s">
        <v>469</v>
      </c>
      <c r="BW132">
        <v>0</v>
      </c>
      <c r="BX132">
        <v>0.15</v>
      </c>
      <c r="BY132" t="s">
        <v>680</v>
      </c>
      <c r="BZ132" t="s">
        <v>481</v>
      </c>
      <c r="CA132">
        <v>1</v>
      </c>
      <c r="CB132">
        <v>0</v>
      </c>
      <c r="CC132" s="13">
        <v>44553</v>
      </c>
      <c r="CD132" s="13">
        <v>44545</v>
      </c>
      <c r="CE132">
        <v>0</v>
      </c>
      <c r="CF132" t="s">
        <v>140</v>
      </c>
      <c r="CG132" t="e">
        <v>#REF!</v>
      </c>
      <c r="CH132" t="e">
        <v>#REF!</v>
      </c>
      <c r="CI132">
        <v>2021</v>
      </c>
      <c r="CJ132" t="s">
        <v>137</v>
      </c>
      <c r="CK132">
        <v>10</v>
      </c>
    </row>
    <row r="133" spans="1:89" x14ac:dyDescent="0.25">
      <c r="A133" t="s">
        <v>122</v>
      </c>
      <c r="B133" t="s">
        <v>132</v>
      </c>
      <c r="C133" t="s">
        <v>30</v>
      </c>
      <c r="D133" t="s">
        <v>42</v>
      </c>
      <c r="E133" t="s">
        <v>48</v>
      </c>
      <c r="F133" t="s">
        <v>653</v>
      </c>
      <c r="G133" t="s">
        <v>30</v>
      </c>
      <c r="H133" t="s">
        <v>42</v>
      </c>
      <c r="I133" t="s">
        <v>30</v>
      </c>
      <c r="J133" t="s">
        <v>42</v>
      </c>
      <c r="K133" t="s">
        <v>654</v>
      </c>
      <c r="L133" t="s">
        <v>655</v>
      </c>
      <c r="M133" t="s">
        <v>656</v>
      </c>
      <c r="P133" t="s">
        <v>452</v>
      </c>
      <c r="Q133" t="s">
        <v>452</v>
      </c>
      <c r="R133" t="s">
        <v>658</v>
      </c>
      <c r="S133">
        <v>8</v>
      </c>
      <c r="T133">
        <v>1</v>
      </c>
      <c r="U133">
        <v>2022</v>
      </c>
      <c r="V133" s="13">
        <v>44753</v>
      </c>
      <c r="W133" s="12">
        <v>44753.375694444447</v>
      </c>
      <c r="X133" s="12">
        <v>44745.585393518515</v>
      </c>
      <c r="Y133" s="13">
        <v>1</v>
      </c>
      <c r="Z133" s="12">
        <v>44753.138194444444</v>
      </c>
      <c r="AA133" s="12">
        <v>44753.138194444444</v>
      </c>
      <c r="AB133" s="12">
        <v>44748.53125</v>
      </c>
      <c r="AC133" t="s">
        <v>1763</v>
      </c>
      <c r="AD133" t="s">
        <v>660</v>
      </c>
      <c r="AE133" t="s">
        <v>508</v>
      </c>
      <c r="AF133" t="s">
        <v>520</v>
      </c>
      <c r="AG133" t="s">
        <v>133</v>
      </c>
      <c r="AJ133" t="s">
        <v>685</v>
      </c>
      <c r="AK133" t="s">
        <v>1764</v>
      </c>
      <c r="AL133">
        <v>10850378</v>
      </c>
      <c r="AM133">
        <v>0</v>
      </c>
      <c r="AN133" t="s">
        <v>1765</v>
      </c>
      <c r="AO133" t="s">
        <v>125</v>
      </c>
      <c r="AP133" t="s">
        <v>665</v>
      </c>
      <c r="AQ133" t="s">
        <v>32</v>
      </c>
      <c r="AR133" t="s">
        <v>199</v>
      </c>
      <c r="AT133" t="s">
        <v>666</v>
      </c>
      <c r="AU133" t="s">
        <v>688</v>
      </c>
      <c r="AV133" t="s">
        <v>689</v>
      </c>
      <c r="AW133" t="s">
        <v>690</v>
      </c>
      <c r="AX133" t="s">
        <v>669</v>
      </c>
      <c r="AY133" t="s">
        <v>1079</v>
      </c>
      <c r="AZ133" t="s">
        <v>139</v>
      </c>
      <c r="BA133" t="s">
        <v>16</v>
      </c>
      <c r="BB133" t="s">
        <v>133</v>
      </c>
      <c r="BD133" t="s">
        <v>1766</v>
      </c>
      <c r="BE133">
        <v>3920721</v>
      </c>
      <c r="BF133" t="s">
        <v>1767</v>
      </c>
      <c r="BG133" t="s">
        <v>1768</v>
      </c>
      <c r="BH133" t="s">
        <v>1769</v>
      </c>
      <c r="BI133" t="s">
        <v>1770</v>
      </c>
      <c r="BJ133" t="s">
        <v>461</v>
      </c>
      <c r="BK133" t="s">
        <v>1771</v>
      </c>
      <c r="BL133" s="13">
        <v>44049</v>
      </c>
      <c r="BM133" t="s">
        <v>133</v>
      </c>
      <c r="BO133" t="s">
        <v>457</v>
      </c>
      <c r="BQ133" t="s">
        <v>677</v>
      </c>
      <c r="BR133" t="s">
        <v>678</v>
      </c>
      <c r="BS133" t="s">
        <v>679</v>
      </c>
      <c r="BT133" t="s">
        <v>463</v>
      </c>
      <c r="BU133" t="s">
        <v>470</v>
      </c>
      <c r="BV133" t="s">
        <v>469</v>
      </c>
      <c r="BW133">
        <v>1.3666670000000001</v>
      </c>
      <c r="BX133">
        <v>0.31666699999999998</v>
      </c>
      <c r="BY133" t="s">
        <v>680</v>
      </c>
      <c r="BZ133" t="s">
        <v>481</v>
      </c>
      <c r="CA133">
        <v>1</v>
      </c>
      <c r="CB133">
        <v>0</v>
      </c>
      <c r="CC133" s="13">
        <v>44651</v>
      </c>
      <c r="CD133" s="13">
        <v>44545</v>
      </c>
      <c r="CE133">
        <v>0</v>
      </c>
      <c r="CF133" t="s">
        <v>140</v>
      </c>
      <c r="CG133" t="e">
        <v>#REF!</v>
      </c>
      <c r="CH133" t="e">
        <v>#REF!</v>
      </c>
      <c r="CI133">
        <v>2022</v>
      </c>
      <c r="CJ133" t="s">
        <v>137</v>
      </c>
      <c r="CK133">
        <v>8</v>
      </c>
    </row>
    <row r="134" spans="1:89" x14ac:dyDescent="0.25">
      <c r="A134" t="s">
        <v>122</v>
      </c>
      <c r="B134" t="s">
        <v>132</v>
      </c>
      <c r="C134" t="s">
        <v>27</v>
      </c>
      <c r="D134" t="s">
        <v>712</v>
      </c>
      <c r="E134" t="s">
        <v>47</v>
      </c>
      <c r="F134" t="s">
        <v>653</v>
      </c>
      <c r="G134" t="s">
        <v>27</v>
      </c>
      <c r="H134" t="s">
        <v>712</v>
      </c>
      <c r="I134" t="s">
        <v>27</v>
      </c>
      <c r="J134" t="s">
        <v>712</v>
      </c>
      <c r="K134" t="s">
        <v>1016</v>
      </c>
      <c r="L134" t="s">
        <v>1017</v>
      </c>
      <c r="M134" t="s">
        <v>1018</v>
      </c>
      <c r="P134" t="s">
        <v>452</v>
      </c>
      <c r="Q134" t="s">
        <v>452</v>
      </c>
      <c r="R134" t="s">
        <v>716</v>
      </c>
      <c r="S134">
        <v>12</v>
      </c>
      <c r="T134">
        <v>2</v>
      </c>
      <c r="U134">
        <v>2022</v>
      </c>
      <c r="V134" s="13">
        <v>44872</v>
      </c>
      <c r="W134" s="12">
        <v>44872.481249999997</v>
      </c>
      <c r="X134" s="12">
        <v>44866.306608796294</v>
      </c>
      <c r="Y134" s="13">
        <v>1</v>
      </c>
      <c r="Z134" s="12">
        <v>44872.000694444447</v>
      </c>
      <c r="AA134" s="12">
        <v>44872.000694444447</v>
      </c>
      <c r="AB134" s="12">
        <v>44872.379166666666</v>
      </c>
      <c r="AC134" t="s">
        <v>1772</v>
      </c>
      <c r="AD134" t="s">
        <v>660</v>
      </c>
      <c r="AE134" t="s">
        <v>508</v>
      </c>
      <c r="AF134" t="s">
        <v>520</v>
      </c>
      <c r="AG134" t="s">
        <v>133</v>
      </c>
      <c r="AJ134" t="s">
        <v>1458</v>
      </c>
      <c r="AK134" t="s">
        <v>1773</v>
      </c>
      <c r="AL134">
        <v>10807778</v>
      </c>
      <c r="AM134">
        <v>0</v>
      </c>
      <c r="AN134" t="s">
        <v>1774</v>
      </c>
      <c r="AO134" t="s">
        <v>125</v>
      </c>
      <c r="AP134" t="s">
        <v>665</v>
      </c>
      <c r="AQ134" t="s">
        <v>32</v>
      </c>
      <c r="AR134" t="s">
        <v>199</v>
      </c>
      <c r="AT134" t="s">
        <v>666</v>
      </c>
      <c r="AU134" t="s">
        <v>688</v>
      </c>
      <c r="AV134" t="s">
        <v>689</v>
      </c>
      <c r="AW134" t="s">
        <v>690</v>
      </c>
      <c r="AX134" t="s">
        <v>669</v>
      </c>
      <c r="AY134" t="s">
        <v>1079</v>
      </c>
      <c r="AZ134" t="s">
        <v>139</v>
      </c>
      <c r="BA134" t="s">
        <v>16</v>
      </c>
      <c r="BB134" t="s">
        <v>133</v>
      </c>
      <c r="BD134" t="s">
        <v>1775</v>
      </c>
      <c r="BE134">
        <v>3840875</v>
      </c>
      <c r="BF134" t="s">
        <v>801</v>
      </c>
      <c r="BG134" t="s">
        <v>802</v>
      </c>
      <c r="BH134" t="s">
        <v>803</v>
      </c>
      <c r="BI134" t="s">
        <v>724</v>
      </c>
      <c r="BJ134" t="s">
        <v>725</v>
      </c>
      <c r="BK134" t="s">
        <v>804</v>
      </c>
      <c r="BL134" s="13">
        <v>43724</v>
      </c>
      <c r="BM134" t="s">
        <v>133</v>
      </c>
      <c r="BO134" t="s">
        <v>457</v>
      </c>
      <c r="BQ134" t="s">
        <v>677</v>
      </c>
      <c r="BR134" t="s">
        <v>678</v>
      </c>
      <c r="BS134" t="s">
        <v>679</v>
      </c>
      <c r="BT134" t="s">
        <v>463</v>
      </c>
      <c r="BU134" t="s">
        <v>470</v>
      </c>
      <c r="BV134" t="s">
        <v>469</v>
      </c>
      <c r="BW134">
        <v>0.31666699999999998</v>
      </c>
      <c r="BX134">
        <v>0.1</v>
      </c>
      <c r="BY134" t="s">
        <v>710</v>
      </c>
      <c r="BZ134" t="s">
        <v>848</v>
      </c>
      <c r="CA134">
        <v>0</v>
      </c>
      <c r="CB134">
        <v>1</v>
      </c>
      <c r="CC134" s="13">
        <v>44467</v>
      </c>
      <c r="CD134" s="13">
        <v>44467</v>
      </c>
      <c r="CE134">
        <v>0</v>
      </c>
      <c r="CF134" t="s">
        <v>140</v>
      </c>
      <c r="CG134" t="e">
        <v>#REF!</v>
      </c>
      <c r="CH134" t="e">
        <v>#REF!</v>
      </c>
      <c r="CI134">
        <v>2022</v>
      </c>
      <c r="CJ134" t="s">
        <v>137</v>
      </c>
      <c r="CK134">
        <v>6</v>
      </c>
    </row>
    <row r="135" spans="1:89" x14ac:dyDescent="0.25">
      <c r="A135" t="s">
        <v>122</v>
      </c>
      <c r="B135" t="s">
        <v>132</v>
      </c>
      <c r="C135" t="s">
        <v>27</v>
      </c>
      <c r="D135" t="s">
        <v>832</v>
      </c>
      <c r="E135" t="s">
        <v>44</v>
      </c>
      <c r="F135" t="s">
        <v>653</v>
      </c>
      <c r="G135" t="s">
        <v>27</v>
      </c>
      <c r="H135" t="s">
        <v>832</v>
      </c>
      <c r="I135" t="s">
        <v>27</v>
      </c>
      <c r="J135" t="s">
        <v>832</v>
      </c>
      <c r="K135" t="s">
        <v>833</v>
      </c>
      <c r="L135" t="s">
        <v>1028</v>
      </c>
      <c r="M135" t="s">
        <v>1029</v>
      </c>
      <c r="P135" t="s">
        <v>452</v>
      </c>
      <c r="Q135" t="s">
        <v>805</v>
      </c>
      <c r="R135" t="s">
        <v>1030</v>
      </c>
      <c r="S135">
        <v>13</v>
      </c>
      <c r="T135">
        <v>4</v>
      </c>
      <c r="U135">
        <v>2021</v>
      </c>
      <c r="V135" s="13">
        <v>44553</v>
      </c>
      <c r="W135" s="12">
        <v>44553.447222222225</v>
      </c>
      <c r="X135" s="12">
        <v>44543.371608796297</v>
      </c>
      <c r="Y135" s="13">
        <v>1</v>
      </c>
      <c r="Z135" s="12">
        <v>44553.0625</v>
      </c>
      <c r="AA135" s="12">
        <v>44553.0625</v>
      </c>
      <c r="AB135" s="12">
        <v>44551.611111111109</v>
      </c>
      <c r="AC135" t="s">
        <v>1776</v>
      </c>
      <c r="AD135" t="s">
        <v>660</v>
      </c>
      <c r="AE135" t="s">
        <v>508</v>
      </c>
      <c r="AF135" t="s">
        <v>520</v>
      </c>
      <c r="AG135" t="s">
        <v>133</v>
      </c>
      <c r="AJ135" t="s">
        <v>808</v>
      </c>
      <c r="AK135" t="s">
        <v>1777</v>
      </c>
      <c r="AL135">
        <v>10838244</v>
      </c>
      <c r="AM135">
        <v>0</v>
      </c>
      <c r="AN135" t="s">
        <v>1778</v>
      </c>
      <c r="AO135" t="s">
        <v>125</v>
      </c>
      <c r="AP135" t="s">
        <v>665</v>
      </c>
      <c r="AQ135" t="s">
        <v>32</v>
      </c>
      <c r="AR135" t="s">
        <v>199</v>
      </c>
      <c r="AT135" t="s">
        <v>666</v>
      </c>
      <c r="AU135" t="s">
        <v>688</v>
      </c>
      <c r="AV135" t="s">
        <v>689</v>
      </c>
      <c r="AW135" t="s">
        <v>702</v>
      </c>
      <c r="AX135" t="s">
        <v>703</v>
      </c>
      <c r="AY135" t="s">
        <v>1079</v>
      </c>
      <c r="AZ135" t="s">
        <v>139</v>
      </c>
      <c r="BA135" t="s">
        <v>16</v>
      </c>
      <c r="BB135" t="s">
        <v>133</v>
      </c>
      <c r="BD135" t="s">
        <v>1779</v>
      </c>
      <c r="BE135">
        <v>3626286</v>
      </c>
      <c r="BF135" t="s">
        <v>1780</v>
      </c>
      <c r="BG135" t="s">
        <v>1781</v>
      </c>
      <c r="BH135" t="s">
        <v>1782</v>
      </c>
      <c r="BI135" t="s">
        <v>1706</v>
      </c>
      <c r="BJ135" t="s">
        <v>540</v>
      </c>
      <c r="BK135" t="s">
        <v>1783</v>
      </c>
      <c r="BL135" s="13">
        <v>42660</v>
      </c>
      <c r="BM135" t="s">
        <v>133</v>
      </c>
      <c r="BO135" t="s">
        <v>457</v>
      </c>
      <c r="BQ135" t="s">
        <v>677</v>
      </c>
      <c r="BR135" t="s">
        <v>678</v>
      </c>
      <c r="BS135" t="s">
        <v>679</v>
      </c>
      <c r="BT135" t="s">
        <v>463</v>
      </c>
      <c r="BU135" t="s">
        <v>470</v>
      </c>
      <c r="BV135" t="s">
        <v>469</v>
      </c>
      <c r="BW135">
        <v>0.43333300000000002</v>
      </c>
      <c r="BX135">
        <v>8.3333000000000004E-2</v>
      </c>
      <c r="BY135" t="s">
        <v>680</v>
      </c>
      <c r="BZ135" t="s">
        <v>481</v>
      </c>
      <c r="CA135">
        <v>1</v>
      </c>
      <c r="CB135">
        <v>0</v>
      </c>
      <c r="CC135" s="13">
        <v>44553</v>
      </c>
      <c r="CD135" s="13">
        <v>44526</v>
      </c>
      <c r="CE135">
        <v>0</v>
      </c>
      <c r="CF135" t="s">
        <v>140</v>
      </c>
      <c r="CG135" t="e">
        <v>#REF!</v>
      </c>
      <c r="CH135" t="e">
        <v>#REF!</v>
      </c>
      <c r="CI135">
        <v>2021</v>
      </c>
      <c r="CJ135" t="s">
        <v>137</v>
      </c>
      <c r="CK135">
        <v>10</v>
      </c>
    </row>
    <row r="136" spans="1:89" x14ac:dyDescent="0.25">
      <c r="A136" t="s">
        <v>122</v>
      </c>
      <c r="B136" t="s">
        <v>132</v>
      </c>
      <c r="C136" t="s">
        <v>30</v>
      </c>
      <c r="D136" t="s">
        <v>1255</v>
      </c>
      <c r="E136" t="s">
        <v>48</v>
      </c>
      <c r="F136" t="s">
        <v>653</v>
      </c>
      <c r="G136" t="s">
        <v>30</v>
      </c>
      <c r="H136" t="s">
        <v>1255</v>
      </c>
      <c r="I136" t="s">
        <v>30</v>
      </c>
      <c r="J136" t="s">
        <v>1255</v>
      </c>
      <c r="K136" t="s">
        <v>1256</v>
      </c>
      <c r="L136" t="s">
        <v>1257</v>
      </c>
      <c r="M136" t="s">
        <v>1258</v>
      </c>
      <c r="P136" t="s">
        <v>805</v>
      </c>
      <c r="Q136" t="s">
        <v>805</v>
      </c>
      <c r="R136" t="s">
        <v>658</v>
      </c>
      <c r="S136">
        <v>13</v>
      </c>
      <c r="T136">
        <v>4</v>
      </c>
      <c r="U136">
        <v>2021</v>
      </c>
      <c r="V136" s="13">
        <v>44553</v>
      </c>
      <c r="W136" s="12">
        <v>44553.408333333333</v>
      </c>
      <c r="X136" s="12">
        <v>44543.470625000002</v>
      </c>
      <c r="Y136" s="13">
        <v>1</v>
      </c>
      <c r="Z136" s="12">
        <v>44553.065972222219</v>
      </c>
      <c r="AA136" s="12">
        <v>44553.065972222219</v>
      </c>
      <c r="AB136" s="12">
        <v>44550.406944444447</v>
      </c>
      <c r="AC136" t="s">
        <v>1784</v>
      </c>
      <c r="AD136" t="s">
        <v>660</v>
      </c>
      <c r="AE136" t="s">
        <v>508</v>
      </c>
      <c r="AF136" t="s">
        <v>520</v>
      </c>
      <c r="AG136" t="s">
        <v>133</v>
      </c>
      <c r="AJ136" t="s">
        <v>808</v>
      </c>
      <c r="AK136" t="s">
        <v>1785</v>
      </c>
      <c r="AL136">
        <v>10850389</v>
      </c>
      <c r="AM136">
        <v>0</v>
      </c>
      <c r="AN136" t="s">
        <v>1786</v>
      </c>
      <c r="AO136" t="s">
        <v>125</v>
      </c>
      <c r="AP136" t="s">
        <v>665</v>
      </c>
      <c r="AQ136" t="s">
        <v>32</v>
      </c>
      <c r="AR136" t="s">
        <v>199</v>
      </c>
      <c r="AT136" t="s">
        <v>666</v>
      </c>
      <c r="AU136" t="s">
        <v>688</v>
      </c>
      <c r="AV136" t="s">
        <v>689</v>
      </c>
      <c r="AW136" t="s">
        <v>702</v>
      </c>
      <c r="AX136" t="s">
        <v>703</v>
      </c>
      <c r="AY136" t="s">
        <v>1079</v>
      </c>
      <c r="AZ136" t="s">
        <v>139</v>
      </c>
      <c r="BA136" t="s">
        <v>16</v>
      </c>
      <c r="BB136" t="s">
        <v>133</v>
      </c>
      <c r="BD136" t="s">
        <v>1787</v>
      </c>
      <c r="BE136">
        <v>9663470</v>
      </c>
      <c r="BF136" t="s">
        <v>1788</v>
      </c>
      <c r="BG136" t="s">
        <v>1789</v>
      </c>
      <c r="BH136" t="s">
        <v>1790</v>
      </c>
      <c r="BI136" t="s">
        <v>1791</v>
      </c>
      <c r="BJ136" t="s">
        <v>461</v>
      </c>
      <c r="BK136" t="s">
        <v>1792</v>
      </c>
      <c r="BL136" s="13">
        <v>40700</v>
      </c>
      <c r="BM136" t="s">
        <v>133</v>
      </c>
      <c r="BO136" t="s">
        <v>457</v>
      </c>
      <c r="BQ136" t="s">
        <v>677</v>
      </c>
      <c r="BR136" t="s">
        <v>678</v>
      </c>
      <c r="BS136" t="s">
        <v>679</v>
      </c>
      <c r="BT136" t="s">
        <v>463</v>
      </c>
      <c r="BU136" t="s">
        <v>470</v>
      </c>
      <c r="BV136" t="s">
        <v>469</v>
      </c>
      <c r="BW136">
        <v>0.56666700000000003</v>
      </c>
      <c r="BX136">
        <v>0.183333</v>
      </c>
      <c r="BY136" t="s">
        <v>680</v>
      </c>
      <c r="BZ136" t="s">
        <v>481</v>
      </c>
      <c r="CA136">
        <v>1</v>
      </c>
      <c r="CB136">
        <v>0</v>
      </c>
      <c r="CC136" s="13">
        <v>44553</v>
      </c>
      <c r="CD136" s="13">
        <v>44545</v>
      </c>
      <c r="CE136">
        <v>0</v>
      </c>
      <c r="CF136" t="s">
        <v>140</v>
      </c>
      <c r="CG136" t="e">
        <v>#REF!</v>
      </c>
      <c r="CH136" t="e">
        <v>#REF!</v>
      </c>
      <c r="CI136">
        <v>2021</v>
      </c>
      <c r="CJ136" t="s">
        <v>137</v>
      </c>
      <c r="CK136">
        <v>10</v>
      </c>
    </row>
    <row r="137" spans="1:89" x14ac:dyDescent="0.25">
      <c r="A137" t="s">
        <v>122</v>
      </c>
      <c r="B137" t="s">
        <v>132</v>
      </c>
      <c r="C137" t="s">
        <v>30</v>
      </c>
      <c r="D137" t="s">
        <v>1793</v>
      </c>
      <c r="E137" t="s">
        <v>48</v>
      </c>
      <c r="F137" t="s">
        <v>653</v>
      </c>
      <c r="G137" t="s">
        <v>30</v>
      </c>
      <c r="H137" t="s">
        <v>1793</v>
      </c>
      <c r="I137" t="s">
        <v>30</v>
      </c>
      <c r="J137" t="s">
        <v>1793</v>
      </c>
      <c r="K137" t="s">
        <v>1794</v>
      </c>
      <c r="L137" t="s">
        <v>1795</v>
      </c>
      <c r="M137" t="s">
        <v>1796</v>
      </c>
      <c r="P137" t="s">
        <v>805</v>
      </c>
      <c r="Q137" t="s">
        <v>805</v>
      </c>
      <c r="R137" t="s">
        <v>658</v>
      </c>
      <c r="S137">
        <v>1</v>
      </c>
      <c r="T137">
        <v>2</v>
      </c>
      <c r="U137">
        <v>2022</v>
      </c>
      <c r="V137" s="13">
        <v>44567</v>
      </c>
      <c r="W137" s="12">
        <v>44567.461805555555</v>
      </c>
      <c r="X137" s="12">
        <v>44543.460578703707</v>
      </c>
      <c r="Y137" s="13">
        <v>1</v>
      </c>
      <c r="Z137" s="12">
        <v>44567.25</v>
      </c>
      <c r="AA137" s="12">
        <v>44567.034722222219</v>
      </c>
      <c r="AB137" s="12">
        <v>44561.52847222222</v>
      </c>
      <c r="AC137" t="s">
        <v>1797</v>
      </c>
      <c r="AD137" t="s">
        <v>660</v>
      </c>
      <c r="AE137" t="s">
        <v>508</v>
      </c>
      <c r="AF137" t="s">
        <v>520</v>
      </c>
      <c r="AG137" t="s">
        <v>133</v>
      </c>
      <c r="AJ137" t="s">
        <v>808</v>
      </c>
      <c r="AK137" t="s">
        <v>1798</v>
      </c>
      <c r="AL137">
        <v>10850388</v>
      </c>
      <c r="AM137">
        <v>0</v>
      </c>
      <c r="AN137" t="s">
        <v>1799</v>
      </c>
      <c r="AO137" t="s">
        <v>125</v>
      </c>
      <c r="AP137" t="s">
        <v>665</v>
      </c>
      <c r="AQ137" t="s">
        <v>32</v>
      </c>
      <c r="AR137" t="s">
        <v>199</v>
      </c>
      <c r="AT137" t="s">
        <v>666</v>
      </c>
      <c r="AU137" t="s">
        <v>688</v>
      </c>
      <c r="AV137" t="s">
        <v>689</v>
      </c>
      <c r="AW137" t="s">
        <v>702</v>
      </c>
      <c r="AX137" t="s">
        <v>703</v>
      </c>
      <c r="AY137" t="s">
        <v>1079</v>
      </c>
      <c r="AZ137" t="s">
        <v>139</v>
      </c>
      <c r="BA137" t="s">
        <v>16</v>
      </c>
      <c r="BB137" t="s">
        <v>133</v>
      </c>
      <c r="BD137" t="s">
        <v>1800</v>
      </c>
      <c r="BE137">
        <v>8114643</v>
      </c>
      <c r="BF137" t="s">
        <v>1801</v>
      </c>
      <c r="BG137" t="s">
        <v>1802</v>
      </c>
      <c r="BH137" t="s">
        <v>1803</v>
      </c>
      <c r="BI137" t="s">
        <v>1804</v>
      </c>
      <c r="BJ137" t="s">
        <v>461</v>
      </c>
      <c r="BK137" t="s">
        <v>1805</v>
      </c>
      <c r="BL137" s="13">
        <v>37545</v>
      </c>
      <c r="BM137" t="s">
        <v>133</v>
      </c>
      <c r="BO137" t="s">
        <v>457</v>
      </c>
      <c r="BQ137" t="s">
        <v>677</v>
      </c>
      <c r="BR137" t="s">
        <v>678</v>
      </c>
      <c r="BS137" t="s">
        <v>679</v>
      </c>
      <c r="BT137" t="s">
        <v>463</v>
      </c>
      <c r="BU137" t="s">
        <v>470</v>
      </c>
      <c r="BV137" t="s">
        <v>469</v>
      </c>
      <c r="BW137">
        <v>0.88333300000000003</v>
      </c>
      <c r="BX137">
        <v>0.183333</v>
      </c>
      <c r="BY137" t="s">
        <v>680</v>
      </c>
      <c r="BZ137" t="s">
        <v>481</v>
      </c>
      <c r="CA137">
        <v>1</v>
      </c>
      <c r="CB137">
        <v>0</v>
      </c>
      <c r="CC137" s="13">
        <v>44567</v>
      </c>
      <c r="CD137" s="13">
        <v>44545</v>
      </c>
      <c r="CE137">
        <v>0</v>
      </c>
      <c r="CF137" t="s">
        <v>140</v>
      </c>
      <c r="CG137" t="e">
        <v>#REF!</v>
      </c>
      <c r="CH137" t="e">
        <v>#REF!</v>
      </c>
      <c r="CI137">
        <v>2022</v>
      </c>
      <c r="CJ137" t="s">
        <v>137</v>
      </c>
      <c r="CK137">
        <v>24</v>
      </c>
    </row>
    <row r="138" spans="1:89" x14ac:dyDescent="0.25">
      <c r="A138" t="s">
        <v>122</v>
      </c>
      <c r="B138" t="s">
        <v>132</v>
      </c>
      <c r="C138" t="s">
        <v>24</v>
      </c>
      <c r="D138" t="s">
        <v>26</v>
      </c>
      <c r="E138" t="s">
        <v>25</v>
      </c>
      <c r="F138" t="s">
        <v>653</v>
      </c>
      <c r="G138" t="s">
        <v>24</v>
      </c>
      <c r="H138" t="s">
        <v>26</v>
      </c>
      <c r="I138" t="s">
        <v>24</v>
      </c>
      <c r="J138" t="s">
        <v>26</v>
      </c>
      <c r="K138" t="s">
        <v>728</v>
      </c>
      <c r="L138" t="s">
        <v>729</v>
      </c>
      <c r="M138" t="s">
        <v>730</v>
      </c>
      <c r="P138" t="s">
        <v>452</v>
      </c>
      <c r="Q138" t="s">
        <v>452</v>
      </c>
      <c r="R138" t="s">
        <v>697</v>
      </c>
      <c r="S138">
        <v>13</v>
      </c>
      <c r="T138">
        <v>2</v>
      </c>
      <c r="U138">
        <v>2022</v>
      </c>
      <c r="V138" s="13">
        <v>44903</v>
      </c>
      <c r="W138" s="12">
        <v>44903.458333333336</v>
      </c>
      <c r="X138" s="12">
        <v>44883.326099537036</v>
      </c>
      <c r="Y138" s="13">
        <v>1</v>
      </c>
      <c r="Z138" s="13">
        <v>44903</v>
      </c>
      <c r="AA138" s="13">
        <v>44903</v>
      </c>
      <c r="AB138" s="12">
        <v>44914.625</v>
      </c>
      <c r="AC138" t="s">
        <v>1806</v>
      </c>
      <c r="AD138" t="s">
        <v>660</v>
      </c>
      <c r="AE138" t="s">
        <v>449</v>
      </c>
      <c r="AF138" t="s">
        <v>520</v>
      </c>
      <c r="AG138" t="s">
        <v>133</v>
      </c>
      <c r="AJ138" t="s">
        <v>699</v>
      </c>
      <c r="AK138" t="s">
        <v>1807</v>
      </c>
      <c r="AL138">
        <v>11075191</v>
      </c>
      <c r="AM138">
        <v>0</v>
      </c>
      <c r="AN138" t="s">
        <v>1808</v>
      </c>
      <c r="AO138" t="s">
        <v>125</v>
      </c>
      <c r="AP138" t="s">
        <v>665</v>
      </c>
      <c r="AQ138" t="s">
        <v>32</v>
      </c>
      <c r="AR138" t="s">
        <v>199</v>
      </c>
      <c r="AT138" t="s">
        <v>666</v>
      </c>
      <c r="AU138" t="s">
        <v>688</v>
      </c>
      <c r="AV138" t="s">
        <v>689</v>
      </c>
      <c r="AW138" t="s">
        <v>702</v>
      </c>
      <c r="AX138" t="s">
        <v>703</v>
      </c>
      <c r="AY138" t="s">
        <v>1079</v>
      </c>
      <c r="AZ138" t="s">
        <v>139</v>
      </c>
      <c r="BA138" t="s">
        <v>16</v>
      </c>
      <c r="BB138" t="s">
        <v>133</v>
      </c>
      <c r="BD138" t="s">
        <v>1809</v>
      </c>
      <c r="BE138">
        <v>3842044</v>
      </c>
      <c r="BG138" t="s">
        <v>1810</v>
      </c>
      <c r="BH138" t="s">
        <v>1811</v>
      </c>
      <c r="BI138" t="s">
        <v>1812</v>
      </c>
      <c r="BJ138" t="s">
        <v>487</v>
      </c>
      <c r="BK138" t="s">
        <v>1813</v>
      </c>
      <c r="BL138" s="13">
        <v>43727</v>
      </c>
      <c r="BM138" t="s">
        <v>133</v>
      </c>
      <c r="BO138" t="s">
        <v>739</v>
      </c>
      <c r="BQ138" t="s">
        <v>740</v>
      </c>
      <c r="BR138" t="s">
        <v>741</v>
      </c>
      <c r="BS138" t="s">
        <v>742</v>
      </c>
      <c r="BT138" t="s">
        <v>463</v>
      </c>
      <c r="BU138" t="s">
        <v>470</v>
      </c>
      <c r="BV138" t="s">
        <v>469</v>
      </c>
      <c r="BW138">
        <v>0</v>
      </c>
      <c r="BX138">
        <v>0.25</v>
      </c>
      <c r="BY138" t="s">
        <v>710</v>
      </c>
      <c r="BZ138" t="s">
        <v>743</v>
      </c>
      <c r="CA138">
        <v>0</v>
      </c>
      <c r="CB138">
        <v>1</v>
      </c>
      <c r="CC138" s="13">
        <v>44903</v>
      </c>
      <c r="CD138" s="13">
        <v>44888</v>
      </c>
      <c r="CE138">
        <v>0</v>
      </c>
      <c r="CF138" t="s">
        <v>140</v>
      </c>
      <c r="CG138" t="e">
        <v>#REF!</v>
      </c>
      <c r="CH138" t="e">
        <v>#REF!</v>
      </c>
      <c r="CI138">
        <v>2022</v>
      </c>
      <c r="CJ138" t="s">
        <v>137</v>
      </c>
      <c r="CK138">
        <v>20</v>
      </c>
    </row>
    <row r="139" spans="1:89" x14ac:dyDescent="0.25">
      <c r="A139" t="s">
        <v>122</v>
      </c>
      <c r="B139" t="s">
        <v>132</v>
      </c>
      <c r="C139" t="s">
        <v>27</v>
      </c>
      <c r="D139" t="s">
        <v>1814</v>
      </c>
      <c r="E139" t="s">
        <v>44</v>
      </c>
      <c r="F139" t="s">
        <v>653</v>
      </c>
      <c r="G139" t="s">
        <v>27</v>
      </c>
      <c r="H139" t="s">
        <v>1814</v>
      </c>
      <c r="I139" t="s">
        <v>27</v>
      </c>
      <c r="J139" t="s">
        <v>1814</v>
      </c>
      <c r="K139" t="s">
        <v>1815</v>
      </c>
      <c r="L139" t="s">
        <v>1816</v>
      </c>
      <c r="M139" t="s">
        <v>1817</v>
      </c>
      <c r="P139" t="s">
        <v>452</v>
      </c>
      <c r="Q139" t="s">
        <v>452</v>
      </c>
      <c r="R139" t="s">
        <v>1327</v>
      </c>
      <c r="S139">
        <v>8</v>
      </c>
      <c r="T139">
        <v>3</v>
      </c>
      <c r="U139">
        <v>2022</v>
      </c>
      <c r="V139" s="13">
        <v>44771</v>
      </c>
      <c r="W139" s="12">
        <v>44771.40347222222</v>
      </c>
      <c r="X139" s="12">
        <v>44745.496099537035</v>
      </c>
      <c r="Y139" s="13">
        <v>1</v>
      </c>
      <c r="Z139" s="12">
        <v>44764.010416666664</v>
      </c>
      <c r="AA139" s="12">
        <v>44771.010416666664</v>
      </c>
      <c r="AB139" s="12">
        <v>44769.963194444441</v>
      </c>
      <c r="AC139" t="s">
        <v>1818</v>
      </c>
      <c r="AD139" t="s">
        <v>660</v>
      </c>
      <c r="AE139" t="s">
        <v>508</v>
      </c>
      <c r="AF139" t="s">
        <v>520</v>
      </c>
      <c r="AG139" t="s">
        <v>133</v>
      </c>
      <c r="AJ139" t="s">
        <v>685</v>
      </c>
      <c r="AK139" t="s">
        <v>1819</v>
      </c>
      <c r="AL139">
        <v>10964796</v>
      </c>
      <c r="AM139">
        <v>0</v>
      </c>
      <c r="AN139" t="s">
        <v>1820</v>
      </c>
      <c r="AO139" t="s">
        <v>125</v>
      </c>
      <c r="AP139" t="s">
        <v>665</v>
      </c>
      <c r="AQ139" t="s">
        <v>32</v>
      </c>
      <c r="AR139" t="s">
        <v>199</v>
      </c>
      <c r="AT139" t="s">
        <v>666</v>
      </c>
      <c r="AU139" t="s">
        <v>688</v>
      </c>
      <c r="AV139" t="s">
        <v>689</v>
      </c>
      <c r="AW139" t="s">
        <v>702</v>
      </c>
      <c r="AX139" t="s">
        <v>703</v>
      </c>
      <c r="AY139" t="s">
        <v>1079</v>
      </c>
      <c r="AZ139" t="s">
        <v>139</v>
      </c>
      <c r="BA139" t="s">
        <v>16</v>
      </c>
      <c r="BB139" t="s">
        <v>133</v>
      </c>
      <c r="BD139" t="s">
        <v>1821</v>
      </c>
      <c r="BE139">
        <v>3881904</v>
      </c>
      <c r="BG139" t="s">
        <v>1822</v>
      </c>
      <c r="BH139" t="s">
        <v>1823</v>
      </c>
      <c r="BI139" t="s">
        <v>1824</v>
      </c>
      <c r="BJ139" t="s">
        <v>540</v>
      </c>
      <c r="BK139" t="s">
        <v>1825</v>
      </c>
      <c r="BL139" s="13">
        <v>43938</v>
      </c>
      <c r="BM139" t="s">
        <v>133</v>
      </c>
      <c r="BO139" t="s">
        <v>1826</v>
      </c>
      <c r="BQ139" t="s">
        <v>677</v>
      </c>
      <c r="BR139" t="s">
        <v>678</v>
      </c>
      <c r="BS139" t="s">
        <v>679</v>
      </c>
      <c r="BT139" t="s">
        <v>463</v>
      </c>
      <c r="BU139" t="s">
        <v>470</v>
      </c>
      <c r="BV139" t="s">
        <v>469</v>
      </c>
      <c r="BW139">
        <v>2.3333330000000001</v>
      </c>
      <c r="BX139">
        <v>1.2166669999999999</v>
      </c>
      <c r="BY139" t="s">
        <v>710</v>
      </c>
      <c r="BZ139" t="s">
        <v>848</v>
      </c>
      <c r="CA139">
        <v>0</v>
      </c>
      <c r="CB139">
        <v>1</v>
      </c>
      <c r="CC139" s="13">
        <v>44771</v>
      </c>
      <c r="CD139" s="13">
        <v>44726</v>
      </c>
      <c r="CE139">
        <v>0</v>
      </c>
      <c r="CF139" t="s">
        <v>140</v>
      </c>
      <c r="CG139" t="e">
        <v>#REF!</v>
      </c>
      <c r="CH139" t="e">
        <v>#REF!</v>
      </c>
      <c r="CI139">
        <v>2022</v>
      </c>
      <c r="CJ139" t="s">
        <v>137</v>
      </c>
      <c r="CK139">
        <v>26</v>
      </c>
    </row>
    <row r="140" spans="1:89" x14ac:dyDescent="0.25">
      <c r="A140" t="s">
        <v>122</v>
      </c>
      <c r="B140" t="s">
        <v>132</v>
      </c>
      <c r="C140" t="s">
        <v>30</v>
      </c>
      <c r="D140" t="s">
        <v>42</v>
      </c>
      <c r="E140" t="s">
        <v>48</v>
      </c>
      <c r="F140" t="s">
        <v>653</v>
      </c>
      <c r="G140" t="s">
        <v>30</v>
      </c>
      <c r="H140" t="s">
        <v>42</v>
      </c>
      <c r="I140" t="s">
        <v>30</v>
      </c>
      <c r="J140" t="s">
        <v>42</v>
      </c>
      <c r="K140" t="s">
        <v>968</v>
      </c>
      <c r="L140" t="s">
        <v>969</v>
      </c>
      <c r="M140" t="s">
        <v>970</v>
      </c>
      <c r="P140" t="s">
        <v>452</v>
      </c>
      <c r="Q140" t="s">
        <v>452</v>
      </c>
      <c r="R140" t="s">
        <v>658</v>
      </c>
      <c r="S140">
        <v>7</v>
      </c>
      <c r="T140">
        <v>1</v>
      </c>
      <c r="U140">
        <v>2022</v>
      </c>
      <c r="V140" s="13">
        <v>44727</v>
      </c>
      <c r="W140" s="12">
        <v>44727.510416666664</v>
      </c>
      <c r="X140" s="12">
        <v>44721.65729166667</v>
      </c>
      <c r="Y140" s="13">
        <v>1</v>
      </c>
      <c r="Z140" s="13">
        <v>44726</v>
      </c>
      <c r="AA140" s="12">
        <v>44727.20416666667</v>
      </c>
      <c r="AB140" s="12">
        <v>44726.538888888892</v>
      </c>
      <c r="AC140" t="s">
        <v>1827</v>
      </c>
      <c r="AD140" t="s">
        <v>660</v>
      </c>
      <c r="AE140" t="s">
        <v>508</v>
      </c>
      <c r="AF140" t="s">
        <v>520</v>
      </c>
      <c r="AG140" t="s">
        <v>133</v>
      </c>
      <c r="AJ140" t="s">
        <v>1070</v>
      </c>
      <c r="AK140" t="s">
        <v>1828</v>
      </c>
      <c r="AL140">
        <v>10850378</v>
      </c>
      <c r="AM140">
        <v>0</v>
      </c>
      <c r="AN140" t="s">
        <v>1765</v>
      </c>
      <c r="AO140" t="s">
        <v>125</v>
      </c>
      <c r="AP140" t="s">
        <v>665</v>
      </c>
      <c r="AQ140" t="s">
        <v>32</v>
      </c>
      <c r="AR140" t="s">
        <v>199</v>
      </c>
      <c r="AT140" t="s">
        <v>666</v>
      </c>
      <c r="AU140" t="s">
        <v>688</v>
      </c>
      <c r="AV140" t="s">
        <v>689</v>
      </c>
      <c r="AW140" t="s">
        <v>1003</v>
      </c>
      <c r="AX140" t="s">
        <v>669</v>
      </c>
      <c r="AY140" t="s">
        <v>1079</v>
      </c>
      <c r="AZ140" t="s">
        <v>139</v>
      </c>
      <c r="BA140" t="s">
        <v>16</v>
      </c>
      <c r="BB140" t="s">
        <v>133</v>
      </c>
      <c r="BD140" t="s">
        <v>1829</v>
      </c>
      <c r="BE140">
        <v>9597986</v>
      </c>
      <c r="BG140" t="s">
        <v>1051</v>
      </c>
      <c r="BH140" t="s">
        <v>1052</v>
      </c>
      <c r="BI140" t="s">
        <v>1053</v>
      </c>
      <c r="BJ140" t="s">
        <v>461</v>
      </c>
      <c r="BK140" t="s">
        <v>1054</v>
      </c>
      <c r="BL140" s="13">
        <v>40457</v>
      </c>
      <c r="BM140" t="s">
        <v>133</v>
      </c>
      <c r="BO140" t="s">
        <v>1055</v>
      </c>
      <c r="BQ140" t="s">
        <v>1056</v>
      </c>
      <c r="BR140" t="s">
        <v>1057</v>
      </c>
      <c r="BS140" t="s">
        <v>1058</v>
      </c>
      <c r="BT140" t="s">
        <v>463</v>
      </c>
      <c r="BU140" t="s">
        <v>470</v>
      </c>
      <c r="BV140" t="s">
        <v>469</v>
      </c>
      <c r="BW140">
        <v>0</v>
      </c>
      <c r="BX140">
        <v>0</v>
      </c>
      <c r="BY140" t="s">
        <v>710</v>
      </c>
      <c r="BZ140" t="s">
        <v>848</v>
      </c>
      <c r="CA140">
        <v>0</v>
      </c>
      <c r="CB140">
        <v>1</v>
      </c>
      <c r="CC140" s="13">
        <v>44651</v>
      </c>
      <c r="CD140" s="13">
        <v>44545</v>
      </c>
      <c r="CE140">
        <v>0</v>
      </c>
      <c r="CF140" t="s">
        <v>140</v>
      </c>
      <c r="CG140" t="e">
        <v>#REF!</v>
      </c>
      <c r="CH140" t="e">
        <v>#REF!</v>
      </c>
      <c r="CI140">
        <v>2022</v>
      </c>
      <c r="CJ140" t="s">
        <v>137</v>
      </c>
      <c r="CK140">
        <v>6</v>
      </c>
    </row>
    <row r="141" spans="1:89" x14ac:dyDescent="0.25">
      <c r="A141" t="s">
        <v>122</v>
      </c>
      <c r="B141" t="s">
        <v>132</v>
      </c>
      <c r="C141" t="s">
        <v>30</v>
      </c>
      <c r="D141" t="s">
        <v>42</v>
      </c>
      <c r="E141" t="s">
        <v>48</v>
      </c>
      <c r="F141" t="s">
        <v>653</v>
      </c>
      <c r="G141" t="s">
        <v>30</v>
      </c>
      <c r="H141" t="s">
        <v>42</v>
      </c>
      <c r="I141" t="s">
        <v>30</v>
      </c>
      <c r="J141" t="s">
        <v>42</v>
      </c>
      <c r="K141" t="s">
        <v>968</v>
      </c>
      <c r="L141" t="s">
        <v>969</v>
      </c>
      <c r="M141" t="s">
        <v>970</v>
      </c>
      <c r="P141" t="s">
        <v>452</v>
      </c>
      <c r="Q141" t="s">
        <v>452</v>
      </c>
      <c r="R141" t="s">
        <v>658</v>
      </c>
      <c r="S141">
        <v>7</v>
      </c>
      <c r="T141">
        <v>1</v>
      </c>
      <c r="U141">
        <v>2022</v>
      </c>
      <c r="V141" s="13">
        <v>44727</v>
      </c>
      <c r="W141" s="12">
        <v>44727.510416666664</v>
      </c>
      <c r="X141" s="12">
        <v>44721.65729166667</v>
      </c>
      <c r="Y141" s="13">
        <v>1</v>
      </c>
      <c r="Z141" s="13">
        <v>44726</v>
      </c>
      <c r="AA141" s="12">
        <v>44727.193749999999</v>
      </c>
      <c r="AB141" s="12">
        <v>44726.538888888892</v>
      </c>
      <c r="AC141" t="s">
        <v>1830</v>
      </c>
      <c r="AD141" t="s">
        <v>660</v>
      </c>
      <c r="AE141" t="s">
        <v>508</v>
      </c>
      <c r="AF141" t="s">
        <v>520</v>
      </c>
      <c r="AG141" t="s">
        <v>133</v>
      </c>
      <c r="AJ141" t="s">
        <v>1070</v>
      </c>
      <c r="AK141" t="s">
        <v>1828</v>
      </c>
      <c r="AL141">
        <v>10815340</v>
      </c>
      <c r="AM141">
        <v>0</v>
      </c>
      <c r="AN141" t="s">
        <v>287</v>
      </c>
      <c r="AO141" t="s">
        <v>125</v>
      </c>
      <c r="AP141" t="s">
        <v>665</v>
      </c>
      <c r="AQ141" t="s">
        <v>32</v>
      </c>
      <c r="AR141" t="s">
        <v>199</v>
      </c>
      <c r="AT141" t="s">
        <v>666</v>
      </c>
      <c r="AU141" t="s">
        <v>688</v>
      </c>
      <c r="AV141" t="s">
        <v>689</v>
      </c>
      <c r="AW141" t="s">
        <v>1003</v>
      </c>
      <c r="AX141" t="s">
        <v>669</v>
      </c>
      <c r="AY141" t="s">
        <v>1079</v>
      </c>
      <c r="AZ141" t="s">
        <v>139</v>
      </c>
      <c r="BA141" t="s">
        <v>16</v>
      </c>
      <c r="BB141" t="s">
        <v>133</v>
      </c>
      <c r="BD141" t="s">
        <v>1831</v>
      </c>
      <c r="BE141">
        <v>9597986</v>
      </c>
      <c r="BG141" t="s">
        <v>1051</v>
      </c>
      <c r="BH141" t="s">
        <v>1052</v>
      </c>
      <c r="BI141" t="s">
        <v>1053</v>
      </c>
      <c r="BJ141" t="s">
        <v>461</v>
      </c>
      <c r="BK141" t="s">
        <v>1054</v>
      </c>
      <c r="BL141" s="13">
        <v>40457</v>
      </c>
      <c r="BM141" t="s">
        <v>133</v>
      </c>
      <c r="BO141" t="s">
        <v>1055</v>
      </c>
      <c r="BQ141" t="s">
        <v>1056</v>
      </c>
      <c r="BR141" t="s">
        <v>1057</v>
      </c>
      <c r="BS141" t="s">
        <v>1058</v>
      </c>
      <c r="BT141" t="s">
        <v>463</v>
      </c>
      <c r="BU141" t="s">
        <v>470</v>
      </c>
      <c r="BV141" t="s">
        <v>469</v>
      </c>
      <c r="BW141">
        <v>0</v>
      </c>
      <c r="BX141">
        <v>0</v>
      </c>
      <c r="BY141" t="s">
        <v>710</v>
      </c>
      <c r="BZ141" t="s">
        <v>848</v>
      </c>
      <c r="CA141">
        <v>0</v>
      </c>
      <c r="CB141">
        <v>1</v>
      </c>
      <c r="CC141" s="13">
        <v>44642</v>
      </c>
      <c r="CD141" s="13">
        <v>44481</v>
      </c>
      <c r="CE141">
        <v>0</v>
      </c>
      <c r="CF141" t="s">
        <v>140</v>
      </c>
      <c r="CG141" t="e">
        <v>#REF!</v>
      </c>
      <c r="CH141" t="e">
        <v>#REF!</v>
      </c>
      <c r="CI141">
        <v>2022</v>
      </c>
      <c r="CJ141" t="s">
        <v>137</v>
      </c>
      <c r="CK141">
        <v>6</v>
      </c>
    </row>
    <row r="142" spans="1:89" x14ac:dyDescent="0.25">
      <c r="A142" t="s">
        <v>122</v>
      </c>
      <c r="B142" t="s">
        <v>132</v>
      </c>
      <c r="C142" t="s">
        <v>30</v>
      </c>
      <c r="D142" t="s">
        <v>42</v>
      </c>
      <c r="E142" t="s">
        <v>48</v>
      </c>
      <c r="F142" t="s">
        <v>653</v>
      </c>
      <c r="G142" t="s">
        <v>30</v>
      </c>
      <c r="H142" t="s">
        <v>42</v>
      </c>
      <c r="I142" t="s">
        <v>30</v>
      </c>
      <c r="J142" t="s">
        <v>42</v>
      </c>
      <c r="K142" t="s">
        <v>654</v>
      </c>
      <c r="L142" t="s">
        <v>655</v>
      </c>
      <c r="M142" t="s">
        <v>656</v>
      </c>
      <c r="P142" t="s">
        <v>452</v>
      </c>
      <c r="Q142" t="s">
        <v>658</v>
      </c>
      <c r="R142" t="s">
        <v>658</v>
      </c>
      <c r="S142">
        <v>4</v>
      </c>
      <c r="T142">
        <v>2</v>
      </c>
      <c r="U142">
        <v>2022</v>
      </c>
      <c r="V142" s="13">
        <v>44651</v>
      </c>
      <c r="W142" s="12">
        <v>44651.515277777777</v>
      </c>
      <c r="X142" s="12">
        <v>44649.745706018519</v>
      </c>
      <c r="Y142" s="13">
        <v>1</v>
      </c>
      <c r="Z142" s="12">
        <v>44651.114583333336</v>
      </c>
      <c r="AA142" s="12">
        <v>44651.114583333336</v>
      </c>
      <c r="AB142" s="12">
        <v>44649.749305555553</v>
      </c>
      <c r="AC142" t="s">
        <v>1832</v>
      </c>
      <c r="AD142" t="s">
        <v>660</v>
      </c>
      <c r="AE142" t="s">
        <v>508</v>
      </c>
      <c r="AF142" t="s">
        <v>520</v>
      </c>
      <c r="AG142" t="s">
        <v>133</v>
      </c>
      <c r="AJ142" t="s">
        <v>699</v>
      </c>
      <c r="AK142" t="s">
        <v>1049</v>
      </c>
      <c r="AL142">
        <v>10850378</v>
      </c>
      <c r="AM142">
        <v>0</v>
      </c>
      <c r="AN142" t="s">
        <v>1765</v>
      </c>
      <c r="AO142" t="s">
        <v>125</v>
      </c>
      <c r="AP142" t="s">
        <v>665</v>
      </c>
      <c r="AQ142" t="s">
        <v>32</v>
      </c>
      <c r="AR142" t="s">
        <v>199</v>
      </c>
      <c r="AT142" t="s">
        <v>666</v>
      </c>
      <c r="AU142" t="s">
        <v>688</v>
      </c>
      <c r="AV142" t="s">
        <v>689</v>
      </c>
      <c r="AW142" t="s">
        <v>702</v>
      </c>
      <c r="AX142" t="s">
        <v>703</v>
      </c>
      <c r="AY142" t="s">
        <v>1079</v>
      </c>
      <c r="AZ142" t="s">
        <v>139</v>
      </c>
      <c r="BA142" t="s">
        <v>16</v>
      </c>
      <c r="BB142" t="s">
        <v>133</v>
      </c>
      <c r="BD142" t="s">
        <v>1833</v>
      </c>
      <c r="BE142">
        <v>9597986</v>
      </c>
      <c r="BG142" t="s">
        <v>1051</v>
      </c>
      <c r="BH142" t="s">
        <v>1052</v>
      </c>
      <c r="BI142" t="s">
        <v>1053</v>
      </c>
      <c r="BJ142" t="s">
        <v>461</v>
      </c>
      <c r="BK142" t="s">
        <v>1054</v>
      </c>
      <c r="BL142" s="13">
        <v>40457</v>
      </c>
      <c r="BM142" t="s">
        <v>133</v>
      </c>
      <c r="BO142" t="s">
        <v>1055</v>
      </c>
      <c r="BQ142" t="s">
        <v>1056</v>
      </c>
      <c r="BR142" t="s">
        <v>1057</v>
      </c>
      <c r="BS142" t="s">
        <v>1058</v>
      </c>
      <c r="BT142" t="s">
        <v>463</v>
      </c>
      <c r="BU142" t="s">
        <v>470</v>
      </c>
      <c r="BV142" t="s">
        <v>469</v>
      </c>
      <c r="BW142">
        <v>1.6667000000000001E-2</v>
      </c>
      <c r="BX142">
        <v>0</v>
      </c>
      <c r="BY142" t="s">
        <v>680</v>
      </c>
      <c r="BZ142" t="s">
        <v>481</v>
      </c>
      <c r="CA142">
        <v>1</v>
      </c>
      <c r="CB142">
        <v>0</v>
      </c>
      <c r="CC142" s="13">
        <v>44651</v>
      </c>
      <c r="CD142" s="13">
        <v>44545</v>
      </c>
      <c r="CE142">
        <v>0</v>
      </c>
      <c r="CF142" t="s">
        <v>140</v>
      </c>
      <c r="CG142" t="e">
        <v>#REF!</v>
      </c>
      <c r="CH142" t="e">
        <v>#REF!</v>
      </c>
      <c r="CI142">
        <v>2022</v>
      </c>
      <c r="CJ142" t="s">
        <v>137</v>
      </c>
      <c r="CK142">
        <v>2</v>
      </c>
    </row>
    <row r="143" spans="1:89" x14ac:dyDescent="0.25">
      <c r="A143" t="s">
        <v>122</v>
      </c>
      <c r="B143" t="s">
        <v>132</v>
      </c>
      <c r="C143" t="s">
        <v>30</v>
      </c>
      <c r="D143" t="s">
        <v>42</v>
      </c>
      <c r="E143" t="s">
        <v>48</v>
      </c>
      <c r="F143" t="s">
        <v>653</v>
      </c>
      <c r="G143" t="s">
        <v>30</v>
      </c>
      <c r="H143" t="s">
        <v>42</v>
      </c>
      <c r="I143" t="s">
        <v>30</v>
      </c>
      <c r="J143" t="s">
        <v>42</v>
      </c>
      <c r="K143" t="s">
        <v>968</v>
      </c>
      <c r="L143" t="s">
        <v>969</v>
      </c>
      <c r="M143" t="s">
        <v>970</v>
      </c>
      <c r="P143" t="s">
        <v>452</v>
      </c>
      <c r="Q143" t="s">
        <v>452</v>
      </c>
      <c r="R143" t="s">
        <v>452</v>
      </c>
      <c r="S143">
        <v>4</v>
      </c>
      <c r="T143">
        <v>1</v>
      </c>
      <c r="U143">
        <v>2022</v>
      </c>
      <c r="V143" s="13">
        <v>44642</v>
      </c>
      <c r="W143" s="12">
        <v>44642.383333333331</v>
      </c>
      <c r="X143" s="12">
        <v>44641.313009259262</v>
      </c>
      <c r="Y143" s="13">
        <v>1</v>
      </c>
      <c r="AA143" s="12">
        <v>44642.118055555555</v>
      </c>
      <c r="AB143" s="12">
        <v>44641.37222222222</v>
      </c>
      <c r="AC143" t="s">
        <v>1834</v>
      </c>
      <c r="AD143" t="s">
        <v>660</v>
      </c>
      <c r="AE143" t="s">
        <v>508</v>
      </c>
      <c r="AF143" t="s">
        <v>520</v>
      </c>
      <c r="AG143" t="s">
        <v>133</v>
      </c>
      <c r="AJ143" t="s">
        <v>1070</v>
      </c>
      <c r="AK143" t="s">
        <v>1835</v>
      </c>
      <c r="AL143">
        <v>10815336</v>
      </c>
      <c r="AM143">
        <v>0</v>
      </c>
      <c r="AN143" t="s">
        <v>1836</v>
      </c>
      <c r="AO143" t="s">
        <v>125</v>
      </c>
      <c r="AP143" t="s">
        <v>665</v>
      </c>
      <c r="AQ143" t="s">
        <v>32</v>
      </c>
      <c r="AR143" t="s">
        <v>199</v>
      </c>
      <c r="AT143" t="s">
        <v>666</v>
      </c>
      <c r="AU143" t="s">
        <v>688</v>
      </c>
      <c r="AV143" t="s">
        <v>689</v>
      </c>
      <c r="AW143" t="s">
        <v>702</v>
      </c>
      <c r="AX143" t="s">
        <v>703</v>
      </c>
      <c r="AY143" t="s">
        <v>1079</v>
      </c>
      <c r="AZ143" t="s">
        <v>139</v>
      </c>
      <c r="BA143" t="s">
        <v>16</v>
      </c>
      <c r="BB143" t="s">
        <v>133</v>
      </c>
      <c r="BD143" t="s">
        <v>1837</v>
      </c>
      <c r="BE143">
        <v>9597986</v>
      </c>
      <c r="BG143" t="s">
        <v>1051</v>
      </c>
      <c r="BH143" t="s">
        <v>1052</v>
      </c>
      <c r="BI143" t="s">
        <v>1053</v>
      </c>
      <c r="BJ143" t="s">
        <v>461</v>
      </c>
      <c r="BK143" t="s">
        <v>1054</v>
      </c>
      <c r="BL143" s="13">
        <v>40457</v>
      </c>
      <c r="BM143" t="s">
        <v>133</v>
      </c>
      <c r="BO143" t="s">
        <v>1055</v>
      </c>
      <c r="BQ143" t="s">
        <v>1056</v>
      </c>
      <c r="BR143" t="s">
        <v>1057</v>
      </c>
      <c r="BS143" t="s">
        <v>1058</v>
      </c>
      <c r="BT143" t="s">
        <v>463</v>
      </c>
      <c r="BU143" t="s">
        <v>470</v>
      </c>
      <c r="BV143" t="s">
        <v>469</v>
      </c>
      <c r="BW143">
        <v>1.05</v>
      </c>
      <c r="BX143">
        <v>0</v>
      </c>
      <c r="BY143" t="s">
        <v>710</v>
      </c>
      <c r="BZ143" t="s">
        <v>711</v>
      </c>
      <c r="CA143">
        <v>0</v>
      </c>
      <c r="CB143">
        <v>1</v>
      </c>
      <c r="CC143" s="13">
        <v>44642</v>
      </c>
      <c r="CD143" s="13">
        <v>44481</v>
      </c>
      <c r="CE143">
        <v>0</v>
      </c>
      <c r="CF143" t="s">
        <v>140</v>
      </c>
      <c r="CG143" t="e">
        <v>#REF!</v>
      </c>
      <c r="CH143" t="e">
        <v>#REF!</v>
      </c>
      <c r="CI143">
        <v>2022</v>
      </c>
      <c r="CJ143" t="s">
        <v>137</v>
      </c>
      <c r="CK143">
        <v>1</v>
      </c>
    </row>
    <row r="144" spans="1:89" x14ac:dyDescent="0.25">
      <c r="A144" t="s">
        <v>122</v>
      </c>
      <c r="B144" t="s">
        <v>132</v>
      </c>
      <c r="C144" t="s">
        <v>30</v>
      </c>
      <c r="D144" t="s">
        <v>42</v>
      </c>
      <c r="E144" t="s">
        <v>48</v>
      </c>
      <c r="F144" t="s">
        <v>653</v>
      </c>
      <c r="G144" t="s">
        <v>30</v>
      </c>
      <c r="H144" t="s">
        <v>42</v>
      </c>
      <c r="I144" t="s">
        <v>30</v>
      </c>
      <c r="J144" t="s">
        <v>42</v>
      </c>
      <c r="K144" t="s">
        <v>968</v>
      </c>
      <c r="L144" t="s">
        <v>969</v>
      </c>
      <c r="M144" t="s">
        <v>970</v>
      </c>
      <c r="P144" t="s">
        <v>452</v>
      </c>
      <c r="Q144" t="s">
        <v>452</v>
      </c>
      <c r="R144" t="s">
        <v>452</v>
      </c>
      <c r="S144">
        <v>4</v>
      </c>
      <c r="T144">
        <v>1</v>
      </c>
      <c r="U144">
        <v>2022</v>
      </c>
      <c r="V144" s="13">
        <v>44642</v>
      </c>
      <c r="W144" s="12">
        <v>44642.383333333331</v>
      </c>
      <c r="X144" s="12">
        <v>44641.313009259262</v>
      </c>
      <c r="Y144" s="13">
        <v>1</v>
      </c>
      <c r="Z144" s="13">
        <v>44642</v>
      </c>
      <c r="AA144" s="12">
        <v>44642.107638888891</v>
      </c>
      <c r="AB144" s="12">
        <v>44641.37222222222</v>
      </c>
      <c r="AC144" t="s">
        <v>1838</v>
      </c>
      <c r="AD144" t="s">
        <v>660</v>
      </c>
      <c r="AE144" t="s">
        <v>508</v>
      </c>
      <c r="AF144" t="s">
        <v>520</v>
      </c>
      <c r="AG144" t="s">
        <v>133</v>
      </c>
      <c r="AJ144" t="s">
        <v>1070</v>
      </c>
      <c r="AK144" t="s">
        <v>1835</v>
      </c>
      <c r="AL144">
        <v>10815141</v>
      </c>
      <c r="AM144">
        <v>0</v>
      </c>
      <c r="AN144" t="s">
        <v>1839</v>
      </c>
      <c r="AO144" t="s">
        <v>125</v>
      </c>
      <c r="AP144" t="s">
        <v>665</v>
      </c>
      <c r="AQ144" t="s">
        <v>32</v>
      </c>
      <c r="AR144" t="s">
        <v>199</v>
      </c>
      <c r="AT144" t="s">
        <v>666</v>
      </c>
      <c r="AU144" t="s">
        <v>688</v>
      </c>
      <c r="AV144" t="s">
        <v>689</v>
      </c>
      <c r="AW144" t="s">
        <v>702</v>
      </c>
      <c r="AX144" t="s">
        <v>703</v>
      </c>
      <c r="AY144" t="s">
        <v>1079</v>
      </c>
      <c r="AZ144" t="s">
        <v>139</v>
      </c>
      <c r="BA144" t="s">
        <v>16</v>
      </c>
      <c r="BB144" t="s">
        <v>133</v>
      </c>
      <c r="BD144" t="s">
        <v>1840</v>
      </c>
      <c r="BE144">
        <v>9597986</v>
      </c>
      <c r="BG144" t="s">
        <v>1051</v>
      </c>
      <c r="BH144" t="s">
        <v>1052</v>
      </c>
      <c r="BI144" t="s">
        <v>1053</v>
      </c>
      <c r="BJ144" t="s">
        <v>461</v>
      </c>
      <c r="BK144" t="s">
        <v>1054</v>
      </c>
      <c r="BL144" s="13">
        <v>40457</v>
      </c>
      <c r="BM144" t="s">
        <v>133</v>
      </c>
      <c r="BO144" t="s">
        <v>1055</v>
      </c>
      <c r="BQ144" t="s">
        <v>1056</v>
      </c>
      <c r="BR144" t="s">
        <v>1057</v>
      </c>
      <c r="BS144" t="s">
        <v>1058</v>
      </c>
      <c r="BT144" t="s">
        <v>463</v>
      </c>
      <c r="BU144" t="s">
        <v>470</v>
      </c>
      <c r="BV144" t="s">
        <v>469</v>
      </c>
      <c r="BW144">
        <v>1.05</v>
      </c>
      <c r="BX144">
        <v>0</v>
      </c>
      <c r="BY144" t="s">
        <v>710</v>
      </c>
      <c r="BZ144" t="s">
        <v>743</v>
      </c>
      <c r="CA144">
        <v>0</v>
      </c>
      <c r="CB144">
        <v>1</v>
      </c>
      <c r="CC144" s="13">
        <v>44642</v>
      </c>
      <c r="CD144" s="13">
        <v>44481</v>
      </c>
      <c r="CE144">
        <v>0</v>
      </c>
      <c r="CF144" t="s">
        <v>140</v>
      </c>
      <c r="CG144" t="e">
        <v>#REF!</v>
      </c>
      <c r="CH144" t="e">
        <v>#REF!</v>
      </c>
      <c r="CI144">
        <v>2022</v>
      </c>
      <c r="CJ144" t="s">
        <v>137</v>
      </c>
      <c r="CK144">
        <v>1</v>
      </c>
    </row>
    <row r="145" spans="1:89" x14ac:dyDescent="0.25">
      <c r="A145" t="s">
        <v>122</v>
      </c>
      <c r="B145" t="s">
        <v>132</v>
      </c>
      <c r="C145" t="s">
        <v>30</v>
      </c>
      <c r="D145" t="s">
        <v>42</v>
      </c>
      <c r="E145" t="s">
        <v>48</v>
      </c>
      <c r="F145" t="s">
        <v>653</v>
      </c>
      <c r="G145" t="s">
        <v>30</v>
      </c>
      <c r="H145" t="s">
        <v>42</v>
      </c>
      <c r="I145" t="s">
        <v>30</v>
      </c>
      <c r="J145" t="s">
        <v>42</v>
      </c>
      <c r="K145" t="s">
        <v>968</v>
      </c>
      <c r="L145" t="s">
        <v>969</v>
      </c>
      <c r="M145" t="s">
        <v>970</v>
      </c>
      <c r="P145" t="s">
        <v>452</v>
      </c>
      <c r="Q145" t="s">
        <v>452</v>
      </c>
      <c r="R145" t="s">
        <v>452</v>
      </c>
      <c r="S145">
        <v>4</v>
      </c>
      <c r="T145">
        <v>1</v>
      </c>
      <c r="U145">
        <v>2022</v>
      </c>
      <c r="V145" s="13">
        <v>44642</v>
      </c>
      <c r="W145" s="12">
        <v>44642.383333333331</v>
      </c>
      <c r="X145" s="12">
        <v>44641.313009259262</v>
      </c>
      <c r="Y145" s="13">
        <v>1</v>
      </c>
      <c r="Z145" s="13">
        <v>44642</v>
      </c>
      <c r="AA145" s="12">
        <v>44642.097222222219</v>
      </c>
      <c r="AB145" s="12">
        <v>44641.37222222222</v>
      </c>
      <c r="AC145" t="s">
        <v>1841</v>
      </c>
      <c r="AD145" t="s">
        <v>660</v>
      </c>
      <c r="AE145" t="s">
        <v>508</v>
      </c>
      <c r="AF145" t="s">
        <v>520</v>
      </c>
      <c r="AG145" t="s">
        <v>133</v>
      </c>
      <c r="AJ145" t="s">
        <v>1070</v>
      </c>
      <c r="AK145" t="s">
        <v>1835</v>
      </c>
      <c r="AL145">
        <v>10815340</v>
      </c>
      <c r="AM145">
        <v>0</v>
      </c>
      <c r="AN145" t="s">
        <v>287</v>
      </c>
      <c r="AO145" t="s">
        <v>125</v>
      </c>
      <c r="AP145" t="s">
        <v>665</v>
      </c>
      <c r="AQ145" t="s">
        <v>32</v>
      </c>
      <c r="AR145" t="s">
        <v>199</v>
      </c>
      <c r="AT145" t="s">
        <v>666</v>
      </c>
      <c r="AU145" t="s">
        <v>688</v>
      </c>
      <c r="AV145" t="s">
        <v>689</v>
      </c>
      <c r="AW145" t="s">
        <v>702</v>
      </c>
      <c r="AX145" t="s">
        <v>703</v>
      </c>
      <c r="AY145" t="s">
        <v>1079</v>
      </c>
      <c r="AZ145" t="s">
        <v>139</v>
      </c>
      <c r="BA145" t="s">
        <v>16</v>
      </c>
      <c r="BB145" t="s">
        <v>133</v>
      </c>
      <c r="BD145" t="s">
        <v>1842</v>
      </c>
      <c r="BE145">
        <v>9597986</v>
      </c>
      <c r="BG145" t="s">
        <v>1051</v>
      </c>
      <c r="BH145" t="s">
        <v>1052</v>
      </c>
      <c r="BI145" t="s">
        <v>1053</v>
      </c>
      <c r="BJ145" t="s">
        <v>461</v>
      </c>
      <c r="BK145" t="s">
        <v>1054</v>
      </c>
      <c r="BL145" s="13">
        <v>40457</v>
      </c>
      <c r="BM145" t="s">
        <v>133</v>
      </c>
      <c r="BO145" t="s">
        <v>1055</v>
      </c>
      <c r="BQ145" t="s">
        <v>1056</v>
      </c>
      <c r="BR145" t="s">
        <v>1057</v>
      </c>
      <c r="BS145" t="s">
        <v>1058</v>
      </c>
      <c r="BT145" t="s">
        <v>463</v>
      </c>
      <c r="BU145" t="s">
        <v>470</v>
      </c>
      <c r="BV145" t="s">
        <v>469</v>
      </c>
      <c r="BW145">
        <v>1.05</v>
      </c>
      <c r="BX145">
        <v>0</v>
      </c>
      <c r="BY145" t="s">
        <v>710</v>
      </c>
      <c r="BZ145" t="s">
        <v>743</v>
      </c>
      <c r="CA145">
        <v>0</v>
      </c>
      <c r="CB145">
        <v>1</v>
      </c>
      <c r="CC145" s="13">
        <v>44642</v>
      </c>
      <c r="CD145" s="13">
        <v>44481</v>
      </c>
      <c r="CE145">
        <v>0</v>
      </c>
      <c r="CF145" t="s">
        <v>140</v>
      </c>
      <c r="CG145" t="e">
        <v>#REF!</v>
      </c>
      <c r="CH145" t="e">
        <v>#REF!</v>
      </c>
      <c r="CI145">
        <v>2022</v>
      </c>
      <c r="CJ145" t="s">
        <v>137</v>
      </c>
      <c r="CK145">
        <v>1</v>
      </c>
    </row>
    <row r="146" spans="1:89" x14ac:dyDescent="0.25">
      <c r="A146" t="s">
        <v>122</v>
      </c>
      <c r="B146" t="s">
        <v>132</v>
      </c>
      <c r="C146" t="s">
        <v>27</v>
      </c>
      <c r="D146" t="s">
        <v>1561</v>
      </c>
      <c r="E146" t="s">
        <v>46</v>
      </c>
      <c r="F146" t="s">
        <v>653</v>
      </c>
      <c r="G146" t="s">
        <v>27</v>
      </c>
      <c r="H146" t="s">
        <v>1561</v>
      </c>
      <c r="I146" t="s">
        <v>27</v>
      </c>
      <c r="J146" t="s">
        <v>1561</v>
      </c>
      <c r="K146" t="s">
        <v>1562</v>
      </c>
      <c r="L146" t="s">
        <v>1563</v>
      </c>
      <c r="M146" t="s">
        <v>1564</v>
      </c>
      <c r="P146" t="s">
        <v>452</v>
      </c>
      <c r="Q146" t="s">
        <v>452</v>
      </c>
      <c r="R146" t="s">
        <v>836</v>
      </c>
      <c r="S146">
        <v>13</v>
      </c>
      <c r="T146">
        <v>2</v>
      </c>
      <c r="U146">
        <v>2022</v>
      </c>
      <c r="V146" s="13">
        <v>44901</v>
      </c>
      <c r="W146" s="12">
        <v>44901.313888888886</v>
      </c>
      <c r="X146" s="12">
        <v>44897.419791666667</v>
      </c>
      <c r="Y146" s="13">
        <v>44907</v>
      </c>
      <c r="Z146" s="12">
        <v>44901.041666666664</v>
      </c>
      <c r="AA146" s="12">
        <v>44901.041666666664</v>
      </c>
      <c r="AB146" s="12">
        <v>44900.634027777778</v>
      </c>
      <c r="AC146" t="s">
        <v>1843</v>
      </c>
      <c r="AD146" t="s">
        <v>660</v>
      </c>
      <c r="AE146" t="s">
        <v>508</v>
      </c>
      <c r="AF146" t="s">
        <v>520</v>
      </c>
      <c r="AG146" t="s">
        <v>133</v>
      </c>
      <c r="AJ146" t="s">
        <v>685</v>
      </c>
      <c r="AK146" t="s">
        <v>1844</v>
      </c>
      <c r="AL146">
        <v>10962631</v>
      </c>
      <c r="AM146">
        <v>0</v>
      </c>
      <c r="AN146" t="s">
        <v>1637</v>
      </c>
      <c r="AO146" t="s">
        <v>125</v>
      </c>
      <c r="AP146" t="s">
        <v>665</v>
      </c>
      <c r="AQ146" t="s">
        <v>32</v>
      </c>
      <c r="AR146" t="s">
        <v>199</v>
      </c>
      <c r="AT146" t="s">
        <v>666</v>
      </c>
      <c r="AU146" t="s">
        <v>688</v>
      </c>
      <c r="AV146" t="s">
        <v>689</v>
      </c>
      <c r="AW146" t="s">
        <v>690</v>
      </c>
      <c r="AX146" t="s">
        <v>669</v>
      </c>
      <c r="AY146" t="s">
        <v>1079</v>
      </c>
      <c r="AZ146" t="s">
        <v>139</v>
      </c>
      <c r="BA146" t="s">
        <v>16</v>
      </c>
      <c r="BB146" t="s">
        <v>133</v>
      </c>
      <c r="BD146" t="s">
        <v>1845</v>
      </c>
      <c r="BE146">
        <v>3624495</v>
      </c>
      <c r="BF146" t="s">
        <v>1846</v>
      </c>
      <c r="BG146" t="s">
        <v>1847</v>
      </c>
      <c r="BH146" t="s">
        <v>1848</v>
      </c>
      <c r="BI146" t="s">
        <v>1849</v>
      </c>
      <c r="BJ146" t="s">
        <v>1573</v>
      </c>
      <c r="BK146" t="s">
        <v>1850</v>
      </c>
      <c r="BL146" s="13">
        <v>42650</v>
      </c>
      <c r="BM146" t="s">
        <v>133</v>
      </c>
      <c r="BO146" t="s">
        <v>781</v>
      </c>
      <c r="BQ146" t="s">
        <v>677</v>
      </c>
      <c r="BR146" t="s">
        <v>678</v>
      </c>
      <c r="BS146" t="s">
        <v>679</v>
      </c>
      <c r="BT146" t="s">
        <v>463</v>
      </c>
      <c r="BU146" t="s">
        <v>470</v>
      </c>
      <c r="BV146" t="s">
        <v>469</v>
      </c>
      <c r="BW146">
        <v>0.8</v>
      </c>
      <c r="BX146">
        <v>0.36666700000000002</v>
      </c>
      <c r="BY146" t="s">
        <v>710</v>
      </c>
      <c r="BZ146" t="s">
        <v>848</v>
      </c>
      <c r="CA146">
        <v>0</v>
      </c>
      <c r="CB146">
        <v>1</v>
      </c>
      <c r="CC146" s="13">
        <v>44852</v>
      </c>
      <c r="CD146" s="13">
        <v>44722</v>
      </c>
      <c r="CE146">
        <v>0</v>
      </c>
      <c r="CF146" t="s">
        <v>140</v>
      </c>
      <c r="CG146" t="e">
        <v>#REF!</v>
      </c>
      <c r="CH146" t="e">
        <v>#REF!</v>
      </c>
      <c r="CI146">
        <v>2022</v>
      </c>
      <c r="CJ146" t="s">
        <v>137</v>
      </c>
      <c r="CK146">
        <v>4</v>
      </c>
    </row>
    <row r="147" spans="1:89" x14ac:dyDescent="0.25">
      <c r="A147" t="s">
        <v>122</v>
      </c>
      <c r="B147" t="s">
        <v>132</v>
      </c>
      <c r="C147" t="s">
        <v>27</v>
      </c>
      <c r="D147" t="s">
        <v>832</v>
      </c>
      <c r="E147" t="s">
        <v>44</v>
      </c>
      <c r="F147" t="s">
        <v>653</v>
      </c>
      <c r="G147" t="s">
        <v>27</v>
      </c>
      <c r="H147" t="s">
        <v>832</v>
      </c>
      <c r="I147" t="s">
        <v>27</v>
      </c>
      <c r="J147" t="s">
        <v>832</v>
      </c>
      <c r="K147" t="s">
        <v>833</v>
      </c>
      <c r="L147" t="s">
        <v>1028</v>
      </c>
      <c r="M147" t="s">
        <v>1029</v>
      </c>
      <c r="P147" t="s">
        <v>1326</v>
      </c>
      <c r="Q147" t="s">
        <v>658</v>
      </c>
      <c r="R147" t="s">
        <v>658</v>
      </c>
      <c r="S147">
        <v>3</v>
      </c>
      <c r="T147">
        <v>2</v>
      </c>
      <c r="U147">
        <v>2022</v>
      </c>
      <c r="V147" s="13">
        <v>44623</v>
      </c>
      <c r="W147" s="12">
        <v>44623.697916666664</v>
      </c>
      <c r="X147" s="12">
        <v>44623.25</v>
      </c>
      <c r="Y147" s="13">
        <v>1</v>
      </c>
      <c r="Z147" s="13">
        <v>44623</v>
      </c>
      <c r="AA147" s="13">
        <v>44623</v>
      </c>
      <c r="AB147" s="12">
        <v>44629.377083333333</v>
      </c>
      <c r="AC147" t="s">
        <v>1851</v>
      </c>
      <c r="AD147" t="s">
        <v>660</v>
      </c>
      <c r="AE147" t="s">
        <v>1852</v>
      </c>
      <c r="AF147" t="s">
        <v>1853</v>
      </c>
      <c r="AG147" t="s">
        <v>133</v>
      </c>
      <c r="AJ147" t="s">
        <v>1854</v>
      </c>
      <c r="AL147">
        <v>10838245</v>
      </c>
      <c r="AM147">
        <v>0</v>
      </c>
      <c r="AN147" t="s">
        <v>1330</v>
      </c>
      <c r="AO147" t="s">
        <v>125</v>
      </c>
      <c r="AP147" t="s">
        <v>665</v>
      </c>
      <c r="AQ147" t="s">
        <v>32</v>
      </c>
      <c r="AR147" t="s">
        <v>199</v>
      </c>
      <c r="AT147" t="s">
        <v>666</v>
      </c>
      <c r="AU147" t="s">
        <v>688</v>
      </c>
      <c r="AV147" t="s">
        <v>689</v>
      </c>
      <c r="AW147" t="s">
        <v>690</v>
      </c>
      <c r="AX147" t="s">
        <v>669</v>
      </c>
      <c r="AY147" t="s">
        <v>1079</v>
      </c>
      <c r="AZ147" t="s">
        <v>139</v>
      </c>
      <c r="BA147" t="s">
        <v>16</v>
      </c>
      <c r="BB147" t="s">
        <v>133</v>
      </c>
      <c r="BD147" t="s">
        <v>1855</v>
      </c>
      <c r="BE147">
        <v>3979907</v>
      </c>
      <c r="BF147" t="s">
        <v>1332</v>
      </c>
      <c r="BG147" t="s">
        <v>1333</v>
      </c>
      <c r="BH147" t="s">
        <v>1334</v>
      </c>
      <c r="BI147" t="s">
        <v>1335</v>
      </c>
      <c r="BJ147" t="s">
        <v>540</v>
      </c>
      <c r="BK147" t="s">
        <v>1336</v>
      </c>
      <c r="BL147" s="13">
        <v>44354</v>
      </c>
      <c r="BM147" t="s">
        <v>133</v>
      </c>
      <c r="BO147" t="s">
        <v>987</v>
      </c>
      <c r="BQ147" t="s">
        <v>677</v>
      </c>
      <c r="BR147" t="s">
        <v>678</v>
      </c>
      <c r="BS147" t="s">
        <v>679</v>
      </c>
      <c r="BT147" t="s">
        <v>463</v>
      </c>
      <c r="BU147" t="s">
        <v>470</v>
      </c>
      <c r="BV147" t="s">
        <v>469</v>
      </c>
      <c r="BW147">
        <v>0.5</v>
      </c>
      <c r="BX147">
        <v>0.25</v>
      </c>
      <c r="BY147" t="s">
        <v>710</v>
      </c>
      <c r="BZ147" t="s">
        <v>727</v>
      </c>
      <c r="CA147">
        <v>0</v>
      </c>
      <c r="CB147">
        <v>1</v>
      </c>
      <c r="CC147" s="13">
        <v>44622</v>
      </c>
      <c r="CD147" s="13">
        <v>44526</v>
      </c>
      <c r="CE147">
        <v>0</v>
      </c>
      <c r="CF147" t="s">
        <v>140</v>
      </c>
      <c r="CG147" t="e">
        <v>#REF!</v>
      </c>
      <c r="CH147" t="e">
        <v>#REF!</v>
      </c>
      <c r="CI147">
        <v>2022</v>
      </c>
      <c r="CJ147" t="s">
        <v>137</v>
      </c>
      <c r="CK147">
        <v>0</v>
      </c>
    </row>
    <row r="148" spans="1:89" x14ac:dyDescent="0.25">
      <c r="A148" t="s">
        <v>122</v>
      </c>
      <c r="B148" t="s">
        <v>132</v>
      </c>
      <c r="C148" t="s">
        <v>24</v>
      </c>
      <c r="D148" t="s">
        <v>26</v>
      </c>
      <c r="E148" t="s">
        <v>25</v>
      </c>
      <c r="F148" t="s">
        <v>653</v>
      </c>
      <c r="G148" t="s">
        <v>24</v>
      </c>
      <c r="H148" t="s">
        <v>26</v>
      </c>
      <c r="I148" t="s">
        <v>24</v>
      </c>
      <c r="J148" t="s">
        <v>26</v>
      </c>
      <c r="K148" t="s">
        <v>728</v>
      </c>
      <c r="L148" t="s">
        <v>729</v>
      </c>
      <c r="M148" t="s">
        <v>730</v>
      </c>
      <c r="P148" t="s">
        <v>452</v>
      </c>
      <c r="Q148" t="s">
        <v>452</v>
      </c>
      <c r="R148" t="s">
        <v>697</v>
      </c>
      <c r="S148">
        <v>13</v>
      </c>
      <c r="T148">
        <v>2</v>
      </c>
      <c r="U148">
        <v>2022</v>
      </c>
      <c r="V148" s="13">
        <v>44902</v>
      </c>
      <c r="W148" s="12">
        <v>44902.427083333336</v>
      </c>
      <c r="X148" s="12">
        <v>44883.330416666664</v>
      </c>
      <c r="Y148" s="13">
        <v>1</v>
      </c>
      <c r="Z148" s="13">
        <v>44902</v>
      </c>
      <c r="AA148" s="13">
        <v>44902</v>
      </c>
      <c r="AB148" s="12">
        <v>44914.621527777781</v>
      </c>
      <c r="AC148" t="s">
        <v>1856</v>
      </c>
      <c r="AD148" t="s">
        <v>660</v>
      </c>
      <c r="AE148" t="s">
        <v>661</v>
      </c>
      <c r="AF148" t="s">
        <v>662</v>
      </c>
      <c r="AG148" t="s">
        <v>133</v>
      </c>
      <c r="AJ148" t="s">
        <v>699</v>
      </c>
      <c r="AK148" t="s">
        <v>755</v>
      </c>
      <c r="AL148">
        <v>11064171</v>
      </c>
      <c r="AM148">
        <v>0</v>
      </c>
      <c r="AN148" t="s">
        <v>308</v>
      </c>
      <c r="AO148" t="s">
        <v>125</v>
      </c>
      <c r="AP148" t="s">
        <v>665</v>
      </c>
      <c r="AQ148" t="s">
        <v>32</v>
      </c>
      <c r="AR148" t="s">
        <v>199</v>
      </c>
      <c r="AT148" t="s">
        <v>666</v>
      </c>
      <c r="AU148" t="s">
        <v>688</v>
      </c>
      <c r="AV148" t="s">
        <v>689</v>
      </c>
      <c r="AW148" t="s">
        <v>863</v>
      </c>
      <c r="AX148" t="s">
        <v>669</v>
      </c>
      <c r="AY148" t="s">
        <v>1079</v>
      </c>
      <c r="AZ148" t="s">
        <v>139</v>
      </c>
      <c r="BA148" t="s">
        <v>16</v>
      </c>
      <c r="BB148" t="s">
        <v>133</v>
      </c>
      <c r="BD148" t="s">
        <v>1857</v>
      </c>
      <c r="BE148">
        <v>3781489</v>
      </c>
      <c r="BG148" t="s">
        <v>1090</v>
      </c>
      <c r="BH148" t="s">
        <v>1091</v>
      </c>
      <c r="BI148" t="s">
        <v>1007</v>
      </c>
      <c r="BJ148" t="s">
        <v>487</v>
      </c>
      <c r="BK148" t="s">
        <v>1092</v>
      </c>
      <c r="BL148" s="13">
        <v>43423</v>
      </c>
      <c r="BM148" t="s">
        <v>133</v>
      </c>
      <c r="BO148" t="s">
        <v>483</v>
      </c>
      <c r="BQ148" t="s">
        <v>752</v>
      </c>
      <c r="BR148" t="s">
        <v>741</v>
      </c>
      <c r="BS148" t="s">
        <v>753</v>
      </c>
      <c r="BT148" t="s">
        <v>463</v>
      </c>
      <c r="BU148" t="s">
        <v>470</v>
      </c>
      <c r="BV148" t="s">
        <v>469</v>
      </c>
      <c r="BW148">
        <v>0.25</v>
      </c>
      <c r="BX148">
        <v>0.25</v>
      </c>
      <c r="BY148" t="s">
        <v>710</v>
      </c>
      <c r="BZ148" t="s">
        <v>743</v>
      </c>
      <c r="CA148">
        <v>0</v>
      </c>
      <c r="CB148">
        <v>1</v>
      </c>
      <c r="CC148" s="13">
        <v>44879</v>
      </c>
      <c r="CD148" s="13">
        <v>44879</v>
      </c>
      <c r="CE148">
        <v>0</v>
      </c>
      <c r="CF148" t="s">
        <v>140</v>
      </c>
      <c r="CG148" t="e">
        <v>#REF!</v>
      </c>
      <c r="CH148" t="e">
        <v>#REF!</v>
      </c>
      <c r="CI148">
        <v>2022</v>
      </c>
      <c r="CJ148" t="s">
        <v>137</v>
      </c>
      <c r="CK148">
        <v>19</v>
      </c>
    </row>
    <row r="149" spans="1:89" x14ac:dyDescent="0.25">
      <c r="A149" t="s">
        <v>122</v>
      </c>
      <c r="B149" t="s">
        <v>132</v>
      </c>
      <c r="C149" t="s">
        <v>24</v>
      </c>
      <c r="D149" t="s">
        <v>26</v>
      </c>
      <c r="E149" t="s">
        <v>25</v>
      </c>
      <c r="F149" t="s">
        <v>653</v>
      </c>
      <c r="G149" t="s">
        <v>24</v>
      </c>
      <c r="H149" t="s">
        <v>26</v>
      </c>
      <c r="I149" t="s">
        <v>24</v>
      </c>
      <c r="J149" t="s">
        <v>26</v>
      </c>
      <c r="K149" t="s">
        <v>770</v>
      </c>
      <c r="L149" t="s">
        <v>771</v>
      </c>
      <c r="M149" t="s">
        <v>772</v>
      </c>
      <c r="P149" t="s">
        <v>452</v>
      </c>
      <c r="Q149" t="s">
        <v>452</v>
      </c>
      <c r="R149" t="s">
        <v>658</v>
      </c>
      <c r="S149">
        <v>11</v>
      </c>
      <c r="T149">
        <v>3</v>
      </c>
      <c r="U149">
        <v>2022</v>
      </c>
      <c r="V149" s="13">
        <v>44853</v>
      </c>
      <c r="W149" s="12">
        <v>44853.40625</v>
      </c>
      <c r="X149" s="12">
        <v>44840.826273148145</v>
      </c>
      <c r="Y149" s="13">
        <v>1</v>
      </c>
      <c r="Z149" s="12">
        <v>44853.251388888886</v>
      </c>
      <c r="AA149" s="12">
        <v>44853.251388888886</v>
      </c>
      <c r="AB149" s="12">
        <v>44851.570138888892</v>
      </c>
      <c r="AC149" t="s">
        <v>1858</v>
      </c>
      <c r="AD149" t="s">
        <v>660</v>
      </c>
      <c r="AE149" t="s">
        <v>807</v>
      </c>
      <c r="AF149" t="s">
        <v>662</v>
      </c>
      <c r="AG149" t="s">
        <v>133</v>
      </c>
      <c r="AJ149" t="s">
        <v>823</v>
      </c>
      <c r="AK149" t="s">
        <v>1859</v>
      </c>
      <c r="AL149">
        <v>11032364</v>
      </c>
      <c r="AM149">
        <v>0</v>
      </c>
      <c r="AN149" t="s">
        <v>1860</v>
      </c>
      <c r="AO149" t="s">
        <v>125</v>
      </c>
      <c r="AP149" t="s">
        <v>665</v>
      </c>
      <c r="AQ149" t="s">
        <v>32</v>
      </c>
      <c r="AR149" t="s">
        <v>199</v>
      </c>
      <c r="AT149" t="s">
        <v>666</v>
      </c>
      <c r="AU149" t="s">
        <v>688</v>
      </c>
      <c r="AV149" t="s">
        <v>689</v>
      </c>
      <c r="AW149" t="s">
        <v>668</v>
      </c>
      <c r="AX149" t="s">
        <v>669</v>
      </c>
      <c r="AY149" t="s">
        <v>1079</v>
      </c>
      <c r="AZ149" t="s">
        <v>139</v>
      </c>
      <c r="BA149" t="s">
        <v>16</v>
      </c>
      <c r="BB149" t="s">
        <v>133</v>
      </c>
      <c r="BD149" t="s">
        <v>1861</v>
      </c>
      <c r="BE149">
        <v>4050879</v>
      </c>
      <c r="BF149" t="s">
        <v>1862</v>
      </c>
      <c r="BG149" t="s">
        <v>1863</v>
      </c>
      <c r="BH149" t="s">
        <v>1864</v>
      </c>
      <c r="BI149" t="s">
        <v>1230</v>
      </c>
      <c r="BJ149" t="s">
        <v>487</v>
      </c>
      <c r="BK149" t="s">
        <v>1865</v>
      </c>
      <c r="BL149" s="13">
        <v>44705</v>
      </c>
      <c r="BM149" t="s">
        <v>133</v>
      </c>
      <c r="BO149" t="s">
        <v>676</v>
      </c>
      <c r="BQ149" t="s">
        <v>677</v>
      </c>
      <c r="BR149" t="s">
        <v>678</v>
      </c>
      <c r="BS149" t="s">
        <v>679</v>
      </c>
      <c r="BT149" t="s">
        <v>463</v>
      </c>
      <c r="BU149" t="s">
        <v>470</v>
      </c>
      <c r="BV149" t="s">
        <v>469</v>
      </c>
      <c r="BW149">
        <v>0.35</v>
      </c>
      <c r="BX149">
        <v>8.3333000000000004E-2</v>
      </c>
      <c r="BY149" t="s">
        <v>680</v>
      </c>
      <c r="BZ149" t="s">
        <v>481</v>
      </c>
      <c r="CA149">
        <v>1</v>
      </c>
      <c r="CB149">
        <v>0</v>
      </c>
      <c r="CC149" s="13">
        <v>44826</v>
      </c>
      <c r="CD149" s="13">
        <v>44826</v>
      </c>
      <c r="CE149">
        <v>0</v>
      </c>
      <c r="CF149" t="s">
        <v>140</v>
      </c>
      <c r="CG149" t="e">
        <v>#REF!</v>
      </c>
      <c r="CH149" t="e">
        <v>#REF!</v>
      </c>
      <c r="CI149">
        <v>2022</v>
      </c>
      <c r="CJ149" t="s">
        <v>137</v>
      </c>
      <c r="CK149">
        <v>13</v>
      </c>
    </row>
    <row r="150" spans="1:89" x14ac:dyDescent="0.25">
      <c r="A150" t="s">
        <v>122</v>
      </c>
      <c r="B150" t="s">
        <v>132</v>
      </c>
      <c r="C150" t="s">
        <v>27</v>
      </c>
      <c r="D150" t="s">
        <v>37</v>
      </c>
      <c r="E150" t="s">
        <v>44</v>
      </c>
      <c r="F150" t="s">
        <v>653</v>
      </c>
      <c r="G150" t="s">
        <v>27</v>
      </c>
      <c r="H150" t="s">
        <v>37</v>
      </c>
      <c r="I150" t="s">
        <v>27</v>
      </c>
      <c r="J150" t="s">
        <v>37</v>
      </c>
      <c r="K150" t="s">
        <v>1073</v>
      </c>
      <c r="L150" t="s">
        <v>1119</v>
      </c>
      <c r="M150" t="s">
        <v>1120</v>
      </c>
      <c r="P150" t="s">
        <v>452</v>
      </c>
      <c r="Q150" t="s">
        <v>452</v>
      </c>
      <c r="R150" t="s">
        <v>952</v>
      </c>
      <c r="S150">
        <v>9</v>
      </c>
      <c r="T150">
        <v>3</v>
      </c>
      <c r="U150">
        <v>2022</v>
      </c>
      <c r="V150" s="13">
        <v>44796</v>
      </c>
      <c r="W150" s="12">
        <v>44796.375694444447</v>
      </c>
      <c r="X150" s="12">
        <v>44783.388090277775</v>
      </c>
      <c r="Y150" s="13">
        <v>1</v>
      </c>
      <c r="Z150" s="12">
        <v>44796.000694444447</v>
      </c>
      <c r="AA150" s="12">
        <v>44796.000694444447</v>
      </c>
      <c r="AB150" s="12">
        <v>44791.581250000003</v>
      </c>
      <c r="AC150" t="s">
        <v>1866</v>
      </c>
      <c r="AD150" t="s">
        <v>660</v>
      </c>
      <c r="AE150" t="s">
        <v>807</v>
      </c>
      <c r="AF150" t="s">
        <v>662</v>
      </c>
      <c r="AG150" t="s">
        <v>133</v>
      </c>
      <c r="AJ150" t="s">
        <v>823</v>
      </c>
      <c r="AK150" t="s">
        <v>1867</v>
      </c>
      <c r="AL150">
        <v>10999186</v>
      </c>
      <c r="AM150">
        <v>0</v>
      </c>
      <c r="AN150" t="s">
        <v>1140</v>
      </c>
      <c r="AO150" t="s">
        <v>125</v>
      </c>
      <c r="AP150" t="s">
        <v>665</v>
      </c>
      <c r="AQ150" t="s">
        <v>32</v>
      </c>
      <c r="AR150" t="s">
        <v>199</v>
      </c>
      <c r="AT150" t="s">
        <v>666</v>
      </c>
      <c r="AU150" t="s">
        <v>688</v>
      </c>
      <c r="AV150" t="s">
        <v>689</v>
      </c>
      <c r="AW150" t="s">
        <v>668</v>
      </c>
      <c r="AX150" t="s">
        <v>669</v>
      </c>
      <c r="AY150" t="s">
        <v>1079</v>
      </c>
      <c r="AZ150" t="s">
        <v>139</v>
      </c>
      <c r="BA150" t="s">
        <v>16</v>
      </c>
      <c r="BB150" t="s">
        <v>133</v>
      </c>
      <c r="BD150" t="s">
        <v>1868</v>
      </c>
      <c r="BE150">
        <v>3879309</v>
      </c>
      <c r="BF150" t="s">
        <v>1869</v>
      </c>
      <c r="BG150" t="s">
        <v>1870</v>
      </c>
      <c r="BH150" t="s">
        <v>1871</v>
      </c>
      <c r="BI150" t="s">
        <v>1084</v>
      </c>
      <c r="BJ150" t="s">
        <v>540</v>
      </c>
      <c r="BK150" t="s">
        <v>1872</v>
      </c>
      <c r="BL150" s="13">
        <v>43919</v>
      </c>
      <c r="BM150" t="s">
        <v>133</v>
      </c>
      <c r="BO150" t="s">
        <v>1086</v>
      </c>
      <c r="BQ150" t="s">
        <v>677</v>
      </c>
      <c r="BR150" t="s">
        <v>678</v>
      </c>
      <c r="BS150" t="s">
        <v>679</v>
      </c>
      <c r="BT150" t="s">
        <v>463</v>
      </c>
      <c r="BU150" t="s">
        <v>470</v>
      </c>
      <c r="BV150" t="s">
        <v>469</v>
      </c>
      <c r="BW150">
        <v>0.53333299999999995</v>
      </c>
      <c r="BX150">
        <v>6.6667000000000004E-2</v>
      </c>
      <c r="BY150" t="s">
        <v>680</v>
      </c>
      <c r="BZ150" t="s">
        <v>481</v>
      </c>
      <c r="CA150">
        <v>1</v>
      </c>
      <c r="CB150">
        <v>0</v>
      </c>
      <c r="CC150" s="13">
        <v>44778</v>
      </c>
      <c r="CD150" s="13">
        <v>44778</v>
      </c>
      <c r="CE150">
        <v>0</v>
      </c>
      <c r="CF150" t="s">
        <v>140</v>
      </c>
      <c r="CG150" t="e">
        <v>#REF!</v>
      </c>
      <c r="CH150" t="e">
        <v>#REF!</v>
      </c>
      <c r="CI150">
        <v>2022</v>
      </c>
      <c r="CJ150" t="s">
        <v>137</v>
      </c>
      <c r="CK150">
        <v>13</v>
      </c>
    </row>
    <row r="151" spans="1:89" x14ac:dyDescent="0.25">
      <c r="A151" t="s">
        <v>122</v>
      </c>
      <c r="B151" t="s">
        <v>132</v>
      </c>
      <c r="C151" t="s">
        <v>27</v>
      </c>
      <c r="D151" t="s">
        <v>37</v>
      </c>
      <c r="E151" t="s">
        <v>44</v>
      </c>
      <c r="F151" t="s">
        <v>653</v>
      </c>
      <c r="G151" t="s">
        <v>27</v>
      </c>
      <c r="H151" t="s">
        <v>37</v>
      </c>
      <c r="I151" t="s">
        <v>27</v>
      </c>
      <c r="J151" t="s">
        <v>37</v>
      </c>
      <c r="K151" t="s">
        <v>1073</v>
      </c>
      <c r="L151" t="s">
        <v>1074</v>
      </c>
      <c r="M151" t="s">
        <v>1075</v>
      </c>
      <c r="P151" t="s">
        <v>452</v>
      </c>
      <c r="Q151" t="s">
        <v>452</v>
      </c>
      <c r="R151" t="s">
        <v>1030</v>
      </c>
      <c r="S151">
        <v>5</v>
      </c>
      <c r="T151">
        <v>4</v>
      </c>
      <c r="U151">
        <v>2022</v>
      </c>
      <c r="V151" s="13">
        <v>44690</v>
      </c>
      <c r="W151" s="12">
        <v>44690.62222222222</v>
      </c>
      <c r="X151" s="12">
        <v>44686.579351851855</v>
      </c>
      <c r="Y151" s="13">
        <v>1</v>
      </c>
      <c r="Z151" s="12">
        <v>44690.163194444445</v>
      </c>
      <c r="AA151" s="12">
        <v>44690.163194444445</v>
      </c>
      <c r="AB151" s="12">
        <v>44687.574999999997</v>
      </c>
      <c r="AC151" t="s">
        <v>1873</v>
      </c>
      <c r="AD151" t="s">
        <v>660</v>
      </c>
      <c r="AE151" t="s">
        <v>807</v>
      </c>
      <c r="AF151" t="s">
        <v>662</v>
      </c>
      <c r="AG151" t="s">
        <v>133</v>
      </c>
      <c r="AJ151" t="s">
        <v>1329</v>
      </c>
      <c r="AK151" t="s">
        <v>1874</v>
      </c>
      <c r="AL151">
        <v>10807730</v>
      </c>
      <c r="AM151">
        <v>0</v>
      </c>
      <c r="AN151" t="s">
        <v>347</v>
      </c>
      <c r="AO151" t="s">
        <v>125</v>
      </c>
      <c r="AP151" t="s">
        <v>665</v>
      </c>
      <c r="AQ151" t="s">
        <v>32</v>
      </c>
      <c r="AR151" t="s">
        <v>199</v>
      </c>
      <c r="AT151" t="s">
        <v>666</v>
      </c>
      <c r="AU151" t="s">
        <v>688</v>
      </c>
      <c r="AV151" t="s">
        <v>689</v>
      </c>
      <c r="AW151" t="s">
        <v>668</v>
      </c>
      <c r="AX151" t="s">
        <v>669</v>
      </c>
      <c r="AZ151" t="s">
        <v>139</v>
      </c>
      <c r="BA151" t="s">
        <v>16</v>
      </c>
      <c r="BB151" t="s">
        <v>133</v>
      </c>
      <c r="BD151" t="s">
        <v>1875</v>
      </c>
      <c r="BE151">
        <v>3879360</v>
      </c>
      <c r="BF151" t="s">
        <v>1876</v>
      </c>
      <c r="BG151" t="s">
        <v>1877</v>
      </c>
      <c r="BH151" t="s">
        <v>1878</v>
      </c>
      <c r="BI151" t="s">
        <v>1084</v>
      </c>
      <c r="BJ151" t="s">
        <v>540</v>
      </c>
      <c r="BK151" t="s">
        <v>1879</v>
      </c>
      <c r="BL151" s="13">
        <v>43920</v>
      </c>
      <c r="BM151" t="s">
        <v>133</v>
      </c>
      <c r="BO151" t="s">
        <v>1086</v>
      </c>
      <c r="BQ151" t="s">
        <v>677</v>
      </c>
      <c r="BR151" t="s">
        <v>678</v>
      </c>
      <c r="BS151" t="s">
        <v>679</v>
      </c>
      <c r="BT151" t="s">
        <v>463</v>
      </c>
      <c r="BU151" t="s">
        <v>470</v>
      </c>
      <c r="BV151" t="s">
        <v>469</v>
      </c>
      <c r="BW151">
        <v>0.43333300000000002</v>
      </c>
      <c r="BX151">
        <v>0.11666700000000001</v>
      </c>
      <c r="BY151" t="s">
        <v>680</v>
      </c>
      <c r="BZ151" t="s">
        <v>481</v>
      </c>
      <c r="CA151">
        <v>1</v>
      </c>
      <c r="CB151">
        <v>0</v>
      </c>
      <c r="CC151" s="13">
        <v>44467</v>
      </c>
      <c r="CD151" s="13">
        <v>44467</v>
      </c>
      <c r="CE151">
        <v>0</v>
      </c>
      <c r="CF151" t="s">
        <v>140</v>
      </c>
      <c r="CG151" t="e">
        <v>#REF!</v>
      </c>
      <c r="CH151" t="e">
        <v>#REF!</v>
      </c>
      <c r="CI151">
        <v>2022</v>
      </c>
      <c r="CJ151" t="s">
        <v>137</v>
      </c>
      <c r="CK151">
        <v>4</v>
      </c>
    </row>
    <row r="152" spans="1:89" x14ac:dyDescent="0.25">
      <c r="A152" t="s">
        <v>122</v>
      </c>
      <c r="B152" t="s">
        <v>132</v>
      </c>
      <c r="C152" t="s">
        <v>24</v>
      </c>
      <c r="D152" t="s">
        <v>26</v>
      </c>
      <c r="E152" t="s">
        <v>25</v>
      </c>
      <c r="F152" t="s">
        <v>653</v>
      </c>
      <c r="G152" t="s">
        <v>24</v>
      </c>
      <c r="H152" t="s">
        <v>26</v>
      </c>
      <c r="I152" t="s">
        <v>24</v>
      </c>
      <c r="J152" t="s">
        <v>26</v>
      </c>
      <c r="K152" t="s">
        <v>770</v>
      </c>
      <c r="L152" t="s">
        <v>771</v>
      </c>
      <c r="M152" t="s">
        <v>772</v>
      </c>
      <c r="P152" t="s">
        <v>452</v>
      </c>
      <c r="Q152" t="s">
        <v>697</v>
      </c>
      <c r="R152" t="s">
        <v>697</v>
      </c>
      <c r="S152">
        <v>10</v>
      </c>
      <c r="T152">
        <v>4</v>
      </c>
      <c r="U152">
        <v>2022</v>
      </c>
      <c r="V152" s="13">
        <v>44833</v>
      </c>
      <c r="W152" s="12">
        <v>44833.479861111111</v>
      </c>
      <c r="X152" s="12">
        <v>44831.326956018522</v>
      </c>
      <c r="Y152" s="13">
        <v>1</v>
      </c>
      <c r="Z152" s="13">
        <v>44833</v>
      </c>
      <c r="AA152" s="12">
        <v>44833.036111111112</v>
      </c>
      <c r="AB152" s="12">
        <v>44831.328472222223</v>
      </c>
      <c r="AC152" t="s">
        <v>1880</v>
      </c>
      <c r="AD152" t="s">
        <v>660</v>
      </c>
      <c r="AE152" t="s">
        <v>807</v>
      </c>
      <c r="AF152" t="s">
        <v>662</v>
      </c>
      <c r="AG152" t="s">
        <v>133</v>
      </c>
      <c r="AJ152" t="s">
        <v>1070</v>
      </c>
      <c r="AL152">
        <v>10963733</v>
      </c>
      <c r="AM152">
        <v>0</v>
      </c>
      <c r="AN152" t="s">
        <v>1243</v>
      </c>
      <c r="AO152" t="s">
        <v>125</v>
      </c>
      <c r="AP152" t="s">
        <v>665</v>
      </c>
      <c r="AQ152" t="s">
        <v>32</v>
      </c>
      <c r="AR152" t="s">
        <v>199</v>
      </c>
      <c r="AT152" t="s">
        <v>666</v>
      </c>
      <c r="AU152" t="s">
        <v>688</v>
      </c>
      <c r="AV152" t="s">
        <v>689</v>
      </c>
      <c r="AW152" t="s">
        <v>668</v>
      </c>
      <c r="AX152" t="s">
        <v>669</v>
      </c>
      <c r="AY152" t="s">
        <v>1079</v>
      </c>
      <c r="AZ152" t="s">
        <v>139</v>
      </c>
      <c r="BA152" t="s">
        <v>16</v>
      </c>
      <c r="BB152" t="s">
        <v>133</v>
      </c>
      <c r="BD152" t="s">
        <v>1881</v>
      </c>
      <c r="BE152">
        <v>8232075</v>
      </c>
      <c r="BG152" t="s">
        <v>1239</v>
      </c>
      <c r="BH152" t="s">
        <v>1240</v>
      </c>
      <c r="BI152" t="s">
        <v>1100</v>
      </c>
      <c r="BJ152" t="s">
        <v>487</v>
      </c>
      <c r="BK152" t="s">
        <v>1241</v>
      </c>
      <c r="BL152" s="13">
        <v>33947</v>
      </c>
      <c r="BM152" t="s">
        <v>133</v>
      </c>
      <c r="BO152" t="s">
        <v>1055</v>
      </c>
      <c r="BQ152" t="s">
        <v>1056</v>
      </c>
      <c r="BR152" t="s">
        <v>1057</v>
      </c>
      <c r="BS152" t="s">
        <v>1058</v>
      </c>
      <c r="BT152" t="s">
        <v>463</v>
      </c>
      <c r="BU152" t="s">
        <v>470</v>
      </c>
      <c r="BV152" t="s">
        <v>469</v>
      </c>
      <c r="BW152">
        <v>0</v>
      </c>
      <c r="BX152">
        <v>1.6667000000000001E-2</v>
      </c>
      <c r="BY152" t="s">
        <v>680</v>
      </c>
      <c r="BZ152" t="s">
        <v>481</v>
      </c>
      <c r="CA152">
        <v>1</v>
      </c>
      <c r="CB152">
        <v>0</v>
      </c>
      <c r="CC152" s="13">
        <v>44830</v>
      </c>
      <c r="CD152" s="13">
        <v>44725</v>
      </c>
      <c r="CE152">
        <v>0</v>
      </c>
      <c r="CF152" t="s">
        <v>140</v>
      </c>
      <c r="CG152" t="e">
        <v>#REF!</v>
      </c>
      <c r="CH152" t="e">
        <v>#REF!</v>
      </c>
      <c r="CI152">
        <v>2022</v>
      </c>
      <c r="CJ152" t="s">
        <v>137</v>
      </c>
      <c r="CK152">
        <v>2</v>
      </c>
    </row>
    <row r="153" spans="1:89" x14ac:dyDescent="0.25">
      <c r="A153" t="s">
        <v>122</v>
      </c>
      <c r="B153" t="s">
        <v>132</v>
      </c>
      <c r="C153" t="s">
        <v>24</v>
      </c>
      <c r="D153" t="s">
        <v>26</v>
      </c>
      <c r="E153" t="s">
        <v>25</v>
      </c>
      <c r="F153" t="s">
        <v>653</v>
      </c>
      <c r="G153" t="s">
        <v>24</v>
      </c>
      <c r="H153" t="s">
        <v>26</v>
      </c>
      <c r="I153" t="s">
        <v>24</v>
      </c>
      <c r="J153" t="s">
        <v>26</v>
      </c>
      <c r="K153" t="s">
        <v>770</v>
      </c>
      <c r="L153" t="s">
        <v>771</v>
      </c>
      <c r="M153" t="s">
        <v>772</v>
      </c>
      <c r="P153" t="s">
        <v>452</v>
      </c>
      <c r="Q153" t="s">
        <v>697</v>
      </c>
      <c r="R153" t="s">
        <v>697</v>
      </c>
      <c r="S153">
        <v>10</v>
      </c>
      <c r="T153">
        <v>4</v>
      </c>
      <c r="U153">
        <v>2022</v>
      </c>
      <c r="V153" s="13">
        <v>44833</v>
      </c>
      <c r="W153" s="12">
        <v>44833.479861111111</v>
      </c>
      <c r="X153" s="12">
        <v>44831.326956018522</v>
      </c>
      <c r="Y153" s="13">
        <v>1</v>
      </c>
      <c r="Z153" s="13">
        <v>44771</v>
      </c>
      <c r="AA153" s="12">
        <v>44833.046527777777</v>
      </c>
      <c r="AB153" s="12">
        <v>44831.327777777777</v>
      </c>
      <c r="AC153" t="s">
        <v>1882</v>
      </c>
      <c r="AD153" t="s">
        <v>660</v>
      </c>
      <c r="AE153" t="s">
        <v>807</v>
      </c>
      <c r="AF153" t="s">
        <v>662</v>
      </c>
      <c r="AG153" t="s">
        <v>133</v>
      </c>
      <c r="AJ153" t="s">
        <v>1070</v>
      </c>
      <c r="AK153" t="s">
        <v>1883</v>
      </c>
      <c r="AL153">
        <v>10963757</v>
      </c>
      <c r="AM153">
        <v>0</v>
      </c>
      <c r="AN153" t="s">
        <v>1237</v>
      </c>
      <c r="AO153" t="s">
        <v>125</v>
      </c>
      <c r="AP153" t="s">
        <v>665</v>
      </c>
      <c r="AQ153" t="s">
        <v>32</v>
      </c>
      <c r="AR153" t="s">
        <v>199</v>
      </c>
      <c r="AT153" t="s">
        <v>666</v>
      </c>
      <c r="AU153" t="s">
        <v>688</v>
      </c>
      <c r="AV153" t="s">
        <v>689</v>
      </c>
      <c r="AW153" t="s">
        <v>668</v>
      </c>
      <c r="AX153" t="s">
        <v>669</v>
      </c>
      <c r="AY153" t="s">
        <v>1079</v>
      </c>
      <c r="AZ153" t="s">
        <v>139</v>
      </c>
      <c r="BA153" t="s">
        <v>16</v>
      </c>
      <c r="BB153" t="s">
        <v>133</v>
      </c>
      <c r="BD153" t="s">
        <v>1884</v>
      </c>
      <c r="BE153">
        <v>8232075</v>
      </c>
      <c r="BG153" t="s">
        <v>1239</v>
      </c>
      <c r="BH153" t="s">
        <v>1240</v>
      </c>
      <c r="BI153" t="s">
        <v>1100</v>
      </c>
      <c r="BJ153" t="s">
        <v>487</v>
      </c>
      <c r="BK153" t="s">
        <v>1241</v>
      </c>
      <c r="BL153" s="13">
        <v>33947</v>
      </c>
      <c r="BM153" t="s">
        <v>133</v>
      </c>
      <c r="BO153" t="s">
        <v>1055</v>
      </c>
      <c r="BQ153" t="s">
        <v>1056</v>
      </c>
      <c r="BR153" t="s">
        <v>1057</v>
      </c>
      <c r="BS153" t="s">
        <v>1058</v>
      </c>
      <c r="BT153" t="s">
        <v>463</v>
      </c>
      <c r="BU153" t="s">
        <v>470</v>
      </c>
      <c r="BV153" t="s">
        <v>469</v>
      </c>
      <c r="BW153">
        <v>0</v>
      </c>
      <c r="BX153">
        <v>0</v>
      </c>
      <c r="BY153" t="s">
        <v>710</v>
      </c>
      <c r="BZ153" t="s">
        <v>848</v>
      </c>
      <c r="CA153">
        <v>0</v>
      </c>
      <c r="CB153">
        <v>1</v>
      </c>
      <c r="CC153" s="13">
        <v>44830</v>
      </c>
      <c r="CD153" s="13">
        <v>44725</v>
      </c>
      <c r="CE153">
        <v>0</v>
      </c>
      <c r="CF153" t="s">
        <v>140</v>
      </c>
      <c r="CG153" t="e">
        <v>#REF!</v>
      </c>
      <c r="CH153" t="e">
        <v>#REF!</v>
      </c>
      <c r="CI153">
        <v>2022</v>
      </c>
      <c r="CJ153" t="s">
        <v>137</v>
      </c>
      <c r="CK153">
        <v>2</v>
      </c>
    </row>
    <row r="154" spans="1:89" x14ac:dyDescent="0.25">
      <c r="A154" t="s">
        <v>122</v>
      </c>
      <c r="B154" t="s">
        <v>132</v>
      </c>
      <c r="C154" t="s">
        <v>30</v>
      </c>
      <c r="D154" t="s">
        <v>1255</v>
      </c>
      <c r="E154" t="s">
        <v>48</v>
      </c>
      <c r="F154" t="s">
        <v>653</v>
      </c>
      <c r="G154" t="s">
        <v>30</v>
      </c>
      <c r="H154" t="s">
        <v>1255</v>
      </c>
      <c r="I154" t="s">
        <v>30</v>
      </c>
      <c r="J154" t="s">
        <v>1255</v>
      </c>
      <c r="K154" t="s">
        <v>1256</v>
      </c>
      <c r="L154" t="s">
        <v>1885</v>
      </c>
      <c r="M154" t="s">
        <v>1886</v>
      </c>
      <c r="P154" t="s">
        <v>452</v>
      </c>
      <c r="Q154" t="s">
        <v>452</v>
      </c>
      <c r="R154" t="s">
        <v>658</v>
      </c>
      <c r="S154">
        <v>7</v>
      </c>
      <c r="T154">
        <v>4</v>
      </c>
      <c r="U154">
        <v>2022</v>
      </c>
      <c r="V154" s="13">
        <v>44747</v>
      </c>
      <c r="W154" s="12">
        <v>44747.731249999997</v>
      </c>
      <c r="X154" s="12">
        <v>44735.573587962965</v>
      </c>
      <c r="Y154" s="13">
        <v>1</v>
      </c>
      <c r="Z154" s="12">
        <v>44747.069444444445</v>
      </c>
      <c r="AA154" s="12">
        <v>44747.069444444445</v>
      </c>
      <c r="AB154" s="12">
        <v>44741.618750000001</v>
      </c>
      <c r="AC154" t="s">
        <v>1887</v>
      </c>
      <c r="AD154" t="s">
        <v>660</v>
      </c>
      <c r="AE154" t="s">
        <v>807</v>
      </c>
      <c r="AF154" t="s">
        <v>662</v>
      </c>
      <c r="AG154" t="s">
        <v>133</v>
      </c>
      <c r="AJ154" t="s">
        <v>823</v>
      </c>
      <c r="AK154" t="s">
        <v>1888</v>
      </c>
      <c r="AL154">
        <v>10959428</v>
      </c>
      <c r="AM154">
        <v>0</v>
      </c>
      <c r="AN154" t="s">
        <v>305</v>
      </c>
      <c r="AO154" t="s">
        <v>125</v>
      </c>
      <c r="AP154" t="s">
        <v>665</v>
      </c>
      <c r="AQ154" t="s">
        <v>32</v>
      </c>
      <c r="AR154" t="s">
        <v>199</v>
      </c>
      <c r="AT154" t="s">
        <v>666</v>
      </c>
      <c r="AU154" t="s">
        <v>688</v>
      </c>
      <c r="AV154" t="s">
        <v>689</v>
      </c>
      <c r="AW154" t="s">
        <v>668</v>
      </c>
      <c r="AX154" t="s">
        <v>669</v>
      </c>
      <c r="AY154" t="s">
        <v>1079</v>
      </c>
      <c r="AZ154" t="s">
        <v>139</v>
      </c>
      <c r="BA154" t="s">
        <v>16</v>
      </c>
      <c r="BB154" t="s">
        <v>133</v>
      </c>
      <c r="BD154" t="s">
        <v>1889</v>
      </c>
      <c r="BE154">
        <v>3478079</v>
      </c>
      <c r="BF154" t="s">
        <v>1263</v>
      </c>
      <c r="BG154" t="s">
        <v>1264</v>
      </c>
      <c r="BH154" t="s">
        <v>1265</v>
      </c>
      <c r="BI154" t="s">
        <v>1266</v>
      </c>
      <c r="BJ154" t="s">
        <v>461</v>
      </c>
      <c r="BK154" t="s">
        <v>1267</v>
      </c>
      <c r="BL154" s="13">
        <v>42142</v>
      </c>
      <c r="BM154" t="s">
        <v>133</v>
      </c>
      <c r="BO154" t="s">
        <v>1254</v>
      </c>
      <c r="BQ154" t="s">
        <v>677</v>
      </c>
      <c r="BR154" t="s">
        <v>678</v>
      </c>
      <c r="BS154" t="s">
        <v>679</v>
      </c>
      <c r="BT154" t="s">
        <v>463</v>
      </c>
      <c r="BU154" t="s">
        <v>470</v>
      </c>
      <c r="BV154" t="s">
        <v>469</v>
      </c>
      <c r="BW154">
        <v>1.6333329999999999</v>
      </c>
      <c r="BX154">
        <v>0.216667</v>
      </c>
      <c r="BY154" t="s">
        <v>680</v>
      </c>
      <c r="BZ154" t="s">
        <v>481</v>
      </c>
      <c r="CA154">
        <v>1</v>
      </c>
      <c r="CB154">
        <v>0</v>
      </c>
      <c r="CC154" s="13">
        <v>44719</v>
      </c>
      <c r="CD154" s="13">
        <v>44719</v>
      </c>
      <c r="CE154">
        <v>0</v>
      </c>
      <c r="CF154" t="s">
        <v>140</v>
      </c>
      <c r="CG154" t="e">
        <v>#REF!</v>
      </c>
      <c r="CH154" t="e">
        <v>#REF!</v>
      </c>
      <c r="CI154">
        <v>2022</v>
      </c>
      <c r="CJ154" t="s">
        <v>137</v>
      </c>
      <c r="CK154">
        <v>12</v>
      </c>
    </row>
    <row r="155" spans="1:89" x14ac:dyDescent="0.25">
      <c r="A155" t="s">
        <v>122</v>
      </c>
      <c r="B155" t="s">
        <v>132</v>
      </c>
      <c r="C155" t="s">
        <v>24</v>
      </c>
      <c r="D155" t="s">
        <v>26</v>
      </c>
      <c r="E155" t="s">
        <v>25</v>
      </c>
      <c r="F155" t="s">
        <v>653</v>
      </c>
      <c r="G155" t="s">
        <v>24</v>
      </c>
      <c r="H155" t="s">
        <v>26</v>
      </c>
      <c r="I155" t="s">
        <v>24</v>
      </c>
      <c r="J155" t="s">
        <v>769</v>
      </c>
      <c r="K155" t="s">
        <v>770</v>
      </c>
      <c r="L155" t="s">
        <v>771</v>
      </c>
      <c r="M155" t="s">
        <v>772</v>
      </c>
      <c r="P155" t="s">
        <v>805</v>
      </c>
      <c r="Q155" t="s">
        <v>658</v>
      </c>
      <c r="R155" t="s">
        <v>697</v>
      </c>
      <c r="S155">
        <v>2</v>
      </c>
      <c r="T155">
        <v>4</v>
      </c>
      <c r="U155">
        <v>2022</v>
      </c>
      <c r="V155" s="13">
        <v>44607</v>
      </c>
      <c r="W155" s="12">
        <v>44607.424305555556</v>
      </c>
      <c r="X155" s="12">
        <v>44600.484548611108</v>
      </c>
      <c r="Y155" s="13">
        <v>1</v>
      </c>
      <c r="Z155" s="12">
        <v>44607.055555555555</v>
      </c>
      <c r="AA155" s="12">
        <v>44607.055555555555</v>
      </c>
      <c r="AB155" s="12">
        <v>44603.450694444444</v>
      </c>
      <c r="AC155" t="s">
        <v>1890</v>
      </c>
      <c r="AD155" t="s">
        <v>660</v>
      </c>
      <c r="AE155" t="s">
        <v>807</v>
      </c>
      <c r="AF155" t="s">
        <v>662</v>
      </c>
      <c r="AG155" t="s">
        <v>133</v>
      </c>
      <c r="AJ155" t="s">
        <v>854</v>
      </c>
      <c r="AK155" t="s">
        <v>1891</v>
      </c>
      <c r="AL155">
        <v>10886317</v>
      </c>
      <c r="AM155">
        <v>0</v>
      </c>
      <c r="AN155" t="s">
        <v>1590</v>
      </c>
      <c r="AO155" t="s">
        <v>125</v>
      </c>
      <c r="AP155" t="s">
        <v>665</v>
      </c>
      <c r="AQ155" t="s">
        <v>32</v>
      </c>
      <c r="AR155" t="s">
        <v>199</v>
      </c>
      <c r="AT155" t="s">
        <v>666</v>
      </c>
      <c r="AU155" t="s">
        <v>688</v>
      </c>
      <c r="AV155" t="s">
        <v>689</v>
      </c>
      <c r="AW155" t="s">
        <v>668</v>
      </c>
      <c r="AX155" t="s">
        <v>669</v>
      </c>
      <c r="AY155" t="s">
        <v>1079</v>
      </c>
      <c r="AZ155" t="s">
        <v>139</v>
      </c>
      <c r="BA155" t="s">
        <v>16</v>
      </c>
      <c r="BB155" t="s">
        <v>133</v>
      </c>
      <c r="BD155" t="s">
        <v>1892</v>
      </c>
      <c r="BE155">
        <v>9897706</v>
      </c>
      <c r="BF155" t="s">
        <v>1893</v>
      </c>
      <c r="BG155" t="s">
        <v>1894</v>
      </c>
      <c r="BH155" t="s">
        <v>1895</v>
      </c>
      <c r="BI155" t="s">
        <v>985</v>
      </c>
      <c r="BJ155" t="s">
        <v>487</v>
      </c>
      <c r="BK155" t="s">
        <v>1896</v>
      </c>
      <c r="BL155" s="13">
        <v>41282</v>
      </c>
      <c r="BM155" t="s">
        <v>133</v>
      </c>
      <c r="BO155" t="s">
        <v>987</v>
      </c>
      <c r="BQ155" t="s">
        <v>677</v>
      </c>
      <c r="BR155" t="s">
        <v>678</v>
      </c>
      <c r="BS155" t="s">
        <v>679</v>
      </c>
      <c r="BT155" t="s">
        <v>463</v>
      </c>
      <c r="BU155" t="s">
        <v>470</v>
      </c>
      <c r="BV155" t="s">
        <v>469</v>
      </c>
      <c r="BW155">
        <v>1.1333329999999999</v>
      </c>
      <c r="BX155">
        <v>1.6667000000000001E-2</v>
      </c>
      <c r="BY155" t="s">
        <v>680</v>
      </c>
      <c r="BZ155" t="s">
        <v>481</v>
      </c>
      <c r="CA155">
        <v>1</v>
      </c>
      <c r="CB155">
        <v>0</v>
      </c>
      <c r="CC155" s="13">
        <v>44600</v>
      </c>
      <c r="CD155" s="13">
        <v>44600</v>
      </c>
      <c r="CE155">
        <v>0</v>
      </c>
      <c r="CF155" t="s">
        <v>140</v>
      </c>
      <c r="CG155" t="e">
        <v>#REF!</v>
      </c>
      <c r="CH155" t="e">
        <v>#REF!</v>
      </c>
      <c r="CI155">
        <v>2022</v>
      </c>
      <c r="CJ155" t="s">
        <v>137</v>
      </c>
      <c r="CK155">
        <v>7</v>
      </c>
    </row>
    <row r="156" spans="1:89" x14ac:dyDescent="0.25">
      <c r="A156" t="s">
        <v>122</v>
      </c>
      <c r="B156" t="s">
        <v>132</v>
      </c>
      <c r="C156" t="s">
        <v>27</v>
      </c>
      <c r="D156" t="s">
        <v>832</v>
      </c>
      <c r="E156" t="s">
        <v>44</v>
      </c>
      <c r="F156" t="s">
        <v>653</v>
      </c>
      <c r="G156" t="s">
        <v>27</v>
      </c>
      <c r="H156" t="s">
        <v>832</v>
      </c>
      <c r="I156" t="s">
        <v>27</v>
      </c>
      <c r="J156" t="s">
        <v>832</v>
      </c>
      <c r="K156" t="s">
        <v>833</v>
      </c>
      <c r="L156" t="s">
        <v>1028</v>
      </c>
      <c r="M156" t="s">
        <v>1029</v>
      </c>
      <c r="P156" t="s">
        <v>1326</v>
      </c>
      <c r="Q156" t="s">
        <v>1897</v>
      </c>
      <c r="R156" t="s">
        <v>1030</v>
      </c>
      <c r="S156">
        <v>3</v>
      </c>
      <c r="T156">
        <v>2</v>
      </c>
      <c r="U156">
        <v>2022</v>
      </c>
      <c r="V156" s="13">
        <v>44622</v>
      </c>
      <c r="W156" s="12">
        <v>44622.38958333333</v>
      </c>
      <c r="X156" s="12">
        <v>44615.529756944445</v>
      </c>
      <c r="Y156" s="13">
        <v>1</v>
      </c>
      <c r="Z156" s="12">
        <v>44622.042361111111</v>
      </c>
      <c r="AA156" s="12">
        <v>44622.042361111111</v>
      </c>
      <c r="AB156" s="12">
        <v>44620.577777777777</v>
      </c>
      <c r="AC156" t="s">
        <v>1898</v>
      </c>
      <c r="AD156" t="s">
        <v>660</v>
      </c>
      <c r="AE156" t="s">
        <v>661</v>
      </c>
      <c r="AF156" t="s">
        <v>662</v>
      </c>
      <c r="AG156" t="s">
        <v>133</v>
      </c>
      <c r="AJ156" t="s">
        <v>1329</v>
      </c>
      <c r="AL156">
        <v>10894216</v>
      </c>
      <c r="AM156">
        <v>0</v>
      </c>
      <c r="AN156" t="s">
        <v>1291</v>
      </c>
      <c r="AO156" t="s">
        <v>125</v>
      </c>
      <c r="AP156" t="s">
        <v>665</v>
      </c>
      <c r="AQ156" t="s">
        <v>32</v>
      </c>
      <c r="AR156" t="s">
        <v>199</v>
      </c>
      <c r="AT156" t="s">
        <v>666</v>
      </c>
      <c r="AU156" t="s">
        <v>688</v>
      </c>
      <c r="AV156" t="s">
        <v>689</v>
      </c>
      <c r="AW156" t="s">
        <v>668</v>
      </c>
      <c r="AX156" t="s">
        <v>669</v>
      </c>
      <c r="AY156" t="s">
        <v>1079</v>
      </c>
      <c r="AZ156" t="s">
        <v>139</v>
      </c>
      <c r="BA156" t="s">
        <v>16</v>
      </c>
      <c r="BB156" t="s">
        <v>133</v>
      </c>
      <c r="BD156" t="s">
        <v>1899</v>
      </c>
      <c r="BE156">
        <v>3979907</v>
      </c>
      <c r="BF156" t="s">
        <v>1332</v>
      </c>
      <c r="BG156" t="s">
        <v>1333</v>
      </c>
      <c r="BH156" t="s">
        <v>1334</v>
      </c>
      <c r="BI156" t="s">
        <v>1335</v>
      </c>
      <c r="BJ156" t="s">
        <v>540</v>
      </c>
      <c r="BK156" t="s">
        <v>1336</v>
      </c>
      <c r="BL156" s="13">
        <v>44354</v>
      </c>
      <c r="BM156" t="s">
        <v>133</v>
      </c>
      <c r="BO156" t="s">
        <v>987</v>
      </c>
      <c r="BQ156" t="s">
        <v>677</v>
      </c>
      <c r="BR156" t="s">
        <v>678</v>
      </c>
      <c r="BS156" t="s">
        <v>679</v>
      </c>
      <c r="BT156" t="s">
        <v>463</v>
      </c>
      <c r="BU156" t="s">
        <v>852</v>
      </c>
      <c r="BV156" t="s">
        <v>469</v>
      </c>
      <c r="BW156">
        <v>0.73333300000000001</v>
      </c>
      <c r="BX156">
        <v>0.13333300000000001</v>
      </c>
      <c r="BY156" t="s">
        <v>680</v>
      </c>
      <c r="BZ156" t="s">
        <v>481</v>
      </c>
      <c r="CA156">
        <v>1</v>
      </c>
      <c r="CB156">
        <v>0</v>
      </c>
      <c r="CC156" s="13">
        <v>44615</v>
      </c>
      <c r="CD156" s="13">
        <v>44615</v>
      </c>
      <c r="CE156">
        <v>0</v>
      </c>
      <c r="CF156" t="s">
        <v>140</v>
      </c>
      <c r="CG156" t="e">
        <v>#REF!</v>
      </c>
      <c r="CH156" t="e">
        <v>#REF!</v>
      </c>
      <c r="CI156">
        <v>2022</v>
      </c>
      <c r="CJ156" t="s">
        <v>137</v>
      </c>
      <c r="CK156">
        <v>7</v>
      </c>
    </row>
    <row r="157" spans="1:89" x14ac:dyDescent="0.25">
      <c r="A157" t="s">
        <v>122</v>
      </c>
      <c r="B157" t="s">
        <v>132</v>
      </c>
      <c r="C157" t="s">
        <v>24</v>
      </c>
      <c r="D157" t="s">
        <v>26</v>
      </c>
      <c r="E157" t="s">
        <v>25</v>
      </c>
      <c r="F157" t="s">
        <v>653</v>
      </c>
      <c r="G157" t="s">
        <v>24</v>
      </c>
      <c r="H157" t="s">
        <v>26</v>
      </c>
      <c r="I157" t="s">
        <v>24</v>
      </c>
      <c r="J157" t="s">
        <v>769</v>
      </c>
      <c r="K157" t="s">
        <v>770</v>
      </c>
      <c r="L157" t="s">
        <v>771</v>
      </c>
      <c r="M157" t="s">
        <v>772</v>
      </c>
      <c r="P157" t="s">
        <v>805</v>
      </c>
      <c r="Q157" t="s">
        <v>658</v>
      </c>
      <c r="R157" t="s">
        <v>697</v>
      </c>
      <c r="S157">
        <v>2</v>
      </c>
      <c r="T157">
        <v>4</v>
      </c>
      <c r="U157">
        <v>2022</v>
      </c>
      <c r="V157" s="13">
        <v>44607</v>
      </c>
      <c r="W157" s="12">
        <v>44607.372916666667</v>
      </c>
      <c r="X157" s="12">
        <v>44600.485833333332</v>
      </c>
      <c r="Y157" s="13">
        <v>1</v>
      </c>
      <c r="Z157" s="12">
        <v>44607.065972222219</v>
      </c>
      <c r="AA157" s="12">
        <v>44607.065972222219</v>
      </c>
      <c r="AB157" s="12">
        <v>44603.450694444444</v>
      </c>
      <c r="AC157" t="s">
        <v>1900</v>
      </c>
      <c r="AD157" t="s">
        <v>660</v>
      </c>
      <c r="AE157" t="s">
        <v>807</v>
      </c>
      <c r="AF157" t="s">
        <v>662</v>
      </c>
      <c r="AG157" t="s">
        <v>133</v>
      </c>
      <c r="AJ157" t="s">
        <v>854</v>
      </c>
      <c r="AK157" t="s">
        <v>1901</v>
      </c>
      <c r="AL157">
        <v>10886319</v>
      </c>
      <c r="AM157">
        <v>0</v>
      </c>
      <c r="AN157" t="s">
        <v>1389</v>
      </c>
      <c r="AO157" t="s">
        <v>125</v>
      </c>
      <c r="AP157" t="s">
        <v>665</v>
      </c>
      <c r="AQ157" t="s">
        <v>32</v>
      </c>
      <c r="AR157" t="s">
        <v>199</v>
      </c>
      <c r="AT157" t="s">
        <v>666</v>
      </c>
      <c r="AU157" t="s">
        <v>688</v>
      </c>
      <c r="AV157" t="s">
        <v>689</v>
      </c>
      <c r="AW157" t="s">
        <v>668</v>
      </c>
      <c r="AX157" t="s">
        <v>669</v>
      </c>
      <c r="AY157" t="s">
        <v>1079</v>
      </c>
      <c r="AZ157" t="s">
        <v>139</v>
      </c>
      <c r="BA157" t="s">
        <v>16</v>
      </c>
      <c r="BB157" t="s">
        <v>133</v>
      </c>
      <c r="BD157" t="s">
        <v>1902</v>
      </c>
      <c r="BE157">
        <v>8210727</v>
      </c>
      <c r="BF157" t="s">
        <v>1903</v>
      </c>
      <c r="BG157" t="s">
        <v>1904</v>
      </c>
      <c r="BH157" t="s">
        <v>1905</v>
      </c>
      <c r="BI157" t="s">
        <v>1906</v>
      </c>
      <c r="BJ157" t="s">
        <v>487</v>
      </c>
      <c r="BK157" t="s">
        <v>1907</v>
      </c>
      <c r="BL157" s="13">
        <v>33600</v>
      </c>
      <c r="BM157" t="s">
        <v>133</v>
      </c>
      <c r="BO157" t="s">
        <v>987</v>
      </c>
      <c r="BQ157" t="s">
        <v>677</v>
      </c>
      <c r="BR157" t="s">
        <v>678</v>
      </c>
      <c r="BS157" t="s">
        <v>679</v>
      </c>
      <c r="BT157" t="s">
        <v>463</v>
      </c>
      <c r="BU157" t="s">
        <v>470</v>
      </c>
      <c r="BV157" t="s">
        <v>469</v>
      </c>
      <c r="BW157">
        <v>0.36666700000000002</v>
      </c>
      <c r="BX157">
        <v>1.6667000000000001E-2</v>
      </c>
      <c r="BY157" t="s">
        <v>680</v>
      </c>
      <c r="BZ157" t="s">
        <v>481</v>
      </c>
      <c r="CA157">
        <v>1</v>
      </c>
      <c r="CB157">
        <v>0</v>
      </c>
      <c r="CC157" s="13">
        <v>44600</v>
      </c>
      <c r="CD157" s="13">
        <v>44600</v>
      </c>
      <c r="CE157">
        <v>0</v>
      </c>
      <c r="CF157" t="s">
        <v>140</v>
      </c>
      <c r="CG157" t="e">
        <v>#REF!</v>
      </c>
      <c r="CH157" t="e">
        <v>#REF!</v>
      </c>
      <c r="CI157">
        <v>2022</v>
      </c>
      <c r="CJ157" t="s">
        <v>137</v>
      </c>
      <c r="CK157">
        <v>7</v>
      </c>
    </row>
    <row r="158" spans="1:89" x14ac:dyDescent="0.25">
      <c r="A158" t="s">
        <v>122</v>
      </c>
      <c r="B158" t="s">
        <v>132</v>
      </c>
      <c r="C158" t="s">
        <v>24</v>
      </c>
      <c r="D158" t="s">
        <v>26</v>
      </c>
      <c r="E158" t="s">
        <v>25</v>
      </c>
      <c r="F158" t="s">
        <v>653</v>
      </c>
      <c r="G158" t="s">
        <v>24</v>
      </c>
      <c r="H158" t="s">
        <v>26</v>
      </c>
      <c r="I158" t="s">
        <v>24</v>
      </c>
      <c r="J158" t="s">
        <v>769</v>
      </c>
      <c r="K158" t="s">
        <v>770</v>
      </c>
      <c r="L158" t="s">
        <v>771</v>
      </c>
      <c r="M158" t="s">
        <v>772</v>
      </c>
      <c r="P158" t="s">
        <v>452</v>
      </c>
      <c r="Q158" t="s">
        <v>452</v>
      </c>
      <c r="R158" t="s">
        <v>697</v>
      </c>
      <c r="S158">
        <v>4</v>
      </c>
      <c r="T158">
        <v>4</v>
      </c>
      <c r="U158">
        <v>2022</v>
      </c>
      <c r="V158" s="13">
        <v>44663</v>
      </c>
      <c r="W158" s="12">
        <v>44663.530555555553</v>
      </c>
      <c r="X158" s="12">
        <v>44656.341377314813</v>
      </c>
      <c r="Y158" s="13">
        <v>1</v>
      </c>
      <c r="Z158" s="12">
        <v>44663.197916666664</v>
      </c>
      <c r="AA158" s="12">
        <v>44663.197916666664</v>
      </c>
      <c r="AB158" s="12">
        <v>44658.611111111109</v>
      </c>
      <c r="AC158" t="s">
        <v>1908</v>
      </c>
      <c r="AD158" t="s">
        <v>660</v>
      </c>
      <c r="AE158" t="s">
        <v>807</v>
      </c>
      <c r="AF158" t="s">
        <v>662</v>
      </c>
      <c r="AG158" t="s">
        <v>133</v>
      </c>
      <c r="AJ158" t="s">
        <v>1909</v>
      </c>
      <c r="AK158" t="s">
        <v>1910</v>
      </c>
      <c r="AL158">
        <v>10919404</v>
      </c>
      <c r="AM158">
        <v>0</v>
      </c>
      <c r="AN158" t="s">
        <v>1423</v>
      </c>
      <c r="AO158" t="s">
        <v>125</v>
      </c>
      <c r="AP158" t="s">
        <v>665</v>
      </c>
      <c r="AQ158" t="s">
        <v>32</v>
      </c>
      <c r="AR158" t="s">
        <v>199</v>
      </c>
      <c r="AT158" t="s">
        <v>666</v>
      </c>
      <c r="AU158" t="s">
        <v>688</v>
      </c>
      <c r="AV158" t="s">
        <v>689</v>
      </c>
      <c r="AW158" t="s">
        <v>668</v>
      </c>
      <c r="AX158" t="s">
        <v>669</v>
      </c>
      <c r="AY158" t="s">
        <v>1079</v>
      </c>
      <c r="AZ158" t="s">
        <v>139</v>
      </c>
      <c r="BA158" t="s">
        <v>16</v>
      </c>
      <c r="BB158" t="s">
        <v>133</v>
      </c>
      <c r="BD158" t="s">
        <v>1911</v>
      </c>
      <c r="BE158">
        <v>8203709</v>
      </c>
      <c r="BF158" t="s">
        <v>1912</v>
      </c>
      <c r="BG158" t="s">
        <v>1913</v>
      </c>
      <c r="BH158" t="s">
        <v>1914</v>
      </c>
      <c r="BI158" t="s">
        <v>1915</v>
      </c>
      <c r="BJ158" t="s">
        <v>487</v>
      </c>
      <c r="BK158" t="s">
        <v>1916</v>
      </c>
      <c r="BL158" s="13">
        <v>33598</v>
      </c>
      <c r="BM158" t="s">
        <v>133</v>
      </c>
      <c r="BO158" t="s">
        <v>987</v>
      </c>
      <c r="BQ158" t="s">
        <v>677</v>
      </c>
      <c r="BR158" t="s">
        <v>678</v>
      </c>
      <c r="BS158" t="s">
        <v>679</v>
      </c>
      <c r="BT158" t="s">
        <v>463</v>
      </c>
      <c r="BU158" t="s">
        <v>852</v>
      </c>
      <c r="BV158" t="s">
        <v>469</v>
      </c>
      <c r="BW158">
        <v>1.6667000000000001E-2</v>
      </c>
      <c r="BX158">
        <v>0</v>
      </c>
      <c r="BY158" t="s">
        <v>680</v>
      </c>
      <c r="BZ158" t="s">
        <v>481</v>
      </c>
      <c r="CA158">
        <v>1</v>
      </c>
      <c r="CB158">
        <v>0</v>
      </c>
      <c r="CC158" s="13">
        <v>44655</v>
      </c>
      <c r="CD158" s="13">
        <v>44655</v>
      </c>
      <c r="CE158">
        <v>0</v>
      </c>
      <c r="CF158" t="s">
        <v>140</v>
      </c>
      <c r="CG158" t="e">
        <v>#REF!</v>
      </c>
      <c r="CH158" t="e">
        <v>#REF!</v>
      </c>
      <c r="CI158">
        <v>2022</v>
      </c>
      <c r="CJ158" t="s">
        <v>137</v>
      </c>
      <c r="CK158">
        <v>7</v>
      </c>
    </row>
    <row r="159" spans="1:89" x14ac:dyDescent="0.25">
      <c r="A159" t="s">
        <v>122</v>
      </c>
      <c r="B159" t="s">
        <v>132</v>
      </c>
      <c r="C159" t="s">
        <v>24</v>
      </c>
      <c r="D159" t="s">
        <v>26</v>
      </c>
      <c r="E159" t="s">
        <v>25</v>
      </c>
      <c r="F159" t="s">
        <v>653</v>
      </c>
      <c r="G159" t="s">
        <v>24</v>
      </c>
      <c r="H159" t="s">
        <v>26</v>
      </c>
      <c r="I159" t="s">
        <v>24</v>
      </c>
      <c r="J159" t="s">
        <v>26</v>
      </c>
      <c r="K159" t="s">
        <v>681</v>
      </c>
      <c r="L159" t="s">
        <v>682</v>
      </c>
      <c r="M159" t="s">
        <v>683</v>
      </c>
      <c r="P159" t="s">
        <v>452</v>
      </c>
      <c r="Q159" t="s">
        <v>452</v>
      </c>
      <c r="R159" t="s">
        <v>697</v>
      </c>
      <c r="S159">
        <v>7</v>
      </c>
      <c r="T159">
        <v>1</v>
      </c>
      <c r="U159">
        <v>2022</v>
      </c>
      <c r="V159" s="13">
        <v>44725</v>
      </c>
      <c r="W159" s="12">
        <v>44725.583333333336</v>
      </c>
      <c r="X159" s="12">
        <v>44714.454363425924</v>
      </c>
      <c r="Y159" s="13">
        <v>1</v>
      </c>
      <c r="Z159" s="12">
        <v>44725.052083333336</v>
      </c>
      <c r="AA159" s="12">
        <v>44725.052083333336</v>
      </c>
      <c r="AB159" s="12">
        <v>44720.635416666664</v>
      </c>
      <c r="AC159" t="s">
        <v>1917</v>
      </c>
      <c r="AD159" t="s">
        <v>660</v>
      </c>
      <c r="AE159" t="s">
        <v>661</v>
      </c>
      <c r="AF159" t="s">
        <v>662</v>
      </c>
      <c r="AG159" t="s">
        <v>133</v>
      </c>
      <c r="AJ159" t="s">
        <v>699</v>
      </c>
      <c r="AK159" t="s">
        <v>1918</v>
      </c>
      <c r="AL159">
        <v>10954608</v>
      </c>
      <c r="AM159">
        <v>0</v>
      </c>
      <c r="AN159" t="s">
        <v>1598</v>
      </c>
      <c r="AO159" t="s">
        <v>125</v>
      </c>
      <c r="AP159" t="s">
        <v>665</v>
      </c>
      <c r="AQ159" t="s">
        <v>32</v>
      </c>
      <c r="AR159" t="s">
        <v>199</v>
      </c>
      <c r="AT159" t="s">
        <v>666</v>
      </c>
      <c r="AU159" t="s">
        <v>688</v>
      </c>
      <c r="AV159" t="s">
        <v>689</v>
      </c>
      <c r="AW159" t="s">
        <v>668</v>
      </c>
      <c r="AX159" t="s">
        <v>669</v>
      </c>
      <c r="AY159" t="s">
        <v>1079</v>
      </c>
      <c r="AZ159" t="s">
        <v>139</v>
      </c>
      <c r="BA159" t="s">
        <v>16</v>
      </c>
      <c r="BB159" t="s">
        <v>133</v>
      </c>
      <c r="BD159" t="s">
        <v>1919</v>
      </c>
      <c r="BE159">
        <v>3700752</v>
      </c>
      <c r="BF159" t="s">
        <v>1391</v>
      </c>
      <c r="BG159" t="s">
        <v>1392</v>
      </c>
      <c r="BH159" t="s">
        <v>1393</v>
      </c>
      <c r="BI159" t="s">
        <v>1394</v>
      </c>
      <c r="BJ159" t="s">
        <v>487</v>
      </c>
      <c r="BK159" t="s">
        <v>1395</v>
      </c>
      <c r="BL159" s="13">
        <v>43031</v>
      </c>
      <c r="BM159" t="s">
        <v>133</v>
      </c>
      <c r="BO159" t="s">
        <v>987</v>
      </c>
      <c r="BQ159" t="s">
        <v>677</v>
      </c>
      <c r="BR159" t="s">
        <v>678</v>
      </c>
      <c r="BS159" t="s">
        <v>679</v>
      </c>
      <c r="BT159" t="s">
        <v>463</v>
      </c>
      <c r="BU159" t="s">
        <v>470</v>
      </c>
      <c r="BV159" t="s">
        <v>469</v>
      </c>
      <c r="BW159">
        <v>0.36666700000000002</v>
      </c>
      <c r="BX159">
        <v>0.11666700000000001</v>
      </c>
      <c r="BY159" t="s">
        <v>680</v>
      </c>
      <c r="BZ159" t="s">
        <v>481</v>
      </c>
      <c r="CA159">
        <v>1</v>
      </c>
      <c r="CB159">
        <v>0</v>
      </c>
      <c r="CC159" s="13">
        <v>44712</v>
      </c>
      <c r="CD159" s="13">
        <v>44712</v>
      </c>
      <c r="CE159">
        <v>0</v>
      </c>
      <c r="CF159" t="s">
        <v>140</v>
      </c>
      <c r="CG159" t="e">
        <v>#REF!</v>
      </c>
      <c r="CH159" t="e">
        <v>#REF!</v>
      </c>
      <c r="CI159">
        <v>2022</v>
      </c>
      <c r="CJ159" t="s">
        <v>137</v>
      </c>
      <c r="CK159">
        <v>11</v>
      </c>
    </row>
    <row r="160" spans="1:89" x14ac:dyDescent="0.25">
      <c r="A160" t="s">
        <v>122</v>
      </c>
      <c r="B160" t="s">
        <v>132</v>
      </c>
      <c r="C160" t="s">
        <v>24</v>
      </c>
      <c r="D160" t="s">
        <v>26</v>
      </c>
      <c r="E160" t="s">
        <v>25</v>
      </c>
      <c r="F160" t="s">
        <v>653</v>
      </c>
      <c r="G160" t="s">
        <v>24</v>
      </c>
      <c r="H160" t="s">
        <v>26</v>
      </c>
      <c r="I160" t="s">
        <v>24</v>
      </c>
      <c r="J160" t="s">
        <v>769</v>
      </c>
      <c r="K160" t="s">
        <v>770</v>
      </c>
      <c r="L160" t="s">
        <v>771</v>
      </c>
      <c r="M160" t="s">
        <v>772</v>
      </c>
      <c r="P160" t="s">
        <v>805</v>
      </c>
      <c r="Q160" t="s">
        <v>452</v>
      </c>
      <c r="R160" t="s">
        <v>697</v>
      </c>
      <c r="S160">
        <v>3</v>
      </c>
      <c r="T160">
        <v>3</v>
      </c>
      <c r="U160">
        <v>2022</v>
      </c>
      <c r="V160" s="13">
        <v>44627</v>
      </c>
      <c r="W160" s="12">
        <v>44627.448611111111</v>
      </c>
      <c r="X160" s="12">
        <v>44619.491712962961</v>
      </c>
      <c r="Y160" s="13">
        <v>1</v>
      </c>
      <c r="Z160" s="12">
        <v>44627.341666666667</v>
      </c>
      <c r="AA160" s="12">
        <v>44627.341666666667</v>
      </c>
      <c r="AB160" s="12">
        <v>44623.558333333334</v>
      </c>
      <c r="AC160" t="s">
        <v>1920</v>
      </c>
      <c r="AD160" t="s">
        <v>660</v>
      </c>
      <c r="AE160" t="s">
        <v>661</v>
      </c>
      <c r="AF160" t="s">
        <v>662</v>
      </c>
      <c r="AG160" t="s">
        <v>133</v>
      </c>
      <c r="AJ160" t="s">
        <v>1458</v>
      </c>
      <c r="AK160" t="s">
        <v>1921</v>
      </c>
      <c r="AL160">
        <v>10892125</v>
      </c>
      <c r="AM160">
        <v>0</v>
      </c>
      <c r="AN160" t="s">
        <v>1922</v>
      </c>
      <c r="AO160" t="s">
        <v>125</v>
      </c>
      <c r="AP160" t="s">
        <v>665</v>
      </c>
      <c r="AQ160" t="s">
        <v>32</v>
      </c>
      <c r="AR160" t="s">
        <v>199</v>
      </c>
      <c r="AT160" t="s">
        <v>666</v>
      </c>
      <c r="AU160" t="s">
        <v>688</v>
      </c>
      <c r="AV160" t="s">
        <v>689</v>
      </c>
      <c r="AW160" t="s">
        <v>668</v>
      </c>
      <c r="AX160" t="s">
        <v>669</v>
      </c>
      <c r="AY160" t="s">
        <v>1079</v>
      </c>
      <c r="AZ160" t="s">
        <v>139</v>
      </c>
      <c r="BA160" t="s">
        <v>16</v>
      </c>
      <c r="BB160" t="s">
        <v>133</v>
      </c>
      <c r="BD160" t="s">
        <v>1923</v>
      </c>
      <c r="BE160">
        <v>8271642</v>
      </c>
      <c r="BF160" t="s">
        <v>982</v>
      </c>
      <c r="BG160" t="s">
        <v>983</v>
      </c>
      <c r="BH160" t="s">
        <v>984</v>
      </c>
      <c r="BI160" t="s">
        <v>985</v>
      </c>
      <c r="BJ160" t="s">
        <v>487</v>
      </c>
      <c r="BK160" t="s">
        <v>986</v>
      </c>
      <c r="BL160" s="13">
        <v>37208</v>
      </c>
      <c r="BM160" t="s">
        <v>133</v>
      </c>
      <c r="BO160" t="s">
        <v>987</v>
      </c>
      <c r="BQ160" t="s">
        <v>677</v>
      </c>
      <c r="BR160" t="s">
        <v>678</v>
      </c>
      <c r="BS160" t="s">
        <v>679</v>
      </c>
      <c r="BT160" t="s">
        <v>463</v>
      </c>
      <c r="BU160" t="s">
        <v>470</v>
      </c>
      <c r="BV160" t="s">
        <v>469</v>
      </c>
      <c r="BW160">
        <v>1.1166670000000001</v>
      </c>
      <c r="BX160">
        <v>0</v>
      </c>
      <c r="BY160" t="s">
        <v>680</v>
      </c>
      <c r="BZ160" t="s">
        <v>481</v>
      </c>
      <c r="CA160">
        <v>1</v>
      </c>
      <c r="CB160">
        <v>0</v>
      </c>
      <c r="CC160" s="13">
        <v>44610</v>
      </c>
      <c r="CD160" s="13">
        <v>44610</v>
      </c>
      <c r="CE160">
        <v>0</v>
      </c>
      <c r="CF160" t="s">
        <v>140</v>
      </c>
      <c r="CG160" t="e">
        <v>#REF!</v>
      </c>
      <c r="CH160" t="e">
        <v>#REF!</v>
      </c>
      <c r="CI160">
        <v>2022</v>
      </c>
      <c r="CJ160" t="s">
        <v>137</v>
      </c>
      <c r="CK160">
        <v>8</v>
      </c>
    </row>
    <row r="161" spans="1:89" x14ac:dyDescent="0.25">
      <c r="A161" t="s">
        <v>122</v>
      </c>
      <c r="B161" t="s">
        <v>132</v>
      </c>
      <c r="C161" t="s">
        <v>24</v>
      </c>
      <c r="D161" t="s">
        <v>26</v>
      </c>
      <c r="E161" t="s">
        <v>25</v>
      </c>
      <c r="F161" t="s">
        <v>653</v>
      </c>
      <c r="G161" t="s">
        <v>24</v>
      </c>
      <c r="H161" t="s">
        <v>26</v>
      </c>
      <c r="I161" t="s">
        <v>24</v>
      </c>
      <c r="J161" t="s">
        <v>26</v>
      </c>
      <c r="K161" t="s">
        <v>770</v>
      </c>
      <c r="L161" t="s">
        <v>893</v>
      </c>
      <c r="M161" t="s">
        <v>894</v>
      </c>
      <c r="P161" t="s">
        <v>452</v>
      </c>
      <c r="Q161" t="s">
        <v>452</v>
      </c>
      <c r="R161" t="s">
        <v>697</v>
      </c>
      <c r="S161">
        <v>12</v>
      </c>
      <c r="T161">
        <v>4</v>
      </c>
      <c r="U161">
        <v>2022</v>
      </c>
      <c r="V161" s="13">
        <v>44886</v>
      </c>
      <c r="W161" s="12">
        <v>44886.364583333336</v>
      </c>
      <c r="X161" s="12">
        <v>44876.476631944446</v>
      </c>
      <c r="Y161" s="13">
        <v>1</v>
      </c>
      <c r="Z161" s="12">
        <v>44886.104166666664</v>
      </c>
      <c r="AA161" s="12">
        <v>44886.104166666664</v>
      </c>
      <c r="AB161" s="12">
        <v>44882.477777777778</v>
      </c>
      <c r="AC161" t="s">
        <v>1924</v>
      </c>
      <c r="AD161" t="s">
        <v>660</v>
      </c>
      <c r="AE161" t="s">
        <v>807</v>
      </c>
      <c r="AF161" t="s">
        <v>662</v>
      </c>
      <c r="AG161" t="s">
        <v>133</v>
      </c>
      <c r="AJ161" t="s">
        <v>823</v>
      </c>
      <c r="AK161" t="s">
        <v>1925</v>
      </c>
      <c r="AL161">
        <v>10963744</v>
      </c>
      <c r="AM161">
        <v>0</v>
      </c>
      <c r="AN161" t="s">
        <v>1518</v>
      </c>
      <c r="AO161" t="s">
        <v>125</v>
      </c>
      <c r="AP161" t="s">
        <v>665</v>
      </c>
      <c r="AQ161" t="s">
        <v>32</v>
      </c>
      <c r="AR161" t="s">
        <v>199</v>
      </c>
      <c r="AT161" t="s">
        <v>666</v>
      </c>
      <c r="AU161" t="s">
        <v>688</v>
      </c>
      <c r="AV161" t="s">
        <v>689</v>
      </c>
      <c r="AW161" t="s">
        <v>863</v>
      </c>
      <c r="AX161" t="s">
        <v>669</v>
      </c>
      <c r="AY161" t="s">
        <v>1079</v>
      </c>
      <c r="AZ161" t="s">
        <v>139</v>
      </c>
      <c r="BA161" t="s">
        <v>16</v>
      </c>
      <c r="BB161" t="s">
        <v>133</v>
      </c>
      <c r="BD161" t="s">
        <v>1926</v>
      </c>
      <c r="BE161">
        <v>3681006</v>
      </c>
      <c r="BF161" t="s">
        <v>1511</v>
      </c>
      <c r="BG161" t="s">
        <v>1512</v>
      </c>
      <c r="BH161" t="s">
        <v>1513</v>
      </c>
      <c r="BI161" t="s">
        <v>1514</v>
      </c>
      <c r="BJ161" t="s">
        <v>487</v>
      </c>
      <c r="BK161" t="s">
        <v>1515</v>
      </c>
      <c r="BL161" s="13">
        <v>42937</v>
      </c>
      <c r="BM161" t="s">
        <v>133</v>
      </c>
      <c r="BO161" t="s">
        <v>987</v>
      </c>
      <c r="BQ161" t="s">
        <v>677</v>
      </c>
      <c r="BR161" t="s">
        <v>678</v>
      </c>
      <c r="BS161" t="s">
        <v>679</v>
      </c>
      <c r="BT161" t="s">
        <v>463</v>
      </c>
      <c r="BU161" t="s">
        <v>470</v>
      </c>
      <c r="BV161" t="s">
        <v>469</v>
      </c>
      <c r="BW161">
        <v>8.3333000000000004E-2</v>
      </c>
      <c r="BX161">
        <v>0.16666700000000001</v>
      </c>
      <c r="BY161" t="s">
        <v>680</v>
      </c>
      <c r="BZ161" t="s">
        <v>481</v>
      </c>
      <c r="CA161">
        <v>1</v>
      </c>
      <c r="CB161">
        <v>0</v>
      </c>
      <c r="CC161" s="13">
        <v>44774</v>
      </c>
      <c r="CD161" s="13">
        <v>44725</v>
      </c>
      <c r="CE161">
        <v>0</v>
      </c>
      <c r="CF161" t="s">
        <v>140</v>
      </c>
      <c r="CG161" t="e">
        <v>#REF!</v>
      </c>
      <c r="CH161" t="e">
        <v>#REF!</v>
      </c>
      <c r="CI161">
        <v>2022</v>
      </c>
      <c r="CJ161" t="s">
        <v>137</v>
      </c>
      <c r="CK161">
        <v>10</v>
      </c>
    </row>
    <row r="162" spans="1:89" x14ac:dyDescent="0.25">
      <c r="A162" t="s">
        <v>122</v>
      </c>
      <c r="B162" t="s">
        <v>132</v>
      </c>
      <c r="C162" t="s">
        <v>30</v>
      </c>
      <c r="D162" t="s">
        <v>42</v>
      </c>
      <c r="E162" t="s">
        <v>48</v>
      </c>
      <c r="F162" t="s">
        <v>653</v>
      </c>
      <c r="G162" t="s">
        <v>30</v>
      </c>
      <c r="H162" t="s">
        <v>42</v>
      </c>
      <c r="I162" t="s">
        <v>30</v>
      </c>
      <c r="J162" t="s">
        <v>939</v>
      </c>
      <c r="K162" t="s">
        <v>968</v>
      </c>
      <c r="L162" t="s">
        <v>969</v>
      </c>
      <c r="M162" t="s">
        <v>970</v>
      </c>
      <c r="P162" t="s">
        <v>452</v>
      </c>
      <c r="Q162" t="s">
        <v>452</v>
      </c>
      <c r="R162" t="s">
        <v>658</v>
      </c>
      <c r="S162">
        <v>9</v>
      </c>
      <c r="T162">
        <v>3</v>
      </c>
      <c r="U162">
        <v>2022</v>
      </c>
      <c r="V162" s="13">
        <v>44797</v>
      </c>
      <c r="W162" s="12">
        <v>44797.649305555555</v>
      </c>
      <c r="X162" s="12">
        <v>44783.474062499998</v>
      </c>
      <c r="Y162" s="13">
        <v>1</v>
      </c>
      <c r="Z162" s="12">
        <v>44797.034722222219</v>
      </c>
      <c r="AA162" s="12">
        <v>44797.149305555555</v>
      </c>
      <c r="AB162" s="12">
        <v>44792.513888888891</v>
      </c>
      <c r="AC162" t="s">
        <v>1927</v>
      </c>
      <c r="AD162" t="s">
        <v>660</v>
      </c>
      <c r="AE162" t="s">
        <v>807</v>
      </c>
      <c r="AF162" t="s">
        <v>662</v>
      </c>
      <c r="AG162" t="s">
        <v>133</v>
      </c>
      <c r="AJ162" t="s">
        <v>823</v>
      </c>
      <c r="AK162" t="s">
        <v>1928</v>
      </c>
      <c r="AL162">
        <v>10995410</v>
      </c>
      <c r="AM162">
        <v>0</v>
      </c>
      <c r="AN162" t="s">
        <v>209</v>
      </c>
      <c r="AO162" t="s">
        <v>125</v>
      </c>
      <c r="AP162" t="s">
        <v>665</v>
      </c>
      <c r="AQ162" t="s">
        <v>32</v>
      </c>
      <c r="AR162" t="s">
        <v>199</v>
      </c>
      <c r="AT162" t="s">
        <v>666</v>
      </c>
      <c r="AU162" t="s">
        <v>688</v>
      </c>
      <c r="AV162" t="s">
        <v>689</v>
      </c>
      <c r="AW162" t="s">
        <v>668</v>
      </c>
      <c r="AX162" t="s">
        <v>669</v>
      </c>
      <c r="AY162" t="s">
        <v>1079</v>
      </c>
      <c r="AZ162" t="s">
        <v>139</v>
      </c>
      <c r="BA162" t="s">
        <v>16</v>
      </c>
      <c r="BB162" t="s">
        <v>133</v>
      </c>
      <c r="BD162" t="s">
        <v>1929</v>
      </c>
      <c r="BE162">
        <v>3692613</v>
      </c>
      <c r="BF162" t="s">
        <v>1064</v>
      </c>
      <c r="BG162" t="s">
        <v>1065</v>
      </c>
      <c r="BH162" t="s">
        <v>1066</v>
      </c>
      <c r="BI162" t="s">
        <v>948</v>
      </c>
      <c r="BJ162" t="s">
        <v>461</v>
      </c>
      <c r="BK162" t="s">
        <v>1067</v>
      </c>
      <c r="BL162" s="13">
        <v>42997</v>
      </c>
      <c r="BM162" t="s">
        <v>133</v>
      </c>
      <c r="BO162" t="s">
        <v>1068</v>
      </c>
      <c r="BQ162" t="s">
        <v>677</v>
      </c>
      <c r="BR162" t="s">
        <v>678</v>
      </c>
      <c r="BS162" t="s">
        <v>679</v>
      </c>
      <c r="BT162" t="s">
        <v>463</v>
      </c>
      <c r="BU162" t="s">
        <v>470</v>
      </c>
      <c r="BV162" t="s">
        <v>469</v>
      </c>
      <c r="BW162">
        <v>0</v>
      </c>
      <c r="BX162">
        <v>0</v>
      </c>
      <c r="BY162" t="s">
        <v>680</v>
      </c>
      <c r="BZ162" t="s">
        <v>481</v>
      </c>
      <c r="CA162">
        <v>1</v>
      </c>
      <c r="CB162">
        <v>0</v>
      </c>
      <c r="CC162" s="13">
        <v>44771</v>
      </c>
      <c r="CD162" s="13">
        <v>44771</v>
      </c>
      <c r="CE162">
        <v>0</v>
      </c>
      <c r="CF162" t="s">
        <v>140</v>
      </c>
      <c r="CG162" t="e">
        <v>#REF!</v>
      </c>
      <c r="CH162" t="e">
        <v>#REF!</v>
      </c>
      <c r="CI162">
        <v>2022</v>
      </c>
      <c r="CJ162" t="s">
        <v>137</v>
      </c>
      <c r="CK162">
        <v>14</v>
      </c>
    </row>
    <row r="163" spans="1:89" x14ac:dyDescent="0.25">
      <c r="A163" t="s">
        <v>122</v>
      </c>
      <c r="B163" t="s">
        <v>132</v>
      </c>
      <c r="C163" t="s">
        <v>24</v>
      </c>
      <c r="D163" t="s">
        <v>26</v>
      </c>
      <c r="E163" t="s">
        <v>25</v>
      </c>
      <c r="F163" t="s">
        <v>653</v>
      </c>
      <c r="G163" t="s">
        <v>24</v>
      </c>
      <c r="H163" t="s">
        <v>26</v>
      </c>
      <c r="I163" t="s">
        <v>24</v>
      </c>
      <c r="J163" t="s">
        <v>26</v>
      </c>
      <c r="K163" t="s">
        <v>728</v>
      </c>
      <c r="L163" t="s">
        <v>729</v>
      </c>
      <c r="M163" t="s">
        <v>730</v>
      </c>
      <c r="P163" t="s">
        <v>452</v>
      </c>
      <c r="Q163" t="s">
        <v>452</v>
      </c>
      <c r="R163" t="s">
        <v>697</v>
      </c>
      <c r="S163">
        <v>12</v>
      </c>
      <c r="T163">
        <v>2</v>
      </c>
      <c r="U163">
        <v>2022</v>
      </c>
      <c r="V163" s="13">
        <v>44876</v>
      </c>
      <c r="W163" s="12">
        <v>44876.40625</v>
      </c>
      <c r="X163" s="12">
        <v>44854.855902777781</v>
      </c>
      <c r="Y163" s="13">
        <v>1</v>
      </c>
      <c r="Z163" s="13">
        <v>44876</v>
      </c>
      <c r="AA163" s="13">
        <v>44876</v>
      </c>
      <c r="AB163" s="12">
        <v>44876.658333333333</v>
      </c>
      <c r="AC163" t="s">
        <v>1930</v>
      </c>
      <c r="AD163" t="s">
        <v>660</v>
      </c>
      <c r="AE163" t="s">
        <v>807</v>
      </c>
      <c r="AF163" t="s">
        <v>662</v>
      </c>
      <c r="AG163" t="s">
        <v>133</v>
      </c>
      <c r="AJ163" t="s">
        <v>823</v>
      </c>
      <c r="AK163" t="s">
        <v>861</v>
      </c>
      <c r="AL163">
        <v>10800454</v>
      </c>
      <c r="AM163">
        <v>0</v>
      </c>
      <c r="AN163" t="s">
        <v>1095</v>
      </c>
      <c r="AO163" t="s">
        <v>125</v>
      </c>
      <c r="AP163" t="s">
        <v>665</v>
      </c>
      <c r="AQ163" t="s">
        <v>32</v>
      </c>
      <c r="AR163" t="s">
        <v>199</v>
      </c>
      <c r="AT163" t="s">
        <v>666</v>
      </c>
      <c r="AU163" t="s">
        <v>688</v>
      </c>
      <c r="AV163" t="s">
        <v>689</v>
      </c>
      <c r="AW163" t="s">
        <v>863</v>
      </c>
      <c r="AX163" t="s">
        <v>669</v>
      </c>
      <c r="AY163" t="s">
        <v>1079</v>
      </c>
      <c r="AZ163" t="s">
        <v>139</v>
      </c>
      <c r="BA163" t="s">
        <v>16</v>
      </c>
      <c r="BB163" t="s">
        <v>133</v>
      </c>
      <c r="BD163" t="s">
        <v>1931</v>
      </c>
      <c r="BE163">
        <v>3732139</v>
      </c>
      <c r="BG163" t="s">
        <v>765</v>
      </c>
      <c r="BH163" t="s">
        <v>766</v>
      </c>
      <c r="BI163" t="s">
        <v>767</v>
      </c>
      <c r="BJ163" t="s">
        <v>487</v>
      </c>
      <c r="BK163" t="s">
        <v>768</v>
      </c>
      <c r="BL163" s="13">
        <v>43182</v>
      </c>
      <c r="BM163" t="s">
        <v>133</v>
      </c>
      <c r="BO163" t="s">
        <v>483</v>
      </c>
      <c r="BQ163" t="s">
        <v>752</v>
      </c>
      <c r="BR163" t="s">
        <v>741</v>
      </c>
      <c r="BS163" t="s">
        <v>753</v>
      </c>
      <c r="BT163" t="s">
        <v>463</v>
      </c>
      <c r="BU163" t="s">
        <v>470</v>
      </c>
      <c r="BV163" t="s">
        <v>469</v>
      </c>
      <c r="BW163">
        <v>0.25</v>
      </c>
      <c r="BX163">
        <v>0.25</v>
      </c>
      <c r="BY163" t="s">
        <v>710</v>
      </c>
      <c r="BZ163" t="s">
        <v>743</v>
      </c>
      <c r="CA163">
        <v>0</v>
      </c>
      <c r="CB163">
        <v>1</v>
      </c>
      <c r="CC163" s="13">
        <v>44676</v>
      </c>
      <c r="CD163" s="13">
        <v>44454</v>
      </c>
      <c r="CE163">
        <v>0</v>
      </c>
      <c r="CF163" t="s">
        <v>140</v>
      </c>
      <c r="CG163" t="e">
        <v>#REF!</v>
      </c>
      <c r="CH163" t="e">
        <v>#REF!</v>
      </c>
      <c r="CI163">
        <v>2022</v>
      </c>
      <c r="CJ163" t="s">
        <v>137</v>
      </c>
      <c r="CK163">
        <v>22</v>
      </c>
    </row>
    <row r="164" spans="1:89" x14ac:dyDescent="0.25">
      <c r="A164" t="s">
        <v>122</v>
      </c>
      <c r="B164" t="s">
        <v>132</v>
      </c>
      <c r="C164" t="s">
        <v>24</v>
      </c>
      <c r="D164" t="s">
        <v>26</v>
      </c>
      <c r="E164" t="s">
        <v>25</v>
      </c>
      <c r="F164" t="s">
        <v>653</v>
      </c>
      <c r="G164" t="s">
        <v>24</v>
      </c>
      <c r="H164" t="s">
        <v>26</v>
      </c>
      <c r="I164" t="s">
        <v>24</v>
      </c>
      <c r="J164" t="s">
        <v>26</v>
      </c>
      <c r="K164" t="s">
        <v>681</v>
      </c>
      <c r="L164" t="s">
        <v>682</v>
      </c>
      <c r="M164" t="s">
        <v>683</v>
      </c>
      <c r="P164" t="s">
        <v>452</v>
      </c>
      <c r="Q164" t="s">
        <v>452</v>
      </c>
      <c r="R164" t="s">
        <v>697</v>
      </c>
      <c r="S164">
        <v>10</v>
      </c>
      <c r="T164">
        <v>4</v>
      </c>
      <c r="U164">
        <v>2022</v>
      </c>
      <c r="V164" s="13">
        <v>44830</v>
      </c>
      <c r="W164" s="12">
        <v>44830.393750000003</v>
      </c>
      <c r="X164" s="12">
        <v>44825.477789351855</v>
      </c>
      <c r="Y164" s="13">
        <v>1</v>
      </c>
      <c r="Z164" s="12">
        <v>44830.041666666664</v>
      </c>
      <c r="AA164" s="12">
        <v>44830.041666666664</v>
      </c>
      <c r="AB164" s="12">
        <v>44827.482638888891</v>
      </c>
      <c r="AC164" t="s">
        <v>1932</v>
      </c>
      <c r="AD164" t="s">
        <v>660</v>
      </c>
      <c r="AE164" t="s">
        <v>807</v>
      </c>
      <c r="AF164" t="s">
        <v>662</v>
      </c>
      <c r="AG164" t="s">
        <v>133</v>
      </c>
      <c r="AJ164" t="s">
        <v>823</v>
      </c>
      <c r="AK164" t="s">
        <v>1933</v>
      </c>
      <c r="AL164">
        <v>11023807</v>
      </c>
      <c r="AM164">
        <v>0</v>
      </c>
      <c r="AN164" t="s">
        <v>1549</v>
      </c>
      <c r="AO164" t="s">
        <v>125</v>
      </c>
      <c r="AP164" t="s">
        <v>665</v>
      </c>
      <c r="AQ164" t="s">
        <v>32</v>
      </c>
      <c r="AR164" t="s">
        <v>199</v>
      </c>
      <c r="AT164" t="s">
        <v>666</v>
      </c>
      <c r="AU164" t="s">
        <v>688</v>
      </c>
      <c r="AV164" t="s">
        <v>689</v>
      </c>
      <c r="AW164" t="s">
        <v>668</v>
      </c>
      <c r="AX164" t="s">
        <v>669</v>
      </c>
      <c r="AY164" t="s">
        <v>1079</v>
      </c>
      <c r="AZ164" t="s">
        <v>139</v>
      </c>
      <c r="BA164" t="s">
        <v>16</v>
      </c>
      <c r="BB164" t="s">
        <v>133</v>
      </c>
      <c r="BD164" t="s">
        <v>1934</v>
      </c>
      <c r="BE164">
        <v>4029342</v>
      </c>
      <c r="BF164" t="s">
        <v>1935</v>
      </c>
      <c r="BG164" t="s">
        <v>1936</v>
      </c>
      <c r="BH164" t="s">
        <v>1937</v>
      </c>
      <c r="BI164" t="s">
        <v>1100</v>
      </c>
      <c r="BJ164" t="s">
        <v>487</v>
      </c>
      <c r="BK164" t="s">
        <v>1938</v>
      </c>
      <c r="BL164" s="13">
        <v>44608</v>
      </c>
      <c r="BM164" t="s">
        <v>133</v>
      </c>
      <c r="BO164" t="s">
        <v>497</v>
      </c>
      <c r="BQ164" t="s">
        <v>677</v>
      </c>
      <c r="BR164" t="s">
        <v>678</v>
      </c>
      <c r="BS164" t="s">
        <v>679</v>
      </c>
      <c r="BT164" t="s">
        <v>463</v>
      </c>
      <c r="BU164" t="s">
        <v>470</v>
      </c>
      <c r="BV164" t="s">
        <v>469</v>
      </c>
      <c r="BW164">
        <v>0.65</v>
      </c>
      <c r="BX164">
        <v>0.23333300000000001</v>
      </c>
      <c r="BY164" t="s">
        <v>680</v>
      </c>
      <c r="BZ164" t="s">
        <v>481</v>
      </c>
      <c r="CA164">
        <v>1</v>
      </c>
      <c r="CB164">
        <v>0</v>
      </c>
      <c r="CC164" s="13">
        <v>44816</v>
      </c>
      <c r="CD164" s="13">
        <v>44816</v>
      </c>
      <c r="CE164">
        <v>0</v>
      </c>
      <c r="CF164" t="s">
        <v>140</v>
      </c>
      <c r="CG164" t="e">
        <v>#REF!</v>
      </c>
      <c r="CH164" t="e">
        <v>#REF!</v>
      </c>
      <c r="CI164">
        <v>2022</v>
      </c>
      <c r="CJ164" t="s">
        <v>137</v>
      </c>
      <c r="CK164">
        <v>5</v>
      </c>
    </row>
    <row r="165" spans="1:89" x14ac:dyDescent="0.25">
      <c r="A165" t="s">
        <v>122</v>
      </c>
      <c r="B165" t="s">
        <v>132</v>
      </c>
      <c r="C165" t="s">
        <v>27</v>
      </c>
      <c r="D165" t="s">
        <v>1561</v>
      </c>
      <c r="E165" t="s">
        <v>46</v>
      </c>
      <c r="F165" t="s">
        <v>653</v>
      </c>
      <c r="G165" t="s">
        <v>27</v>
      </c>
      <c r="H165" t="s">
        <v>1561</v>
      </c>
      <c r="I165" t="s">
        <v>27</v>
      </c>
      <c r="J165" t="s">
        <v>1561</v>
      </c>
      <c r="K165" t="s">
        <v>1939</v>
      </c>
      <c r="L165" t="s">
        <v>1940</v>
      </c>
      <c r="M165" t="s">
        <v>1941</v>
      </c>
      <c r="P165" t="s">
        <v>1625</v>
      </c>
      <c r="Q165" t="s">
        <v>1942</v>
      </c>
      <c r="R165" t="s">
        <v>1942</v>
      </c>
      <c r="S165">
        <v>11</v>
      </c>
      <c r="T165">
        <v>3</v>
      </c>
      <c r="U165">
        <v>2022</v>
      </c>
      <c r="V165" s="13">
        <v>44853</v>
      </c>
      <c r="W165" s="12">
        <v>44853.720138888886</v>
      </c>
      <c r="X165" s="12">
        <v>44852.572314814817</v>
      </c>
      <c r="Y165" s="13">
        <v>1</v>
      </c>
      <c r="Z165" s="12">
        <v>44853.010416666664</v>
      </c>
      <c r="AA165" s="12">
        <v>44853.010416666664</v>
      </c>
      <c r="AB165" s="12">
        <v>44852.698611111111</v>
      </c>
      <c r="AC165" t="s">
        <v>1943</v>
      </c>
      <c r="AD165" t="s">
        <v>660</v>
      </c>
      <c r="AE165" t="s">
        <v>807</v>
      </c>
      <c r="AF165" t="s">
        <v>662</v>
      </c>
      <c r="AG165" t="s">
        <v>133</v>
      </c>
      <c r="AJ165" t="s">
        <v>1070</v>
      </c>
      <c r="AL165">
        <v>10962631</v>
      </c>
      <c r="AM165">
        <v>0</v>
      </c>
      <c r="AN165" t="s">
        <v>1637</v>
      </c>
      <c r="AO165" t="s">
        <v>125</v>
      </c>
      <c r="AP165" t="s">
        <v>665</v>
      </c>
      <c r="AQ165" t="s">
        <v>32</v>
      </c>
      <c r="AR165" t="s">
        <v>199</v>
      </c>
      <c r="AT165" t="s">
        <v>666</v>
      </c>
      <c r="AU165" t="s">
        <v>688</v>
      </c>
      <c r="AV165" t="s">
        <v>689</v>
      </c>
      <c r="AW165" t="s">
        <v>668</v>
      </c>
      <c r="AX165" t="s">
        <v>669</v>
      </c>
      <c r="AY165" t="s">
        <v>1079</v>
      </c>
      <c r="AZ165" t="s">
        <v>139</v>
      </c>
      <c r="BA165" t="s">
        <v>16</v>
      </c>
      <c r="BB165" t="s">
        <v>133</v>
      </c>
      <c r="BD165" t="s">
        <v>1944</v>
      </c>
      <c r="BE165">
        <v>8717454</v>
      </c>
      <c r="BG165" t="s">
        <v>1630</v>
      </c>
      <c r="BH165" t="s">
        <v>1631</v>
      </c>
      <c r="BI165" t="s">
        <v>1632</v>
      </c>
      <c r="BJ165" t="s">
        <v>1573</v>
      </c>
      <c r="BK165" t="s">
        <v>1633</v>
      </c>
      <c r="BL165" s="13">
        <v>36321</v>
      </c>
      <c r="BM165" t="s">
        <v>133</v>
      </c>
      <c r="BO165" t="s">
        <v>1634</v>
      </c>
      <c r="BQ165" t="s">
        <v>1635</v>
      </c>
      <c r="BR165" t="s">
        <v>1057</v>
      </c>
      <c r="BS165" t="s">
        <v>1070</v>
      </c>
      <c r="BT165" t="s">
        <v>463</v>
      </c>
      <c r="BU165" t="s">
        <v>852</v>
      </c>
      <c r="BV165" t="s">
        <v>469</v>
      </c>
      <c r="BW165">
        <v>0.16666700000000001</v>
      </c>
      <c r="BX165">
        <v>0</v>
      </c>
      <c r="BY165" t="s">
        <v>710</v>
      </c>
      <c r="BZ165" t="s">
        <v>848</v>
      </c>
      <c r="CA165">
        <v>0</v>
      </c>
      <c r="CB165">
        <v>1</v>
      </c>
      <c r="CC165" s="13">
        <v>44852</v>
      </c>
      <c r="CD165" s="13">
        <v>44722</v>
      </c>
      <c r="CE165">
        <v>0</v>
      </c>
      <c r="CF165" t="s">
        <v>140</v>
      </c>
      <c r="CG165" t="e">
        <v>#REF!</v>
      </c>
      <c r="CH165" t="e">
        <v>#REF!</v>
      </c>
      <c r="CI165">
        <v>2022</v>
      </c>
      <c r="CJ165" t="s">
        <v>137</v>
      </c>
      <c r="CK165">
        <v>1</v>
      </c>
    </row>
    <row r="166" spans="1:89" x14ac:dyDescent="0.25">
      <c r="A166" t="s">
        <v>122</v>
      </c>
      <c r="B166" t="s">
        <v>132</v>
      </c>
      <c r="C166" t="s">
        <v>27</v>
      </c>
      <c r="D166" t="s">
        <v>1561</v>
      </c>
      <c r="E166" t="s">
        <v>46</v>
      </c>
      <c r="F166" t="s">
        <v>653</v>
      </c>
      <c r="G166" t="s">
        <v>27</v>
      </c>
      <c r="H166" t="s">
        <v>1561</v>
      </c>
      <c r="I166" t="s">
        <v>27</v>
      </c>
      <c r="J166" t="s">
        <v>1561</v>
      </c>
      <c r="K166" t="s">
        <v>1939</v>
      </c>
      <c r="L166" t="s">
        <v>1940</v>
      </c>
      <c r="M166" t="s">
        <v>1941</v>
      </c>
      <c r="P166" t="s">
        <v>1625</v>
      </c>
      <c r="Q166" t="s">
        <v>1942</v>
      </c>
      <c r="R166" t="s">
        <v>1942</v>
      </c>
      <c r="S166">
        <v>11</v>
      </c>
      <c r="T166">
        <v>3</v>
      </c>
      <c r="U166">
        <v>2022</v>
      </c>
      <c r="V166" s="13">
        <v>44853</v>
      </c>
      <c r="W166" s="12">
        <v>44853.720138888886</v>
      </c>
      <c r="X166" s="12">
        <v>44852.572314814817</v>
      </c>
      <c r="Y166" s="13">
        <v>1</v>
      </c>
      <c r="Z166" s="12">
        <v>44853.000694444447</v>
      </c>
      <c r="AA166" s="12">
        <v>44853.000694444447</v>
      </c>
      <c r="AB166" s="12">
        <v>44852.698611111111</v>
      </c>
      <c r="AC166" t="s">
        <v>1945</v>
      </c>
      <c r="AD166" t="s">
        <v>660</v>
      </c>
      <c r="AE166" t="s">
        <v>807</v>
      </c>
      <c r="AF166" t="s">
        <v>662</v>
      </c>
      <c r="AG166" t="s">
        <v>133</v>
      </c>
      <c r="AJ166" t="s">
        <v>1070</v>
      </c>
      <c r="AL166">
        <v>10962630</v>
      </c>
      <c r="AM166">
        <v>0</v>
      </c>
      <c r="AN166" t="s">
        <v>1628</v>
      </c>
      <c r="AO166" t="s">
        <v>125</v>
      </c>
      <c r="AP166" t="s">
        <v>665</v>
      </c>
      <c r="AQ166" t="s">
        <v>32</v>
      </c>
      <c r="AR166" t="s">
        <v>199</v>
      </c>
      <c r="AT166" t="s">
        <v>666</v>
      </c>
      <c r="AU166" t="s">
        <v>688</v>
      </c>
      <c r="AV166" t="s">
        <v>689</v>
      </c>
      <c r="AW166" t="s">
        <v>668</v>
      </c>
      <c r="AX166" t="s">
        <v>669</v>
      </c>
      <c r="AY166" t="s">
        <v>1079</v>
      </c>
      <c r="AZ166" t="s">
        <v>139</v>
      </c>
      <c r="BA166" t="s">
        <v>16</v>
      </c>
      <c r="BB166" t="s">
        <v>133</v>
      </c>
      <c r="BD166" t="s">
        <v>1946</v>
      </c>
      <c r="BE166">
        <v>8717454</v>
      </c>
      <c r="BG166" t="s">
        <v>1630</v>
      </c>
      <c r="BH166" t="s">
        <v>1631</v>
      </c>
      <c r="BI166" t="s">
        <v>1632</v>
      </c>
      <c r="BJ166" t="s">
        <v>1573</v>
      </c>
      <c r="BK166" t="s">
        <v>1633</v>
      </c>
      <c r="BL166" s="13">
        <v>36321</v>
      </c>
      <c r="BM166" t="s">
        <v>133</v>
      </c>
      <c r="BO166" t="s">
        <v>1634</v>
      </c>
      <c r="BQ166" t="s">
        <v>1635</v>
      </c>
      <c r="BR166" t="s">
        <v>1057</v>
      </c>
      <c r="BS166" t="s">
        <v>1070</v>
      </c>
      <c r="BT166" t="s">
        <v>463</v>
      </c>
      <c r="BU166" t="s">
        <v>852</v>
      </c>
      <c r="BV166" t="s">
        <v>469</v>
      </c>
      <c r="BW166">
        <v>0.16666700000000001</v>
      </c>
      <c r="BX166">
        <v>0.83333299999999999</v>
      </c>
      <c r="BY166" t="s">
        <v>710</v>
      </c>
      <c r="BZ166" t="s">
        <v>848</v>
      </c>
      <c r="CA166">
        <v>0</v>
      </c>
      <c r="CB166">
        <v>1</v>
      </c>
      <c r="CC166" s="13">
        <v>44790</v>
      </c>
      <c r="CD166" s="13">
        <v>44722</v>
      </c>
      <c r="CE166">
        <v>0</v>
      </c>
      <c r="CF166" t="s">
        <v>140</v>
      </c>
      <c r="CG166" t="e">
        <v>#REF!</v>
      </c>
      <c r="CH166" t="e">
        <v>#REF!</v>
      </c>
      <c r="CI166">
        <v>2022</v>
      </c>
      <c r="CJ166" t="s">
        <v>137</v>
      </c>
      <c r="CK166">
        <v>1</v>
      </c>
    </row>
    <row r="167" spans="1:89" x14ac:dyDescent="0.25">
      <c r="A167" t="s">
        <v>122</v>
      </c>
      <c r="B167" t="s">
        <v>132</v>
      </c>
      <c r="C167" t="s">
        <v>27</v>
      </c>
      <c r="D167" t="s">
        <v>1561</v>
      </c>
      <c r="E167" t="s">
        <v>46</v>
      </c>
      <c r="F167" t="s">
        <v>653</v>
      </c>
      <c r="G167" t="s">
        <v>27</v>
      </c>
      <c r="H167" t="s">
        <v>1561</v>
      </c>
      <c r="I167" t="s">
        <v>27</v>
      </c>
      <c r="J167" t="s">
        <v>1561</v>
      </c>
      <c r="K167" t="s">
        <v>1947</v>
      </c>
      <c r="L167" t="s">
        <v>1948</v>
      </c>
      <c r="M167" t="s">
        <v>1949</v>
      </c>
      <c r="P167" t="s">
        <v>452</v>
      </c>
      <c r="Q167" t="s">
        <v>452</v>
      </c>
      <c r="R167" t="s">
        <v>658</v>
      </c>
      <c r="S167">
        <v>9</v>
      </c>
      <c r="T167">
        <v>3</v>
      </c>
      <c r="U167">
        <v>2022</v>
      </c>
      <c r="V167" s="13">
        <v>44795</v>
      </c>
      <c r="W167" s="12">
        <v>44795.777083333334</v>
      </c>
      <c r="X167" s="12">
        <v>44791.242592592593</v>
      </c>
      <c r="Y167" s="13">
        <v>44795</v>
      </c>
      <c r="Z167" s="13">
        <v>44795</v>
      </c>
      <c r="AA167" s="12">
        <v>44795.114583333336</v>
      </c>
      <c r="AB167" s="12">
        <v>44791.475694444445</v>
      </c>
      <c r="AC167" t="s">
        <v>1950</v>
      </c>
      <c r="AD167" t="s">
        <v>660</v>
      </c>
      <c r="AE167" t="s">
        <v>807</v>
      </c>
      <c r="AF167" t="s">
        <v>662</v>
      </c>
      <c r="AG167" t="s">
        <v>133</v>
      </c>
      <c r="AJ167" t="s">
        <v>1070</v>
      </c>
      <c r="AL167">
        <v>10962630</v>
      </c>
      <c r="AM167">
        <v>0</v>
      </c>
      <c r="AN167" t="s">
        <v>1628</v>
      </c>
      <c r="AO167" t="s">
        <v>125</v>
      </c>
      <c r="AP167" t="s">
        <v>665</v>
      </c>
      <c r="AQ167" t="s">
        <v>32</v>
      </c>
      <c r="AR167" t="s">
        <v>199</v>
      </c>
      <c r="AT167" t="s">
        <v>666</v>
      </c>
      <c r="AU167" t="s">
        <v>688</v>
      </c>
      <c r="AV167" t="s">
        <v>689</v>
      </c>
      <c r="AW167" t="s">
        <v>668</v>
      </c>
      <c r="AX167" t="s">
        <v>669</v>
      </c>
      <c r="AY167" t="s">
        <v>1079</v>
      </c>
      <c r="AZ167" t="s">
        <v>139</v>
      </c>
      <c r="BA167" t="s">
        <v>16</v>
      </c>
      <c r="BB167" t="s">
        <v>133</v>
      </c>
      <c r="BD167" t="s">
        <v>1951</v>
      </c>
      <c r="BE167">
        <v>8717454</v>
      </c>
      <c r="BG167" t="s">
        <v>1630</v>
      </c>
      <c r="BH167" t="s">
        <v>1631</v>
      </c>
      <c r="BI167" t="s">
        <v>1632</v>
      </c>
      <c r="BJ167" t="s">
        <v>1573</v>
      </c>
      <c r="BK167" t="s">
        <v>1633</v>
      </c>
      <c r="BL167" s="13">
        <v>36321</v>
      </c>
      <c r="BM167" t="s">
        <v>133</v>
      </c>
      <c r="BO167" t="s">
        <v>1634</v>
      </c>
      <c r="BQ167" t="s">
        <v>1635</v>
      </c>
      <c r="BR167" t="s">
        <v>1057</v>
      </c>
      <c r="BS167" t="s">
        <v>1070</v>
      </c>
      <c r="BT167" t="s">
        <v>463</v>
      </c>
      <c r="BU167" t="s">
        <v>470</v>
      </c>
      <c r="BV167" t="s">
        <v>469</v>
      </c>
      <c r="BW167">
        <v>0</v>
      </c>
      <c r="BX167">
        <v>0</v>
      </c>
      <c r="BY167" t="s">
        <v>680</v>
      </c>
      <c r="BZ167" t="s">
        <v>481</v>
      </c>
      <c r="CA167">
        <v>1</v>
      </c>
      <c r="CB167">
        <v>0</v>
      </c>
      <c r="CC167" s="13">
        <v>44790</v>
      </c>
      <c r="CD167" s="13">
        <v>44722</v>
      </c>
      <c r="CE167">
        <v>0</v>
      </c>
      <c r="CF167" t="s">
        <v>140</v>
      </c>
      <c r="CG167" t="e">
        <v>#REF!</v>
      </c>
      <c r="CH167" t="e">
        <v>#REF!</v>
      </c>
      <c r="CI167">
        <v>2022</v>
      </c>
      <c r="CJ167" t="s">
        <v>137</v>
      </c>
      <c r="CK167">
        <v>4</v>
      </c>
    </row>
    <row r="168" spans="1:89" x14ac:dyDescent="0.25">
      <c r="A168" t="s">
        <v>122</v>
      </c>
      <c r="B168" t="s">
        <v>132</v>
      </c>
      <c r="C168" t="s">
        <v>24</v>
      </c>
      <c r="D168" t="s">
        <v>26</v>
      </c>
      <c r="E168" t="s">
        <v>25</v>
      </c>
      <c r="F168" t="s">
        <v>653</v>
      </c>
      <c r="G168" t="s">
        <v>24</v>
      </c>
      <c r="H168" t="s">
        <v>26</v>
      </c>
      <c r="I168" t="s">
        <v>24</v>
      </c>
      <c r="J168" t="s">
        <v>26</v>
      </c>
      <c r="K168" t="s">
        <v>770</v>
      </c>
      <c r="L168" t="s">
        <v>893</v>
      </c>
      <c r="M168" t="s">
        <v>894</v>
      </c>
      <c r="P168" t="s">
        <v>452</v>
      </c>
      <c r="Q168" t="s">
        <v>452</v>
      </c>
      <c r="R168" t="s">
        <v>697</v>
      </c>
      <c r="S168">
        <v>12</v>
      </c>
      <c r="T168">
        <v>4</v>
      </c>
      <c r="U168">
        <v>2022</v>
      </c>
      <c r="V168" s="13">
        <v>44887</v>
      </c>
      <c r="W168" s="12">
        <v>44887.34375</v>
      </c>
      <c r="X168" s="12">
        <v>44879.211863425924</v>
      </c>
      <c r="Y168" s="13">
        <v>1</v>
      </c>
      <c r="Z168" s="12">
        <v>44887.059027777781</v>
      </c>
      <c r="AA168" s="12">
        <v>44887.059027777781</v>
      </c>
      <c r="AB168" s="12">
        <v>44883.493055555555</v>
      </c>
      <c r="AC168" t="s">
        <v>1952</v>
      </c>
      <c r="AD168" t="s">
        <v>660</v>
      </c>
      <c r="AE168" t="s">
        <v>807</v>
      </c>
      <c r="AF168" t="s">
        <v>662</v>
      </c>
      <c r="AG168" t="s">
        <v>133</v>
      </c>
      <c r="AJ168" t="s">
        <v>823</v>
      </c>
      <c r="AK168" t="s">
        <v>1953</v>
      </c>
      <c r="AL168">
        <v>11064014</v>
      </c>
      <c r="AM168">
        <v>0</v>
      </c>
      <c r="AN168" t="s">
        <v>1619</v>
      </c>
      <c r="AO168" t="s">
        <v>125</v>
      </c>
      <c r="AP168" t="s">
        <v>665</v>
      </c>
      <c r="AQ168" t="s">
        <v>32</v>
      </c>
      <c r="AR168" t="s">
        <v>199</v>
      </c>
      <c r="AT168" t="s">
        <v>666</v>
      </c>
      <c r="AU168" t="s">
        <v>688</v>
      </c>
      <c r="AV168" t="s">
        <v>689</v>
      </c>
      <c r="AW168" t="s">
        <v>863</v>
      </c>
      <c r="AX168" t="s">
        <v>669</v>
      </c>
      <c r="AY168" t="s">
        <v>1079</v>
      </c>
      <c r="AZ168" t="s">
        <v>139</v>
      </c>
      <c r="BA168" t="s">
        <v>16</v>
      </c>
      <c r="BB168" t="s">
        <v>133</v>
      </c>
      <c r="BD168" t="s">
        <v>1954</v>
      </c>
      <c r="BE168">
        <v>3932885</v>
      </c>
      <c r="BF168" t="s">
        <v>1955</v>
      </c>
      <c r="BG168" t="s">
        <v>1956</v>
      </c>
      <c r="BH168" t="s">
        <v>1957</v>
      </c>
      <c r="BI168" t="s">
        <v>1958</v>
      </c>
      <c r="BJ168" t="s">
        <v>487</v>
      </c>
      <c r="BK168" t="s">
        <v>1959</v>
      </c>
      <c r="BL168" s="13">
        <v>44113</v>
      </c>
      <c r="BM168" t="s">
        <v>133</v>
      </c>
      <c r="BO168" t="s">
        <v>781</v>
      </c>
      <c r="BQ168" t="s">
        <v>677</v>
      </c>
      <c r="BR168" t="s">
        <v>678</v>
      </c>
      <c r="BS168" t="s">
        <v>679</v>
      </c>
      <c r="BT168" t="s">
        <v>463</v>
      </c>
      <c r="BU168" t="s">
        <v>470</v>
      </c>
      <c r="BV168" t="s">
        <v>469</v>
      </c>
      <c r="BW168">
        <v>8.3333000000000004E-2</v>
      </c>
      <c r="BX168">
        <v>0.16666700000000001</v>
      </c>
      <c r="BY168" t="s">
        <v>680</v>
      </c>
      <c r="BZ168" t="s">
        <v>481</v>
      </c>
      <c r="CA168">
        <v>1</v>
      </c>
      <c r="CB168">
        <v>0</v>
      </c>
      <c r="CC168" s="13">
        <v>44876</v>
      </c>
      <c r="CD168" s="13">
        <v>44876</v>
      </c>
      <c r="CE168">
        <v>0</v>
      </c>
      <c r="CF168" t="s">
        <v>140</v>
      </c>
      <c r="CG168" t="e">
        <v>#REF!</v>
      </c>
      <c r="CH168" t="e">
        <v>#REF!</v>
      </c>
      <c r="CI168">
        <v>2022</v>
      </c>
      <c r="CJ168" t="s">
        <v>137</v>
      </c>
      <c r="CK168">
        <v>8</v>
      </c>
    </row>
    <row r="169" spans="1:89" ht="90" x14ac:dyDescent="0.25">
      <c r="A169" t="s">
        <v>122</v>
      </c>
      <c r="B169" t="s">
        <v>132</v>
      </c>
      <c r="C169" t="s">
        <v>27</v>
      </c>
      <c r="D169" t="s">
        <v>832</v>
      </c>
      <c r="E169" t="s">
        <v>44</v>
      </c>
      <c r="F169" t="s">
        <v>653</v>
      </c>
      <c r="G169" t="s">
        <v>27</v>
      </c>
      <c r="H169" t="s">
        <v>832</v>
      </c>
      <c r="I169" t="s">
        <v>27</v>
      </c>
      <c r="J169" t="s">
        <v>832</v>
      </c>
      <c r="K169" t="s">
        <v>833</v>
      </c>
      <c r="L169" t="s">
        <v>1028</v>
      </c>
      <c r="M169" t="s">
        <v>1029</v>
      </c>
      <c r="P169" t="s">
        <v>452</v>
      </c>
      <c r="Q169" t="s">
        <v>452</v>
      </c>
      <c r="R169" t="s">
        <v>716</v>
      </c>
      <c r="S169">
        <v>10</v>
      </c>
      <c r="T169">
        <v>4</v>
      </c>
      <c r="U169">
        <v>2022</v>
      </c>
      <c r="V169" s="13">
        <v>44833</v>
      </c>
      <c r="W169" s="12">
        <v>44833.357638888891</v>
      </c>
      <c r="X169" s="12">
        <v>44825.495972222219</v>
      </c>
      <c r="Y169" s="13">
        <v>1</v>
      </c>
      <c r="Z169" s="12">
        <v>44833.049305555556</v>
      </c>
      <c r="AA169" s="12">
        <v>44833.049305555556</v>
      </c>
      <c r="AB169" s="12">
        <v>44830.522916666669</v>
      </c>
      <c r="AC169" t="s">
        <v>1960</v>
      </c>
      <c r="AD169" t="s">
        <v>660</v>
      </c>
      <c r="AE169" t="s">
        <v>807</v>
      </c>
      <c r="AF169" t="s">
        <v>662</v>
      </c>
      <c r="AG169" t="s">
        <v>133</v>
      </c>
      <c r="AJ169" t="s">
        <v>823</v>
      </c>
      <c r="AK169" s="14" t="s">
        <v>1961</v>
      </c>
      <c r="AL169">
        <v>10838244</v>
      </c>
      <c r="AM169">
        <v>0</v>
      </c>
      <c r="AN169" t="s">
        <v>1778</v>
      </c>
      <c r="AO169" t="s">
        <v>125</v>
      </c>
      <c r="AP169" t="s">
        <v>665</v>
      </c>
      <c r="AQ169" t="s">
        <v>32</v>
      </c>
      <c r="AR169" t="s">
        <v>199</v>
      </c>
      <c r="AT169" t="s">
        <v>666</v>
      </c>
      <c r="AU169" t="s">
        <v>688</v>
      </c>
      <c r="AV169" t="s">
        <v>689</v>
      </c>
      <c r="AW169" t="s">
        <v>668</v>
      </c>
      <c r="AX169" t="s">
        <v>669</v>
      </c>
      <c r="AY169" t="s">
        <v>1079</v>
      </c>
      <c r="AZ169" t="s">
        <v>139</v>
      </c>
      <c r="BA169" t="s">
        <v>16</v>
      </c>
      <c r="BB169" t="s">
        <v>133</v>
      </c>
      <c r="BD169" t="s">
        <v>1962</v>
      </c>
      <c r="BE169">
        <v>3626286</v>
      </c>
      <c r="BF169" t="s">
        <v>1780</v>
      </c>
      <c r="BG169" t="s">
        <v>1781</v>
      </c>
      <c r="BH169" t="s">
        <v>1782</v>
      </c>
      <c r="BI169" t="s">
        <v>1706</v>
      </c>
      <c r="BJ169" t="s">
        <v>540</v>
      </c>
      <c r="BK169" t="s">
        <v>1783</v>
      </c>
      <c r="BL169" s="13">
        <v>42660</v>
      </c>
      <c r="BM169" t="s">
        <v>133</v>
      </c>
      <c r="BO169" t="s">
        <v>457</v>
      </c>
      <c r="BQ169" t="s">
        <v>677</v>
      </c>
      <c r="BR169" t="s">
        <v>678</v>
      </c>
      <c r="BS169" t="s">
        <v>679</v>
      </c>
      <c r="BT169" t="s">
        <v>463</v>
      </c>
      <c r="BU169" t="s">
        <v>470</v>
      </c>
      <c r="BV169" t="s">
        <v>469</v>
      </c>
      <c r="BW169">
        <v>0.466667</v>
      </c>
      <c r="BX169">
        <v>6.6667000000000004E-2</v>
      </c>
      <c r="BY169" t="s">
        <v>680</v>
      </c>
      <c r="BZ169" t="s">
        <v>481</v>
      </c>
      <c r="CA169">
        <v>1</v>
      </c>
      <c r="CB169">
        <v>0</v>
      </c>
      <c r="CC169" s="13">
        <v>44553</v>
      </c>
      <c r="CD169" s="13">
        <v>44526</v>
      </c>
      <c r="CE169">
        <v>0</v>
      </c>
      <c r="CF169" t="s">
        <v>140</v>
      </c>
      <c r="CG169" t="e">
        <v>#REF!</v>
      </c>
      <c r="CH169" t="e">
        <v>#REF!</v>
      </c>
      <c r="CI169">
        <v>2022</v>
      </c>
      <c r="CJ169" t="s">
        <v>137</v>
      </c>
      <c r="CK169">
        <v>8</v>
      </c>
    </row>
    <row r="170" spans="1:89" x14ac:dyDescent="0.25">
      <c r="A170" t="s">
        <v>122</v>
      </c>
      <c r="B170" t="s">
        <v>132</v>
      </c>
      <c r="C170" t="s">
        <v>27</v>
      </c>
      <c r="D170" t="s">
        <v>832</v>
      </c>
      <c r="E170" t="s">
        <v>44</v>
      </c>
      <c r="F170" t="s">
        <v>653</v>
      </c>
      <c r="G170" t="s">
        <v>27</v>
      </c>
      <c r="H170" t="s">
        <v>832</v>
      </c>
      <c r="I170" t="s">
        <v>27</v>
      </c>
      <c r="J170" t="s">
        <v>832</v>
      </c>
      <c r="K170" t="s">
        <v>833</v>
      </c>
      <c r="L170" t="s">
        <v>1028</v>
      </c>
      <c r="M170" t="s">
        <v>1029</v>
      </c>
      <c r="P170" t="s">
        <v>452</v>
      </c>
      <c r="Q170" t="s">
        <v>452</v>
      </c>
      <c r="R170" t="s">
        <v>1030</v>
      </c>
      <c r="S170">
        <v>4</v>
      </c>
      <c r="T170">
        <v>1</v>
      </c>
      <c r="U170">
        <v>2022</v>
      </c>
      <c r="V170" s="13">
        <v>44643</v>
      </c>
      <c r="W170" s="12">
        <v>44643.46875</v>
      </c>
      <c r="X170" s="12">
        <v>44631.355196759258</v>
      </c>
      <c r="Y170" s="13">
        <v>1</v>
      </c>
      <c r="Z170" s="12">
        <v>44643.048611111109</v>
      </c>
      <c r="AA170" s="12">
        <v>44643.048611111109</v>
      </c>
      <c r="AB170" s="12">
        <v>44641.669444444444</v>
      </c>
      <c r="AC170" t="s">
        <v>1963</v>
      </c>
      <c r="AD170" t="s">
        <v>660</v>
      </c>
      <c r="AE170" t="s">
        <v>807</v>
      </c>
      <c r="AF170" t="s">
        <v>662</v>
      </c>
      <c r="AG170" t="s">
        <v>133</v>
      </c>
      <c r="AJ170" t="s">
        <v>1964</v>
      </c>
      <c r="AK170" t="s">
        <v>1965</v>
      </c>
      <c r="AL170">
        <v>10904545</v>
      </c>
      <c r="AM170">
        <v>0</v>
      </c>
      <c r="AN170" t="s">
        <v>1155</v>
      </c>
      <c r="AO170" t="s">
        <v>125</v>
      </c>
      <c r="AP170" t="s">
        <v>665</v>
      </c>
      <c r="AQ170" t="s">
        <v>32</v>
      </c>
      <c r="AR170" t="s">
        <v>199</v>
      </c>
      <c r="AT170" t="s">
        <v>666</v>
      </c>
      <c r="AU170" t="s">
        <v>688</v>
      </c>
      <c r="AV170" t="s">
        <v>689</v>
      </c>
      <c r="AW170" t="s">
        <v>668</v>
      </c>
      <c r="AX170" t="s">
        <v>669</v>
      </c>
      <c r="AY170" t="s">
        <v>1079</v>
      </c>
      <c r="AZ170" t="s">
        <v>139</v>
      </c>
      <c r="BA170" t="s">
        <v>16</v>
      </c>
      <c r="BB170" t="s">
        <v>133</v>
      </c>
      <c r="BD170" t="s">
        <v>1966</v>
      </c>
      <c r="BE170">
        <v>3645828</v>
      </c>
      <c r="BF170" t="s">
        <v>1967</v>
      </c>
      <c r="BG170" t="s">
        <v>1968</v>
      </c>
      <c r="BH170" t="s">
        <v>1969</v>
      </c>
      <c r="BI170" t="s">
        <v>1970</v>
      </c>
      <c r="BJ170" t="s">
        <v>540</v>
      </c>
      <c r="BK170" t="s">
        <v>1971</v>
      </c>
      <c r="BL170" s="13">
        <v>42769</v>
      </c>
      <c r="BM170" t="s">
        <v>133</v>
      </c>
      <c r="BO170" t="s">
        <v>457</v>
      </c>
      <c r="BQ170" t="s">
        <v>677</v>
      </c>
      <c r="BR170" t="s">
        <v>678</v>
      </c>
      <c r="BS170" t="s">
        <v>679</v>
      </c>
      <c r="BT170" t="s">
        <v>463</v>
      </c>
      <c r="BU170" t="s">
        <v>852</v>
      </c>
      <c r="BV170" t="s">
        <v>469</v>
      </c>
      <c r="BW170">
        <v>1.45</v>
      </c>
      <c r="BX170">
        <v>0.23333300000000001</v>
      </c>
      <c r="BY170" t="s">
        <v>680</v>
      </c>
      <c r="BZ170" t="s">
        <v>481</v>
      </c>
      <c r="CA170">
        <v>1</v>
      </c>
      <c r="CB170">
        <v>0</v>
      </c>
      <c r="CC170" s="13">
        <v>44630</v>
      </c>
      <c r="CD170" s="13">
        <v>44630</v>
      </c>
      <c r="CE170">
        <v>0</v>
      </c>
      <c r="CF170" t="s">
        <v>140</v>
      </c>
      <c r="CG170" t="e">
        <v>#REF!</v>
      </c>
      <c r="CH170" t="e">
        <v>#REF!</v>
      </c>
      <c r="CI170">
        <v>2022</v>
      </c>
      <c r="CJ170" t="s">
        <v>137</v>
      </c>
      <c r="CK170">
        <v>12</v>
      </c>
    </row>
    <row r="171" spans="1:89" x14ac:dyDescent="0.25">
      <c r="A171" t="s">
        <v>122</v>
      </c>
      <c r="B171" t="s">
        <v>132</v>
      </c>
      <c r="C171" t="s">
        <v>30</v>
      </c>
      <c r="D171" t="s">
        <v>39</v>
      </c>
      <c r="E171" t="s">
        <v>48</v>
      </c>
      <c r="F171" t="s">
        <v>653</v>
      </c>
      <c r="G171" t="s">
        <v>30</v>
      </c>
      <c r="H171" t="s">
        <v>39</v>
      </c>
      <c r="I171" t="s">
        <v>30</v>
      </c>
      <c r="J171" t="s">
        <v>39</v>
      </c>
      <c r="K171" t="s">
        <v>1278</v>
      </c>
      <c r="L171" t="s">
        <v>1279</v>
      </c>
      <c r="M171" t="s">
        <v>1280</v>
      </c>
      <c r="P171" t="s">
        <v>805</v>
      </c>
      <c r="Q171" t="s">
        <v>805</v>
      </c>
      <c r="R171" t="s">
        <v>658</v>
      </c>
      <c r="S171">
        <v>13</v>
      </c>
      <c r="T171">
        <v>2</v>
      </c>
      <c r="U171">
        <v>2021</v>
      </c>
      <c r="V171" s="13">
        <v>44536</v>
      </c>
      <c r="W171" s="12">
        <v>44536.614583333336</v>
      </c>
      <c r="X171" s="12">
        <v>44522.373506944445</v>
      </c>
      <c r="Y171" s="13">
        <v>1</v>
      </c>
      <c r="Z171" s="12">
        <v>44536.010416666664</v>
      </c>
      <c r="AA171" s="13">
        <v>1</v>
      </c>
      <c r="AB171" s="12">
        <v>44531.67083333333</v>
      </c>
      <c r="AC171" t="s">
        <v>1972</v>
      </c>
      <c r="AD171" t="s">
        <v>660</v>
      </c>
      <c r="AE171" t="s">
        <v>807</v>
      </c>
      <c r="AF171" t="s">
        <v>662</v>
      </c>
      <c r="AG171" t="s">
        <v>133</v>
      </c>
      <c r="AJ171" t="s">
        <v>1973</v>
      </c>
      <c r="AK171" t="s">
        <v>1974</v>
      </c>
      <c r="AL171">
        <v>10807772</v>
      </c>
      <c r="AM171">
        <v>0</v>
      </c>
      <c r="AN171" t="s">
        <v>1104</v>
      </c>
      <c r="AO171" t="s">
        <v>125</v>
      </c>
      <c r="AP171" t="s">
        <v>665</v>
      </c>
      <c r="AQ171" t="s">
        <v>32</v>
      </c>
      <c r="AR171" t="s">
        <v>199</v>
      </c>
      <c r="AT171" t="s">
        <v>666</v>
      </c>
      <c r="AU171" t="s">
        <v>688</v>
      </c>
      <c r="AV171" t="s">
        <v>689</v>
      </c>
      <c r="AW171" t="s">
        <v>668</v>
      </c>
      <c r="AX171" t="s">
        <v>669</v>
      </c>
      <c r="AZ171" t="s">
        <v>139</v>
      </c>
      <c r="BA171" t="s">
        <v>16</v>
      </c>
      <c r="BB171" t="s">
        <v>133</v>
      </c>
      <c r="BD171" t="s">
        <v>1975</v>
      </c>
      <c r="BE171">
        <v>8417231</v>
      </c>
      <c r="BF171" t="s">
        <v>1976</v>
      </c>
      <c r="BG171" t="s">
        <v>1977</v>
      </c>
      <c r="BH171" t="s">
        <v>1978</v>
      </c>
      <c r="BI171" t="s">
        <v>882</v>
      </c>
      <c r="BJ171" t="s">
        <v>461</v>
      </c>
      <c r="BK171" t="s">
        <v>1979</v>
      </c>
      <c r="BL171" s="13">
        <v>39720</v>
      </c>
      <c r="BM171" t="s">
        <v>133</v>
      </c>
      <c r="BO171" t="s">
        <v>457</v>
      </c>
      <c r="BQ171" t="s">
        <v>677</v>
      </c>
      <c r="BR171" t="s">
        <v>678</v>
      </c>
      <c r="BS171" t="s">
        <v>679</v>
      </c>
      <c r="BT171" t="s">
        <v>463</v>
      </c>
      <c r="BU171" t="s">
        <v>470</v>
      </c>
      <c r="BV171" t="s">
        <v>469</v>
      </c>
      <c r="BW171">
        <v>1.2833330000000001</v>
      </c>
      <c r="BX171">
        <v>3.3333000000000002E-2</v>
      </c>
      <c r="BY171" t="s">
        <v>680</v>
      </c>
      <c r="BZ171" t="s">
        <v>481</v>
      </c>
      <c r="CA171">
        <v>1</v>
      </c>
      <c r="CB171">
        <v>0</v>
      </c>
      <c r="CC171" s="13">
        <v>44467</v>
      </c>
      <c r="CD171" s="13">
        <v>44467</v>
      </c>
      <c r="CE171">
        <v>0</v>
      </c>
      <c r="CF171" t="s">
        <v>140</v>
      </c>
      <c r="CG171" t="e">
        <v>#REF!</v>
      </c>
      <c r="CH171" t="e">
        <v>#REF!</v>
      </c>
      <c r="CI171">
        <v>2021</v>
      </c>
      <c r="CJ171" t="s">
        <v>137</v>
      </c>
      <c r="CK171">
        <v>14</v>
      </c>
    </row>
    <row r="172" spans="1:89" x14ac:dyDescent="0.25">
      <c r="A172" t="s">
        <v>122</v>
      </c>
      <c r="B172" t="s">
        <v>132</v>
      </c>
      <c r="C172" t="s">
        <v>24</v>
      </c>
      <c r="D172" t="s">
        <v>26</v>
      </c>
      <c r="E172" t="s">
        <v>25</v>
      </c>
      <c r="F172" t="s">
        <v>653</v>
      </c>
      <c r="G172" t="s">
        <v>24</v>
      </c>
      <c r="H172" t="s">
        <v>26</v>
      </c>
      <c r="I172" t="s">
        <v>24</v>
      </c>
      <c r="J172" t="s">
        <v>26</v>
      </c>
      <c r="K172" t="s">
        <v>681</v>
      </c>
      <c r="L172" t="s">
        <v>682</v>
      </c>
      <c r="M172" t="s">
        <v>683</v>
      </c>
      <c r="P172" t="s">
        <v>452</v>
      </c>
      <c r="Q172" t="s">
        <v>452</v>
      </c>
      <c r="R172" t="s">
        <v>697</v>
      </c>
      <c r="S172">
        <v>12</v>
      </c>
      <c r="T172">
        <v>2</v>
      </c>
      <c r="U172">
        <v>2022</v>
      </c>
      <c r="V172" s="13">
        <v>44875</v>
      </c>
      <c r="W172" s="12">
        <v>44875.699305555558</v>
      </c>
      <c r="X172" s="12">
        <v>44866.341863425929</v>
      </c>
      <c r="Y172" s="13">
        <v>1</v>
      </c>
      <c r="Z172" s="12">
        <v>44875.087500000001</v>
      </c>
      <c r="AA172" s="12">
        <v>44875.087500000001</v>
      </c>
      <c r="AB172" s="12">
        <v>44873.466666666667</v>
      </c>
      <c r="AC172" t="s">
        <v>1980</v>
      </c>
      <c r="AD172" t="s">
        <v>660</v>
      </c>
      <c r="AE172" t="s">
        <v>807</v>
      </c>
      <c r="AF172" t="s">
        <v>662</v>
      </c>
      <c r="AG172" t="s">
        <v>133</v>
      </c>
      <c r="AJ172" t="s">
        <v>823</v>
      </c>
      <c r="AK172" t="s">
        <v>1981</v>
      </c>
      <c r="AL172">
        <v>11050794</v>
      </c>
      <c r="AM172">
        <v>0</v>
      </c>
      <c r="AN172" t="s">
        <v>1982</v>
      </c>
      <c r="AO172" t="s">
        <v>125</v>
      </c>
      <c r="AP172" t="s">
        <v>665</v>
      </c>
      <c r="AQ172" t="s">
        <v>32</v>
      </c>
      <c r="AR172" t="s">
        <v>199</v>
      </c>
      <c r="AT172" t="s">
        <v>666</v>
      </c>
      <c r="AU172" t="s">
        <v>688</v>
      </c>
      <c r="AV172" t="s">
        <v>689</v>
      </c>
      <c r="AW172" t="s">
        <v>668</v>
      </c>
      <c r="AX172" t="s">
        <v>669</v>
      </c>
      <c r="AY172" t="s">
        <v>1079</v>
      </c>
      <c r="AZ172" t="s">
        <v>139</v>
      </c>
      <c r="BA172" t="s">
        <v>16</v>
      </c>
      <c r="BB172" t="s">
        <v>133</v>
      </c>
      <c r="BD172" t="s">
        <v>1983</v>
      </c>
      <c r="BE172">
        <v>8262121</v>
      </c>
      <c r="BF172" t="s">
        <v>1984</v>
      </c>
      <c r="BG172" t="s">
        <v>1985</v>
      </c>
      <c r="BH172" t="s">
        <v>1986</v>
      </c>
      <c r="BI172" t="s">
        <v>1987</v>
      </c>
      <c r="BJ172" t="s">
        <v>487</v>
      </c>
      <c r="BK172" t="s">
        <v>1988</v>
      </c>
      <c r="BL172" s="13">
        <v>36895</v>
      </c>
      <c r="BM172" t="s">
        <v>133</v>
      </c>
      <c r="BO172" t="s">
        <v>1989</v>
      </c>
      <c r="BQ172" t="s">
        <v>677</v>
      </c>
      <c r="BR172" t="s">
        <v>678</v>
      </c>
      <c r="BS172" t="s">
        <v>679</v>
      </c>
      <c r="BT172" t="s">
        <v>463</v>
      </c>
      <c r="BU172" t="s">
        <v>470</v>
      </c>
      <c r="BV172" t="s">
        <v>469</v>
      </c>
      <c r="BW172">
        <v>0.33333299999999999</v>
      </c>
      <c r="BX172">
        <v>0.15</v>
      </c>
      <c r="BY172" t="s">
        <v>680</v>
      </c>
      <c r="BZ172" t="s">
        <v>481</v>
      </c>
      <c r="CA172">
        <v>1</v>
      </c>
      <c r="CB172">
        <v>0</v>
      </c>
      <c r="CC172" s="13">
        <v>44855</v>
      </c>
      <c r="CD172" s="13">
        <v>44855</v>
      </c>
      <c r="CE172">
        <v>0</v>
      </c>
      <c r="CF172" t="s">
        <v>140</v>
      </c>
      <c r="CG172" t="e">
        <v>#REF!</v>
      </c>
      <c r="CH172" t="e">
        <v>#REF!</v>
      </c>
      <c r="CI172">
        <v>2022</v>
      </c>
      <c r="CJ172" t="s">
        <v>137</v>
      </c>
      <c r="CK172">
        <v>9</v>
      </c>
    </row>
    <row r="173" spans="1:89" x14ac:dyDescent="0.25">
      <c r="A173" t="s">
        <v>122</v>
      </c>
      <c r="B173" t="s">
        <v>132</v>
      </c>
      <c r="C173" t="s">
        <v>24</v>
      </c>
      <c r="D173" t="s">
        <v>26</v>
      </c>
      <c r="E173" t="s">
        <v>25</v>
      </c>
      <c r="F173" t="s">
        <v>653</v>
      </c>
      <c r="G173" t="s">
        <v>24</v>
      </c>
      <c r="H173" t="s">
        <v>26</v>
      </c>
      <c r="I173" t="s">
        <v>24</v>
      </c>
      <c r="J173" t="s">
        <v>26</v>
      </c>
      <c r="K173" t="s">
        <v>728</v>
      </c>
      <c r="L173" t="s">
        <v>729</v>
      </c>
      <c r="M173" t="s">
        <v>730</v>
      </c>
      <c r="P173" t="s">
        <v>452</v>
      </c>
      <c r="Q173" t="s">
        <v>452</v>
      </c>
      <c r="R173" t="s">
        <v>697</v>
      </c>
      <c r="S173">
        <v>13</v>
      </c>
      <c r="T173">
        <v>2</v>
      </c>
      <c r="U173">
        <v>2022</v>
      </c>
      <c r="V173" s="13">
        <v>44903</v>
      </c>
      <c r="W173" s="12">
        <v>44903.447916666664</v>
      </c>
      <c r="X173" s="12">
        <v>44883.326099537036</v>
      </c>
      <c r="Y173" s="13">
        <v>1</v>
      </c>
      <c r="Z173" s="13">
        <v>44903</v>
      </c>
      <c r="AA173" s="13">
        <v>44903</v>
      </c>
      <c r="AB173" s="12">
        <v>44914.625</v>
      </c>
      <c r="AC173" t="s">
        <v>1990</v>
      </c>
      <c r="AD173" t="s">
        <v>660</v>
      </c>
      <c r="AE173" t="s">
        <v>661</v>
      </c>
      <c r="AF173" t="s">
        <v>662</v>
      </c>
      <c r="AG173" t="s">
        <v>133</v>
      </c>
      <c r="AJ173" t="s">
        <v>699</v>
      </c>
      <c r="AK173" t="s">
        <v>1807</v>
      </c>
      <c r="AL173">
        <v>11064170</v>
      </c>
      <c r="AM173">
        <v>0</v>
      </c>
      <c r="AN173" t="s">
        <v>307</v>
      </c>
      <c r="AO173" t="s">
        <v>125</v>
      </c>
      <c r="AP173" t="s">
        <v>665</v>
      </c>
      <c r="AQ173" t="s">
        <v>32</v>
      </c>
      <c r="AR173" t="s">
        <v>199</v>
      </c>
      <c r="AT173" t="s">
        <v>666</v>
      </c>
      <c r="AU173" t="s">
        <v>688</v>
      </c>
      <c r="AV173" t="s">
        <v>689</v>
      </c>
      <c r="AW173" t="s">
        <v>863</v>
      </c>
      <c r="AX173" t="s">
        <v>669</v>
      </c>
      <c r="AY173" t="s">
        <v>1079</v>
      </c>
      <c r="AZ173" t="s">
        <v>139</v>
      </c>
      <c r="BA173" t="s">
        <v>16</v>
      </c>
      <c r="BB173" t="s">
        <v>133</v>
      </c>
      <c r="BD173" t="s">
        <v>1991</v>
      </c>
      <c r="BE173">
        <v>3842044</v>
      </c>
      <c r="BG173" t="s">
        <v>1810</v>
      </c>
      <c r="BH173" t="s">
        <v>1811</v>
      </c>
      <c r="BI173" t="s">
        <v>1812</v>
      </c>
      <c r="BJ173" t="s">
        <v>487</v>
      </c>
      <c r="BK173" t="s">
        <v>1813</v>
      </c>
      <c r="BL173" s="13">
        <v>43727</v>
      </c>
      <c r="BM173" t="s">
        <v>133</v>
      </c>
      <c r="BO173" t="s">
        <v>739</v>
      </c>
      <c r="BQ173" t="s">
        <v>740</v>
      </c>
      <c r="BR173" t="s">
        <v>741</v>
      </c>
      <c r="BS173" t="s">
        <v>742</v>
      </c>
      <c r="BT173" t="s">
        <v>463</v>
      </c>
      <c r="BU173" t="s">
        <v>470</v>
      </c>
      <c r="BV173" t="s">
        <v>469</v>
      </c>
      <c r="BW173">
        <v>0.25</v>
      </c>
      <c r="BX173">
        <v>0.25</v>
      </c>
      <c r="BY173" t="s">
        <v>710</v>
      </c>
      <c r="BZ173" t="s">
        <v>743</v>
      </c>
      <c r="CA173">
        <v>0</v>
      </c>
      <c r="CB173">
        <v>1</v>
      </c>
      <c r="CC173" s="13">
        <v>44879</v>
      </c>
      <c r="CD173" s="13">
        <v>44879</v>
      </c>
      <c r="CE173">
        <v>0</v>
      </c>
      <c r="CF173" t="s">
        <v>140</v>
      </c>
      <c r="CG173" t="e">
        <v>#REF!</v>
      </c>
      <c r="CH173" t="e">
        <v>#REF!</v>
      </c>
      <c r="CI173">
        <v>2022</v>
      </c>
      <c r="CJ173" t="s">
        <v>137</v>
      </c>
      <c r="CK173">
        <v>20</v>
      </c>
    </row>
    <row r="174" spans="1:89" x14ac:dyDescent="0.25">
      <c r="A174" t="s">
        <v>122</v>
      </c>
      <c r="B174" t="s">
        <v>132</v>
      </c>
      <c r="C174" t="s">
        <v>30</v>
      </c>
      <c r="D174" t="s">
        <v>42</v>
      </c>
      <c r="E174" t="s">
        <v>48</v>
      </c>
      <c r="F174" t="s">
        <v>653</v>
      </c>
      <c r="G174" t="s">
        <v>30</v>
      </c>
      <c r="H174" t="s">
        <v>42</v>
      </c>
      <c r="I174" t="s">
        <v>30</v>
      </c>
      <c r="J174" t="s">
        <v>42</v>
      </c>
      <c r="K174" t="s">
        <v>968</v>
      </c>
      <c r="L174" t="s">
        <v>655</v>
      </c>
      <c r="M174" t="s">
        <v>656</v>
      </c>
      <c r="P174" t="s">
        <v>452</v>
      </c>
      <c r="Q174" t="s">
        <v>452</v>
      </c>
      <c r="R174" t="s">
        <v>658</v>
      </c>
      <c r="S174">
        <v>6</v>
      </c>
      <c r="T174">
        <v>2</v>
      </c>
      <c r="U174">
        <v>2022</v>
      </c>
      <c r="V174" s="13">
        <v>44707</v>
      </c>
      <c r="W174" s="12">
        <v>44707.465277777781</v>
      </c>
      <c r="X174" s="12">
        <v>44697.607465277775</v>
      </c>
      <c r="Y174" s="13">
        <v>1</v>
      </c>
      <c r="Z174" s="12">
        <v>44707.125</v>
      </c>
      <c r="AA174" s="12">
        <v>44707.125</v>
      </c>
      <c r="AB174" s="12">
        <v>44701.40625</v>
      </c>
      <c r="AC174" t="s">
        <v>1992</v>
      </c>
      <c r="AD174" t="s">
        <v>660</v>
      </c>
      <c r="AE174" t="s">
        <v>807</v>
      </c>
      <c r="AF174" t="s">
        <v>662</v>
      </c>
      <c r="AG174" t="s">
        <v>133</v>
      </c>
      <c r="AJ174" t="s">
        <v>1070</v>
      </c>
      <c r="AK174" t="s">
        <v>1071</v>
      </c>
      <c r="AL174">
        <v>10815340</v>
      </c>
      <c r="AM174">
        <v>0</v>
      </c>
      <c r="AN174" t="s">
        <v>287</v>
      </c>
      <c r="AO174" t="s">
        <v>125</v>
      </c>
      <c r="AP174" t="s">
        <v>665</v>
      </c>
      <c r="AQ174" t="s">
        <v>32</v>
      </c>
      <c r="AR174" t="s">
        <v>199</v>
      </c>
      <c r="AT174" t="s">
        <v>666</v>
      </c>
      <c r="AU174" t="s">
        <v>688</v>
      </c>
      <c r="AV174" t="s">
        <v>689</v>
      </c>
      <c r="AW174" t="s">
        <v>668</v>
      </c>
      <c r="AX174" t="s">
        <v>669</v>
      </c>
      <c r="AY174" t="s">
        <v>1079</v>
      </c>
      <c r="AZ174" t="s">
        <v>139</v>
      </c>
      <c r="BA174" t="s">
        <v>16</v>
      </c>
      <c r="BB174" t="s">
        <v>133</v>
      </c>
      <c r="BD174" t="s">
        <v>1993</v>
      </c>
      <c r="BE174">
        <v>9597986</v>
      </c>
      <c r="BG174" t="s">
        <v>1051</v>
      </c>
      <c r="BH174" t="s">
        <v>1052</v>
      </c>
      <c r="BI174" t="s">
        <v>1053</v>
      </c>
      <c r="BJ174" t="s">
        <v>461</v>
      </c>
      <c r="BK174" t="s">
        <v>1054</v>
      </c>
      <c r="BL174" s="13">
        <v>40457</v>
      </c>
      <c r="BM174" t="s">
        <v>133</v>
      </c>
      <c r="BO174" t="s">
        <v>1055</v>
      </c>
      <c r="BQ174" t="s">
        <v>1056</v>
      </c>
      <c r="BR174" t="s">
        <v>1057</v>
      </c>
      <c r="BS174" t="s">
        <v>1058</v>
      </c>
      <c r="BT174" t="s">
        <v>463</v>
      </c>
      <c r="BU174" t="s">
        <v>470</v>
      </c>
      <c r="BV174" t="s">
        <v>469</v>
      </c>
      <c r="BW174">
        <v>0</v>
      </c>
      <c r="BX174">
        <v>0</v>
      </c>
      <c r="BY174" t="s">
        <v>680</v>
      </c>
      <c r="BZ174" t="s">
        <v>481</v>
      </c>
      <c r="CA174">
        <v>1</v>
      </c>
      <c r="CB174">
        <v>0</v>
      </c>
      <c r="CC174" s="13">
        <v>44642</v>
      </c>
      <c r="CD174" s="13">
        <v>44481</v>
      </c>
      <c r="CE174">
        <v>0</v>
      </c>
      <c r="CF174" t="s">
        <v>140</v>
      </c>
      <c r="CG174" t="e">
        <v>#REF!</v>
      </c>
      <c r="CH174" t="e">
        <v>#REF!</v>
      </c>
      <c r="CI174">
        <v>2022</v>
      </c>
      <c r="CJ174" t="s">
        <v>137</v>
      </c>
      <c r="CK174">
        <v>10</v>
      </c>
    </row>
    <row r="175" spans="1:89" x14ac:dyDescent="0.25">
      <c r="A175" t="s">
        <v>122</v>
      </c>
      <c r="B175" t="s">
        <v>132</v>
      </c>
      <c r="C175" t="s">
        <v>30</v>
      </c>
      <c r="D175" t="s">
        <v>42</v>
      </c>
      <c r="E175" t="s">
        <v>48</v>
      </c>
      <c r="F175" t="s">
        <v>653</v>
      </c>
      <c r="G175" t="s">
        <v>30</v>
      </c>
      <c r="H175" t="s">
        <v>42</v>
      </c>
      <c r="I175" t="s">
        <v>30</v>
      </c>
      <c r="J175" t="s">
        <v>42</v>
      </c>
      <c r="K175" t="s">
        <v>968</v>
      </c>
      <c r="L175" t="s">
        <v>655</v>
      </c>
      <c r="M175" t="s">
        <v>656</v>
      </c>
      <c r="P175" t="s">
        <v>452</v>
      </c>
      <c r="Q175" t="s">
        <v>452</v>
      </c>
      <c r="R175" t="s">
        <v>658</v>
      </c>
      <c r="S175">
        <v>6</v>
      </c>
      <c r="T175">
        <v>2</v>
      </c>
      <c r="U175">
        <v>2022</v>
      </c>
      <c r="V175" s="13">
        <v>44707</v>
      </c>
      <c r="W175" s="12">
        <v>44707.464583333334</v>
      </c>
      <c r="X175" s="12">
        <v>44697.607465277775</v>
      </c>
      <c r="Y175" s="13">
        <v>1</v>
      </c>
      <c r="Z175" s="12">
        <v>44707.125</v>
      </c>
      <c r="AA175" s="12">
        <v>44707.125</v>
      </c>
      <c r="AB175" s="12">
        <v>44701.40625</v>
      </c>
      <c r="AC175" t="s">
        <v>1994</v>
      </c>
      <c r="AD175" t="s">
        <v>660</v>
      </c>
      <c r="AE175" t="s">
        <v>807</v>
      </c>
      <c r="AF175" t="s">
        <v>662</v>
      </c>
      <c r="AG175" t="s">
        <v>133</v>
      </c>
      <c r="AJ175" t="s">
        <v>1070</v>
      </c>
      <c r="AK175" t="s">
        <v>1071</v>
      </c>
      <c r="AL175">
        <v>10850378</v>
      </c>
      <c r="AM175">
        <v>0</v>
      </c>
      <c r="AN175" t="s">
        <v>1765</v>
      </c>
      <c r="AO175" t="s">
        <v>125</v>
      </c>
      <c r="AP175" t="s">
        <v>665</v>
      </c>
      <c r="AQ175" t="s">
        <v>32</v>
      </c>
      <c r="AR175" t="s">
        <v>199</v>
      </c>
      <c r="AT175" t="s">
        <v>666</v>
      </c>
      <c r="AU175" t="s">
        <v>688</v>
      </c>
      <c r="AV175" t="s">
        <v>689</v>
      </c>
      <c r="AW175" t="s">
        <v>668</v>
      </c>
      <c r="AX175" t="s">
        <v>669</v>
      </c>
      <c r="AY175" t="s">
        <v>1079</v>
      </c>
      <c r="AZ175" t="s">
        <v>139</v>
      </c>
      <c r="BA175" t="s">
        <v>16</v>
      </c>
      <c r="BB175" t="s">
        <v>133</v>
      </c>
      <c r="BD175" t="s">
        <v>1995</v>
      </c>
      <c r="BE175">
        <v>9597986</v>
      </c>
      <c r="BG175" t="s">
        <v>1051</v>
      </c>
      <c r="BH175" t="s">
        <v>1052</v>
      </c>
      <c r="BI175" t="s">
        <v>1053</v>
      </c>
      <c r="BJ175" t="s">
        <v>461</v>
      </c>
      <c r="BK175" t="s">
        <v>1054</v>
      </c>
      <c r="BL175" s="13">
        <v>40457</v>
      </c>
      <c r="BM175" t="s">
        <v>133</v>
      </c>
      <c r="BO175" t="s">
        <v>1055</v>
      </c>
      <c r="BQ175" t="s">
        <v>1056</v>
      </c>
      <c r="BR175" t="s">
        <v>1057</v>
      </c>
      <c r="BS175" t="s">
        <v>1058</v>
      </c>
      <c r="BT175" t="s">
        <v>463</v>
      </c>
      <c r="BU175" t="s">
        <v>470</v>
      </c>
      <c r="BV175" t="s">
        <v>469</v>
      </c>
      <c r="BW175">
        <v>0</v>
      </c>
      <c r="BX175">
        <v>0</v>
      </c>
      <c r="BY175" t="s">
        <v>680</v>
      </c>
      <c r="BZ175" t="s">
        <v>481</v>
      </c>
      <c r="CA175">
        <v>1</v>
      </c>
      <c r="CB175">
        <v>0</v>
      </c>
      <c r="CC175" s="13">
        <v>44651</v>
      </c>
      <c r="CD175" s="13">
        <v>44545</v>
      </c>
      <c r="CE175">
        <v>0</v>
      </c>
      <c r="CF175" t="s">
        <v>140</v>
      </c>
      <c r="CG175" t="e">
        <v>#REF!</v>
      </c>
      <c r="CH175" t="e">
        <v>#REF!</v>
      </c>
      <c r="CI175">
        <v>2022</v>
      </c>
      <c r="CJ175" t="s">
        <v>137</v>
      </c>
      <c r="CK175">
        <v>10</v>
      </c>
    </row>
    <row r="176" spans="1:89" x14ac:dyDescent="0.25">
      <c r="A176" t="s">
        <v>122</v>
      </c>
      <c r="B176" t="s">
        <v>132</v>
      </c>
      <c r="C176" t="s">
        <v>30</v>
      </c>
      <c r="D176" t="s">
        <v>923</v>
      </c>
      <c r="E176" t="s">
        <v>25</v>
      </c>
      <c r="F176" t="s">
        <v>653</v>
      </c>
      <c r="G176" t="s">
        <v>30</v>
      </c>
      <c r="H176" t="s">
        <v>923</v>
      </c>
      <c r="I176" t="s">
        <v>30</v>
      </c>
      <c r="J176" t="s">
        <v>923</v>
      </c>
      <c r="K176" t="s">
        <v>1996</v>
      </c>
      <c r="L176" t="s">
        <v>1997</v>
      </c>
      <c r="M176" t="s">
        <v>1998</v>
      </c>
      <c r="P176" t="s">
        <v>805</v>
      </c>
      <c r="Q176" t="s">
        <v>805</v>
      </c>
      <c r="R176" t="s">
        <v>658</v>
      </c>
      <c r="S176">
        <v>12</v>
      </c>
      <c r="T176">
        <v>1</v>
      </c>
      <c r="U176">
        <v>2021</v>
      </c>
      <c r="V176" s="13">
        <v>44502</v>
      </c>
      <c r="W176" s="12">
        <v>44502.529166666667</v>
      </c>
      <c r="X176" s="12">
        <v>44491.641944444447</v>
      </c>
      <c r="Y176" s="13">
        <v>1</v>
      </c>
      <c r="Z176" s="12">
        <v>44502.069444444445</v>
      </c>
      <c r="AA176" s="12">
        <v>44502.048611111109</v>
      </c>
      <c r="AB176" s="12">
        <v>44497.702777777777</v>
      </c>
      <c r="AC176" t="s">
        <v>1999</v>
      </c>
      <c r="AD176" t="s">
        <v>660</v>
      </c>
      <c r="AE176" t="s">
        <v>807</v>
      </c>
      <c r="AF176" t="s">
        <v>662</v>
      </c>
      <c r="AG176" t="s">
        <v>133</v>
      </c>
      <c r="AJ176" t="s">
        <v>808</v>
      </c>
      <c r="AK176" t="s">
        <v>2000</v>
      </c>
      <c r="AL176">
        <v>10820832</v>
      </c>
      <c r="AM176">
        <v>0</v>
      </c>
      <c r="AN176" t="s">
        <v>1362</v>
      </c>
      <c r="AO176" t="s">
        <v>125</v>
      </c>
      <c r="AP176" t="s">
        <v>665</v>
      </c>
      <c r="AQ176" t="s">
        <v>32</v>
      </c>
      <c r="AR176" t="s">
        <v>199</v>
      </c>
      <c r="AT176" t="s">
        <v>666</v>
      </c>
      <c r="AU176" t="s">
        <v>688</v>
      </c>
      <c r="AV176" t="s">
        <v>689</v>
      </c>
      <c r="AW176" t="s">
        <v>668</v>
      </c>
      <c r="AX176" t="s">
        <v>669</v>
      </c>
      <c r="AY176" t="s">
        <v>1079</v>
      </c>
      <c r="AZ176" t="s">
        <v>139</v>
      </c>
      <c r="BA176" t="s">
        <v>16</v>
      </c>
      <c r="BB176" t="s">
        <v>133</v>
      </c>
      <c r="BD176" t="s">
        <v>2001</v>
      </c>
      <c r="BE176">
        <v>3737974</v>
      </c>
      <c r="BF176" t="s">
        <v>2002</v>
      </c>
      <c r="BG176" t="s">
        <v>2003</v>
      </c>
      <c r="BH176" t="s">
        <v>2004</v>
      </c>
      <c r="BI176" t="s">
        <v>2005</v>
      </c>
      <c r="BJ176" t="s">
        <v>461</v>
      </c>
      <c r="BK176" t="s">
        <v>2006</v>
      </c>
      <c r="BL176" s="13">
        <v>43210</v>
      </c>
      <c r="BM176" t="s">
        <v>133</v>
      </c>
      <c r="BO176" t="s">
        <v>781</v>
      </c>
      <c r="BQ176" t="s">
        <v>677</v>
      </c>
      <c r="BR176" t="s">
        <v>678</v>
      </c>
      <c r="BS176" t="s">
        <v>679</v>
      </c>
      <c r="BT176" t="s">
        <v>463</v>
      </c>
      <c r="BU176" t="s">
        <v>470</v>
      </c>
      <c r="BV176" t="s">
        <v>469</v>
      </c>
      <c r="BW176">
        <v>0.26666699999999999</v>
      </c>
      <c r="BX176">
        <v>0.216667</v>
      </c>
      <c r="BY176" t="s">
        <v>680</v>
      </c>
      <c r="BZ176" t="s">
        <v>481</v>
      </c>
      <c r="CA176">
        <v>1</v>
      </c>
      <c r="CB176">
        <v>0</v>
      </c>
      <c r="CC176" s="13">
        <v>44491</v>
      </c>
      <c r="CD176" s="13">
        <v>44491</v>
      </c>
      <c r="CE176">
        <v>0</v>
      </c>
      <c r="CF176" t="s">
        <v>140</v>
      </c>
      <c r="CG176" t="e">
        <v>#REF!</v>
      </c>
      <c r="CH176" t="e">
        <v>#REF!</v>
      </c>
      <c r="CI176">
        <v>2021</v>
      </c>
      <c r="CJ176" t="s">
        <v>137</v>
      </c>
      <c r="CK176">
        <v>11</v>
      </c>
    </row>
    <row r="177" spans="1:89" x14ac:dyDescent="0.25">
      <c r="A177" t="s">
        <v>122</v>
      </c>
      <c r="B177" t="s">
        <v>132</v>
      </c>
      <c r="C177" t="s">
        <v>30</v>
      </c>
      <c r="D177" t="s">
        <v>923</v>
      </c>
      <c r="E177" t="s">
        <v>25</v>
      </c>
      <c r="F177" t="s">
        <v>653</v>
      </c>
      <c r="G177" t="s">
        <v>30</v>
      </c>
      <c r="H177" t="s">
        <v>923</v>
      </c>
      <c r="I177" t="s">
        <v>30</v>
      </c>
      <c r="J177" t="s">
        <v>923</v>
      </c>
      <c r="K177" t="s">
        <v>1996</v>
      </c>
      <c r="L177" t="s">
        <v>1997</v>
      </c>
      <c r="M177" t="s">
        <v>1998</v>
      </c>
      <c r="P177" t="s">
        <v>805</v>
      </c>
      <c r="Q177" t="s">
        <v>805</v>
      </c>
      <c r="R177" t="s">
        <v>658</v>
      </c>
      <c r="S177">
        <v>1</v>
      </c>
      <c r="T177">
        <v>3</v>
      </c>
      <c r="U177">
        <v>2022</v>
      </c>
      <c r="V177" s="13">
        <v>44574</v>
      </c>
      <c r="W177" s="12">
        <v>44574.441666666666</v>
      </c>
      <c r="X177" s="12">
        <v>44543.33697916667</v>
      </c>
      <c r="Y177" s="13">
        <v>1</v>
      </c>
      <c r="Z177" s="12">
        <v>44574.010416666664</v>
      </c>
      <c r="AA177" s="12">
        <v>44574.010416666664</v>
      </c>
      <c r="AB177" s="12">
        <v>44571.665972222225</v>
      </c>
      <c r="AC177" t="s">
        <v>2007</v>
      </c>
      <c r="AD177" t="s">
        <v>660</v>
      </c>
      <c r="AE177" t="s">
        <v>807</v>
      </c>
      <c r="AF177" t="s">
        <v>662</v>
      </c>
      <c r="AG177" t="s">
        <v>133</v>
      </c>
      <c r="AJ177" t="s">
        <v>808</v>
      </c>
      <c r="AK177" t="s">
        <v>2008</v>
      </c>
      <c r="AL177">
        <v>10807764</v>
      </c>
      <c r="AM177">
        <v>0</v>
      </c>
      <c r="AN177" t="s">
        <v>2009</v>
      </c>
      <c r="AO177" t="s">
        <v>125</v>
      </c>
      <c r="AP177" t="s">
        <v>665</v>
      </c>
      <c r="AQ177" t="s">
        <v>32</v>
      </c>
      <c r="AR177" t="s">
        <v>199</v>
      </c>
      <c r="AT177" t="s">
        <v>666</v>
      </c>
      <c r="AU177" t="s">
        <v>688</v>
      </c>
      <c r="AV177" t="s">
        <v>689</v>
      </c>
      <c r="AW177" t="s">
        <v>668</v>
      </c>
      <c r="AX177" t="s">
        <v>669</v>
      </c>
      <c r="AZ177" t="s">
        <v>139</v>
      </c>
      <c r="BA177" t="s">
        <v>16</v>
      </c>
      <c r="BB177" t="s">
        <v>133</v>
      </c>
      <c r="BD177" t="s">
        <v>2010</v>
      </c>
      <c r="BE177">
        <v>3330903</v>
      </c>
      <c r="BF177" t="s">
        <v>2011</v>
      </c>
      <c r="BG177" t="s">
        <v>2012</v>
      </c>
      <c r="BH177" t="s">
        <v>2013</v>
      </c>
      <c r="BI177" t="s">
        <v>2014</v>
      </c>
      <c r="BJ177" t="s">
        <v>461</v>
      </c>
      <c r="BK177" t="s">
        <v>2015</v>
      </c>
      <c r="BL177" s="13">
        <v>41550</v>
      </c>
      <c r="BM177" t="s">
        <v>133</v>
      </c>
      <c r="BO177" t="s">
        <v>781</v>
      </c>
      <c r="BQ177" t="s">
        <v>677</v>
      </c>
      <c r="BR177" t="s">
        <v>678</v>
      </c>
      <c r="BS177" t="s">
        <v>679</v>
      </c>
      <c r="BT177" t="s">
        <v>463</v>
      </c>
      <c r="BU177" t="s">
        <v>470</v>
      </c>
      <c r="BV177" t="s">
        <v>469</v>
      </c>
      <c r="BW177">
        <v>1.45</v>
      </c>
      <c r="BX177">
        <v>1.6667000000000001E-2</v>
      </c>
      <c r="BY177" t="s">
        <v>680</v>
      </c>
      <c r="BZ177" t="s">
        <v>481</v>
      </c>
      <c r="CA177">
        <v>1</v>
      </c>
      <c r="CB177">
        <v>0</v>
      </c>
      <c r="CC177" s="13">
        <v>44467</v>
      </c>
      <c r="CD177" s="13">
        <v>44467</v>
      </c>
      <c r="CE177">
        <v>0</v>
      </c>
      <c r="CF177" t="s">
        <v>140</v>
      </c>
      <c r="CG177" t="e">
        <v>#REF!</v>
      </c>
      <c r="CH177" t="e">
        <v>#REF!</v>
      </c>
      <c r="CI177">
        <v>2022</v>
      </c>
      <c r="CJ177" t="s">
        <v>137</v>
      </c>
      <c r="CK177">
        <v>31</v>
      </c>
    </row>
    <row r="178" spans="1:89" x14ac:dyDescent="0.25">
      <c r="A178" t="s">
        <v>122</v>
      </c>
      <c r="B178" t="s">
        <v>132</v>
      </c>
      <c r="C178" t="s">
        <v>30</v>
      </c>
      <c r="D178" t="s">
        <v>923</v>
      </c>
      <c r="E178" t="s">
        <v>25</v>
      </c>
      <c r="F178" t="s">
        <v>653</v>
      </c>
      <c r="G178" t="s">
        <v>30</v>
      </c>
      <c r="H178" t="s">
        <v>923</v>
      </c>
      <c r="I178" t="s">
        <v>30</v>
      </c>
      <c r="J178" t="s">
        <v>923</v>
      </c>
      <c r="K178" t="s">
        <v>1996</v>
      </c>
      <c r="L178" t="s">
        <v>1997</v>
      </c>
      <c r="M178" t="s">
        <v>1998</v>
      </c>
      <c r="P178" t="s">
        <v>805</v>
      </c>
      <c r="Q178" t="s">
        <v>805</v>
      </c>
      <c r="R178" t="s">
        <v>658</v>
      </c>
      <c r="S178">
        <v>1</v>
      </c>
      <c r="T178">
        <v>3</v>
      </c>
      <c r="U178">
        <v>2022</v>
      </c>
      <c r="V178" s="13">
        <v>44574</v>
      </c>
      <c r="W178" s="12">
        <v>44574.440972222219</v>
      </c>
      <c r="X178" s="12">
        <v>44543.33697916667</v>
      </c>
      <c r="Y178" s="13">
        <v>1</v>
      </c>
      <c r="Z178" s="12">
        <v>44574.000694444447</v>
      </c>
      <c r="AA178" s="12">
        <v>44574.000694444447</v>
      </c>
      <c r="AB178" s="12">
        <v>44571.665972222225</v>
      </c>
      <c r="AC178" t="s">
        <v>2016</v>
      </c>
      <c r="AD178" t="s">
        <v>660</v>
      </c>
      <c r="AE178" t="s">
        <v>807</v>
      </c>
      <c r="AF178" t="s">
        <v>662</v>
      </c>
      <c r="AG178" t="s">
        <v>133</v>
      </c>
      <c r="AJ178" t="s">
        <v>808</v>
      </c>
      <c r="AK178" t="s">
        <v>2017</v>
      </c>
      <c r="AL178">
        <v>10807743</v>
      </c>
      <c r="AM178">
        <v>0</v>
      </c>
      <c r="AN178" t="s">
        <v>1339</v>
      </c>
      <c r="AO178" t="s">
        <v>125</v>
      </c>
      <c r="AP178" t="s">
        <v>665</v>
      </c>
      <c r="AQ178" t="s">
        <v>32</v>
      </c>
      <c r="AR178" t="s">
        <v>199</v>
      </c>
      <c r="AT178" t="s">
        <v>666</v>
      </c>
      <c r="AU178" t="s">
        <v>688</v>
      </c>
      <c r="AV178" t="s">
        <v>689</v>
      </c>
      <c r="AW178" t="s">
        <v>668</v>
      </c>
      <c r="AX178" t="s">
        <v>669</v>
      </c>
      <c r="AZ178" t="s">
        <v>139</v>
      </c>
      <c r="BA178" t="s">
        <v>16</v>
      </c>
      <c r="BB178" t="s">
        <v>133</v>
      </c>
      <c r="BD178" t="s">
        <v>2018</v>
      </c>
      <c r="BE178">
        <v>3330903</v>
      </c>
      <c r="BF178" t="s">
        <v>2011</v>
      </c>
      <c r="BG178" t="s">
        <v>2012</v>
      </c>
      <c r="BH178" t="s">
        <v>2013</v>
      </c>
      <c r="BI178" t="s">
        <v>2014</v>
      </c>
      <c r="BJ178" t="s">
        <v>461</v>
      </c>
      <c r="BK178" t="s">
        <v>2015</v>
      </c>
      <c r="BL178" s="13">
        <v>41550</v>
      </c>
      <c r="BM178" t="s">
        <v>133</v>
      </c>
      <c r="BO178" t="s">
        <v>781</v>
      </c>
      <c r="BQ178" t="s">
        <v>677</v>
      </c>
      <c r="BR178" t="s">
        <v>678</v>
      </c>
      <c r="BS178" t="s">
        <v>679</v>
      </c>
      <c r="BT178" t="s">
        <v>463</v>
      </c>
      <c r="BU178" t="s">
        <v>470</v>
      </c>
      <c r="BV178" t="s">
        <v>469</v>
      </c>
      <c r="BW178">
        <v>1.45</v>
      </c>
      <c r="BX178">
        <v>0.26666699999999999</v>
      </c>
      <c r="BY178" t="s">
        <v>680</v>
      </c>
      <c r="BZ178" t="s">
        <v>481</v>
      </c>
      <c r="CA178">
        <v>1</v>
      </c>
      <c r="CB178">
        <v>0</v>
      </c>
      <c r="CC178" s="13">
        <v>44467</v>
      </c>
      <c r="CD178" s="13">
        <v>44467</v>
      </c>
      <c r="CE178">
        <v>0</v>
      </c>
      <c r="CF178" t="s">
        <v>140</v>
      </c>
      <c r="CG178" t="e">
        <v>#REF!</v>
      </c>
      <c r="CH178" t="e">
        <v>#REF!</v>
      </c>
      <c r="CI178">
        <v>2022</v>
      </c>
      <c r="CJ178" t="s">
        <v>137</v>
      </c>
      <c r="CK178">
        <v>31</v>
      </c>
    </row>
    <row r="179" spans="1:89" x14ac:dyDescent="0.25">
      <c r="A179" t="s">
        <v>122</v>
      </c>
      <c r="B179" t="s">
        <v>132</v>
      </c>
      <c r="C179" t="s">
        <v>30</v>
      </c>
      <c r="D179" t="s">
        <v>923</v>
      </c>
      <c r="E179" t="s">
        <v>25</v>
      </c>
      <c r="F179" t="s">
        <v>653</v>
      </c>
      <c r="G179" t="s">
        <v>30</v>
      </c>
      <c r="H179" t="s">
        <v>923</v>
      </c>
      <c r="I179" t="s">
        <v>30</v>
      </c>
      <c r="J179" t="s">
        <v>923</v>
      </c>
      <c r="K179" t="s">
        <v>1996</v>
      </c>
      <c r="L179" t="s">
        <v>1997</v>
      </c>
      <c r="M179" t="s">
        <v>1998</v>
      </c>
      <c r="P179" t="s">
        <v>452</v>
      </c>
      <c r="Q179" t="s">
        <v>452</v>
      </c>
      <c r="R179" t="s">
        <v>658</v>
      </c>
      <c r="S179">
        <v>13</v>
      </c>
      <c r="T179">
        <v>4</v>
      </c>
      <c r="U179">
        <v>2022</v>
      </c>
      <c r="V179" s="13">
        <v>44915</v>
      </c>
      <c r="W179" s="12">
        <v>44915.412499999999</v>
      </c>
      <c r="X179" s="12">
        <v>44872.588136574072</v>
      </c>
      <c r="Y179" s="13">
        <v>1</v>
      </c>
      <c r="Z179" s="12">
        <v>44889.010416666664</v>
      </c>
      <c r="AA179" s="12">
        <v>44915.000694444447</v>
      </c>
      <c r="AB179" s="12">
        <v>44910.409722222219</v>
      </c>
      <c r="AC179" t="s">
        <v>2019</v>
      </c>
      <c r="AD179" t="s">
        <v>660</v>
      </c>
      <c r="AE179" t="s">
        <v>508</v>
      </c>
      <c r="AF179" t="s">
        <v>520</v>
      </c>
      <c r="AG179" t="s">
        <v>133</v>
      </c>
      <c r="AJ179" t="s">
        <v>685</v>
      </c>
      <c r="AK179" t="s">
        <v>2020</v>
      </c>
      <c r="AL179">
        <v>10807777</v>
      </c>
      <c r="AM179">
        <v>0</v>
      </c>
      <c r="AN179" t="s">
        <v>2021</v>
      </c>
      <c r="AO179" t="s">
        <v>125</v>
      </c>
      <c r="AP179" t="s">
        <v>665</v>
      </c>
      <c r="AQ179" t="s">
        <v>43</v>
      </c>
      <c r="AR179" t="s">
        <v>152</v>
      </c>
      <c r="AT179" t="s">
        <v>979</v>
      </c>
      <c r="AU179" t="s">
        <v>688</v>
      </c>
      <c r="AV179" t="s">
        <v>689</v>
      </c>
      <c r="AW179" t="s">
        <v>690</v>
      </c>
      <c r="AX179" t="s">
        <v>669</v>
      </c>
      <c r="AY179" t="s">
        <v>2022</v>
      </c>
      <c r="AZ179" t="s">
        <v>139</v>
      </c>
      <c r="BA179" t="s">
        <v>16</v>
      </c>
      <c r="BB179" t="s">
        <v>133</v>
      </c>
      <c r="BD179" t="s">
        <v>2023</v>
      </c>
      <c r="BE179">
        <v>8121808</v>
      </c>
      <c r="BF179" t="s">
        <v>995</v>
      </c>
      <c r="BG179" t="s">
        <v>996</v>
      </c>
      <c r="BH179" t="s">
        <v>997</v>
      </c>
      <c r="BI179" t="s">
        <v>934</v>
      </c>
      <c r="BJ179" t="s">
        <v>487</v>
      </c>
      <c r="BK179" t="s">
        <v>998</v>
      </c>
      <c r="BL179" s="13">
        <v>37904</v>
      </c>
      <c r="BM179" t="s">
        <v>133</v>
      </c>
      <c r="BO179" t="s">
        <v>987</v>
      </c>
      <c r="BQ179" t="s">
        <v>677</v>
      </c>
      <c r="BR179" t="s">
        <v>678</v>
      </c>
      <c r="BS179" t="s">
        <v>679</v>
      </c>
      <c r="BT179" t="s">
        <v>463</v>
      </c>
      <c r="BU179" t="s">
        <v>470</v>
      </c>
      <c r="BV179" t="s">
        <v>469</v>
      </c>
      <c r="BW179">
        <v>0.38333299999999998</v>
      </c>
      <c r="BX179">
        <v>8.3333000000000004E-2</v>
      </c>
      <c r="BY179" t="s">
        <v>710</v>
      </c>
      <c r="BZ179" t="s">
        <v>848</v>
      </c>
      <c r="CA179">
        <v>0</v>
      </c>
      <c r="CB179">
        <v>1</v>
      </c>
      <c r="CC179" s="13">
        <v>44467</v>
      </c>
      <c r="CD179" s="13">
        <v>44467</v>
      </c>
      <c r="CE179">
        <v>0</v>
      </c>
      <c r="CF179" t="s">
        <v>140</v>
      </c>
      <c r="CG179" t="e">
        <v>#REF!</v>
      </c>
      <c r="CH179" t="e">
        <v>#REF!</v>
      </c>
      <c r="CI179">
        <v>2022</v>
      </c>
      <c r="CJ179" t="s">
        <v>137</v>
      </c>
      <c r="CK179">
        <v>43</v>
      </c>
    </row>
    <row r="180" spans="1:89" x14ac:dyDescent="0.25">
      <c r="A180" t="s">
        <v>122</v>
      </c>
      <c r="B180" t="s">
        <v>132</v>
      </c>
      <c r="C180" t="s">
        <v>30</v>
      </c>
      <c r="D180" t="s">
        <v>923</v>
      </c>
      <c r="E180" t="s">
        <v>25</v>
      </c>
      <c r="F180" t="s">
        <v>653</v>
      </c>
      <c r="G180" t="s">
        <v>30</v>
      </c>
      <c r="H180" t="s">
        <v>923</v>
      </c>
      <c r="I180" t="s">
        <v>30</v>
      </c>
      <c r="J180" t="s">
        <v>923</v>
      </c>
      <c r="K180" t="s">
        <v>924</v>
      </c>
      <c r="L180" t="s">
        <v>925</v>
      </c>
      <c r="M180" t="s">
        <v>926</v>
      </c>
      <c r="P180" t="s">
        <v>452</v>
      </c>
      <c r="Q180" t="s">
        <v>452</v>
      </c>
      <c r="R180" t="s">
        <v>658</v>
      </c>
      <c r="S180">
        <v>9</v>
      </c>
      <c r="T180">
        <v>4</v>
      </c>
      <c r="U180">
        <v>2022</v>
      </c>
      <c r="V180" s="13">
        <v>44802</v>
      </c>
      <c r="W180" s="12">
        <v>44802.420138888891</v>
      </c>
      <c r="X180" s="12">
        <v>44783.481192129628</v>
      </c>
      <c r="Y180" s="13">
        <v>1</v>
      </c>
      <c r="Z180" s="12">
        <v>44802.065972222219</v>
      </c>
      <c r="AA180" s="12">
        <v>44802.065972222219</v>
      </c>
      <c r="AB180" s="12">
        <v>44797.512499999997</v>
      </c>
      <c r="AC180" t="s">
        <v>2024</v>
      </c>
      <c r="AD180" t="s">
        <v>660</v>
      </c>
      <c r="AE180" t="s">
        <v>807</v>
      </c>
      <c r="AF180" t="s">
        <v>662</v>
      </c>
      <c r="AG180" t="s">
        <v>133</v>
      </c>
      <c r="AJ180" t="s">
        <v>823</v>
      </c>
      <c r="AK180" t="s">
        <v>2025</v>
      </c>
      <c r="AL180">
        <v>10807777</v>
      </c>
      <c r="AM180">
        <v>0</v>
      </c>
      <c r="AN180" t="s">
        <v>2021</v>
      </c>
      <c r="AO180" t="s">
        <v>125</v>
      </c>
      <c r="AP180" t="s">
        <v>665</v>
      </c>
      <c r="AQ180" t="s">
        <v>43</v>
      </c>
      <c r="AR180" t="s">
        <v>152</v>
      </c>
      <c r="AT180" t="s">
        <v>979</v>
      </c>
      <c r="AU180" t="s">
        <v>688</v>
      </c>
      <c r="AV180" t="s">
        <v>689</v>
      </c>
      <c r="AW180" t="s">
        <v>668</v>
      </c>
      <c r="AX180" t="s">
        <v>669</v>
      </c>
      <c r="AZ180" t="s">
        <v>139</v>
      </c>
      <c r="BA180" t="s">
        <v>16</v>
      </c>
      <c r="BB180" t="s">
        <v>133</v>
      </c>
      <c r="BD180" t="s">
        <v>2026</v>
      </c>
      <c r="BE180">
        <v>8128085</v>
      </c>
      <c r="BF180" t="s">
        <v>2027</v>
      </c>
      <c r="BG180" t="s">
        <v>2028</v>
      </c>
      <c r="BH180" t="s">
        <v>2029</v>
      </c>
      <c r="BI180" t="s">
        <v>2030</v>
      </c>
      <c r="BJ180" t="s">
        <v>461</v>
      </c>
      <c r="BK180" t="s">
        <v>2031</v>
      </c>
      <c r="BL180" s="13">
        <v>38547</v>
      </c>
      <c r="BM180" t="s">
        <v>133</v>
      </c>
      <c r="BO180" t="s">
        <v>781</v>
      </c>
      <c r="BQ180" t="s">
        <v>677</v>
      </c>
      <c r="BR180" t="s">
        <v>678</v>
      </c>
      <c r="BS180" t="s">
        <v>679</v>
      </c>
      <c r="BT180" t="s">
        <v>463</v>
      </c>
      <c r="BU180" t="s">
        <v>852</v>
      </c>
      <c r="BV180" t="s">
        <v>469</v>
      </c>
      <c r="BW180">
        <v>0.61666699999999997</v>
      </c>
      <c r="BX180">
        <v>0.3</v>
      </c>
      <c r="BY180" t="s">
        <v>680</v>
      </c>
      <c r="BZ180" t="s">
        <v>481</v>
      </c>
      <c r="CA180">
        <v>1</v>
      </c>
      <c r="CB180">
        <v>0</v>
      </c>
      <c r="CC180" s="13">
        <v>44467</v>
      </c>
      <c r="CD180" s="13">
        <v>44467</v>
      </c>
      <c r="CE180">
        <v>0</v>
      </c>
      <c r="CF180" t="s">
        <v>140</v>
      </c>
      <c r="CG180" t="e">
        <v>#REF!</v>
      </c>
      <c r="CH180" t="e">
        <v>#REF!</v>
      </c>
      <c r="CI180">
        <v>2022</v>
      </c>
      <c r="CJ180" t="s">
        <v>137</v>
      </c>
      <c r="CK180">
        <v>19</v>
      </c>
    </row>
    <row r="181" spans="1:89" x14ac:dyDescent="0.25">
      <c r="A181" t="s">
        <v>122</v>
      </c>
      <c r="B181" t="s">
        <v>132</v>
      </c>
      <c r="C181" t="s">
        <v>24</v>
      </c>
      <c r="D181" t="s">
        <v>26</v>
      </c>
      <c r="E181" t="s">
        <v>25</v>
      </c>
      <c r="F181" t="s">
        <v>653</v>
      </c>
      <c r="G181" t="s">
        <v>24</v>
      </c>
      <c r="H181" t="s">
        <v>26</v>
      </c>
      <c r="I181" t="s">
        <v>24</v>
      </c>
      <c r="J181" t="s">
        <v>26</v>
      </c>
      <c r="K181" t="s">
        <v>819</v>
      </c>
      <c r="L181" t="s">
        <v>820</v>
      </c>
      <c r="M181" t="s">
        <v>821</v>
      </c>
      <c r="P181" t="s">
        <v>452</v>
      </c>
      <c r="Q181" t="s">
        <v>657</v>
      </c>
      <c r="R181" t="s">
        <v>657</v>
      </c>
      <c r="S181">
        <v>7</v>
      </c>
      <c r="T181">
        <v>3</v>
      </c>
      <c r="U181">
        <v>2023</v>
      </c>
      <c r="V181" s="13">
        <v>45111</v>
      </c>
      <c r="W181" s="12">
        <v>45111.5</v>
      </c>
      <c r="X181" s="12">
        <v>45079.531863425924</v>
      </c>
      <c r="Y181" s="13">
        <v>1</v>
      </c>
      <c r="Z181" s="12">
        <v>45111.243055555555</v>
      </c>
      <c r="AA181" s="12">
        <v>45111.243055555555</v>
      </c>
      <c r="AB181" s="12">
        <v>45106.615972222222</v>
      </c>
      <c r="AC181" t="s">
        <v>2032</v>
      </c>
      <c r="AD181" t="s">
        <v>660</v>
      </c>
      <c r="AE181" t="s">
        <v>508</v>
      </c>
      <c r="AF181" t="s">
        <v>520</v>
      </c>
      <c r="AG181" t="s">
        <v>133</v>
      </c>
      <c r="AJ181" t="s">
        <v>663</v>
      </c>
      <c r="AK181" t="s">
        <v>2033</v>
      </c>
      <c r="AL181">
        <v>11141969</v>
      </c>
      <c r="AM181">
        <v>0</v>
      </c>
      <c r="AN181" t="s">
        <v>2034</v>
      </c>
      <c r="AO181" t="s">
        <v>246</v>
      </c>
      <c r="AP181" t="s">
        <v>665</v>
      </c>
      <c r="AQ181" t="s">
        <v>35</v>
      </c>
      <c r="AR181" t="s">
        <v>247</v>
      </c>
      <c r="AT181" t="s">
        <v>666</v>
      </c>
      <c r="AU181" t="s">
        <v>688</v>
      </c>
      <c r="AV181" t="s">
        <v>2035</v>
      </c>
      <c r="AW181" t="s">
        <v>690</v>
      </c>
      <c r="AX181" t="s">
        <v>669</v>
      </c>
      <c r="AZ181" t="s">
        <v>139</v>
      </c>
      <c r="BA181" t="s">
        <v>16</v>
      </c>
      <c r="BB181" t="s">
        <v>133</v>
      </c>
      <c r="BD181" t="s">
        <v>2036</v>
      </c>
      <c r="BE181">
        <v>4032264</v>
      </c>
      <c r="BF181" t="s">
        <v>2037</v>
      </c>
      <c r="BG181" t="s">
        <v>2038</v>
      </c>
      <c r="BH181" t="s">
        <v>2039</v>
      </c>
      <c r="BI181" t="s">
        <v>1100</v>
      </c>
      <c r="BJ181" t="s">
        <v>487</v>
      </c>
      <c r="BK181" t="s">
        <v>2040</v>
      </c>
      <c r="BL181" s="13">
        <v>44620</v>
      </c>
      <c r="BM181" t="s">
        <v>133</v>
      </c>
      <c r="BO181" t="s">
        <v>987</v>
      </c>
      <c r="BQ181" t="s">
        <v>677</v>
      </c>
      <c r="BR181" t="s">
        <v>678</v>
      </c>
      <c r="BS181" t="s">
        <v>679</v>
      </c>
      <c r="BT181" t="s">
        <v>463</v>
      </c>
      <c r="BU181" t="s">
        <v>470</v>
      </c>
      <c r="BV181" t="s">
        <v>469</v>
      </c>
      <c r="BW181">
        <v>0.16666700000000001</v>
      </c>
      <c r="BX181">
        <v>0.16666700000000001</v>
      </c>
      <c r="BY181" t="s">
        <v>680</v>
      </c>
      <c r="BZ181" t="s">
        <v>481</v>
      </c>
      <c r="CA181">
        <v>1</v>
      </c>
      <c r="CB181">
        <v>0</v>
      </c>
      <c r="CC181" s="13">
        <v>44984</v>
      </c>
      <c r="CD181" s="13">
        <v>44984</v>
      </c>
      <c r="CE181">
        <v>0</v>
      </c>
      <c r="CF181" t="s">
        <v>140</v>
      </c>
      <c r="CG181" t="e">
        <v>#REF!</v>
      </c>
      <c r="CH181" t="e">
        <v>#REF!</v>
      </c>
      <c r="CI181">
        <v>2023</v>
      </c>
      <c r="CJ181" t="s">
        <v>137</v>
      </c>
      <c r="CK181">
        <v>32</v>
      </c>
    </row>
    <row r="182" spans="1:89" x14ac:dyDescent="0.25">
      <c r="A182" t="s">
        <v>122</v>
      </c>
      <c r="B182" t="s">
        <v>132</v>
      </c>
      <c r="C182" t="s">
        <v>24</v>
      </c>
      <c r="D182" t="s">
        <v>26</v>
      </c>
      <c r="E182" t="s">
        <v>25</v>
      </c>
      <c r="F182" t="s">
        <v>653</v>
      </c>
      <c r="G182" t="s">
        <v>24</v>
      </c>
      <c r="H182" t="s">
        <v>26</v>
      </c>
      <c r="I182" t="s">
        <v>24</v>
      </c>
      <c r="J182" t="s">
        <v>26</v>
      </c>
      <c r="K182" t="s">
        <v>819</v>
      </c>
      <c r="L182" t="s">
        <v>820</v>
      </c>
      <c r="M182" t="s">
        <v>821</v>
      </c>
      <c r="P182" t="s">
        <v>452</v>
      </c>
      <c r="Q182" t="s">
        <v>657</v>
      </c>
      <c r="R182" t="s">
        <v>657</v>
      </c>
      <c r="S182">
        <v>7</v>
      </c>
      <c r="T182">
        <v>3</v>
      </c>
      <c r="U182">
        <v>2023</v>
      </c>
      <c r="V182" s="13">
        <v>45111</v>
      </c>
      <c r="W182" s="12">
        <v>45111.5</v>
      </c>
      <c r="X182" s="12">
        <v>45079.531863425924</v>
      </c>
      <c r="Y182" s="13">
        <v>1</v>
      </c>
      <c r="Z182" s="12">
        <v>45111.243055555555</v>
      </c>
      <c r="AA182" s="12">
        <v>45111.243055555555</v>
      </c>
      <c r="AB182" s="12">
        <v>45106.615972222222</v>
      </c>
      <c r="AC182" t="s">
        <v>2032</v>
      </c>
      <c r="AD182" t="s">
        <v>660</v>
      </c>
      <c r="AE182" t="s">
        <v>508</v>
      </c>
      <c r="AF182" t="s">
        <v>520</v>
      </c>
      <c r="AG182" t="s">
        <v>133</v>
      </c>
      <c r="AJ182" t="s">
        <v>663</v>
      </c>
      <c r="AK182" t="s">
        <v>2033</v>
      </c>
      <c r="AL182">
        <v>11141969</v>
      </c>
      <c r="AM182">
        <v>0</v>
      </c>
      <c r="AN182" t="s">
        <v>2034</v>
      </c>
      <c r="AO182" t="s">
        <v>246</v>
      </c>
      <c r="AP182" t="s">
        <v>665</v>
      </c>
      <c r="AQ182" t="s">
        <v>35</v>
      </c>
      <c r="AR182" t="s">
        <v>247</v>
      </c>
      <c r="AT182" t="s">
        <v>666</v>
      </c>
      <c r="AU182" t="s">
        <v>688</v>
      </c>
      <c r="AV182" t="s">
        <v>689</v>
      </c>
      <c r="AW182" t="s">
        <v>690</v>
      </c>
      <c r="AX182" t="s">
        <v>669</v>
      </c>
      <c r="AZ182" t="s">
        <v>139</v>
      </c>
      <c r="BA182" t="s">
        <v>16</v>
      </c>
      <c r="BB182" t="s">
        <v>133</v>
      </c>
      <c r="BD182" t="s">
        <v>2036</v>
      </c>
      <c r="BE182">
        <v>4032264</v>
      </c>
      <c r="BF182" t="s">
        <v>2037</v>
      </c>
      <c r="BG182" t="s">
        <v>2038</v>
      </c>
      <c r="BH182" t="s">
        <v>2039</v>
      </c>
      <c r="BI182" t="s">
        <v>1100</v>
      </c>
      <c r="BJ182" t="s">
        <v>487</v>
      </c>
      <c r="BK182" t="s">
        <v>2040</v>
      </c>
      <c r="BL182" s="13">
        <v>44620</v>
      </c>
      <c r="BM182" t="s">
        <v>133</v>
      </c>
      <c r="BO182" t="s">
        <v>987</v>
      </c>
      <c r="BQ182" t="s">
        <v>677</v>
      </c>
      <c r="BR182" t="s">
        <v>678</v>
      </c>
      <c r="BS182" t="s">
        <v>679</v>
      </c>
      <c r="BT182" t="s">
        <v>463</v>
      </c>
      <c r="BU182" t="s">
        <v>470</v>
      </c>
      <c r="BV182" t="s">
        <v>469</v>
      </c>
      <c r="BW182">
        <v>0.16666700000000001</v>
      </c>
      <c r="BX182">
        <v>0.16666700000000001</v>
      </c>
      <c r="BY182" t="s">
        <v>680</v>
      </c>
      <c r="BZ182" t="s">
        <v>481</v>
      </c>
      <c r="CA182">
        <v>1</v>
      </c>
      <c r="CB182">
        <v>0</v>
      </c>
      <c r="CC182" s="13">
        <v>44984</v>
      </c>
      <c r="CD182" s="13">
        <v>44984</v>
      </c>
      <c r="CE182">
        <v>0</v>
      </c>
      <c r="CF182" t="s">
        <v>140</v>
      </c>
      <c r="CG182" t="e">
        <v>#REF!</v>
      </c>
      <c r="CH182" t="e">
        <v>#REF!</v>
      </c>
      <c r="CI182">
        <v>2023</v>
      </c>
      <c r="CJ182" t="s">
        <v>137</v>
      </c>
      <c r="CK182">
        <v>32</v>
      </c>
    </row>
    <row r="183" spans="1:89" x14ac:dyDescent="0.25">
      <c r="A183" t="s">
        <v>122</v>
      </c>
      <c r="B183" t="s">
        <v>132</v>
      </c>
      <c r="C183" t="s">
        <v>30</v>
      </c>
      <c r="D183" t="s">
        <v>42</v>
      </c>
      <c r="E183" t="s">
        <v>48</v>
      </c>
      <c r="F183" t="s">
        <v>653</v>
      </c>
      <c r="G183" t="s">
        <v>30</v>
      </c>
      <c r="H183" t="s">
        <v>42</v>
      </c>
      <c r="I183" t="s">
        <v>30</v>
      </c>
      <c r="J183" t="s">
        <v>42</v>
      </c>
      <c r="K183" t="s">
        <v>654</v>
      </c>
      <c r="L183" t="s">
        <v>655</v>
      </c>
      <c r="M183" t="s">
        <v>656</v>
      </c>
      <c r="P183" t="s">
        <v>452</v>
      </c>
      <c r="Q183" t="s">
        <v>657</v>
      </c>
      <c r="R183" t="s">
        <v>658</v>
      </c>
      <c r="S183">
        <v>6</v>
      </c>
      <c r="T183">
        <v>4</v>
      </c>
      <c r="U183">
        <v>2023</v>
      </c>
      <c r="V183" s="13">
        <v>45091</v>
      </c>
      <c r="W183" s="12">
        <v>45091.32916666667</v>
      </c>
      <c r="X183" s="12">
        <v>45061.391817129632</v>
      </c>
      <c r="Y183" s="13">
        <v>1</v>
      </c>
      <c r="Z183" s="12">
        <v>45091.209027777775</v>
      </c>
      <c r="AA183" s="12">
        <v>45091.209027777775</v>
      </c>
      <c r="AB183" s="12">
        <v>45086.577777777777</v>
      </c>
      <c r="AC183" t="s">
        <v>2041</v>
      </c>
      <c r="AD183" t="s">
        <v>660</v>
      </c>
      <c r="AE183" t="s">
        <v>508</v>
      </c>
      <c r="AF183" t="s">
        <v>520</v>
      </c>
      <c r="AG183" t="s">
        <v>133</v>
      </c>
      <c r="AJ183" t="s">
        <v>685</v>
      </c>
      <c r="AK183" t="s">
        <v>2042</v>
      </c>
      <c r="AL183">
        <v>11023806</v>
      </c>
      <c r="AM183">
        <v>0</v>
      </c>
      <c r="AN183" t="s">
        <v>2043</v>
      </c>
      <c r="AO183" t="s">
        <v>246</v>
      </c>
      <c r="AP183" t="s">
        <v>665</v>
      </c>
      <c r="AQ183" t="s">
        <v>35</v>
      </c>
      <c r="AR183" t="s">
        <v>247</v>
      </c>
      <c r="AT183" t="s">
        <v>666</v>
      </c>
      <c r="AU183" t="s">
        <v>688</v>
      </c>
      <c r="AV183" t="s">
        <v>2035</v>
      </c>
      <c r="AW183" t="s">
        <v>690</v>
      </c>
      <c r="AX183" t="s">
        <v>669</v>
      </c>
      <c r="AZ183" t="s">
        <v>139</v>
      </c>
      <c r="BA183" t="s">
        <v>16</v>
      </c>
      <c r="BB183" t="s">
        <v>133</v>
      </c>
      <c r="BD183" t="s">
        <v>2044</v>
      </c>
      <c r="BE183">
        <v>8184388</v>
      </c>
      <c r="BF183" t="s">
        <v>2045</v>
      </c>
      <c r="BG183" t="s">
        <v>2046</v>
      </c>
      <c r="BH183" t="s">
        <v>2047</v>
      </c>
      <c r="BI183" t="s">
        <v>2048</v>
      </c>
      <c r="BJ183" t="s">
        <v>461</v>
      </c>
      <c r="BK183" t="s">
        <v>2049</v>
      </c>
      <c r="BL183" s="13">
        <v>36420</v>
      </c>
      <c r="BM183" t="s">
        <v>133</v>
      </c>
      <c r="BO183" t="s">
        <v>781</v>
      </c>
      <c r="BQ183" t="s">
        <v>677</v>
      </c>
      <c r="BR183" t="s">
        <v>678</v>
      </c>
      <c r="BS183" t="s">
        <v>679</v>
      </c>
      <c r="BT183" t="s">
        <v>463</v>
      </c>
      <c r="BU183" t="s">
        <v>470</v>
      </c>
      <c r="BV183" t="s">
        <v>469</v>
      </c>
      <c r="BW183">
        <v>0.61666699999999997</v>
      </c>
      <c r="BX183">
        <v>0</v>
      </c>
      <c r="BY183" t="s">
        <v>680</v>
      </c>
      <c r="BZ183" t="s">
        <v>481</v>
      </c>
      <c r="CA183">
        <v>1</v>
      </c>
      <c r="CB183">
        <v>0</v>
      </c>
      <c r="CC183" s="13">
        <v>44816</v>
      </c>
      <c r="CD183" s="13">
        <v>44816</v>
      </c>
      <c r="CE183">
        <v>0</v>
      </c>
      <c r="CF183" t="s">
        <v>140</v>
      </c>
      <c r="CG183" t="e">
        <v>#REF!</v>
      </c>
      <c r="CH183" t="e">
        <v>#REF!</v>
      </c>
      <c r="CI183">
        <v>2023</v>
      </c>
      <c r="CJ183" t="s">
        <v>137</v>
      </c>
      <c r="CK183">
        <v>30</v>
      </c>
    </row>
    <row r="184" spans="1:89" x14ac:dyDescent="0.25">
      <c r="A184" t="s">
        <v>122</v>
      </c>
      <c r="B184" t="s">
        <v>132</v>
      </c>
      <c r="C184" t="s">
        <v>30</v>
      </c>
      <c r="D184" t="s">
        <v>42</v>
      </c>
      <c r="E184" t="s">
        <v>48</v>
      </c>
      <c r="F184" t="s">
        <v>653</v>
      </c>
      <c r="G184" t="s">
        <v>30</v>
      </c>
      <c r="H184" t="s">
        <v>42</v>
      </c>
      <c r="I184" t="s">
        <v>30</v>
      </c>
      <c r="J184" t="s">
        <v>42</v>
      </c>
      <c r="K184" t="s">
        <v>654</v>
      </c>
      <c r="L184" t="s">
        <v>655</v>
      </c>
      <c r="M184" t="s">
        <v>656</v>
      </c>
      <c r="P184" t="s">
        <v>452</v>
      </c>
      <c r="Q184" t="s">
        <v>657</v>
      </c>
      <c r="R184" t="s">
        <v>658</v>
      </c>
      <c r="S184">
        <v>6</v>
      </c>
      <c r="T184">
        <v>4</v>
      </c>
      <c r="U184">
        <v>2023</v>
      </c>
      <c r="V184" s="13">
        <v>45091</v>
      </c>
      <c r="W184" s="12">
        <v>45091.32916666667</v>
      </c>
      <c r="X184" s="12">
        <v>45061.391817129632</v>
      </c>
      <c r="Y184" s="13">
        <v>1</v>
      </c>
      <c r="Z184" s="12">
        <v>45091.209027777775</v>
      </c>
      <c r="AA184" s="12">
        <v>45091.209027777775</v>
      </c>
      <c r="AB184" s="12">
        <v>45086.577777777777</v>
      </c>
      <c r="AC184" t="s">
        <v>2041</v>
      </c>
      <c r="AD184" t="s">
        <v>660</v>
      </c>
      <c r="AE184" t="s">
        <v>508</v>
      </c>
      <c r="AF184" t="s">
        <v>520</v>
      </c>
      <c r="AG184" t="s">
        <v>133</v>
      </c>
      <c r="AJ184" t="s">
        <v>685</v>
      </c>
      <c r="AK184" t="s">
        <v>2042</v>
      </c>
      <c r="AL184">
        <v>11023806</v>
      </c>
      <c r="AM184">
        <v>0</v>
      </c>
      <c r="AN184" t="s">
        <v>2043</v>
      </c>
      <c r="AO184" t="s">
        <v>246</v>
      </c>
      <c r="AP184" t="s">
        <v>665</v>
      </c>
      <c r="AQ184" t="s">
        <v>35</v>
      </c>
      <c r="AR184" t="s">
        <v>247</v>
      </c>
      <c r="AT184" t="s">
        <v>666</v>
      </c>
      <c r="AU184" t="s">
        <v>688</v>
      </c>
      <c r="AV184" t="s">
        <v>689</v>
      </c>
      <c r="AW184" t="s">
        <v>690</v>
      </c>
      <c r="AX184" t="s">
        <v>669</v>
      </c>
      <c r="AZ184" t="s">
        <v>139</v>
      </c>
      <c r="BA184" t="s">
        <v>16</v>
      </c>
      <c r="BB184" t="s">
        <v>133</v>
      </c>
      <c r="BD184" t="s">
        <v>2044</v>
      </c>
      <c r="BE184">
        <v>8184388</v>
      </c>
      <c r="BF184" t="s">
        <v>2045</v>
      </c>
      <c r="BG184" t="s">
        <v>2046</v>
      </c>
      <c r="BH184" t="s">
        <v>2047</v>
      </c>
      <c r="BI184" t="s">
        <v>2048</v>
      </c>
      <c r="BJ184" t="s">
        <v>461</v>
      </c>
      <c r="BK184" t="s">
        <v>2049</v>
      </c>
      <c r="BL184" s="13">
        <v>36420</v>
      </c>
      <c r="BM184" t="s">
        <v>133</v>
      </c>
      <c r="BO184" t="s">
        <v>781</v>
      </c>
      <c r="BQ184" t="s">
        <v>677</v>
      </c>
      <c r="BR184" t="s">
        <v>678</v>
      </c>
      <c r="BS184" t="s">
        <v>679</v>
      </c>
      <c r="BT184" t="s">
        <v>463</v>
      </c>
      <c r="BU184" t="s">
        <v>470</v>
      </c>
      <c r="BV184" t="s">
        <v>469</v>
      </c>
      <c r="BW184">
        <v>0.61666699999999997</v>
      </c>
      <c r="BX184">
        <v>0</v>
      </c>
      <c r="BY184" t="s">
        <v>680</v>
      </c>
      <c r="BZ184" t="s">
        <v>481</v>
      </c>
      <c r="CA184">
        <v>1</v>
      </c>
      <c r="CB184">
        <v>0</v>
      </c>
      <c r="CC184" s="13">
        <v>44816</v>
      </c>
      <c r="CD184" s="13">
        <v>44816</v>
      </c>
      <c r="CE184">
        <v>0</v>
      </c>
      <c r="CF184" t="s">
        <v>140</v>
      </c>
      <c r="CG184" t="e">
        <v>#REF!</v>
      </c>
      <c r="CH184" t="e">
        <v>#REF!</v>
      </c>
      <c r="CI184">
        <v>2023</v>
      </c>
      <c r="CJ184" t="s">
        <v>137</v>
      </c>
      <c r="CK184">
        <v>30</v>
      </c>
    </row>
    <row r="185" spans="1:89" x14ac:dyDescent="0.25">
      <c r="A185" t="s">
        <v>122</v>
      </c>
      <c r="B185" t="s">
        <v>132</v>
      </c>
      <c r="C185" t="s">
        <v>30</v>
      </c>
      <c r="D185" t="s">
        <v>42</v>
      </c>
      <c r="E185" t="s">
        <v>48</v>
      </c>
      <c r="F185" t="s">
        <v>653</v>
      </c>
      <c r="G185" t="s">
        <v>30</v>
      </c>
      <c r="H185" t="s">
        <v>42</v>
      </c>
      <c r="I185" t="s">
        <v>30</v>
      </c>
      <c r="J185" t="s">
        <v>42</v>
      </c>
      <c r="K185" t="s">
        <v>654</v>
      </c>
      <c r="L185" t="s">
        <v>950</v>
      </c>
      <c r="M185" t="s">
        <v>951</v>
      </c>
      <c r="P185" t="s">
        <v>452</v>
      </c>
      <c r="Q185" t="s">
        <v>452</v>
      </c>
      <c r="R185" t="s">
        <v>658</v>
      </c>
      <c r="S185">
        <v>8</v>
      </c>
      <c r="T185">
        <v>2</v>
      </c>
      <c r="U185">
        <v>2022</v>
      </c>
      <c r="V185" s="13">
        <v>44763</v>
      </c>
      <c r="W185" s="12">
        <v>44763.321527777778</v>
      </c>
      <c r="X185" s="12">
        <v>44745.672881944447</v>
      </c>
      <c r="Y185" s="13">
        <v>1</v>
      </c>
      <c r="Z185" s="12">
        <v>44763.170138888891</v>
      </c>
      <c r="AA185" s="12">
        <v>44763.170138888891</v>
      </c>
      <c r="AB185" s="12">
        <v>44760.534722222219</v>
      </c>
      <c r="AC185" t="s">
        <v>2050</v>
      </c>
      <c r="AD185" t="s">
        <v>660</v>
      </c>
      <c r="AE185" t="s">
        <v>508</v>
      </c>
      <c r="AF185" t="s">
        <v>520</v>
      </c>
      <c r="AG185" t="s">
        <v>133</v>
      </c>
      <c r="AJ185" t="s">
        <v>685</v>
      </c>
      <c r="AK185" t="s">
        <v>2051</v>
      </c>
      <c r="AL185">
        <v>10807801</v>
      </c>
      <c r="AM185">
        <v>0</v>
      </c>
      <c r="AN185" t="s">
        <v>2052</v>
      </c>
      <c r="AO185" t="s">
        <v>246</v>
      </c>
      <c r="AP185" t="s">
        <v>665</v>
      </c>
      <c r="AQ185" t="s">
        <v>35</v>
      </c>
      <c r="AR185" t="s">
        <v>247</v>
      </c>
      <c r="AT185" t="s">
        <v>666</v>
      </c>
      <c r="AU185" t="s">
        <v>688</v>
      </c>
      <c r="AV185" t="s">
        <v>689</v>
      </c>
      <c r="AW185" t="s">
        <v>690</v>
      </c>
      <c r="AX185" t="s">
        <v>669</v>
      </c>
      <c r="AZ185" t="s">
        <v>139</v>
      </c>
      <c r="BA185" t="s">
        <v>16</v>
      </c>
      <c r="BB185" t="s">
        <v>133</v>
      </c>
      <c r="BD185" t="s">
        <v>2053</v>
      </c>
      <c r="BE185">
        <v>8105659</v>
      </c>
      <c r="BF185" t="s">
        <v>2054</v>
      </c>
      <c r="BG185" t="s">
        <v>2055</v>
      </c>
      <c r="BH185" t="s">
        <v>2056</v>
      </c>
      <c r="BI185" t="s">
        <v>2057</v>
      </c>
      <c r="BJ185" t="s">
        <v>461</v>
      </c>
      <c r="BK185" t="s">
        <v>2058</v>
      </c>
      <c r="BL185" s="13">
        <v>33939</v>
      </c>
      <c r="BM185" t="s">
        <v>133</v>
      </c>
      <c r="BO185" t="s">
        <v>1068</v>
      </c>
      <c r="BQ185" t="s">
        <v>677</v>
      </c>
      <c r="BR185" t="s">
        <v>678</v>
      </c>
      <c r="BS185" t="s">
        <v>679</v>
      </c>
      <c r="BT185" t="s">
        <v>463</v>
      </c>
      <c r="BU185" t="s">
        <v>470</v>
      </c>
      <c r="BV185" t="s">
        <v>469</v>
      </c>
      <c r="BW185">
        <v>0.43333300000000002</v>
      </c>
      <c r="BX185">
        <v>0.7</v>
      </c>
      <c r="BY185" t="s">
        <v>680</v>
      </c>
      <c r="BZ185" t="s">
        <v>481</v>
      </c>
      <c r="CA185">
        <v>1</v>
      </c>
      <c r="CB185">
        <v>0</v>
      </c>
      <c r="CC185" s="13">
        <v>44467</v>
      </c>
      <c r="CD185" s="13">
        <v>44467</v>
      </c>
      <c r="CE185">
        <v>0</v>
      </c>
      <c r="CF185" t="s">
        <v>140</v>
      </c>
      <c r="CG185" t="e">
        <v>#REF!</v>
      </c>
      <c r="CH185" t="e">
        <v>#REF!</v>
      </c>
      <c r="CI185">
        <v>2022</v>
      </c>
      <c r="CJ185" t="s">
        <v>137</v>
      </c>
      <c r="CK185">
        <v>18</v>
      </c>
    </row>
    <row r="186" spans="1:89" x14ac:dyDescent="0.25">
      <c r="A186" t="s">
        <v>122</v>
      </c>
      <c r="B186" t="s">
        <v>132</v>
      </c>
      <c r="C186" t="s">
        <v>24</v>
      </c>
      <c r="D186" t="s">
        <v>26</v>
      </c>
      <c r="E186" t="s">
        <v>25</v>
      </c>
      <c r="F186" t="s">
        <v>653</v>
      </c>
      <c r="G186" t="s">
        <v>24</v>
      </c>
      <c r="H186" t="s">
        <v>26</v>
      </c>
      <c r="I186" t="s">
        <v>24</v>
      </c>
      <c r="J186" t="s">
        <v>26</v>
      </c>
      <c r="K186" t="s">
        <v>681</v>
      </c>
      <c r="L186" t="s">
        <v>2059</v>
      </c>
      <c r="M186" t="s">
        <v>2060</v>
      </c>
      <c r="P186" t="s">
        <v>452</v>
      </c>
      <c r="Q186" t="s">
        <v>657</v>
      </c>
      <c r="R186" t="s">
        <v>657</v>
      </c>
      <c r="S186">
        <v>7</v>
      </c>
      <c r="T186">
        <v>1</v>
      </c>
      <c r="U186">
        <v>2023</v>
      </c>
      <c r="V186" s="13">
        <v>45099</v>
      </c>
      <c r="W186" s="12">
        <v>45099.515277777777</v>
      </c>
      <c r="X186" s="12">
        <v>45077.599178240744</v>
      </c>
      <c r="Y186" s="13">
        <v>1</v>
      </c>
      <c r="Z186" s="12">
        <v>45099.127083333333</v>
      </c>
      <c r="AA186" s="12">
        <v>45099.127083333333</v>
      </c>
      <c r="AB186" s="12">
        <v>45098.480555555558</v>
      </c>
      <c r="AC186" t="s">
        <v>2061</v>
      </c>
      <c r="AD186" t="s">
        <v>660</v>
      </c>
      <c r="AE186" t="s">
        <v>508</v>
      </c>
      <c r="AF186" t="s">
        <v>520</v>
      </c>
      <c r="AG186" t="s">
        <v>133</v>
      </c>
      <c r="AJ186" t="s">
        <v>663</v>
      </c>
      <c r="AK186" t="s">
        <v>2062</v>
      </c>
      <c r="AL186">
        <v>10893679</v>
      </c>
      <c r="AM186">
        <v>0</v>
      </c>
      <c r="AN186" t="s">
        <v>2063</v>
      </c>
      <c r="AO186" t="s">
        <v>246</v>
      </c>
      <c r="AP186" t="s">
        <v>665</v>
      </c>
      <c r="AQ186" t="s">
        <v>35</v>
      </c>
      <c r="AR186" t="s">
        <v>247</v>
      </c>
      <c r="AT186" t="s">
        <v>666</v>
      </c>
      <c r="AU186" t="s">
        <v>688</v>
      </c>
      <c r="AV186" t="s">
        <v>2035</v>
      </c>
      <c r="AW186" t="s">
        <v>690</v>
      </c>
      <c r="AX186" t="s">
        <v>669</v>
      </c>
      <c r="AZ186" t="s">
        <v>139</v>
      </c>
      <c r="BA186" t="s">
        <v>16</v>
      </c>
      <c r="BB186" t="s">
        <v>133</v>
      </c>
      <c r="BD186" t="s">
        <v>2064</v>
      </c>
      <c r="BE186">
        <v>4007018</v>
      </c>
      <c r="BG186" t="s">
        <v>1551</v>
      </c>
      <c r="BH186" t="s">
        <v>1552</v>
      </c>
      <c r="BI186" t="s">
        <v>1553</v>
      </c>
      <c r="BJ186" t="s">
        <v>487</v>
      </c>
      <c r="BK186" t="s">
        <v>1554</v>
      </c>
      <c r="BL186" s="13">
        <v>44470</v>
      </c>
      <c r="BM186" t="s">
        <v>133</v>
      </c>
      <c r="BO186" t="s">
        <v>739</v>
      </c>
      <c r="BQ186" t="s">
        <v>740</v>
      </c>
      <c r="BR186" t="s">
        <v>741</v>
      </c>
      <c r="BS186" t="s">
        <v>1039</v>
      </c>
      <c r="BT186" t="s">
        <v>463</v>
      </c>
      <c r="BU186" t="s">
        <v>470</v>
      </c>
      <c r="BV186" t="s">
        <v>469</v>
      </c>
      <c r="BW186">
        <v>0.53333299999999995</v>
      </c>
      <c r="BX186">
        <v>0.05</v>
      </c>
      <c r="BY186" t="s">
        <v>710</v>
      </c>
      <c r="BZ186" t="s">
        <v>848</v>
      </c>
      <c r="CA186">
        <v>0</v>
      </c>
      <c r="CB186">
        <v>1</v>
      </c>
      <c r="CC186" s="13">
        <v>44959</v>
      </c>
      <c r="CD186" s="13">
        <v>44615</v>
      </c>
      <c r="CE186">
        <v>0</v>
      </c>
      <c r="CF186" t="s">
        <v>140</v>
      </c>
      <c r="CG186" t="e">
        <v>#REF!</v>
      </c>
      <c r="CH186" t="e">
        <v>#REF!</v>
      </c>
      <c r="CI186">
        <v>2023</v>
      </c>
      <c r="CJ186" t="s">
        <v>137</v>
      </c>
      <c r="CK186">
        <v>22</v>
      </c>
    </row>
    <row r="187" spans="1:89" x14ac:dyDescent="0.25">
      <c r="A187" t="s">
        <v>122</v>
      </c>
      <c r="B187" t="s">
        <v>132</v>
      </c>
      <c r="C187" t="s">
        <v>24</v>
      </c>
      <c r="D187" t="s">
        <v>26</v>
      </c>
      <c r="E187" t="s">
        <v>25</v>
      </c>
      <c r="F187" t="s">
        <v>653</v>
      </c>
      <c r="G187" t="s">
        <v>24</v>
      </c>
      <c r="H187" t="s">
        <v>26</v>
      </c>
      <c r="I187" t="s">
        <v>24</v>
      </c>
      <c r="J187" t="s">
        <v>26</v>
      </c>
      <c r="K187" t="s">
        <v>681</v>
      </c>
      <c r="L187" t="s">
        <v>2059</v>
      </c>
      <c r="M187" t="s">
        <v>2060</v>
      </c>
      <c r="P187" t="s">
        <v>452</v>
      </c>
      <c r="Q187" t="s">
        <v>657</v>
      </c>
      <c r="R187" t="s">
        <v>657</v>
      </c>
      <c r="S187">
        <v>7</v>
      </c>
      <c r="T187">
        <v>1</v>
      </c>
      <c r="U187">
        <v>2023</v>
      </c>
      <c r="V187" s="13">
        <v>45099</v>
      </c>
      <c r="W187" s="12">
        <v>45099.515277777777</v>
      </c>
      <c r="X187" s="12">
        <v>45077.599178240744</v>
      </c>
      <c r="Y187" s="13">
        <v>1</v>
      </c>
      <c r="Z187" s="12">
        <v>45099.127083333333</v>
      </c>
      <c r="AA187" s="12">
        <v>45099.127083333333</v>
      </c>
      <c r="AB187" s="12">
        <v>45098.480555555558</v>
      </c>
      <c r="AC187" t="s">
        <v>2061</v>
      </c>
      <c r="AD187" t="s">
        <v>660</v>
      </c>
      <c r="AE187" t="s">
        <v>508</v>
      </c>
      <c r="AF187" t="s">
        <v>520</v>
      </c>
      <c r="AG187" t="s">
        <v>133</v>
      </c>
      <c r="AJ187" t="s">
        <v>663</v>
      </c>
      <c r="AK187" t="s">
        <v>2062</v>
      </c>
      <c r="AL187">
        <v>10893679</v>
      </c>
      <c r="AM187">
        <v>0</v>
      </c>
      <c r="AN187" t="s">
        <v>2063</v>
      </c>
      <c r="AO187" t="s">
        <v>246</v>
      </c>
      <c r="AP187" t="s">
        <v>665</v>
      </c>
      <c r="AQ187" t="s">
        <v>35</v>
      </c>
      <c r="AR187" t="s">
        <v>247</v>
      </c>
      <c r="AT187" t="s">
        <v>666</v>
      </c>
      <c r="AU187" t="s">
        <v>688</v>
      </c>
      <c r="AV187" t="s">
        <v>689</v>
      </c>
      <c r="AW187" t="s">
        <v>690</v>
      </c>
      <c r="AX187" t="s">
        <v>669</v>
      </c>
      <c r="AZ187" t="s">
        <v>139</v>
      </c>
      <c r="BA187" t="s">
        <v>16</v>
      </c>
      <c r="BB187" t="s">
        <v>133</v>
      </c>
      <c r="BD187" t="s">
        <v>2064</v>
      </c>
      <c r="BE187">
        <v>4007018</v>
      </c>
      <c r="BG187" t="s">
        <v>1551</v>
      </c>
      <c r="BH187" t="s">
        <v>1552</v>
      </c>
      <c r="BI187" t="s">
        <v>1553</v>
      </c>
      <c r="BJ187" t="s">
        <v>487</v>
      </c>
      <c r="BK187" t="s">
        <v>1554</v>
      </c>
      <c r="BL187" s="13">
        <v>44470</v>
      </c>
      <c r="BM187" t="s">
        <v>133</v>
      </c>
      <c r="BO187" t="s">
        <v>739</v>
      </c>
      <c r="BQ187" t="s">
        <v>740</v>
      </c>
      <c r="BR187" t="s">
        <v>741</v>
      </c>
      <c r="BS187" t="s">
        <v>1039</v>
      </c>
      <c r="BT187" t="s">
        <v>463</v>
      </c>
      <c r="BU187" t="s">
        <v>470</v>
      </c>
      <c r="BV187" t="s">
        <v>469</v>
      </c>
      <c r="BW187">
        <v>0.53333299999999995</v>
      </c>
      <c r="BX187">
        <v>0.05</v>
      </c>
      <c r="BY187" t="s">
        <v>710</v>
      </c>
      <c r="BZ187" t="s">
        <v>848</v>
      </c>
      <c r="CA187">
        <v>0</v>
      </c>
      <c r="CB187">
        <v>1</v>
      </c>
      <c r="CC187" s="13">
        <v>44959</v>
      </c>
      <c r="CD187" s="13">
        <v>44615</v>
      </c>
      <c r="CE187">
        <v>0</v>
      </c>
      <c r="CF187" t="s">
        <v>140</v>
      </c>
      <c r="CG187" t="e">
        <v>#REF!</v>
      </c>
      <c r="CH187" t="e">
        <v>#REF!</v>
      </c>
      <c r="CI187">
        <v>2023</v>
      </c>
      <c r="CJ187" t="s">
        <v>137</v>
      </c>
      <c r="CK187">
        <v>22</v>
      </c>
    </row>
    <row r="188" spans="1:89" x14ac:dyDescent="0.25">
      <c r="A188" t="s">
        <v>122</v>
      </c>
      <c r="B188" t="s">
        <v>132</v>
      </c>
      <c r="C188" t="s">
        <v>27</v>
      </c>
      <c r="D188" t="s">
        <v>1561</v>
      </c>
      <c r="E188" t="s">
        <v>46</v>
      </c>
      <c r="F188" t="s">
        <v>653</v>
      </c>
      <c r="G188" t="s">
        <v>27</v>
      </c>
      <c r="H188" t="s">
        <v>1561</v>
      </c>
      <c r="I188" t="s">
        <v>27</v>
      </c>
      <c r="J188" t="s">
        <v>1561</v>
      </c>
      <c r="K188" t="s">
        <v>1562</v>
      </c>
      <c r="L188" t="s">
        <v>1563</v>
      </c>
      <c r="M188" t="s">
        <v>1564</v>
      </c>
      <c r="P188" t="s">
        <v>452</v>
      </c>
      <c r="Q188" t="s">
        <v>452</v>
      </c>
      <c r="R188" t="s">
        <v>1030</v>
      </c>
      <c r="S188">
        <v>8</v>
      </c>
      <c r="T188">
        <v>2</v>
      </c>
      <c r="U188">
        <v>2022</v>
      </c>
      <c r="V188" s="13">
        <v>44760</v>
      </c>
      <c r="W188" s="12">
        <v>44760.494444444441</v>
      </c>
      <c r="X188" s="12">
        <v>44754.509560185186</v>
      </c>
      <c r="Y188" s="13">
        <v>1</v>
      </c>
      <c r="Z188" s="12">
        <v>44760.034722222219</v>
      </c>
      <c r="AA188" s="12">
        <v>44760.034722222219</v>
      </c>
      <c r="AB188" s="12">
        <v>44757.455555555556</v>
      </c>
      <c r="AC188" t="s">
        <v>2065</v>
      </c>
      <c r="AD188" t="s">
        <v>660</v>
      </c>
      <c r="AE188" t="s">
        <v>508</v>
      </c>
      <c r="AF188" t="s">
        <v>520</v>
      </c>
      <c r="AG188" t="s">
        <v>133</v>
      </c>
      <c r="AJ188" t="s">
        <v>685</v>
      </c>
      <c r="AK188" t="s">
        <v>1643</v>
      </c>
      <c r="AL188">
        <v>10807832</v>
      </c>
      <c r="AM188">
        <v>0</v>
      </c>
      <c r="AN188" t="s">
        <v>2066</v>
      </c>
      <c r="AO188" t="s">
        <v>246</v>
      </c>
      <c r="AP188" t="s">
        <v>665</v>
      </c>
      <c r="AQ188" t="s">
        <v>35</v>
      </c>
      <c r="AR188" t="s">
        <v>247</v>
      </c>
      <c r="AT188" t="s">
        <v>666</v>
      </c>
      <c r="AU188" t="s">
        <v>688</v>
      </c>
      <c r="AV188" t="s">
        <v>689</v>
      </c>
      <c r="AW188" t="s">
        <v>690</v>
      </c>
      <c r="AX188" t="s">
        <v>669</v>
      </c>
      <c r="AZ188" t="s">
        <v>139</v>
      </c>
      <c r="BA188" t="s">
        <v>16</v>
      </c>
      <c r="BB188" t="s">
        <v>133</v>
      </c>
      <c r="BD188" t="s">
        <v>2067</v>
      </c>
      <c r="BE188">
        <v>4068156</v>
      </c>
      <c r="BG188" t="s">
        <v>1646</v>
      </c>
      <c r="BH188" t="s">
        <v>1647</v>
      </c>
      <c r="BI188" t="s">
        <v>1648</v>
      </c>
      <c r="BJ188" t="s">
        <v>1573</v>
      </c>
      <c r="BK188" t="s">
        <v>1649</v>
      </c>
      <c r="BL188" s="13">
        <v>44754</v>
      </c>
      <c r="BM188" t="s">
        <v>133</v>
      </c>
      <c r="BO188" t="s">
        <v>739</v>
      </c>
      <c r="BQ188" t="s">
        <v>740</v>
      </c>
      <c r="BR188" t="s">
        <v>741</v>
      </c>
      <c r="BS188" t="s">
        <v>1039</v>
      </c>
      <c r="BT188" t="s">
        <v>463</v>
      </c>
      <c r="BU188" t="s">
        <v>470</v>
      </c>
      <c r="BV188" t="s">
        <v>469</v>
      </c>
      <c r="BW188">
        <v>0.2</v>
      </c>
      <c r="BX188">
        <v>0</v>
      </c>
      <c r="BY188" t="s">
        <v>680</v>
      </c>
      <c r="BZ188" t="s">
        <v>481</v>
      </c>
      <c r="CA188">
        <v>1</v>
      </c>
      <c r="CB188">
        <v>0</v>
      </c>
      <c r="CC188" s="13">
        <v>44467</v>
      </c>
      <c r="CD188" s="13">
        <v>44467</v>
      </c>
      <c r="CE188">
        <v>0</v>
      </c>
      <c r="CF188" t="s">
        <v>140</v>
      </c>
      <c r="CG188" t="e">
        <v>#REF!</v>
      </c>
      <c r="CH188" t="e">
        <v>#REF!</v>
      </c>
      <c r="CI188">
        <v>2022</v>
      </c>
      <c r="CJ188" t="s">
        <v>137</v>
      </c>
      <c r="CK188">
        <v>6</v>
      </c>
    </row>
    <row r="189" spans="1:89" x14ac:dyDescent="0.25">
      <c r="A189" t="s">
        <v>122</v>
      </c>
      <c r="B189" t="s">
        <v>132</v>
      </c>
      <c r="C189" t="s">
        <v>24</v>
      </c>
      <c r="D189" t="s">
        <v>26</v>
      </c>
      <c r="E189" t="s">
        <v>25</v>
      </c>
      <c r="F189" t="s">
        <v>653</v>
      </c>
      <c r="G189" t="s">
        <v>24</v>
      </c>
      <c r="H189" t="s">
        <v>26</v>
      </c>
      <c r="I189" t="s">
        <v>24</v>
      </c>
      <c r="J189" t="s">
        <v>26</v>
      </c>
      <c r="K189" t="s">
        <v>728</v>
      </c>
      <c r="L189" t="s">
        <v>729</v>
      </c>
      <c r="M189" t="s">
        <v>730</v>
      </c>
      <c r="P189" t="s">
        <v>452</v>
      </c>
      <c r="Q189" t="s">
        <v>657</v>
      </c>
      <c r="R189" t="s">
        <v>657</v>
      </c>
      <c r="S189">
        <v>7</v>
      </c>
      <c r="T189">
        <v>1</v>
      </c>
      <c r="U189">
        <v>2023</v>
      </c>
      <c r="V189" s="13">
        <v>45098</v>
      </c>
      <c r="W189" s="12">
        <v>45098.361111111109</v>
      </c>
      <c r="X189" s="12">
        <v>45079.578148148146</v>
      </c>
      <c r="Y189" s="13">
        <v>1</v>
      </c>
      <c r="Z189" s="13">
        <v>45098</v>
      </c>
      <c r="AA189" s="13">
        <v>45098</v>
      </c>
      <c r="AB189" s="12">
        <v>45111.463194444441</v>
      </c>
      <c r="AC189" t="s">
        <v>2068</v>
      </c>
      <c r="AD189" t="s">
        <v>660</v>
      </c>
      <c r="AE189" t="s">
        <v>508</v>
      </c>
      <c r="AF189" t="s">
        <v>520</v>
      </c>
      <c r="AG189" t="s">
        <v>133</v>
      </c>
      <c r="AJ189" t="s">
        <v>663</v>
      </c>
      <c r="AK189" t="s">
        <v>2069</v>
      </c>
      <c r="AL189">
        <v>11125808</v>
      </c>
      <c r="AM189">
        <v>0</v>
      </c>
      <c r="AN189" t="s">
        <v>245</v>
      </c>
      <c r="AO189" t="s">
        <v>246</v>
      </c>
      <c r="AP189" t="s">
        <v>665</v>
      </c>
      <c r="AQ189" t="s">
        <v>35</v>
      </c>
      <c r="AR189" t="s">
        <v>247</v>
      </c>
      <c r="AT189" t="s">
        <v>666</v>
      </c>
      <c r="AU189" t="s">
        <v>688</v>
      </c>
      <c r="AV189" t="s">
        <v>2035</v>
      </c>
      <c r="AW189" t="s">
        <v>690</v>
      </c>
      <c r="AX189" t="s">
        <v>669</v>
      </c>
      <c r="AZ189" t="s">
        <v>139</v>
      </c>
      <c r="BA189" t="s">
        <v>16</v>
      </c>
      <c r="BB189" t="s">
        <v>133</v>
      </c>
      <c r="BD189" t="s">
        <v>2070</v>
      </c>
      <c r="BE189">
        <v>3842044</v>
      </c>
      <c r="BG189" t="s">
        <v>1810</v>
      </c>
      <c r="BH189" t="s">
        <v>1811</v>
      </c>
      <c r="BI189" t="s">
        <v>1812</v>
      </c>
      <c r="BJ189" t="s">
        <v>487</v>
      </c>
      <c r="BK189" t="s">
        <v>1813</v>
      </c>
      <c r="BL189" s="13">
        <v>43727</v>
      </c>
      <c r="BM189" t="s">
        <v>133</v>
      </c>
      <c r="BO189" t="s">
        <v>739</v>
      </c>
      <c r="BQ189" t="s">
        <v>740</v>
      </c>
      <c r="BR189" t="s">
        <v>741</v>
      </c>
      <c r="BS189" t="s">
        <v>742</v>
      </c>
      <c r="BT189" t="s">
        <v>463</v>
      </c>
      <c r="BU189" t="s">
        <v>470</v>
      </c>
      <c r="BV189" t="s">
        <v>469</v>
      </c>
      <c r="BW189">
        <v>0.16666700000000001</v>
      </c>
      <c r="BX189">
        <v>0.16666700000000001</v>
      </c>
      <c r="BY189" t="s">
        <v>710</v>
      </c>
      <c r="BZ189" t="s">
        <v>743</v>
      </c>
      <c r="CA189">
        <v>0</v>
      </c>
      <c r="CB189">
        <v>1</v>
      </c>
      <c r="CC189" s="13">
        <v>44953</v>
      </c>
      <c r="CD189" s="13">
        <v>44953</v>
      </c>
      <c r="CE189">
        <v>0</v>
      </c>
      <c r="CF189" t="s">
        <v>140</v>
      </c>
      <c r="CG189" t="e">
        <v>#REF!</v>
      </c>
      <c r="CH189" t="e">
        <v>#REF!</v>
      </c>
      <c r="CI189">
        <v>2023</v>
      </c>
      <c r="CJ189" t="s">
        <v>137</v>
      </c>
      <c r="CK189">
        <v>19</v>
      </c>
    </row>
    <row r="190" spans="1:89" x14ac:dyDescent="0.25">
      <c r="A190" t="s">
        <v>122</v>
      </c>
      <c r="B190" t="s">
        <v>132</v>
      </c>
      <c r="C190" t="s">
        <v>24</v>
      </c>
      <c r="D190" t="s">
        <v>26</v>
      </c>
      <c r="E190" t="s">
        <v>25</v>
      </c>
      <c r="F190" t="s">
        <v>653</v>
      </c>
      <c r="G190" t="s">
        <v>24</v>
      </c>
      <c r="H190" t="s">
        <v>26</v>
      </c>
      <c r="I190" t="s">
        <v>24</v>
      </c>
      <c r="J190" t="s">
        <v>26</v>
      </c>
      <c r="K190" t="s">
        <v>728</v>
      </c>
      <c r="L190" t="s">
        <v>729</v>
      </c>
      <c r="M190" t="s">
        <v>730</v>
      </c>
      <c r="P190" t="s">
        <v>452</v>
      </c>
      <c r="Q190" t="s">
        <v>657</v>
      </c>
      <c r="R190" t="s">
        <v>657</v>
      </c>
      <c r="S190">
        <v>7</v>
      </c>
      <c r="T190">
        <v>1</v>
      </c>
      <c r="U190">
        <v>2023</v>
      </c>
      <c r="V190" s="13">
        <v>45098</v>
      </c>
      <c r="W190" s="12">
        <v>45098.361111111109</v>
      </c>
      <c r="X190" s="12">
        <v>45079.578148148146</v>
      </c>
      <c r="Y190" s="13">
        <v>1</v>
      </c>
      <c r="Z190" s="13">
        <v>45098</v>
      </c>
      <c r="AA190" s="13">
        <v>45098</v>
      </c>
      <c r="AB190" s="12">
        <v>45111.463194444441</v>
      </c>
      <c r="AC190" t="s">
        <v>2068</v>
      </c>
      <c r="AD190" t="s">
        <v>660</v>
      </c>
      <c r="AE190" t="s">
        <v>508</v>
      </c>
      <c r="AF190" t="s">
        <v>520</v>
      </c>
      <c r="AG190" t="s">
        <v>133</v>
      </c>
      <c r="AJ190" t="s">
        <v>663</v>
      </c>
      <c r="AK190" t="s">
        <v>2069</v>
      </c>
      <c r="AL190">
        <v>11125808</v>
      </c>
      <c r="AM190">
        <v>0</v>
      </c>
      <c r="AN190" t="s">
        <v>245</v>
      </c>
      <c r="AO190" t="s">
        <v>246</v>
      </c>
      <c r="AP190" t="s">
        <v>665</v>
      </c>
      <c r="AQ190" t="s">
        <v>35</v>
      </c>
      <c r="AR190" t="s">
        <v>247</v>
      </c>
      <c r="AT190" t="s">
        <v>666</v>
      </c>
      <c r="AU190" t="s">
        <v>688</v>
      </c>
      <c r="AV190" t="s">
        <v>689</v>
      </c>
      <c r="AW190" t="s">
        <v>690</v>
      </c>
      <c r="AX190" t="s">
        <v>669</v>
      </c>
      <c r="AZ190" t="s">
        <v>139</v>
      </c>
      <c r="BA190" t="s">
        <v>16</v>
      </c>
      <c r="BB190" t="s">
        <v>133</v>
      </c>
      <c r="BD190" t="s">
        <v>2070</v>
      </c>
      <c r="BE190">
        <v>3842044</v>
      </c>
      <c r="BG190" t="s">
        <v>1810</v>
      </c>
      <c r="BH190" t="s">
        <v>1811</v>
      </c>
      <c r="BI190" t="s">
        <v>1812</v>
      </c>
      <c r="BJ190" t="s">
        <v>487</v>
      </c>
      <c r="BK190" t="s">
        <v>1813</v>
      </c>
      <c r="BL190" s="13">
        <v>43727</v>
      </c>
      <c r="BM190" t="s">
        <v>133</v>
      </c>
      <c r="BO190" t="s">
        <v>739</v>
      </c>
      <c r="BQ190" t="s">
        <v>740</v>
      </c>
      <c r="BR190" t="s">
        <v>741</v>
      </c>
      <c r="BS190" t="s">
        <v>742</v>
      </c>
      <c r="BT190" t="s">
        <v>463</v>
      </c>
      <c r="BU190" t="s">
        <v>470</v>
      </c>
      <c r="BV190" t="s">
        <v>469</v>
      </c>
      <c r="BW190">
        <v>0.16666700000000001</v>
      </c>
      <c r="BX190">
        <v>0.16666700000000001</v>
      </c>
      <c r="BY190" t="s">
        <v>710</v>
      </c>
      <c r="BZ190" t="s">
        <v>743</v>
      </c>
      <c r="CA190">
        <v>0</v>
      </c>
      <c r="CB190">
        <v>1</v>
      </c>
      <c r="CC190" s="13">
        <v>44953</v>
      </c>
      <c r="CD190" s="13">
        <v>44953</v>
      </c>
      <c r="CE190">
        <v>0</v>
      </c>
      <c r="CF190" t="s">
        <v>140</v>
      </c>
      <c r="CG190" t="e">
        <v>#REF!</v>
      </c>
      <c r="CH190" t="e">
        <v>#REF!</v>
      </c>
      <c r="CI190">
        <v>2023</v>
      </c>
      <c r="CJ190" t="s">
        <v>137</v>
      </c>
      <c r="CK190">
        <v>19</v>
      </c>
    </row>
    <row r="191" spans="1:89" x14ac:dyDescent="0.25">
      <c r="A191" t="s">
        <v>122</v>
      </c>
      <c r="B191" t="s">
        <v>132</v>
      </c>
      <c r="C191" t="s">
        <v>30</v>
      </c>
      <c r="D191" t="s">
        <v>42</v>
      </c>
      <c r="E191" t="s">
        <v>48</v>
      </c>
      <c r="F191" t="s">
        <v>653</v>
      </c>
      <c r="G191" t="s">
        <v>30</v>
      </c>
      <c r="H191" t="s">
        <v>42</v>
      </c>
      <c r="I191" t="s">
        <v>30</v>
      </c>
      <c r="J191" t="s">
        <v>42</v>
      </c>
      <c r="K191" t="s">
        <v>968</v>
      </c>
      <c r="L191" t="s">
        <v>969</v>
      </c>
      <c r="M191" t="s">
        <v>970</v>
      </c>
      <c r="P191" t="s">
        <v>452</v>
      </c>
      <c r="Q191" t="s">
        <v>452</v>
      </c>
      <c r="R191" t="s">
        <v>452</v>
      </c>
      <c r="S191">
        <v>4</v>
      </c>
      <c r="T191">
        <v>1</v>
      </c>
      <c r="U191">
        <v>2022</v>
      </c>
      <c r="V191" s="13">
        <v>44642</v>
      </c>
      <c r="W191" s="12">
        <v>44642.384027777778</v>
      </c>
      <c r="X191" s="12">
        <v>44641.313009259262</v>
      </c>
      <c r="Y191" s="13">
        <v>1</v>
      </c>
      <c r="Z191" s="13">
        <v>44642</v>
      </c>
      <c r="AA191" s="12">
        <v>44642.131944444445</v>
      </c>
      <c r="AB191" s="12">
        <v>44641.372916666667</v>
      </c>
      <c r="AC191" t="s">
        <v>2071</v>
      </c>
      <c r="AD191" t="s">
        <v>660</v>
      </c>
      <c r="AE191" t="s">
        <v>508</v>
      </c>
      <c r="AF191" t="s">
        <v>520</v>
      </c>
      <c r="AG191" t="s">
        <v>133</v>
      </c>
      <c r="AJ191" t="s">
        <v>1070</v>
      </c>
      <c r="AK191" t="s">
        <v>1835</v>
      </c>
      <c r="AL191">
        <v>10807821</v>
      </c>
      <c r="AM191">
        <v>0</v>
      </c>
      <c r="AN191" t="s">
        <v>2072</v>
      </c>
      <c r="AO191" t="s">
        <v>246</v>
      </c>
      <c r="AP191" t="s">
        <v>665</v>
      </c>
      <c r="AQ191" t="s">
        <v>35</v>
      </c>
      <c r="AR191" t="s">
        <v>247</v>
      </c>
      <c r="AT191" t="s">
        <v>666</v>
      </c>
      <c r="AU191" t="s">
        <v>688</v>
      </c>
      <c r="AV191" t="s">
        <v>689</v>
      </c>
      <c r="AW191" t="s">
        <v>690</v>
      </c>
      <c r="AX191" t="s">
        <v>669</v>
      </c>
      <c r="AZ191" t="s">
        <v>139</v>
      </c>
      <c r="BA191" t="s">
        <v>16</v>
      </c>
      <c r="BB191" t="s">
        <v>133</v>
      </c>
      <c r="BD191" t="s">
        <v>2073</v>
      </c>
      <c r="BE191">
        <v>9597986</v>
      </c>
      <c r="BG191" t="s">
        <v>1051</v>
      </c>
      <c r="BH191" t="s">
        <v>1052</v>
      </c>
      <c r="BI191" t="s">
        <v>1053</v>
      </c>
      <c r="BJ191" t="s">
        <v>461</v>
      </c>
      <c r="BK191" t="s">
        <v>1054</v>
      </c>
      <c r="BL191" s="13">
        <v>40457</v>
      </c>
      <c r="BM191" t="s">
        <v>133</v>
      </c>
      <c r="BO191" t="s">
        <v>1055</v>
      </c>
      <c r="BQ191" t="s">
        <v>1056</v>
      </c>
      <c r="BR191" t="s">
        <v>1057</v>
      </c>
      <c r="BS191" t="s">
        <v>1058</v>
      </c>
      <c r="BT191" t="s">
        <v>463</v>
      </c>
      <c r="BU191" t="s">
        <v>470</v>
      </c>
      <c r="BV191" t="s">
        <v>469</v>
      </c>
      <c r="BW191">
        <v>1.05</v>
      </c>
      <c r="BX191">
        <v>1.6667000000000001E-2</v>
      </c>
      <c r="BY191" t="s">
        <v>710</v>
      </c>
      <c r="BZ191" t="s">
        <v>743</v>
      </c>
      <c r="CA191">
        <v>0</v>
      </c>
      <c r="CB191">
        <v>1</v>
      </c>
      <c r="CC191" s="13">
        <v>44467</v>
      </c>
      <c r="CD191" s="13">
        <v>44467</v>
      </c>
      <c r="CE191">
        <v>0</v>
      </c>
      <c r="CF191" t="s">
        <v>140</v>
      </c>
      <c r="CG191" t="e">
        <v>#REF!</v>
      </c>
      <c r="CH191" t="e">
        <v>#REF!</v>
      </c>
      <c r="CI191">
        <v>2022</v>
      </c>
      <c r="CJ191" t="s">
        <v>137</v>
      </c>
      <c r="CK191">
        <v>1</v>
      </c>
    </row>
    <row r="192" spans="1:89" ht="75" x14ac:dyDescent="0.25">
      <c r="A192" t="s">
        <v>122</v>
      </c>
      <c r="B192" t="s">
        <v>132</v>
      </c>
      <c r="C192" t="s">
        <v>27</v>
      </c>
      <c r="D192" t="s">
        <v>1561</v>
      </c>
      <c r="E192" t="s">
        <v>46</v>
      </c>
      <c r="F192" t="s">
        <v>653</v>
      </c>
      <c r="G192" t="s">
        <v>27</v>
      </c>
      <c r="H192" t="s">
        <v>1561</v>
      </c>
      <c r="I192" t="s">
        <v>27</v>
      </c>
      <c r="J192" t="s">
        <v>1561</v>
      </c>
      <c r="K192" t="s">
        <v>1562</v>
      </c>
      <c r="L192" t="s">
        <v>1563</v>
      </c>
      <c r="M192" t="s">
        <v>1564</v>
      </c>
      <c r="P192" t="s">
        <v>452</v>
      </c>
      <c r="Q192" t="s">
        <v>452</v>
      </c>
      <c r="R192" t="s">
        <v>716</v>
      </c>
      <c r="S192">
        <v>7</v>
      </c>
      <c r="T192">
        <v>4</v>
      </c>
      <c r="U192">
        <v>2022</v>
      </c>
      <c r="V192" s="13">
        <v>44746</v>
      </c>
      <c r="W192" s="12">
        <v>44746.515277777777</v>
      </c>
      <c r="X192" s="12">
        <v>44735.526435185187</v>
      </c>
      <c r="Y192" s="13">
        <v>1</v>
      </c>
      <c r="Z192" s="12">
        <v>44746.138888888891</v>
      </c>
      <c r="AA192" s="12">
        <v>44746.138888888891</v>
      </c>
      <c r="AB192" s="12">
        <v>44740.620833333334</v>
      </c>
      <c r="AC192" t="s">
        <v>2074</v>
      </c>
      <c r="AD192" t="s">
        <v>660</v>
      </c>
      <c r="AE192" t="s">
        <v>508</v>
      </c>
      <c r="AF192" t="s">
        <v>520</v>
      </c>
      <c r="AG192" t="s">
        <v>133</v>
      </c>
      <c r="AJ192" t="s">
        <v>663</v>
      </c>
      <c r="AK192" s="14" t="s">
        <v>2075</v>
      </c>
      <c r="AL192">
        <v>10807833</v>
      </c>
      <c r="AM192">
        <v>0</v>
      </c>
      <c r="AN192" t="s">
        <v>2076</v>
      </c>
      <c r="AO192" t="s">
        <v>246</v>
      </c>
      <c r="AP192" t="s">
        <v>665</v>
      </c>
      <c r="AQ192" t="s">
        <v>35</v>
      </c>
      <c r="AR192" t="s">
        <v>247</v>
      </c>
      <c r="AT192" t="s">
        <v>666</v>
      </c>
      <c r="AU192" t="s">
        <v>688</v>
      </c>
      <c r="AV192" t="s">
        <v>689</v>
      </c>
      <c r="AW192" t="s">
        <v>690</v>
      </c>
      <c r="AX192" t="s">
        <v>669</v>
      </c>
      <c r="AZ192" t="s">
        <v>139</v>
      </c>
      <c r="BA192" t="s">
        <v>16</v>
      </c>
      <c r="BB192" t="s">
        <v>133</v>
      </c>
      <c r="BD192" t="s">
        <v>2077</v>
      </c>
      <c r="BE192">
        <v>3601691</v>
      </c>
      <c r="BF192" t="s">
        <v>2078</v>
      </c>
      <c r="BG192" t="s">
        <v>2079</v>
      </c>
      <c r="BH192" t="s">
        <v>2080</v>
      </c>
      <c r="BI192" t="s">
        <v>2081</v>
      </c>
      <c r="BJ192" t="s">
        <v>1573</v>
      </c>
      <c r="BK192" t="s">
        <v>2082</v>
      </c>
      <c r="BL192" s="13">
        <v>42541</v>
      </c>
      <c r="BM192" t="s">
        <v>133</v>
      </c>
      <c r="BO192" t="s">
        <v>781</v>
      </c>
      <c r="BQ192" t="s">
        <v>677</v>
      </c>
      <c r="BR192" t="s">
        <v>678</v>
      </c>
      <c r="BS192" t="s">
        <v>679</v>
      </c>
      <c r="BT192" t="s">
        <v>463</v>
      </c>
      <c r="BU192" t="s">
        <v>470</v>
      </c>
      <c r="BV192" t="s">
        <v>469</v>
      </c>
      <c r="BW192">
        <v>0.15</v>
      </c>
      <c r="BX192">
        <v>1.6667000000000001E-2</v>
      </c>
      <c r="BY192" t="s">
        <v>680</v>
      </c>
      <c r="BZ192" t="s">
        <v>481</v>
      </c>
      <c r="CA192">
        <v>1</v>
      </c>
      <c r="CB192">
        <v>0</v>
      </c>
      <c r="CC192" s="13">
        <v>44467</v>
      </c>
      <c r="CD192" s="13">
        <v>44467</v>
      </c>
      <c r="CE192">
        <v>0</v>
      </c>
      <c r="CF192" t="s">
        <v>140</v>
      </c>
      <c r="CG192" t="e">
        <v>#REF!</v>
      </c>
      <c r="CH192" t="e">
        <v>#REF!</v>
      </c>
      <c r="CI192">
        <v>2022</v>
      </c>
      <c r="CJ192" t="s">
        <v>137</v>
      </c>
      <c r="CK192">
        <v>11</v>
      </c>
    </row>
    <row r="193" spans="1:89" x14ac:dyDescent="0.25">
      <c r="A193" t="s">
        <v>122</v>
      </c>
      <c r="B193" t="s">
        <v>132</v>
      </c>
      <c r="C193" t="s">
        <v>24</v>
      </c>
      <c r="D193" t="s">
        <v>26</v>
      </c>
      <c r="E193" t="s">
        <v>25</v>
      </c>
      <c r="F193" t="s">
        <v>653</v>
      </c>
      <c r="G193" t="s">
        <v>24</v>
      </c>
      <c r="H193" t="s">
        <v>26</v>
      </c>
      <c r="I193" t="s">
        <v>24</v>
      </c>
      <c r="J193" t="s">
        <v>26</v>
      </c>
      <c r="K193" t="s">
        <v>681</v>
      </c>
      <c r="L193" t="s">
        <v>2059</v>
      </c>
      <c r="M193" t="s">
        <v>2060</v>
      </c>
      <c r="P193" t="s">
        <v>452</v>
      </c>
      <c r="Q193" t="s">
        <v>657</v>
      </c>
      <c r="R193" t="s">
        <v>657</v>
      </c>
      <c r="S193">
        <v>7</v>
      </c>
      <c r="T193">
        <v>1</v>
      </c>
      <c r="U193">
        <v>2023</v>
      </c>
      <c r="V193" s="13">
        <v>45098</v>
      </c>
      <c r="W193" s="12">
        <v>45098.453472222223</v>
      </c>
      <c r="X193" s="12">
        <v>45077.606435185182</v>
      </c>
      <c r="Y193" s="13">
        <v>1</v>
      </c>
      <c r="Z193" s="12">
        <v>45098.0625</v>
      </c>
      <c r="AA193" s="12">
        <v>45098.020833333336</v>
      </c>
      <c r="AB193" s="12">
        <v>45097.520833333336</v>
      </c>
      <c r="AC193" t="s">
        <v>2083</v>
      </c>
      <c r="AD193" t="s">
        <v>660</v>
      </c>
      <c r="AE193" t="s">
        <v>508</v>
      </c>
      <c r="AF193" t="s">
        <v>520</v>
      </c>
      <c r="AG193" t="s">
        <v>133</v>
      </c>
      <c r="AJ193" t="s">
        <v>663</v>
      </c>
      <c r="AK193" t="s">
        <v>2084</v>
      </c>
      <c r="AL193">
        <v>11177547</v>
      </c>
      <c r="AM193">
        <v>0</v>
      </c>
      <c r="AN193" t="s">
        <v>2085</v>
      </c>
      <c r="AO193" t="s">
        <v>246</v>
      </c>
      <c r="AP193" t="s">
        <v>665</v>
      </c>
      <c r="AQ193" t="s">
        <v>35</v>
      </c>
      <c r="AR193" t="s">
        <v>247</v>
      </c>
      <c r="AT193" t="s">
        <v>666</v>
      </c>
      <c r="AU193" t="s">
        <v>688</v>
      </c>
      <c r="AV193" t="s">
        <v>2035</v>
      </c>
      <c r="AW193" t="s">
        <v>690</v>
      </c>
      <c r="AX193" t="s">
        <v>669</v>
      </c>
      <c r="AZ193" t="s">
        <v>139</v>
      </c>
      <c r="BA193" t="s">
        <v>16</v>
      </c>
      <c r="BB193" t="s">
        <v>133</v>
      </c>
      <c r="BD193" t="s">
        <v>2086</v>
      </c>
      <c r="BE193">
        <v>4116223</v>
      </c>
      <c r="BG193" t="s">
        <v>2087</v>
      </c>
      <c r="BH193" t="s">
        <v>2088</v>
      </c>
      <c r="BI193" t="s">
        <v>2089</v>
      </c>
      <c r="BJ193" t="s">
        <v>487</v>
      </c>
      <c r="BK193" t="s">
        <v>2090</v>
      </c>
      <c r="BL193" s="13">
        <v>45005</v>
      </c>
      <c r="BM193" t="s">
        <v>133</v>
      </c>
      <c r="BO193" t="s">
        <v>739</v>
      </c>
      <c r="BQ193" t="s">
        <v>740</v>
      </c>
      <c r="BR193" t="s">
        <v>741</v>
      </c>
      <c r="BS193" t="s">
        <v>1039</v>
      </c>
      <c r="BT193" t="s">
        <v>463</v>
      </c>
      <c r="BU193" t="s">
        <v>470</v>
      </c>
      <c r="BV193" t="s">
        <v>469</v>
      </c>
      <c r="BW193">
        <v>0.1</v>
      </c>
      <c r="BX193">
        <v>0.11666700000000001</v>
      </c>
      <c r="BY193" t="s">
        <v>710</v>
      </c>
      <c r="BZ193" t="s">
        <v>848</v>
      </c>
      <c r="CA193">
        <v>0</v>
      </c>
      <c r="CB193">
        <v>1</v>
      </c>
      <c r="CC193" s="13">
        <v>45030</v>
      </c>
      <c r="CD193" s="13">
        <v>45030</v>
      </c>
      <c r="CE193">
        <v>0</v>
      </c>
      <c r="CF193" t="s">
        <v>140</v>
      </c>
      <c r="CG193" t="e">
        <v>#REF!</v>
      </c>
      <c r="CH193" t="e">
        <v>#REF!</v>
      </c>
      <c r="CI193">
        <v>2023</v>
      </c>
      <c r="CJ193" t="s">
        <v>137</v>
      </c>
      <c r="CK193">
        <v>21</v>
      </c>
    </row>
    <row r="194" spans="1:89" x14ac:dyDescent="0.25">
      <c r="A194" t="s">
        <v>122</v>
      </c>
      <c r="B194" t="s">
        <v>132</v>
      </c>
      <c r="C194" t="s">
        <v>24</v>
      </c>
      <c r="D194" t="s">
        <v>26</v>
      </c>
      <c r="E194" t="s">
        <v>25</v>
      </c>
      <c r="F194" t="s">
        <v>653</v>
      </c>
      <c r="G194" t="s">
        <v>24</v>
      </c>
      <c r="H194" t="s">
        <v>26</v>
      </c>
      <c r="I194" t="s">
        <v>24</v>
      </c>
      <c r="J194" t="s">
        <v>26</v>
      </c>
      <c r="K194" t="s">
        <v>681</v>
      </c>
      <c r="L194" t="s">
        <v>2059</v>
      </c>
      <c r="M194" t="s">
        <v>2060</v>
      </c>
      <c r="P194" t="s">
        <v>452</v>
      </c>
      <c r="Q194" t="s">
        <v>657</v>
      </c>
      <c r="R194" t="s">
        <v>657</v>
      </c>
      <c r="S194">
        <v>7</v>
      </c>
      <c r="T194">
        <v>1</v>
      </c>
      <c r="U194">
        <v>2023</v>
      </c>
      <c r="V194" s="13">
        <v>45098</v>
      </c>
      <c r="W194" s="12">
        <v>45098.453472222223</v>
      </c>
      <c r="X194" s="12">
        <v>45077.606435185182</v>
      </c>
      <c r="Y194" s="13">
        <v>1</v>
      </c>
      <c r="Z194" s="12">
        <v>45098.0625</v>
      </c>
      <c r="AA194" s="12">
        <v>45098.020833333336</v>
      </c>
      <c r="AB194" s="12">
        <v>45097.520833333336</v>
      </c>
      <c r="AC194" t="s">
        <v>2083</v>
      </c>
      <c r="AD194" t="s">
        <v>660</v>
      </c>
      <c r="AE194" t="s">
        <v>508</v>
      </c>
      <c r="AF194" t="s">
        <v>520</v>
      </c>
      <c r="AG194" t="s">
        <v>133</v>
      </c>
      <c r="AJ194" t="s">
        <v>663</v>
      </c>
      <c r="AK194" t="s">
        <v>2084</v>
      </c>
      <c r="AL194">
        <v>11177547</v>
      </c>
      <c r="AM194">
        <v>0</v>
      </c>
      <c r="AN194" t="s">
        <v>2085</v>
      </c>
      <c r="AO194" t="s">
        <v>246</v>
      </c>
      <c r="AP194" t="s">
        <v>665</v>
      </c>
      <c r="AQ194" t="s">
        <v>35</v>
      </c>
      <c r="AR194" t="s">
        <v>247</v>
      </c>
      <c r="AT194" t="s">
        <v>666</v>
      </c>
      <c r="AU194" t="s">
        <v>688</v>
      </c>
      <c r="AV194" t="s">
        <v>689</v>
      </c>
      <c r="AW194" t="s">
        <v>690</v>
      </c>
      <c r="AX194" t="s">
        <v>669</v>
      </c>
      <c r="AZ194" t="s">
        <v>139</v>
      </c>
      <c r="BA194" t="s">
        <v>16</v>
      </c>
      <c r="BB194" t="s">
        <v>133</v>
      </c>
      <c r="BD194" t="s">
        <v>2086</v>
      </c>
      <c r="BE194">
        <v>4116223</v>
      </c>
      <c r="BG194" t="s">
        <v>2087</v>
      </c>
      <c r="BH194" t="s">
        <v>2088</v>
      </c>
      <c r="BI194" t="s">
        <v>2089</v>
      </c>
      <c r="BJ194" t="s">
        <v>487</v>
      </c>
      <c r="BK194" t="s">
        <v>2090</v>
      </c>
      <c r="BL194" s="13">
        <v>45005</v>
      </c>
      <c r="BM194" t="s">
        <v>133</v>
      </c>
      <c r="BO194" t="s">
        <v>739</v>
      </c>
      <c r="BQ194" t="s">
        <v>740</v>
      </c>
      <c r="BR194" t="s">
        <v>741</v>
      </c>
      <c r="BS194" t="s">
        <v>1039</v>
      </c>
      <c r="BT194" t="s">
        <v>463</v>
      </c>
      <c r="BU194" t="s">
        <v>470</v>
      </c>
      <c r="BV194" t="s">
        <v>469</v>
      </c>
      <c r="BW194">
        <v>0.1</v>
      </c>
      <c r="BX194">
        <v>0.11666700000000001</v>
      </c>
      <c r="BY194" t="s">
        <v>710</v>
      </c>
      <c r="BZ194" t="s">
        <v>848</v>
      </c>
      <c r="CA194">
        <v>0</v>
      </c>
      <c r="CB194">
        <v>1</v>
      </c>
      <c r="CC194" s="13">
        <v>45030</v>
      </c>
      <c r="CD194" s="13">
        <v>45030</v>
      </c>
      <c r="CE194">
        <v>0</v>
      </c>
      <c r="CF194" t="s">
        <v>140</v>
      </c>
      <c r="CG194" t="e">
        <v>#REF!</v>
      </c>
      <c r="CH194" t="e">
        <v>#REF!</v>
      </c>
      <c r="CI194">
        <v>2023</v>
      </c>
      <c r="CJ194" t="s">
        <v>137</v>
      </c>
      <c r="CK194">
        <v>21</v>
      </c>
    </row>
    <row r="195" spans="1:89" x14ac:dyDescent="0.25">
      <c r="A195" t="s">
        <v>122</v>
      </c>
      <c r="B195" t="s">
        <v>132</v>
      </c>
      <c r="C195" t="s">
        <v>27</v>
      </c>
      <c r="D195" t="s">
        <v>2091</v>
      </c>
      <c r="E195" t="s">
        <v>46</v>
      </c>
      <c r="F195" t="s">
        <v>653</v>
      </c>
      <c r="G195" t="s">
        <v>27</v>
      </c>
      <c r="H195" t="s">
        <v>2091</v>
      </c>
      <c r="I195" t="s">
        <v>27</v>
      </c>
      <c r="J195" t="s">
        <v>2091</v>
      </c>
      <c r="K195" t="s">
        <v>2092</v>
      </c>
      <c r="L195" t="s">
        <v>2093</v>
      </c>
      <c r="M195" t="s">
        <v>2094</v>
      </c>
      <c r="P195" t="s">
        <v>452</v>
      </c>
      <c r="Q195" t="s">
        <v>657</v>
      </c>
      <c r="R195" t="s">
        <v>836</v>
      </c>
      <c r="S195">
        <v>7</v>
      </c>
      <c r="T195">
        <v>2</v>
      </c>
      <c r="U195">
        <v>2023</v>
      </c>
      <c r="V195" s="13">
        <v>45107</v>
      </c>
      <c r="W195" s="12">
        <v>45107.370833333334</v>
      </c>
      <c r="X195" s="12">
        <v>45086.5940625</v>
      </c>
      <c r="Y195" s="13">
        <v>1</v>
      </c>
      <c r="Z195" s="12">
        <v>45107.01458333333</v>
      </c>
      <c r="AA195" s="12">
        <v>45107.01458333333</v>
      </c>
      <c r="AB195" s="12">
        <v>45106.455555555556</v>
      </c>
      <c r="AC195" t="s">
        <v>2095</v>
      </c>
      <c r="AD195" t="s">
        <v>660</v>
      </c>
      <c r="AE195" t="s">
        <v>508</v>
      </c>
      <c r="AF195" t="s">
        <v>520</v>
      </c>
      <c r="AG195" t="s">
        <v>133</v>
      </c>
      <c r="AJ195" t="s">
        <v>685</v>
      </c>
      <c r="AK195" t="s">
        <v>2096</v>
      </c>
      <c r="AL195">
        <v>10807832</v>
      </c>
      <c r="AM195">
        <v>0</v>
      </c>
      <c r="AN195" t="s">
        <v>2066</v>
      </c>
      <c r="AO195" t="s">
        <v>246</v>
      </c>
      <c r="AP195" t="s">
        <v>665</v>
      </c>
      <c r="AQ195" t="s">
        <v>35</v>
      </c>
      <c r="AR195" t="s">
        <v>247</v>
      </c>
      <c r="AT195" t="s">
        <v>666</v>
      </c>
      <c r="AU195" t="s">
        <v>688</v>
      </c>
      <c r="AV195" t="s">
        <v>2035</v>
      </c>
      <c r="AW195" t="s">
        <v>690</v>
      </c>
      <c r="AX195" t="s">
        <v>669</v>
      </c>
      <c r="AZ195" t="s">
        <v>139</v>
      </c>
      <c r="BA195" t="s">
        <v>16</v>
      </c>
      <c r="BB195" t="s">
        <v>133</v>
      </c>
      <c r="BD195" t="s">
        <v>2097</v>
      </c>
      <c r="BE195">
        <v>4110568</v>
      </c>
      <c r="BG195" t="s">
        <v>2098</v>
      </c>
      <c r="BH195" t="s">
        <v>2099</v>
      </c>
      <c r="BI195" t="s">
        <v>2100</v>
      </c>
      <c r="BJ195" t="s">
        <v>1573</v>
      </c>
      <c r="BK195" t="s">
        <v>2101</v>
      </c>
      <c r="BL195" s="13">
        <v>44974</v>
      </c>
      <c r="BM195" t="s">
        <v>133</v>
      </c>
      <c r="BO195" t="s">
        <v>2102</v>
      </c>
      <c r="BQ195" t="s">
        <v>677</v>
      </c>
      <c r="BR195" t="s">
        <v>678</v>
      </c>
      <c r="BS195" t="s">
        <v>679</v>
      </c>
      <c r="BT195" t="s">
        <v>463</v>
      </c>
      <c r="BU195" t="s">
        <v>470</v>
      </c>
      <c r="BV195" t="s">
        <v>469</v>
      </c>
      <c r="BW195">
        <v>0</v>
      </c>
      <c r="BX195">
        <v>1.6667000000000001E-2</v>
      </c>
      <c r="BY195" t="s">
        <v>710</v>
      </c>
      <c r="BZ195" t="s">
        <v>848</v>
      </c>
      <c r="CA195">
        <v>0</v>
      </c>
      <c r="CB195">
        <v>1</v>
      </c>
      <c r="CC195" s="13">
        <v>44467</v>
      </c>
      <c r="CD195" s="13">
        <v>44467</v>
      </c>
      <c r="CE195">
        <v>0</v>
      </c>
      <c r="CF195" t="s">
        <v>140</v>
      </c>
      <c r="CG195" t="e">
        <v>#REF!</v>
      </c>
      <c r="CH195" t="e">
        <v>#REF!</v>
      </c>
      <c r="CI195">
        <v>2023</v>
      </c>
      <c r="CJ195" t="s">
        <v>137</v>
      </c>
      <c r="CK195">
        <v>21</v>
      </c>
    </row>
    <row r="196" spans="1:89" x14ac:dyDescent="0.25">
      <c r="A196" t="s">
        <v>122</v>
      </c>
      <c r="B196" t="s">
        <v>132</v>
      </c>
      <c r="C196" t="s">
        <v>27</v>
      </c>
      <c r="D196" t="s">
        <v>2091</v>
      </c>
      <c r="E196" t="s">
        <v>46</v>
      </c>
      <c r="F196" t="s">
        <v>653</v>
      </c>
      <c r="G196" t="s">
        <v>27</v>
      </c>
      <c r="H196" t="s">
        <v>2091</v>
      </c>
      <c r="I196" t="s">
        <v>27</v>
      </c>
      <c r="J196" t="s">
        <v>2091</v>
      </c>
      <c r="K196" t="s">
        <v>2092</v>
      </c>
      <c r="L196" t="s">
        <v>2093</v>
      </c>
      <c r="M196" t="s">
        <v>2094</v>
      </c>
      <c r="P196" t="s">
        <v>452</v>
      </c>
      <c r="Q196" t="s">
        <v>657</v>
      </c>
      <c r="R196" t="s">
        <v>836</v>
      </c>
      <c r="S196">
        <v>7</v>
      </c>
      <c r="T196">
        <v>2</v>
      </c>
      <c r="U196">
        <v>2023</v>
      </c>
      <c r="V196" s="13">
        <v>45107</v>
      </c>
      <c r="W196" s="12">
        <v>45107.370833333334</v>
      </c>
      <c r="X196" s="12">
        <v>45086.5940625</v>
      </c>
      <c r="Y196" s="13">
        <v>1</v>
      </c>
      <c r="Z196" s="12">
        <v>45107.01458333333</v>
      </c>
      <c r="AA196" s="12">
        <v>45107.01458333333</v>
      </c>
      <c r="AB196" s="12">
        <v>45106.455555555556</v>
      </c>
      <c r="AC196" t="s">
        <v>2095</v>
      </c>
      <c r="AD196" t="s">
        <v>660</v>
      </c>
      <c r="AE196" t="s">
        <v>508</v>
      </c>
      <c r="AF196" t="s">
        <v>520</v>
      </c>
      <c r="AG196" t="s">
        <v>133</v>
      </c>
      <c r="AJ196" t="s">
        <v>685</v>
      </c>
      <c r="AK196" t="s">
        <v>2096</v>
      </c>
      <c r="AL196">
        <v>10807832</v>
      </c>
      <c r="AM196">
        <v>0</v>
      </c>
      <c r="AN196" t="s">
        <v>2066</v>
      </c>
      <c r="AO196" t="s">
        <v>246</v>
      </c>
      <c r="AP196" t="s">
        <v>665</v>
      </c>
      <c r="AQ196" t="s">
        <v>35</v>
      </c>
      <c r="AR196" t="s">
        <v>247</v>
      </c>
      <c r="AT196" t="s">
        <v>666</v>
      </c>
      <c r="AU196" t="s">
        <v>688</v>
      </c>
      <c r="AV196" t="s">
        <v>689</v>
      </c>
      <c r="AW196" t="s">
        <v>690</v>
      </c>
      <c r="AX196" t="s">
        <v>669</v>
      </c>
      <c r="AZ196" t="s">
        <v>139</v>
      </c>
      <c r="BA196" t="s">
        <v>16</v>
      </c>
      <c r="BB196" t="s">
        <v>133</v>
      </c>
      <c r="BD196" t="s">
        <v>2097</v>
      </c>
      <c r="BE196">
        <v>4110568</v>
      </c>
      <c r="BG196" t="s">
        <v>2098</v>
      </c>
      <c r="BH196" t="s">
        <v>2099</v>
      </c>
      <c r="BI196" t="s">
        <v>2100</v>
      </c>
      <c r="BJ196" t="s">
        <v>1573</v>
      </c>
      <c r="BK196" t="s">
        <v>2101</v>
      </c>
      <c r="BL196" s="13">
        <v>44974</v>
      </c>
      <c r="BM196" t="s">
        <v>133</v>
      </c>
      <c r="BO196" t="s">
        <v>2102</v>
      </c>
      <c r="BQ196" t="s">
        <v>677</v>
      </c>
      <c r="BR196" t="s">
        <v>678</v>
      </c>
      <c r="BS196" t="s">
        <v>679</v>
      </c>
      <c r="BT196" t="s">
        <v>463</v>
      </c>
      <c r="BU196" t="s">
        <v>470</v>
      </c>
      <c r="BV196" t="s">
        <v>469</v>
      </c>
      <c r="BW196">
        <v>0</v>
      </c>
      <c r="BX196">
        <v>1.6667000000000001E-2</v>
      </c>
      <c r="BY196" t="s">
        <v>710</v>
      </c>
      <c r="BZ196" t="s">
        <v>848</v>
      </c>
      <c r="CA196">
        <v>0</v>
      </c>
      <c r="CB196">
        <v>1</v>
      </c>
      <c r="CC196" s="13">
        <v>44467</v>
      </c>
      <c r="CD196" s="13">
        <v>44467</v>
      </c>
      <c r="CE196">
        <v>0</v>
      </c>
      <c r="CF196" t="s">
        <v>140</v>
      </c>
      <c r="CG196" t="e">
        <v>#REF!</v>
      </c>
      <c r="CH196" t="e">
        <v>#REF!</v>
      </c>
      <c r="CI196">
        <v>2023</v>
      </c>
      <c r="CJ196" t="s">
        <v>137</v>
      </c>
      <c r="CK196">
        <v>21</v>
      </c>
    </row>
    <row r="197" spans="1:89" x14ac:dyDescent="0.25">
      <c r="A197" t="s">
        <v>122</v>
      </c>
      <c r="B197" t="s">
        <v>132</v>
      </c>
      <c r="C197" t="s">
        <v>27</v>
      </c>
      <c r="D197" t="s">
        <v>1561</v>
      </c>
      <c r="E197" t="s">
        <v>46</v>
      </c>
      <c r="F197" t="s">
        <v>653</v>
      </c>
      <c r="G197" t="s">
        <v>27</v>
      </c>
      <c r="H197" t="s">
        <v>1561</v>
      </c>
      <c r="I197" t="s">
        <v>27</v>
      </c>
      <c r="J197" t="s">
        <v>1561</v>
      </c>
      <c r="K197" t="s">
        <v>1562</v>
      </c>
      <c r="L197" t="s">
        <v>1563</v>
      </c>
      <c r="M197" t="s">
        <v>1564</v>
      </c>
      <c r="P197" t="s">
        <v>805</v>
      </c>
      <c r="Q197" t="s">
        <v>805</v>
      </c>
      <c r="R197" t="s">
        <v>1030</v>
      </c>
      <c r="S197">
        <v>13</v>
      </c>
      <c r="T197">
        <v>3</v>
      </c>
      <c r="U197">
        <v>2021</v>
      </c>
      <c r="V197" s="13">
        <v>44546</v>
      </c>
      <c r="W197" s="12">
        <v>44546.546527777777</v>
      </c>
      <c r="X197" s="12">
        <v>44530.441446759258</v>
      </c>
      <c r="Y197" s="13">
        <v>1</v>
      </c>
      <c r="Z197" s="12">
        <v>44546.076388888891</v>
      </c>
      <c r="AA197" s="12">
        <v>44546.076388888891</v>
      </c>
      <c r="AB197" s="12">
        <v>44544.701388888891</v>
      </c>
      <c r="AC197" t="s">
        <v>2103</v>
      </c>
      <c r="AD197" t="s">
        <v>660</v>
      </c>
      <c r="AE197" t="s">
        <v>807</v>
      </c>
      <c r="AF197" t="s">
        <v>662</v>
      </c>
      <c r="AG197" t="s">
        <v>133</v>
      </c>
      <c r="AJ197" t="s">
        <v>808</v>
      </c>
      <c r="AK197" t="s">
        <v>2104</v>
      </c>
      <c r="AL197">
        <v>10807833</v>
      </c>
      <c r="AM197">
        <v>0</v>
      </c>
      <c r="AN197" t="s">
        <v>2076</v>
      </c>
      <c r="AO197" t="s">
        <v>246</v>
      </c>
      <c r="AP197" t="s">
        <v>665</v>
      </c>
      <c r="AQ197" t="s">
        <v>35</v>
      </c>
      <c r="AR197" t="s">
        <v>247</v>
      </c>
      <c r="AT197" t="s">
        <v>666</v>
      </c>
      <c r="AU197" t="s">
        <v>688</v>
      </c>
      <c r="AV197" t="s">
        <v>689</v>
      </c>
      <c r="AW197" t="s">
        <v>668</v>
      </c>
      <c r="AX197" t="s">
        <v>669</v>
      </c>
      <c r="AZ197" t="s">
        <v>139</v>
      </c>
      <c r="BA197" t="s">
        <v>16</v>
      </c>
      <c r="BB197" t="s">
        <v>133</v>
      </c>
      <c r="BD197" t="s">
        <v>2105</v>
      </c>
      <c r="BE197">
        <v>4003280</v>
      </c>
      <c r="BG197" t="s">
        <v>2106</v>
      </c>
      <c r="BH197" t="s">
        <v>1647</v>
      </c>
      <c r="BI197" t="s">
        <v>1648</v>
      </c>
      <c r="BJ197" t="s">
        <v>1573</v>
      </c>
      <c r="BK197" t="s">
        <v>1649</v>
      </c>
      <c r="BL197" s="13">
        <v>44454</v>
      </c>
      <c r="BM197" t="s">
        <v>133</v>
      </c>
      <c r="BO197" t="s">
        <v>739</v>
      </c>
      <c r="BQ197" t="s">
        <v>740</v>
      </c>
      <c r="BR197" t="s">
        <v>741</v>
      </c>
      <c r="BS197" t="s">
        <v>1039</v>
      </c>
      <c r="BT197" t="s">
        <v>463</v>
      </c>
      <c r="BU197" t="s">
        <v>470</v>
      </c>
      <c r="BV197" t="s">
        <v>469</v>
      </c>
      <c r="BW197">
        <v>0.5</v>
      </c>
      <c r="BX197">
        <v>0.15</v>
      </c>
      <c r="BY197" t="s">
        <v>680</v>
      </c>
      <c r="BZ197" t="s">
        <v>481</v>
      </c>
      <c r="CA197">
        <v>1</v>
      </c>
      <c r="CB197">
        <v>0</v>
      </c>
      <c r="CC197" s="13">
        <v>44467</v>
      </c>
      <c r="CD197" s="13">
        <v>44467</v>
      </c>
      <c r="CE197">
        <v>0</v>
      </c>
      <c r="CF197" t="s">
        <v>140</v>
      </c>
      <c r="CG197" t="e">
        <v>#REF!</v>
      </c>
      <c r="CH197" t="e">
        <v>#REF!</v>
      </c>
      <c r="CI197">
        <v>2021</v>
      </c>
      <c r="CJ197" t="s">
        <v>137</v>
      </c>
      <c r="CK197">
        <v>16</v>
      </c>
    </row>
    <row r="198" spans="1:89" x14ac:dyDescent="0.25">
      <c r="A198" t="s">
        <v>122</v>
      </c>
      <c r="B198" t="s">
        <v>132</v>
      </c>
      <c r="C198" t="s">
        <v>27</v>
      </c>
      <c r="D198" t="s">
        <v>1561</v>
      </c>
      <c r="E198" t="s">
        <v>46</v>
      </c>
      <c r="F198" t="s">
        <v>653</v>
      </c>
      <c r="G198" t="s">
        <v>27</v>
      </c>
      <c r="H198" t="s">
        <v>1561</v>
      </c>
      <c r="I198" t="s">
        <v>27</v>
      </c>
      <c r="J198" t="s">
        <v>1561</v>
      </c>
      <c r="K198" t="s">
        <v>1562</v>
      </c>
      <c r="L198" t="s">
        <v>1563</v>
      </c>
      <c r="M198" t="s">
        <v>1564</v>
      </c>
      <c r="P198" t="s">
        <v>805</v>
      </c>
      <c r="Q198" t="s">
        <v>805</v>
      </c>
      <c r="R198" t="s">
        <v>1030</v>
      </c>
      <c r="S198">
        <v>13</v>
      </c>
      <c r="T198">
        <v>3</v>
      </c>
      <c r="U198">
        <v>2021</v>
      </c>
      <c r="V198" s="13">
        <v>44546</v>
      </c>
      <c r="W198" s="12">
        <v>44546.540277777778</v>
      </c>
      <c r="X198" s="12">
        <v>44530.441446759258</v>
      </c>
      <c r="Y198" s="13">
        <v>1</v>
      </c>
      <c r="Z198" s="12">
        <v>44546.0625</v>
      </c>
      <c r="AA198" s="12">
        <v>44546.0625</v>
      </c>
      <c r="AB198" s="12">
        <v>44544.701388888891</v>
      </c>
      <c r="AC198" t="s">
        <v>2107</v>
      </c>
      <c r="AD198" t="s">
        <v>660</v>
      </c>
      <c r="AE198" t="s">
        <v>807</v>
      </c>
      <c r="AF198" t="s">
        <v>662</v>
      </c>
      <c r="AG198" t="s">
        <v>133</v>
      </c>
      <c r="AJ198" t="s">
        <v>808</v>
      </c>
      <c r="AK198" t="s">
        <v>2104</v>
      </c>
      <c r="AL198">
        <v>10807832</v>
      </c>
      <c r="AM198">
        <v>0</v>
      </c>
      <c r="AN198" t="s">
        <v>2066</v>
      </c>
      <c r="AO198" t="s">
        <v>246</v>
      </c>
      <c r="AP198" t="s">
        <v>665</v>
      </c>
      <c r="AQ198" t="s">
        <v>35</v>
      </c>
      <c r="AR198" t="s">
        <v>247</v>
      </c>
      <c r="AT198" t="s">
        <v>666</v>
      </c>
      <c r="AU198" t="s">
        <v>688</v>
      </c>
      <c r="AV198" t="s">
        <v>689</v>
      </c>
      <c r="AW198" t="s">
        <v>668</v>
      </c>
      <c r="AX198" t="s">
        <v>669</v>
      </c>
      <c r="AZ198" t="s">
        <v>139</v>
      </c>
      <c r="BA198" t="s">
        <v>16</v>
      </c>
      <c r="BB198" t="s">
        <v>133</v>
      </c>
      <c r="BD198" t="s">
        <v>2108</v>
      </c>
      <c r="BE198">
        <v>4003280</v>
      </c>
      <c r="BG198" t="s">
        <v>2106</v>
      </c>
      <c r="BH198" t="s">
        <v>1647</v>
      </c>
      <c r="BI198" t="s">
        <v>1648</v>
      </c>
      <c r="BJ198" t="s">
        <v>1573</v>
      </c>
      <c r="BK198" t="s">
        <v>1649</v>
      </c>
      <c r="BL198" s="13">
        <v>44454</v>
      </c>
      <c r="BM198" t="s">
        <v>133</v>
      </c>
      <c r="BO198" t="s">
        <v>739</v>
      </c>
      <c r="BQ198" t="s">
        <v>740</v>
      </c>
      <c r="BR198" t="s">
        <v>741</v>
      </c>
      <c r="BS198" t="s">
        <v>1039</v>
      </c>
      <c r="BT198" t="s">
        <v>463</v>
      </c>
      <c r="BU198" t="s">
        <v>470</v>
      </c>
      <c r="BV198" t="s">
        <v>469</v>
      </c>
      <c r="BW198">
        <v>0.5</v>
      </c>
      <c r="BX198">
        <v>0.13333300000000001</v>
      </c>
      <c r="BY198" t="s">
        <v>680</v>
      </c>
      <c r="BZ198" t="s">
        <v>481</v>
      </c>
      <c r="CA198">
        <v>1</v>
      </c>
      <c r="CB198">
        <v>0</v>
      </c>
      <c r="CC198" s="13">
        <v>44467</v>
      </c>
      <c r="CD198" s="13">
        <v>44467</v>
      </c>
      <c r="CE198">
        <v>0</v>
      </c>
      <c r="CF198" t="s">
        <v>140</v>
      </c>
      <c r="CG198" t="e">
        <v>#REF!</v>
      </c>
      <c r="CH198" t="e">
        <v>#REF!</v>
      </c>
      <c r="CI198">
        <v>2021</v>
      </c>
      <c r="CJ198" t="s">
        <v>137</v>
      </c>
      <c r="CK198">
        <v>16</v>
      </c>
    </row>
    <row r="199" spans="1:89" x14ac:dyDescent="0.25">
      <c r="A199" t="s">
        <v>122</v>
      </c>
      <c r="B199" t="s">
        <v>132</v>
      </c>
      <c r="C199" t="s">
        <v>30</v>
      </c>
      <c r="D199" t="s">
        <v>42</v>
      </c>
      <c r="E199" t="s">
        <v>48</v>
      </c>
      <c r="F199" t="s">
        <v>653</v>
      </c>
      <c r="G199" t="s">
        <v>30</v>
      </c>
      <c r="H199" t="s">
        <v>42</v>
      </c>
      <c r="I199" t="s">
        <v>30</v>
      </c>
      <c r="J199" t="s">
        <v>42</v>
      </c>
      <c r="K199" t="s">
        <v>654</v>
      </c>
      <c r="L199" t="s">
        <v>2109</v>
      </c>
      <c r="M199" t="s">
        <v>2110</v>
      </c>
      <c r="P199" t="s">
        <v>805</v>
      </c>
      <c r="Q199" t="s">
        <v>805</v>
      </c>
      <c r="R199" t="s">
        <v>658</v>
      </c>
      <c r="S199">
        <v>1</v>
      </c>
      <c r="T199">
        <v>2</v>
      </c>
      <c r="U199">
        <v>2022</v>
      </c>
      <c r="V199" s="13">
        <v>44567</v>
      </c>
      <c r="W199" s="12">
        <v>44567.354166666664</v>
      </c>
      <c r="X199" s="12">
        <v>44543.333449074074</v>
      </c>
      <c r="Y199" s="13">
        <v>1</v>
      </c>
      <c r="Z199" s="12">
        <v>44567.126388888886</v>
      </c>
      <c r="AA199" s="12">
        <v>44567.027777777781</v>
      </c>
      <c r="AB199" s="12">
        <v>44561.538194444445</v>
      </c>
      <c r="AC199" t="s">
        <v>2111</v>
      </c>
      <c r="AD199" t="s">
        <v>660</v>
      </c>
      <c r="AE199" t="s">
        <v>807</v>
      </c>
      <c r="AF199" t="s">
        <v>662</v>
      </c>
      <c r="AG199" t="s">
        <v>133</v>
      </c>
      <c r="AJ199" t="s">
        <v>808</v>
      </c>
      <c r="AK199" t="s">
        <v>2112</v>
      </c>
      <c r="AL199">
        <v>10807821</v>
      </c>
      <c r="AM199">
        <v>0</v>
      </c>
      <c r="AN199" t="s">
        <v>2072</v>
      </c>
      <c r="AO199" t="s">
        <v>246</v>
      </c>
      <c r="AP199" t="s">
        <v>665</v>
      </c>
      <c r="AQ199" t="s">
        <v>35</v>
      </c>
      <c r="AR199" t="s">
        <v>247</v>
      </c>
      <c r="AT199" t="s">
        <v>666</v>
      </c>
      <c r="AU199" t="s">
        <v>688</v>
      </c>
      <c r="AV199" t="s">
        <v>689</v>
      </c>
      <c r="AW199" t="s">
        <v>1003</v>
      </c>
      <c r="AX199" t="s">
        <v>669</v>
      </c>
      <c r="AZ199" t="s">
        <v>139</v>
      </c>
      <c r="BA199" t="s">
        <v>16</v>
      </c>
      <c r="BB199" t="s">
        <v>133</v>
      </c>
      <c r="BD199" t="s">
        <v>2113</v>
      </c>
      <c r="BE199">
        <v>3962825</v>
      </c>
      <c r="BF199" t="s">
        <v>2114</v>
      </c>
      <c r="BG199" t="s">
        <v>2115</v>
      </c>
      <c r="BH199" t="s">
        <v>2116</v>
      </c>
      <c r="BI199" t="s">
        <v>2048</v>
      </c>
      <c r="BJ199" t="s">
        <v>461</v>
      </c>
      <c r="BK199" t="s">
        <v>2117</v>
      </c>
      <c r="BL199" s="13">
        <v>44285</v>
      </c>
      <c r="BM199" t="s">
        <v>133</v>
      </c>
      <c r="BO199" t="s">
        <v>781</v>
      </c>
      <c r="BQ199" t="s">
        <v>677</v>
      </c>
      <c r="BR199" t="s">
        <v>678</v>
      </c>
      <c r="BS199" t="s">
        <v>679</v>
      </c>
      <c r="BT199" t="s">
        <v>463</v>
      </c>
      <c r="BU199" t="s">
        <v>470</v>
      </c>
      <c r="BV199" t="s">
        <v>469</v>
      </c>
      <c r="BW199">
        <v>0.5</v>
      </c>
      <c r="BX199">
        <v>0.5</v>
      </c>
      <c r="BY199" t="s">
        <v>680</v>
      </c>
      <c r="BZ199" t="s">
        <v>481</v>
      </c>
      <c r="CA199">
        <v>1</v>
      </c>
      <c r="CB199">
        <v>0</v>
      </c>
      <c r="CC199" s="13">
        <v>44467</v>
      </c>
      <c r="CD199" s="13">
        <v>44467</v>
      </c>
      <c r="CE199">
        <v>0</v>
      </c>
      <c r="CF199" t="s">
        <v>140</v>
      </c>
      <c r="CG199" t="e">
        <v>#REF!</v>
      </c>
      <c r="CH199" t="e">
        <v>#REF!</v>
      </c>
      <c r="CI199">
        <v>2022</v>
      </c>
      <c r="CJ199" t="s">
        <v>137</v>
      </c>
      <c r="CK199">
        <v>24</v>
      </c>
    </row>
    <row r="200" spans="1:89" x14ac:dyDescent="0.25">
      <c r="A200" t="s">
        <v>122</v>
      </c>
      <c r="B200" t="s">
        <v>132</v>
      </c>
      <c r="C200" t="s">
        <v>24</v>
      </c>
      <c r="D200" t="s">
        <v>26</v>
      </c>
      <c r="E200" t="s">
        <v>25</v>
      </c>
      <c r="F200" t="s">
        <v>653</v>
      </c>
      <c r="G200" t="s">
        <v>24</v>
      </c>
      <c r="H200" t="s">
        <v>26</v>
      </c>
      <c r="I200" t="s">
        <v>24</v>
      </c>
      <c r="J200" t="s">
        <v>2118</v>
      </c>
      <c r="K200" t="s">
        <v>2119</v>
      </c>
      <c r="L200" t="s">
        <v>2120</v>
      </c>
      <c r="M200" t="s">
        <v>2121</v>
      </c>
      <c r="P200" t="s">
        <v>805</v>
      </c>
      <c r="Q200" t="s">
        <v>805</v>
      </c>
      <c r="R200" t="s">
        <v>658</v>
      </c>
      <c r="S200">
        <v>12</v>
      </c>
      <c r="T200">
        <v>1</v>
      </c>
      <c r="U200">
        <v>2021</v>
      </c>
      <c r="V200" s="13">
        <v>44501</v>
      </c>
      <c r="W200" s="12">
        <v>44501.395833333336</v>
      </c>
      <c r="X200" s="12">
        <v>44496.567685185182</v>
      </c>
      <c r="Y200" s="13">
        <v>1</v>
      </c>
      <c r="Z200" s="13">
        <v>44501</v>
      </c>
      <c r="AA200" s="13">
        <v>44501</v>
      </c>
      <c r="AB200" s="12">
        <v>44502.55</v>
      </c>
      <c r="AC200" t="s">
        <v>2122</v>
      </c>
      <c r="AD200" t="s">
        <v>660</v>
      </c>
      <c r="AE200" t="s">
        <v>807</v>
      </c>
      <c r="AF200" t="s">
        <v>662</v>
      </c>
      <c r="AG200" t="s">
        <v>133</v>
      </c>
      <c r="AJ200" t="s">
        <v>808</v>
      </c>
      <c r="AL200">
        <v>10820801</v>
      </c>
      <c r="AM200">
        <v>0</v>
      </c>
      <c r="AN200" t="s">
        <v>2123</v>
      </c>
      <c r="AO200" t="s">
        <v>246</v>
      </c>
      <c r="AP200" t="s">
        <v>665</v>
      </c>
      <c r="AQ200" t="s">
        <v>35</v>
      </c>
      <c r="AR200" t="s">
        <v>247</v>
      </c>
      <c r="AT200" t="s">
        <v>666</v>
      </c>
      <c r="AU200" t="s">
        <v>688</v>
      </c>
      <c r="AV200" t="s">
        <v>689</v>
      </c>
      <c r="AW200" t="s">
        <v>668</v>
      </c>
      <c r="AX200" t="s">
        <v>669</v>
      </c>
      <c r="AZ200" t="s">
        <v>139</v>
      </c>
      <c r="BA200" t="s">
        <v>16</v>
      </c>
      <c r="BB200" t="s">
        <v>133</v>
      </c>
      <c r="BD200" t="s">
        <v>2124</v>
      </c>
      <c r="BE200">
        <v>3847111</v>
      </c>
      <c r="BG200" t="s">
        <v>2125</v>
      </c>
      <c r="BH200" t="s">
        <v>2126</v>
      </c>
      <c r="BI200" t="s">
        <v>767</v>
      </c>
      <c r="BJ200" t="s">
        <v>487</v>
      </c>
      <c r="BK200" t="s">
        <v>2127</v>
      </c>
      <c r="BL200" s="13">
        <v>43753</v>
      </c>
      <c r="BM200" t="s">
        <v>133</v>
      </c>
      <c r="BO200" t="s">
        <v>739</v>
      </c>
      <c r="BQ200" t="s">
        <v>740</v>
      </c>
      <c r="BR200" t="s">
        <v>741</v>
      </c>
      <c r="BS200" t="s">
        <v>742</v>
      </c>
      <c r="BT200" t="s">
        <v>463</v>
      </c>
      <c r="BU200" t="s">
        <v>470</v>
      </c>
      <c r="BV200" t="s">
        <v>469</v>
      </c>
      <c r="BW200">
        <v>0.5</v>
      </c>
      <c r="BX200">
        <v>0.5</v>
      </c>
      <c r="BY200" t="s">
        <v>710</v>
      </c>
      <c r="BZ200" t="s">
        <v>743</v>
      </c>
      <c r="CA200">
        <v>0</v>
      </c>
      <c r="CB200">
        <v>1</v>
      </c>
      <c r="CC200" s="13">
        <v>44491</v>
      </c>
      <c r="CD200" s="13">
        <v>44491</v>
      </c>
      <c r="CE200">
        <v>0</v>
      </c>
      <c r="CF200" t="s">
        <v>140</v>
      </c>
      <c r="CG200" t="e">
        <v>#REF!</v>
      </c>
      <c r="CH200" t="e">
        <v>#REF!</v>
      </c>
      <c r="CI200">
        <v>2021</v>
      </c>
      <c r="CJ200" t="s">
        <v>137</v>
      </c>
      <c r="CK200">
        <v>5</v>
      </c>
    </row>
    <row r="201" spans="1:89" x14ac:dyDescent="0.25">
      <c r="A201" t="s">
        <v>122</v>
      </c>
      <c r="B201" t="s">
        <v>132</v>
      </c>
      <c r="C201" t="s">
        <v>30</v>
      </c>
      <c r="D201" t="s">
        <v>923</v>
      </c>
      <c r="E201" t="s">
        <v>25</v>
      </c>
      <c r="F201" t="s">
        <v>653</v>
      </c>
      <c r="G201" t="s">
        <v>30</v>
      </c>
      <c r="H201" t="s">
        <v>923</v>
      </c>
      <c r="I201" t="s">
        <v>30</v>
      </c>
      <c r="J201" t="s">
        <v>923</v>
      </c>
      <c r="K201" t="s">
        <v>924</v>
      </c>
      <c r="L201" t="s">
        <v>925</v>
      </c>
      <c r="M201" t="s">
        <v>926</v>
      </c>
      <c r="P201" t="s">
        <v>452</v>
      </c>
      <c r="Q201" t="s">
        <v>452</v>
      </c>
      <c r="R201" t="s">
        <v>658</v>
      </c>
      <c r="S201">
        <v>3</v>
      </c>
      <c r="T201">
        <v>4</v>
      </c>
      <c r="U201">
        <v>2023</v>
      </c>
      <c r="V201" s="13">
        <v>45006</v>
      </c>
      <c r="W201" s="12">
        <v>45006.384027777778</v>
      </c>
      <c r="X201" s="12">
        <v>44985.647997685184</v>
      </c>
      <c r="Y201" s="13">
        <v>1</v>
      </c>
      <c r="Z201" s="12">
        <v>44999.013888888891</v>
      </c>
      <c r="AA201" s="12">
        <v>45006.000694444447</v>
      </c>
      <c r="AB201" s="12">
        <v>45005.621527777781</v>
      </c>
      <c r="AC201" t="s">
        <v>2128</v>
      </c>
      <c r="AD201" t="s">
        <v>660</v>
      </c>
      <c r="AE201" t="s">
        <v>807</v>
      </c>
      <c r="AF201" t="s">
        <v>662</v>
      </c>
      <c r="AG201" t="s">
        <v>133</v>
      </c>
      <c r="AJ201" t="s">
        <v>823</v>
      </c>
      <c r="AK201" t="s">
        <v>2129</v>
      </c>
      <c r="AL201">
        <v>11141969</v>
      </c>
      <c r="AM201">
        <v>0</v>
      </c>
      <c r="AN201" t="s">
        <v>2034</v>
      </c>
      <c r="AO201" t="s">
        <v>246</v>
      </c>
      <c r="AP201" t="s">
        <v>665</v>
      </c>
      <c r="AQ201" t="s">
        <v>35</v>
      </c>
      <c r="AR201" t="s">
        <v>247</v>
      </c>
      <c r="AT201" t="s">
        <v>666</v>
      </c>
      <c r="AU201" t="s">
        <v>688</v>
      </c>
      <c r="AV201" t="s">
        <v>2035</v>
      </c>
      <c r="AW201" t="s">
        <v>668</v>
      </c>
      <c r="AX201" t="s">
        <v>669</v>
      </c>
      <c r="AZ201" t="s">
        <v>139</v>
      </c>
      <c r="BA201" t="s">
        <v>16</v>
      </c>
      <c r="BB201" t="s">
        <v>133</v>
      </c>
      <c r="BD201" t="s">
        <v>2130</v>
      </c>
      <c r="BE201">
        <v>8121808</v>
      </c>
      <c r="BF201" t="s">
        <v>995</v>
      </c>
      <c r="BG201" t="s">
        <v>996</v>
      </c>
      <c r="BH201" t="s">
        <v>997</v>
      </c>
      <c r="BI201" t="s">
        <v>934</v>
      </c>
      <c r="BJ201" t="s">
        <v>487</v>
      </c>
      <c r="BK201" t="s">
        <v>998</v>
      </c>
      <c r="BL201" s="13">
        <v>37904</v>
      </c>
      <c r="BM201" t="s">
        <v>133</v>
      </c>
      <c r="BO201" t="s">
        <v>987</v>
      </c>
      <c r="BQ201" t="s">
        <v>677</v>
      </c>
      <c r="BR201" t="s">
        <v>678</v>
      </c>
      <c r="BS201" t="s">
        <v>679</v>
      </c>
      <c r="BT201" t="s">
        <v>463</v>
      </c>
      <c r="BU201" t="s">
        <v>470</v>
      </c>
      <c r="BV201" t="s">
        <v>469</v>
      </c>
      <c r="BW201">
        <v>3.3333000000000002E-2</v>
      </c>
      <c r="BX201">
        <v>6.6667000000000004E-2</v>
      </c>
      <c r="BY201" t="s">
        <v>710</v>
      </c>
      <c r="BZ201" t="s">
        <v>848</v>
      </c>
      <c r="CA201">
        <v>0</v>
      </c>
      <c r="CB201">
        <v>1</v>
      </c>
      <c r="CC201" s="13">
        <v>44984</v>
      </c>
      <c r="CD201" s="13">
        <v>44984</v>
      </c>
      <c r="CE201">
        <v>0</v>
      </c>
      <c r="CF201" t="s">
        <v>140</v>
      </c>
      <c r="CG201" t="e">
        <v>#REF!</v>
      </c>
      <c r="CH201" t="e">
        <v>#REF!</v>
      </c>
      <c r="CI201">
        <v>2023</v>
      </c>
      <c r="CJ201" t="s">
        <v>137</v>
      </c>
      <c r="CK201">
        <v>21</v>
      </c>
    </row>
    <row r="202" spans="1:89" x14ac:dyDescent="0.25">
      <c r="A202" t="s">
        <v>122</v>
      </c>
      <c r="B202" t="s">
        <v>132</v>
      </c>
      <c r="C202" t="s">
        <v>30</v>
      </c>
      <c r="D202" t="s">
        <v>923</v>
      </c>
      <c r="E202" t="s">
        <v>25</v>
      </c>
      <c r="F202" t="s">
        <v>653</v>
      </c>
      <c r="G202" t="s">
        <v>30</v>
      </c>
      <c r="H202" t="s">
        <v>923</v>
      </c>
      <c r="I202" t="s">
        <v>30</v>
      </c>
      <c r="J202" t="s">
        <v>923</v>
      </c>
      <c r="K202" t="s">
        <v>924</v>
      </c>
      <c r="L202" t="s">
        <v>925</v>
      </c>
      <c r="M202" t="s">
        <v>926</v>
      </c>
      <c r="P202" t="s">
        <v>452</v>
      </c>
      <c r="Q202" t="s">
        <v>452</v>
      </c>
      <c r="R202" t="s">
        <v>658</v>
      </c>
      <c r="S202">
        <v>3</v>
      </c>
      <c r="T202">
        <v>4</v>
      </c>
      <c r="U202">
        <v>2023</v>
      </c>
      <c r="V202" s="13">
        <v>45006</v>
      </c>
      <c r="W202" s="12">
        <v>45006.384027777778</v>
      </c>
      <c r="X202" s="12">
        <v>44985.647997685184</v>
      </c>
      <c r="Y202" s="13">
        <v>1</v>
      </c>
      <c r="Z202" s="12">
        <v>44999.013888888891</v>
      </c>
      <c r="AA202" s="12">
        <v>45006.000694444447</v>
      </c>
      <c r="AB202" s="12">
        <v>45005.621527777781</v>
      </c>
      <c r="AC202" t="s">
        <v>2128</v>
      </c>
      <c r="AD202" t="s">
        <v>660</v>
      </c>
      <c r="AE202" t="s">
        <v>807</v>
      </c>
      <c r="AF202" t="s">
        <v>662</v>
      </c>
      <c r="AG202" t="s">
        <v>133</v>
      </c>
      <c r="AJ202" t="s">
        <v>823</v>
      </c>
      <c r="AK202" t="s">
        <v>2129</v>
      </c>
      <c r="AL202">
        <v>11141969</v>
      </c>
      <c r="AM202">
        <v>0</v>
      </c>
      <c r="AN202" t="s">
        <v>2034</v>
      </c>
      <c r="AO202" t="s">
        <v>246</v>
      </c>
      <c r="AP202" t="s">
        <v>665</v>
      </c>
      <c r="AQ202" t="s">
        <v>35</v>
      </c>
      <c r="AR202" t="s">
        <v>247</v>
      </c>
      <c r="AT202" t="s">
        <v>666</v>
      </c>
      <c r="AU202" t="s">
        <v>688</v>
      </c>
      <c r="AV202" t="s">
        <v>689</v>
      </c>
      <c r="AW202" t="s">
        <v>668</v>
      </c>
      <c r="AX202" t="s">
        <v>669</v>
      </c>
      <c r="AZ202" t="s">
        <v>139</v>
      </c>
      <c r="BA202" t="s">
        <v>16</v>
      </c>
      <c r="BB202" t="s">
        <v>133</v>
      </c>
      <c r="BD202" t="s">
        <v>2130</v>
      </c>
      <c r="BE202">
        <v>8121808</v>
      </c>
      <c r="BF202" t="s">
        <v>995</v>
      </c>
      <c r="BG202" t="s">
        <v>996</v>
      </c>
      <c r="BH202" t="s">
        <v>997</v>
      </c>
      <c r="BI202" t="s">
        <v>934</v>
      </c>
      <c r="BJ202" t="s">
        <v>487</v>
      </c>
      <c r="BK202" t="s">
        <v>998</v>
      </c>
      <c r="BL202" s="13">
        <v>37904</v>
      </c>
      <c r="BM202" t="s">
        <v>133</v>
      </c>
      <c r="BO202" t="s">
        <v>987</v>
      </c>
      <c r="BQ202" t="s">
        <v>677</v>
      </c>
      <c r="BR202" t="s">
        <v>678</v>
      </c>
      <c r="BS202" t="s">
        <v>679</v>
      </c>
      <c r="BT202" t="s">
        <v>463</v>
      </c>
      <c r="BU202" t="s">
        <v>470</v>
      </c>
      <c r="BV202" t="s">
        <v>469</v>
      </c>
      <c r="BW202">
        <v>3.3333000000000002E-2</v>
      </c>
      <c r="BX202">
        <v>6.6667000000000004E-2</v>
      </c>
      <c r="BY202" t="s">
        <v>710</v>
      </c>
      <c r="BZ202" t="s">
        <v>848</v>
      </c>
      <c r="CA202">
        <v>0</v>
      </c>
      <c r="CB202">
        <v>1</v>
      </c>
      <c r="CC202" s="13">
        <v>44984</v>
      </c>
      <c r="CD202" s="13">
        <v>44984</v>
      </c>
      <c r="CE202">
        <v>0</v>
      </c>
      <c r="CF202" t="s">
        <v>140</v>
      </c>
      <c r="CG202" t="e">
        <v>#REF!</v>
      </c>
      <c r="CH202" t="e">
        <v>#REF!</v>
      </c>
      <c r="CI202">
        <v>2023</v>
      </c>
      <c r="CJ202" t="s">
        <v>137</v>
      </c>
      <c r="CK202">
        <v>21</v>
      </c>
    </row>
    <row r="203" spans="1:89" ht="120" x14ac:dyDescent="0.25">
      <c r="A203" t="s">
        <v>122</v>
      </c>
      <c r="B203" t="s">
        <v>132</v>
      </c>
      <c r="C203" t="s">
        <v>24</v>
      </c>
      <c r="D203" t="s">
        <v>26</v>
      </c>
      <c r="E203" t="s">
        <v>25</v>
      </c>
      <c r="F203" t="s">
        <v>653</v>
      </c>
      <c r="G203" t="s">
        <v>24</v>
      </c>
      <c r="H203" t="s">
        <v>26</v>
      </c>
      <c r="I203" t="s">
        <v>24</v>
      </c>
      <c r="J203" t="s">
        <v>769</v>
      </c>
      <c r="K203" t="s">
        <v>770</v>
      </c>
      <c r="L203" t="s">
        <v>771</v>
      </c>
      <c r="M203" t="s">
        <v>772</v>
      </c>
      <c r="P203" t="s">
        <v>452</v>
      </c>
      <c r="Q203" t="s">
        <v>452</v>
      </c>
      <c r="R203" t="s">
        <v>697</v>
      </c>
      <c r="S203">
        <v>10</v>
      </c>
      <c r="T203">
        <v>3</v>
      </c>
      <c r="U203">
        <v>2022</v>
      </c>
      <c r="V203" s="13">
        <v>44826</v>
      </c>
      <c r="W203" s="12">
        <v>44826.529861111114</v>
      </c>
      <c r="X203" s="12">
        <v>44811.891979166663</v>
      </c>
      <c r="Y203" s="13">
        <v>1</v>
      </c>
      <c r="Z203" s="12">
        <v>44827.402777777781</v>
      </c>
      <c r="AA203" s="12">
        <v>44826.402777777781</v>
      </c>
      <c r="AB203" s="12">
        <v>44825.42291666667</v>
      </c>
      <c r="AC203" t="s">
        <v>2131</v>
      </c>
      <c r="AD203" t="s">
        <v>660</v>
      </c>
      <c r="AE203" t="s">
        <v>807</v>
      </c>
      <c r="AF203" t="s">
        <v>662</v>
      </c>
      <c r="AG203" t="s">
        <v>133</v>
      </c>
      <c r="AJ203" t="s">
        <v>823</v>
      </c>
      <c r="AK203" s="14" t="s">
        <v>2132</v>
      </c>
      <c r="AL203">
        <v>11017319</v>
      </c>
      <c r="AM203">
        <v>0</v>
      </c>
      <c r="AN203" t="s">
        <v>2133</v>
      </c>
      <c r="AO203" t="s">
        <v>246</v>
      </c>
      <c r="AP203" t="s">
        <v>665</v>
      </c>
      <c r="AQ203" t="s">
        <v>35</v>
      </c>
      <c r="AR203" t="s">
        <v>247</v>
      </c>
      <c r="AT203" t="s">
        <v>666</v>
      </c>
      <c r="AU203" t="s">
        <v>688</v>
      </c>
      <c r="AV203" t="s">
        <v>689</v>
      </c>
      <c r="AW203" t="s">
        <v>668</v>
      </c>
      <c r="AX203" t="s">
        <v>669</v>
      </c>
      <c r="AZ203" t="s">
        <v>139</v>
      </c>
      <c r="BA203" t="s">
        <v>16</v>
      </c>
      <c r="BB203" t="s">
        <v>133</v>
      </c>
      <c r="BD203" t="s">
        <v>2134</v>
      </c>
      <c r="BE203">
        <v>8280514</v>
      </c>
      <c r="BF203" t="s">
        <v>2135</v>
      </c>
      <c r="BG203" t="s">
        <v>2136</v>
      </c>
      <c r="BH203" t="s">
        <v>2137</v>
      </c>
      <c r="BI203" t="s">
        <v>792</v>
      </c>
      <c r="BJ203" t="s">
        <v>487</v>
      </c>
      <c r="BK203" t="s">
        <v>2138</v>
      </c>
      <c r="BL203" s="13">
        <v>38362</v>
      </c>
      <c r="BM203" t="s">
        <v>133</v>
      </c>
      <c r="BO203" t="s">
        <v>987</v>
      </c>
      <c r="BQ203" t="s">
        <v>677</v>
      </c>
      <c r="BR203" t="s">
        <v>678</v>
      </c>
      <c r="BS203" t="s">
        <v>679</v>
      </c>
      <c r="BT203" t="s">
        <v>463</v>
      </c>
      <c r="BU203" t="s">
        <v>470</v>
      </c>
      <c r="BV203" t="s">
        <v>469</v>
      </c>
      <c r="BW203">
        <v>0.1</v>
      </c>
      <c r="BX203">
        <v>0.05</v>
      </c>
      <c r="BY203" t="s">
        <v>710</v>
      </c>
      <c r="BZ203" t="s">
        <v>711</v>
      </c>
      <c r="CA203">
        <v>0</v>
      </c>
      <c r="CB203">
        <v>1</v>
      </c>
      <c r="CC203" s="13">
        <v>44803</v>
      </c>
      <c r="CD203" s="13">
        <v>44803</v>
      </c>
      <c r="CE203">
        <v>0</v>
      </c>
      <c r="CF203" t="s">
        <v>140</v>
      </c>
      <c r="CG203" t="e">
        <v>#REF!</v>
      </c>
      <c r="CH203" t="e">
        <v>#REF!</v>
      </c>
      <c r="CI203">
        <v>2022</v>
      </c>
      <c r="CJ203" t="s">
        <v>137</v>
      </c>
      <c r="CK203">
        <v>15</v>
      </c>
    </row>
    <row r="204" spans="1:89" x14ac:dyDescent="0.25">
      <c r="A204" t="s">
        <v>122</v>
      </c>
      <c r="B204" t="s">
        <v>132</v>
      </c>
      <c r="C204" t="s">
        <v>24</v>
      </c>
      <c r="D204" t="s">
        <v>26</v>
      </c>
      <c r="E204" t="s">
        <v>25</v>
      </c>
      <c r="F204" t="s">
        <v>653</v>
      </c>
      <c r="G204" t="s">
        <v>24</v>
      </c>
      <c r="H204" t="s">
        <v>26</v>
      </c>
      <c r="I204" t="s">
        <v>24</v>
      </c>
      <c r="J204" t="s">
        <v>769</v>
      </c>
      <c r="K204" t="s">
        <v>770</v>
      </c>
      <c r="L204" t="s">
        <v>771</v>
      </c>
      <c r="M204" t="s">
        <v>772</v>
      </c>
      <c r="P204" t="s">
        <v>452</v>
      </c>
      <c r="Q204" t="s">
        <v>452</v>
      </c>
      <c r="R204" t="s">
        <v>697</v>
      </c>
      <c r="S204">
        <v>10</v>
      </c>
      <c r="T204">
        <v>3</v>
      </c>
      <c r="U204">
        <v>2022</v>
      </c>
      <c r="V204" s="13">
        <v>44827</v>
      </c>
      <c r="W204" s="12">
        <v>44827.414583333331</v>
      </c>
      <c r="X204" s="12">
        <v>44825.475937499999</v>
      </c>
      <c r="Y204" s="13">
        <v>1</v>
      </c>
      <c r="Z204" s="13">
        <v>44827</v>
      </c>
      <c r="AA204" s="12">
        <v>44827.496527777781</v>
      </c>
      <c r="AB204" s="12">
        <v>44825.477083333331</v>
      </c>
      <c r="AC204" t="s">
        <v>2139</v>
      </c>
      <c r="AD204" t="s">
        <v>660</v>
      </c>
      <c r="AE204" t="s">
        <v>807</v>
      </c>
      <c r="AF204" t="s">
        <v>662</v>
      </c>
      <c r="AG204" t="s">
        <v>133</v>
      </c>
      <c r="AJ204" t="s">
        <v>823</v>
      </c>
      <c r="AK204" t="s">
        <v>2140</v>
      </c>
      <c r="AL204">
        <v>11023806</v>
      </c>
      <c r="AM204">
        <v>0</v>
      </c>
      <c r="AN204" t="s">
        <v>2043</v>
      </c>
      <c r="AO204" t="s">
        <v>246</v>
      </c>
      <c r="AP204" t="s">
        <v>665</v>
      </c>
      <c r="AQ204" t="s">
        <v>35</v>
      </c>
      <c r="AR204" t="s">
        <v>247</v>
      </c>
      <c r="AT204" t="s">
        <v>666</v>
      </c>
      <c r="AU204" t="s">
        <v>688</v>
      </c>
      <c r="AV204" t="s">
        <v>689</v>
      </c>
      <c r="AW204" t="s">
        <v>668</v>
      </c>
      <c r="AX204" t="s">
        <v>669</v>
      </c>
      <c r="AZ204" t="s">
        <v>139</v>
      </c>
      <c r="BA204" t="s">
        <v>16</v>
      </c>
      <c r="BB204" t="s">
        <v>133</v>
      </c>
      <c r="BD204" t="s">
        <v>2141</v>
      </c>
      <c r="BE204">
        <v>8271642</v>
      </c>
      <c r="BF204" t="s">
        <v>982</v>
      </c>
      <c r="BG204" t="s">
        <v>983</v>
      </c>
      <c r="BH204" t="s">
        <v>984</v>
      </c>
      <c r="BI204" t="s">
        <v>985</v>
      </c>
      <c r="BJ204" t="s">
        <v>487</v>
      </c>
      <c r="BK204" t="s">
        <v>986</v>
      </c>
      <c r="BL204" s="13">
        <v>37208</v>
      </c>
      <c r="BM204" t="s">
        <v>133</v>
      </c>
      <c r="BO204" t="s">
        <v>987</v>
      </c>
      <c r="BQ204" t="s">
        <v>677</v>
      </c>
      <c r="BR204" t="s">
        <v>678</v>
      </c>
      <c r="BS204" t="s">
        <v>679</v>
      </c>
      <c r="BT204" t="s">
        <v>463</v>
      </c>
      <c r="BU204" t="s">
        <v>470</v>
      </c>
      <c r="BV204" t="s">
        <v>469</v>
      </c>
      <c r="BW204">
        <v>1.733333</v>
      </c>
      <c r="BX204">
        <v>0</v>
      </c>
      <c r="BY204" t="s">
        <v>680</v>
      </c>
      <c r="BZ204" t="s">
        <v>481</v>
      </c>
      <c r="CA204">
        <v>1</v>
      </c>
      <c r="CB204">
        <v>0</v>
      </c>
      <c r="CC204" s="13">
        <v>44816</v>
      </c>
      <c r="CD204" s="13">
        <v>44816</v>
      </c>
      <c r="CE204">
        <v>0</v>
      </c>
      <c r="CF204" t="s">
        <v>140</v>
      </c>
      <c r="CG204" t="e">
        <v>#REF!</v>
      </c>
      <c r="CH204" t="e">
        <v>#REF!</v>
      </c>
      <c r="CI204">
        <v>2022</v>
      </c>
      <c r="CJ204" t="s">
        <v>137</v>
      </c>
      <c r="CK204">
        <v>2</v>
      </c>
    </row>
    <row r="205" spans="1:89" x14ac:dyDescent="0.25">
      <c r="A205" t="s">
        <v>122</v>
      </c>
      <c r="B205" t="s">
        <v>132</v>
      </c>
      <c r="C205" t="s">
        <v>27</v>
      </c>
      <c r="D205" t="s">
        <v>1561</v>
      </c>
      <c r="E205" t="s">
        <v>46</v>
      </c>
      <c r="F205" t="s">
        <v>653</v>
      </c>
      <c r="G205" t="s">
        <v>27</v>
      </c>
      <c r="H205" t="s">
        <v>1561</v>
      </c>
      <c r="I205" t="s">
        <v>27</v>
      </c>
      <c r="J205" t="s">
        <v>1561</v>
      </c>
      <c r="K205" t="s">
        <v>1562</v>
      </c>
      <c r="L205" t="s">
        <v>1563</v>
      </c>
      <c r="M205" t="s">
        <v>1564</v>
      </c>
      <c r="P205" t="s">
        <v>452</v>
      </c>
      <c r="Q205" t="s">
        <v>452</v>
      </c>
      <c r="R205" t="s">
        <v>2142</v>
      </c>
      <c r="S205">
        <v>10</v>
      </c>
      <c r="T205">
        <v>2</v>
      </c>
      <c r="U205">
        <v>2022</v>
      </c>
      <c r="V205" s="13">
        <v>44818</v>
      </c>
      <c r="W205" s="12">
        <v>44818.415972222225</v>
      </c>
      <c r="X205" s="12">
        <v>44815.770312499997</v>
      </c>
      <c r="Y205" s="13">
        <v>1</v>
      </c>
      <c r="Z205" s="13">
        <v>44818</v>
      </c>
      <c r="AA205" s="12">
        <v>44818.03125</v>
      </c>
      <c r="AB205" s="12">
        <v>44817.46875</v>
      </c>
      <c r="AC205" t="s">
        <v>2143</v>
      </c>
      <c r="AD205" t="s">
        <v>660</v>
      </c>
      <c r="AE205" t="s">
        <v>807</v>
      </c>
      <c r="AF205" t="s">
        <v>662</v>
      </c>
      <c r="AG205" t="s">
        <v>133</v>
      </c>
      <c r="AJ205" t="s">
        <v>823</v>
      </c>
      <c r="AK205" t="s">
        <v>2144</v>
      </c>
      <c r="AL205">
        <v>11022202</v>
      </c>
      <c r="AM205">
        <v>0</v>
      </c>
      <c r="AN205" t="s">
        <v>2145</v>
      </c>
      <c r="AO205" t="s">
        <v>246</v>
      </c>
      <c r="AP205" t="s">
        <v>665</v>
      </c>
      <c r="AQ205" t="s">
        <v>35</v>
      </c>
      <c r="AR205" t="s">
        <v>247</v>
      </c>
      <c r="AT205" t="s">
        <v>666</v>
      </c>
      <c r="AU205" t="s">
        <v>688</v>
      </c>
      <c r="AV205" t="s">
        <v>689</v>
      </c>
      <c r="AW205" t="s">
        <v>668</v>
      </c>
      <c r="AX205" t="s">
        <v>669</v>
      </c>
      <c r="AZ205" t="s">
        <v>139</v>
      </c>
      <c r="BA205" t="s">
        <v>16</v>
      </c>
      <c r="BB205" t="s">
        <v>133</v>
      </c>
      <c r="BD205" t="s">
        <v>2146</v>
      </c>
      <c r="BE205">
        <v>8627030</v>
      </c>
      <c r="BF205" t="s">
        <v>2147</v>
      </c>
      <c r="BG205" t="s">
        <v>2148</v>
      </c>
      <c r="BH205" t="s">
        <v>2149</v>
      </c>
      <c r="BI205" t="s">
        <v>1667</v>
      </c>
      <c r="BJ205" t="s">
        <v>1573</v>
      </c>
      <c r="BK205" t="s">
        <v>2150</v>
      </c>
      <c r="BL205" s="13">
        <v>36092</v>
      </c>
      <c r="BM205" t="s">
        <v>133</v>
      </c>
      <c r="BO205" t="s">
        <v>2151</v>
      </c>
      <c r="BQ205" t="s">
        <v>2152</v>
      </c>
      <c r="BR205" t="s">
        <v>741</v>
      </c>
      <c r="BS205" t="s">
        <v>2153</v>
      </c>
      <c r="BT205" t="s">
        <v>463</v>
      </c>
      <c r="BU205" t="s">
        <v>470</v>
      </c>
      <c r="BV205" t="s">
        <v>469</v>
      </c>
      <c r="BW205">
        <v>0.23333300000000001</v>
      </c>
      <c r="BX205">
        <v>0.1</v>
      </c>
      <c r="BY205" t="s">
        <v>710</v>
      </c>
      <c r="BZ205" t="s">
        <v>743</v>
      </c>
      <c r="CA205">
        <v>0</v>
      </c>
      <c r="CB205">
        <v>1</v>
      </c>
      <c r="CC205" s="13">
        <v>44812</v>
      </c>
      <c r="CD205" s="13">
        <v>44812</v>
      </c>
      <c r="CE205">
        <v>0</v>
      </c>
      <c r="CF205" t="s">
        <v>140</v>
      </c>
      <c r="CG205" t="e">
        <v>#REF!</v>
      </c>
      <c r="CH205" t="e">
        <v>#REF!</v>
      </c>
      <c r="CI205">
        <v>2022</v>
      </c>
      <c r="CJ205" t="s">
        <v>137</v>
      </c>
      <c r="CK205">
        <v>3</v>
      </c>
    </row>
    <row r="206" spans="1:89" ht="105" x14ac:dyDescent="0.25">
      <c r="A206" t="s">
        <v>122</v>
      </c>
      <c r="B206" t="s">
        <v>132</v>
      </c>
      <c r="C206" t="s">
        <v>24</v>
      </c>
      <c r="D206" t="s">
        <v>26</v>
      </c>
      <c r="E206" t="s">
        <v>25</v>
      </c>
      <c r="F206" t="s">
        <v>653</v>
      </c>
      <c r="G206" t="s">
        <v>24</v>
      </c>
      <c r="H206" t="s">
        <v>26</v>
      </c>
      <c r="I206" t="s">
        <v>24</v>
      </c>
      <c r="J206" t="s">
        <v>26</v>
      </c>
      <c r="K206" t="s">
        <v>681</v>
      </c>
      <c r="L206" t="s">
        <v>2059</v>
      </c>
      <c r="M206" t="s">
        <v>2060</v>
      </c>
      <c r="P206" t="s">
        <v>452</v>
      </c>
      <c r="Q206" t="s">
        <v>657</v>
      </c>
      <c r="R206" t="s">
        <v>657</v>
      </c>
      <c r="S206">
        <v>5</v>
      </c>
      <c r="T206">
        <v>1</v>
      </c>
      <c r="U206">
        <v>2023</v>
      </c>
      <c r="V206" s="13">
        <v>45043</v>
      </c>
      <c r="W206" s="12">
        <v>45043.452777777777</v>
      </c>
      <c r="X206" s="13">
        <v>45034</v>
      </c>
      <c r="Y206" s="13">
        <v>45044</v>
      </c>
      <c r="Z206" s="12">
        <v>45043.256944444445</v>
      </c>
      <c r="AA206" s="12">
        <v>45043.256944444445</v>
      </c>
      <c r="AB206" s="12">
        <v>45041.67291666667</v>
      </c>
      <c r="AC206" t="s">
        <v>2154</v>
      </c>
      <c r="AD206" t="s">
        <v>660</v>
      </c>
      <c r="AE206" t="s">
        <v>807</v>
      </c>
      <c r="AF206" t="s">
        <v>662</v>
      </c>
      <c r="AG206" t="s">
        <v>133</v>
      </c>
      <c r="AJ206" t="s">
        <v>823</v>
      </c>
      <c r="AK206" s="14" t="s">
        <v>2155</v>
      </c>
      <c r="AL206">
        <v>11177547</v>
      </c>
      <c r="AM206">
        <v>0</v>
      </c>
      <c r="AN206" t="s">
        <v>2156</v>
      </c>
      <c r="AO206" t="s">
        <v>246</v>
      </c>
      <c r="AP206" t="s">
        <v>665</v>
      </c>
      <c r="AQ206" t="s">
        <v>35</v>
      </c>
      <c r="AR206" t="s">
        <v>247</v>
      </c>
      <c r="AT206" t="s">
        <v>666</v>
      </c>
      <c r="AU206" t="s">
        <v>688</v>
      </c>
      <c r="AV206" t="s">
        <v>2035</v>
      </c>
      <c r="AW206" t="s">
        <v>668</v>
      </c>
      <c r="AX206" t="s">
        <v>669</v>
      </c>
      <c r="AZ206" t="s">
        <v>139</v>
      </c>
      <c r="BA206" t="s">
        <v>16</v>
      </c>
      <c r="BB206" t="s">
        <v>133</v>
      </c>
      <c r="BD206" t="s">
        <v>2157</v>
      </c>
      <c r="BE206">
        <v>4007018</v>
      </c>
      <c r="BG206" t="s">
        <v>1551</v>
      </c>
      <c r="BH206" t="s">
        <v>1552</v>
      </c>
      <c r="BI206" t="s">
        <v>1553</v>
      </c>
      <c r="BJ206" t="s">
        <v>487</v>
      </c>
      <c r="BK206" t="s">
        <v>1554</v>
      </c>
      <c r="BL206" s="13">
        <v>44470</v>
      </c>
      <c r="BM206" t="s">
        <v>133</v>
      </c>
      <c r="BO206" t="s">
        <v>739</v>
      </c>
      <c r="BQ206" t="s">
        <v>740</v>
      </c>
      <c r="BR206" t="s">
        <v>741</v>
      </c>
      <c r="BS206" t="s">
        <v>1039</v>
      </c>
      <c r="BT206" t="s">
        <v>463</v>
      </c>
      <c r="BU206" t="s">
        <v>470</v>
      </c>
      <c r="BV206" t="s">
        <v>469</v>
      </c>
      <c r="BW206">
        <v>0.25</v>
      </c>
      <c r="BX206">
        <v>1.6667000000000001E-2</v>
      </c>
      <c r="BY206" t="s">
        <v>680</v>
      </c>
      <c r="BZ206" t="s">
        <v>481</v>
      </c>
      <c r="CA206">
        <v>1</v>
      </c>
      <c r="CB206">
        <v>0</v>
      </c>
      <c r="CC206" s="13">
        <v>45030</v>
      </c>
      <c r="CD206" s="13">
        <v>45030</v>
      </c>
      <c r="CE206">
        <v>0</v>
      </c>
      <c r="CF206" t="s">
        <v>140</v>
      </c>
      <c r="CG206" t="e">
        <v>#REF!</v>
      </c>
      <c r="CH206" t="e">
        <v>#REF!</v>
      </c>
      <c r="CI206">
        <v>2023</v>
      </c>
      <c r="CJ206" t="s">
        <v>137</v>
      </c>
      <c r="CK206">
        <v>9</v>
      </c>
    </row>
    <row r="207" spans="1:89" ht="105" x14ac:dyDescent="0.25">
      <c r="A207" t="s">
        <v>122</v>
      </c>
      <c r="B207" t="s">
        <v>132</v>
      </c>
      <c r="C207" t="s">
        <v>24</v>
      </c>
      <c r="D207" t="s">
        <v>26</v>
      </c>
      <c r="E207" t="s">
        <v>25</v>
      </c>
      <c r="F207" t="s">
        <v>653</v>
      </c>
      <c r="G207" t="s">
        <v>24</v>
      </c>
      <c r="H207" t="s">
        <v>26</v>
      </c>
      <c r="I207" t="s">
        <v>24</v>
      </c>
      <c r="J207" t="s">
        <v>26</v>
      </c>
      <c r="K207" t="s">
        <v>681</v>
      </c>
      <c r="L207" t="s">
        <v>2059</v>
      </c>
      <c r="M207" t="s">
        <v>2060</v>
      </c>
      <c r="P207" t="s">
        <v>452</v>
      </c>
      <c r="Q207" t="s">
        <v>657</v>
      </c>
      <c r="R207" t="s">
        <v>657</v>
      </c>
      <c r="S207">
        <v>5</v>
      </c>
      <c r="T207">
        <v>1</v>
      </c>
      <c r="U207">
        <v>2023</v>
      </c>
      <c r="V207" s="13">
        <v>45043</v>
      </c>
      <c r="W207" s="12">
        <v>45043.452777777777</v>
      </c>
      <c r="X207" s="13">
        <v>45034</v>
      </c>
      <c r="Y207" s="13">
        <v>45044</v>
      </c>
      <c r="Z207" s="12">
        <v>45043.256944444445</v>
      </c>
      <c r="AA207" s="12">
        <v>45043.256944444445</v>
      </c>
      <c r="AB207" s="12">
        <v>45041.67291666667</v>
      </c>
      <c r="AC207" t="s">
        <v>2154</v>
      </c>
      <c r="AD207" t="s">
        <v>660</v>
      </c>
      <c r="AE207" t="s">
        <v>807</v>
      </c>
      <c r="AF207" t="s">
        <v>662</v>
      </c>
      <c r="AG207" t="s">
        <v>133</v>
      </c>
      <c r="AJ207" t="s">
        <v>823</v>
      </c>
      <c r="AK207" s="14" t="s">
        <v>2155</v>
      </c>
      <c r="AL207">
        <v>11177547</v>
      </c>
      <c r="AM207">
        <v>0</v>
      </c>
      <c r="AN207" t="s">
        <v>2156</v>
      </c>
      <c r="AO207" t="s">
        <v>246</v>
      </c>
      <c r="AP207" t="s">
        <v>665</v>
      </c>
      <c r="AQ207" t="s">
        <v>35</v>
      </c>
      <c r="AR207" t="s">
        <v>247</v>
      </c>
      <c r="AT207" t="s">
        <v>666</v>
      </c>
      <c r="AU207" t="s">
        <v>688</v>
      </c>
      <c r="AV207" t="s">
        <v>689</v>
      </c>
      <c r="AW207" t="s">
        <v>668</v>
      </c>
      <c r="AX207" t="s">
        <v>669</v>
      </c>
      <c r="AZ207" t="s">
        <v>139</v>
      </c>
      <c r="BA207" t="s">
        <v>16</v>
      </c>
      <c r="BB207" t="s">
        <v>133</v>
      </c>
      <c r="BD207" t="s">
        <v>2157</v>
      </c>
      <c r="BE207">
        <v>4007018</v>
      </c>
      <c r="BG207" t="s">
        <v>1551</v>
      </c>
      <c r="BH207" t="s">
        <v>1552</v>
      </c>
      <c r="BI207" t="s">
        <v>1553</v>
      </c>
      <c r="BJ207" t="s">
        <v>487</v>
      </c>
      <c r="BK207" t="s">
        <v>1554</v>
      </c>
      <c r="BL207" s="13">
        <v>44470</v>
      </c>
      <c r="BM207" t="s">
        <v>133</v>
      </c>
      <c r="BO207" t="s">
        <v>739</v>
      </c>
      <c r="BQ207" t="s">
        <v>740</v>
      </c>
      <c r="BR207" t="s">
        <v>741</v>
      </c>
      <c r="BS207" t="s">
        <v>1039</v>
      </c>
      <c r="BT207" t="s">
        <v>463</v>
      </c>
      <c r="BU207" t="s">
        <v>470</v>
      </c>
      <c r="BV207" t="s">
        <v>469</v>
      </c>
      <c r="BW207">
        <v>0.25</v>
      </c>
      <c r="BX207">
        <v>1.6667000000000001E-2</v>
      </c>
      <c r="BY207" t="s">
        <v>680</v>
      </c>
      <c r="BZ207" t="s">
        <v>481</v>
      </c>
      <c r="CA207">
        <v>1</v>
      </c>
      <c r="CB207">
        <v>0</v>
      </c>
      <c r="CC207" s="13">
        <v>45030</v>
      </c>
      <c r="CD207" s="13">
        <v>45030</v>
      </c>
      <c r="CE207">
        <v>0</v>
      </c>
      <c r="CF207" t="s">
        <v>140</v>
      </c>
      <c r="CG207" t="e">
        <v>#REF!</v>
      </c>
      <c r="CH207" t="e">
        <v>#REF!</v>
      </c>
      <c r="CI207">
        <v>2023</v>
      </c>
      <c r="CJ207" t="s">
        <v>137</v>
      </c>
      <c r="CK207">
        <v>9</v>
      </c>
    </row>
    <row r="208" spans="1:89" x14ac:dyDescent="0.25">
      <c r="A208" t="s">
        <v>122</v>
      </c>
      <c r="B208" t="s">
        <v>132</v>
      </c>
      <c r="C208" t="s">
        <v>24</v>
      </c>
      <c r="D208" t="s">
        <v>2158</v>
      </c>
      <c r="E208" t="s">
        <v>25</v>
      </c>
      <c r="F208" t="s">
        <v>653</v>
      </c>
      <c r="G208" t="s">
        <v>24</v>
      </c>
      <c r="H208" t="s">
        <v>2158</v>
      </c>
      <c r="I208" t="s">
        <v>24</v>
      </c>
      <c r="J208" t="s">
        <v>2158</v>
      </c>
      <c r="K208" t="s">
        <v>2159</v>
      </c>
      <c r="L208" t="s">
        <v>2160</v>
      </c>
      <c r="M208" t="s">
        <v>2161</v>
      </c>
      <c r="P208" t="s">
        <v>452</v>
      </c>
      <c r="Q208" t="s">
        <v>452</v>
      </c>
      <c r="R208" t="s">
        <v>697</v>
      </c>
      <c r="S208">
        <v>2</v>
      </c>
      <c r="T208">
        <v>2</v>
      </c>
      <c r="U208">
        <v>2023</v>
      </c>
      <c r="V208" s="13">
        <v>44965</v>
      </c>
      <c r="W208" s="12">
        <v>44965.457638888889</v>
      </c>
      <c r="X208" s="13">
        <v>44953</v>
      </c>
      <c r="Y208" s="13">
        <v>36526</v>
      </c>
      <c r="Z208" s="13">
        <v>44965</v>
      </c>
      <c r="AA208" s="13">
        <v>44965</v>
      </c>
      <c r="AB208" s="13">
        <v>44960</v>
      </c>
      <c r="AC208" t="s">
        <v>2162</v>
      </c>
      <c r="AD208" t="s">
        <v>660</v>
      </c>
      <c r="AE208" t="s">
        <v>807</v>
      </c>
      <c r="AF208" t="s">
        <v>662</v>
      </c>
      <c r="AG208" t="s">
        <v>133</v>
      </c>
      <c r="AJ208" t="s">
        <v>823</v>
      </c>
      <c r="AK208" t="s">
        <v>2163</v>
      </c>
      <c r="AL208">
        <v>11125808</v>
      </c>
      <c r="AM208">
        <v>0</v>
      </c>
      <c r="AN208" t="s">
        <v>245</v>
      </c>
      <c r="AO208" t="s">
        <v>246</v>
      </c>
      <c r="AP208" t="s">
        <v>665</v>
      </c>
      <c r="AQ208" t="s">
        <v>35</v>
      </c>
      <c r="AR208" t="s">
        <v>247</v>
      </c>
      <c r="AT208" t="s">
        <v>666</v>
      </c>
      <c r="AU208" t="s">
        <v>688</v>
      </c>
      <c r="AV208" t="s">
        <v>2035</v>
      </c>
      <c r="AW208" t="s">
        <v>668</v>
      </c>
      <c r="AX208" t="s">
        <v>669</v>
      </c>
      <c r="AZ208" t="s">
        <v>139</v>
      </c>
      <c r="BA208" t="s">
        <v>16</v>
      </c>
      <c r="BB208" t="s">
        <v>133</v>
      </c>
      <c r="BD208" t="s">
        <v>2164</v>
      </c>
      <c r="BE208">
        <v>3776500</v>
      </c>
      <c r="BF208" t="s">
        <v>2165</v>
      </c>
      <c r="BG208" t="s">
        <v>2166</v>
      </c>
      <c r="BH208" t="s">
        <v>2167</v>
      </c>
      <c r="BI208" t="s">
        <v>2168</v>
      </c>
      <c r="BJ208" t="s">
        <v>487</v>
      </c>
      <c r="BK208" t="s">
        <v>2169</v>
      </c>
      <c r="BL208" s="13">
        <v>43399</v>
      </c>
      <c r="BM208" t="s">
        <v>133</v>
      </c>
      <c r="BO208" t="s">
        <v>497</v>
      </c>
      <c r="BQ208" t="s">
        <v>677</v>
      </c>
      <c r="BR208" t="s">
        <v>678</v>
      </c>
      <c r="BS208" t="s">
        <v>679</v>
      </c>
      <c r="BT208" t="s">
        <v>463</v>
      </c>
      <c r="BU208" t="s">
        <v>470</v>
      </c>
      <c r="BV208" t="s">
        <v>469</v>
      </c>
      <c r="BW208">
        <v>1.17</v>
      </c>
      <c r="BX208">
        <v>0.25</v>
      </c>
      <c r="BY208" t="s">
        <v>680</v>
      </c>
      <c r="BZ208" t="s">
        <v>481</v>
      </c>
      <c r="CA208">
        <v>1</v>
      </c>
      <c r="CB208">
        <v>0</v>
      </c>
      <c r="CC208" s="13">
        <v>44953</v>
      </c>
      <c r="CD208" s="13">
        <v>44953</v>
      </c>
      <c r="CE208">
        <v>0</v>
      </c>
      <c r="CF208" t="s">
        <v>140</v>
      </c>
      <c r="CG208" t="e">
        <v>#REF!</v>
      </c>
      <c r="CH208" t="e">
        <v>#REF!</v>
      </c>
      <c r="CI208">
        <v>2023</v>
      </c>
      <c r="CJ208" t="s">
        <v>137</v>
      </c>
      <c r="CK208">
        <v>12</v>
      </c>
    </row>
    <row r="209" spans="1:89" x14ac:dyDescent="0.25">
      <c r="A209" t="s">
        <v>122</v>
      </c>
      <c r="B209" t="s">
        <v>132</v>
      </c>
      <c r="C209" t="s">
        <v>24</v>
      </c>
      <c r="D209" t="s">
        <v>2158</v>
      </c>
      <c r="E209" t="s">
        <v>25</v>
      </c>
      <c r="F209" t="s">
        <v>653</v>
      </c>
      <c r="G209" t="s">
        <v>24</v>
      </c>
      <c r="H209" t="s">
        <v>2158</v>
      </c>
      <c r="I209" t="s">
        <v>24</v>
      </c>
      <c r="J209" t="s">
        <v>2158</v>
      </c>
      <c r="K209" t="s">
        <v>2159</v>
      </c>
      <c r="L209" t="s">
        <v>2160</v>
      </c>
      <c r="M209" t="s">
        <v>2161</v>
      </c>
      <c r="P209" t="s">
        <v>452</v>
      </c>
      <c r="Q209" t="s">
        <v>452</v>
      </c>
      <c r="R209" t="s">
        <v>697</v>
      </c>
      <c r="S209">
        <v>2</v>
      </c>
      <c r="T209">
        <v>2</v>
      </c>
      <c r="U209">
        <v>2023</v>
      </c>
      <c r="V209" s="13">
        <v>44965</v>
      </c>
      <c r="W209" s="12">
        <v>44965.457638888889</v>
      </c>
      <c r="X209" s="13">
        <v>44953</v>
      </c>
      <c r="Y209" s="13">
        <v>36526</v>
      </c>
      <c r="Z209" s="13">
        <v>44965</v>
      </c>
      <c r="AA209" s="13">
        <v>44965</v>
      </c>
      <c r="AB209" s="13">
        <v>44960</v>
      </c>
      <c r="AC209" t="s">
        <v>2162</v>
      </c>
      <c r="AD209" t="s">
        <v>660</v>
      </c>
      <c r="AE209" t="s">
        <v>807</v>
      </c>
      <c r="AF209" t="s">
        <v>662</v>
      </c>
      <c r="AG209" t="s">
        <v>133</v>
      </c>
      <c r="AJ209" t="s">
        <v>823</v>
      </c>
      <c r="AK209" t="s">
        <v>2163</v>
      </c>
      <c r="AL209">
        <v>11125808</v>
      </c>
      <c r="AM209">
        <v>0</v>
      </c>
      <c r="AN209" t="s">
        <v>245</v>
      </c>
      <c r="AO209" t="s">
        <v>246</v>
      </c>
      <c r="AP209" t="s">
        <v>665</v>
      </c>
      <c r="AQ209" t="s">
        <v>35</v>
      </c>
      <c r="AR209" t="s">
        <v>247</v>
      </c>
      <c r="AT209" t="s">
        <v>666</v>
      </c>
      <c r="AU209" t="s">
        <v>688</v>
      </c>
      <c r="AV209" t="s">
        <v>689</v>
      </c>
      <c r="AW209" t="s">
        <v>668</v>
      </c>
      <c r="AX209" t="s">
        <v>669</v>
      </c>
      <c r="AZ209" t="s">
        <v>139</v>
      </c>
      <c r="BA209" t="s">
        <v>16</v>
      </c>
      <c r="BB209" t="s">
        <v>133</v>
      </c>
      <c r="BD209" t="s">
        <v>2164</v>
      </c>
      <c r="BE209">
        <v>3776500</v>
      </c>
      <c r="BF209" t="s">
        <v>2165</v>
      </c>
      <c r="BG209" t="s">
        <v>2166</v>
      </c>
      <c r="BH209" t="s">
        <v>2167</v>
      </c>
      <c r="BI209" t="s">
        <v>2168</v>
      </c>
      <c r="BJ209" t="s">
        <v>487</v>
      </c>
      <c r="BK209" t="s">
        <v>2169</v>
      </c>
      <c r="BL209" s="13">
        <v>43399</v>
      </c>
      <c r="BM209" t="s">
        <v>133</v>
      </c>
      <c r="BO209" t="s">
        <v>497</v>
      </c>
      <c r="BQ209" t="s">
        <v>677</v>
      </c>
      <c r="BR209" t="s">
        <v>678</v>
      </c>
      <c r="BS209" t="s">
        <v>679</v>
      </c>
      <c r="BT209" t="s">
        <v>463</v>
      </c>
      <c r="BU209" t="s">
        <v>470</v>
      </c>
      <c r="BV209" t="s">
        <v>469</v>
      </c>
      <c r="BW209">
        <v>1.17</v>
      </c>
      <c r="BX209">
        <v>0.25</v>
      </c>
      <c r="BY209" t="s">
        <v>680</v>
      </c>
      <c r="BZ209" t="s">
        <v>481</v>
      </c>
      <c r="CA209">
        <v>1</v>
      </c>
      <c r="CB209">
        <v>0</v>
      </c>
      <c r="CC209" s="13">
        <v>44953</v>
      </c>
      <c r="CD209" s="13">
        <v>44953</v>
      </c>
      <c r="CE209">
        <v>0</v>
      </c>
      <c r="CF209" t="s">
        <v>140</v>
      </c>
      <c r="CG209" t="e">
        <v>#REF!</v>
      </c>
      <c r="CH209" t="e">
        <v>#REF!</v>
      </c>
      <c r="CI209">
        <v>2023</v>
      </c>
      <c r="CJ209" t="s">
        <v>137</v>
      </c>
      <c r="CK209">
        <v>12</v>
      </c>
    </row>
    <row r="210" spans="1:89" x14ac:dyDescent="0.25">
      <c r="A210" t="s">
        <v>122</v>
      </c>
      <c r="B210" t="s">
        <v>132</v>
      </c>
      <c r="C210" t="s">
        <v>27</v>
      </c>
      <c r="D210" t="s">
        <v>1561</v>
      </c>
      <c r="E210" t="s">
        <v>46</v>
      </c>
      <c r="F210" t="s">
        <v>653</v>
      </c>
      <c r="G210" t="s">
        <v>27</v>
      </c>
      <c r="H210" t="s">
        <v>1561</v>
      </c>
      <c r="I210" t="s">
        <v>27</v>
      </c>
      <c r="J210" t="s">
        <v>1561</v>
      </c>
      <c r="K210" t="s">
        <v>1562</v>
      </c>
      <c r="L210" t="s">
        <v>1563</v>
      </c>
      <c r="M210" t="s">
        <v>1564</v>
      </c>
      <c r="P210" t="s">
        <v>452</v>
      </c>
      <c r="Q210" t="s">
        <v>452</v>
      </c>
      <c r="R210" t="s">
        <v>836</v>
      </c>
      <c r="S210">
        <v>11</v>
      </c>
      <c r="T210">
        <v>2</v>
      </c>
      <c r="U210">
        <v>2022</v>
      </c>
      <c r="V210" s="13">
        <v>44848</v>
      </c>
      <c r="W210" s="12">
        <v>44848.49722222222</v>
      </c>
      <c r="X210" s="12">
        <v>44840.739525462966</v>
      </c>
      <c r="Y210" s="13">
        <v>1</v>
      </c>
      <c r="Z210" s="12">
        <v>44848.059027777781</v>
      </c>
      <c r="AA210" s="12">
        <v>44848.059027777781</v>
      </c>
      <c r="AB210" s="12">
        <v>44845.695138888892</v>
      </c>
      <c r="AC210" t="s">
        <v>2170</v>
      </c>
      <c r="AD210" t="s">
        <v>660</v>
      </c>
      <c r="AE210" t="s">
        <v>807</v>
      </c>
      <c r="AF210" t="s">
        <v>662</v>
      </c>
      <c r="AG210" t="s">
        <v>133</v>
      </c>
      <c r="AJ210" t="s">
        <v>823</v>
      </c>
      <c r="AK210" t="s">
        <v>2171</v>
      </c>
      <c r="AL210">
        <v>10807832</v>
      </c>
      <c r="AM210">
        <v>0</v>
      </c>
      <c r="AN210" t="s">
        <v>2066</v>
      </c>
      <c r="AO210" t="s">
        <v>246</v>
      </c>
      <c r="AP210" t="s">
        <v>665</v>
      </c>
      <c r="AQ210" t="s">
        <v>35</v>
      </c>
      <c r="AR210" t="s">
        <v>247</v>
      </c>
      <c r="AT210" t="s">
        <v>666</v>
      </c>
      <c r="AU210" t="s">
        <v>688</v>
      </c>
      <c r="AV210" t="s">
        <v>689</v>
      </c>
      <c r="AW210" t="s">
        <v>668</v>
      </c>
      <c r="AX210" t="s">
        <v>669</v>
      </c>
      <c r="AZ210" t="s">
        <v>139</v>
      </c>
      <c r="BA210" t="s">
        <v>16</v>
      </c>
      <c r="BB210" t="s">
        <v>133</v>
      </c>
      <c r="BD210" t="s">
        <v>2172</v>
      </c>
      <c r="BE210">
        <v>4068156</v>
      </c>
      <c r="BG210" t="s">
        <v>1646</v>
      </c>
      <c r="BH210" t="s">
        <v>1647</v>
      </c>
      <c r="BI210" t="s">
        <v>1648</v>
      </c>
      <c r="BJ210" t="s">
        <v>1573</v>
      </c>
      <c r="BK210" t="s">
        <v>1649</v>
      </c>
      <c r="BL210" s="13">
        <v>44754</v>
      </c>
      <c r="BM210" t="s">
        <v>133</v>
      </c>
      <c r="BO210" t="s">
        <v>739</v>
      </c>
      <c r="BQ210" t="s">
        <v>740</v>
      </c>
      <c r="BR210" t="s">
        <v>741</v>
      </c>
      <c r="BS210" t="s">
        <v>1039</v>
      </c>
      <c r="BT210" t="s">
        <v>463</v>
      </c>
      <c r="BU210" t="s">
        <v>470</v>
      </c>
      <c r="BV210" t="s">
        <v>469</v>
      </c>
      <c r="BW210">
        <v>0.66666700000000001</v>
      </c>
      <c r="BX210">
        <v>0.85</v>
      </c>
      <c r="BY210" t="s">
        <v>680</v>
      </c>
      <c r="BZ210" t="s">
        <v>481</v>
      </c>
      <c r="CA210">
        <v>1</v>
      </c>
      <c r="CB210">
        <v>0</v>
      </c>
      <c r="CC210" s="13">
        <v>44467</v>
      </c>
      <c r="CD210" s="13">
        <v>44467</v>
      </c>
      <c r="CE210">
        <v>0</v>
      </c>
      <c r="CF210" t="s">
        <v>140</v>
      </c>
      <c r="CG210" t="e">
        <v>#REF!</v>
      </c>
      <c r="CH210" t="e">
        <v>#REF!</v>
      </c>
      <c r="CI210">
        <v>2022</v>
      </c>
      <c r="CJ210" t="s">
        <v>137</v>
      </c>
      <c r="CK210">
        <v>8</v>
      </c>
    </row>
    <row r="211" spans="1:89" x14ac:dyDescent="0.25">
      <c r="A211" t="s">
        <v>122</v>
      </c>
      <c r="B211" t="s">
        <v>132</v>
      </c>
      <c r="C211" t="s">
        <v>30</v>
      </c>
      <c r="D211" t="s">
        <v>42</v>
      </c>
      <c r="E211" t="s">
        <v>48</v>
      </c>
      <c r="F211" t="s">
        <v>653</v>
      </c>
      <c r="G211" t="s">
        <v>30</v>
      </c>
      <c r="H211" t="s">
        <v>42</v>
      </c>
      <c r="I211" t="s">
        <v>30</v>
      </c>
      <c r="J211" t="s">
        <v>42</v>
      </c>
      <c r="K211" t="s">
        <v>968</v>
      </c>
      <c r="L211" t="s">
        <v>969</v>
      </c>
      <c r="M211" t="s">
        <v>970</v>
      </c>
      <c r="P211" t="s">
        <v>805</v>
      </c>
      <c r="Q211" t="s">
        <v>805</v>
      </c>
      <c r="R211" t="s">
        <v>658</v>
      </c>
      <c r="S211">
        <v>1</v>
      </c>
      <c r="T211">
        <v>4</v>
      </c>
      <c r="U211">
        <v>2022</v>
      </c>
      <c r="V211" s="13">
        <v>44582</v>
      </c>
      <c r="W211" s="12">
        <v>44582.396527777775</v>
      </c>
      <c r="X211" s="12">
        <v>44566.444108796299</v>
      </c>
      <c r="Y211" s="13">
        <v>1</v>
      </c>
      <c r="Z211" s="12">
        <v>44582.003472222219</v>
      </c>
      <c r="AA211" s="12">
        <v>44582.003472222219</v>
      </c>
      <c r="AB211" s="12">
        <v>44579.628472222219</v>
      </c>
      <c r="AC211" t="s">
        <v>2173</v>
      </c>
      <c r="AD211" t="s">
        <v>660</v>
      </c>
      <c r="AE211" t="s">
        <v>807</v>
      </c>
      <c r="AF211" t="s">
        <v>662</v>
      </c>
      <c r="AG211" t="s">
        <v>133</v>
      </c>
      <c r="AJ211" t="s">
        <v>808</v>
      </c>
      <c r="AK211" t="s">
        <v>2174</v>
      </c>
      <c r="AL211">
        <v>10807801</v>
      </c>
      <c r="AM211">
        <v>0</v>
      </c>
      <c r="AN211" t="s">
        <v>2052</v>
      </c>
      <c r="AO211" t="s">
        <v>246</v>
      </c>
      <c r="AP211" t="s">
        <v>665</v>
      </c>
      <c r="AQ211" t="s">
        <v>35</v>
      </c>
      <c r="AR211" t="s">
        <v>247</v>
      </c>
      <c r="AT211" t="s">
        <v>666</v>
      </c>
      <c r="AU211" t="s">
        <v>688</v>
      </c>
      <c r="AV211" t="s">
        <v>689</v>
      </c>
      <c r="AW211" t="s">
        <v>668</v>
      </c>
      <c r="AX211" t="s">
        <v>669</v>
      </c>
      <c r="AZ211" t="s">
        <v>139</v>
      </c>
      <c r="BA211" t="s">
        <v>16</v>
      </c>
      <c r="BB211" t="s">
        <v>133</v>
      </c>
      <c r="BD211" t="s">
        <v>2175</v>
      </c>
      <c r="BE211">
        <v>8124669</v>
      </c>
      <c r="BF211" t="s">
        <v>2176</v>
      </c>
      <c r="BG211" t="s">
        <v>458</v>
      </c>
      <c r="BH211" t="s">
        <v>459</v>
      </c>
      <c r="BI211" t="s">
        <v>460</v>
      </c>
      <c r="BJ211" t="s">
        <v>461</v>
      </c>
      <c r="BK211" t="s">
        <v>462</v>
      </c>
      <c r="BL211" s="13">
        <v>38350</v>
      </c>
      <c r="BM211" t="s">
        <v>133</v>
      </c>
      <c r="BO211" t="s">
        <v>457</v>
      </c>
      <c r="BQ211" t="s">
        <v>677</v>
      </c>
      <c r="BR211" t="s">
        <v>678</v>
      </c>
      <c r="BS211" t="s">
        <v>679</v>
      </c>
      <c r="BT211" t="s">
        <v>463</v>
      </c>
      <c r="BU211" t="s">
        <v>470</v>
      </c>
      <c r="BV211" t="s">
        <v>469</v>
      </c>
      <c r="BW211">
        <v>1.1499999999999999</v>
      </c>
      <c r="BX211">
        <v>0</v>
      </c>
      <c r="BY211" t="s">
        <v>680</v>
      </c>
      <c r="BZ211" t="s">
        <v>481</v>
      </c>
      <c r="CA211">
        <v>1</v>
      </c>
      <c r="CB211">
        <v>0</v>
      </c>
      <c r="CC211" s="13">
        <v>44467</v>
      </c>
      <c r="CD211" s="13">
        <v>44467</v>
      </c>
      <c r="CE211">
        <v>0</v>
      </c>
      <c r="CF211" t="s">
        <v>140</v>
      </c>
      <c r="CG211" t="e">
        <v>#REF!</v>
      </c>
      <c r="CH211" t="e">
        <v>#REF!</v>
      </c>
      <c r="CI211">
        <v>2022</v>
      </c>
      <c r="CJ211" t="s">
        <v>137</v>
      </c>
      <c r="CK211">
        <v>16</v>
      </c>
    </row>
    <row r="212" spans="1:89" x14ac:dyDescent="0.25">
      <c r="A212" t="s">
        <v>122</v>
      </c>
      <c r="B212" t="s">
        <v>132</v>
      </c>
      <c r="C212" t="s">
        <v>27</v>
      </c>
      <c r="D212" t="s">
        <v>2091</v>
      </c>
      <c r="E212" t="s">
        <v>46</v>
      </c>
      <c r="F212" t="s">
        <v>653</v>
      </c>
      <c r="G212" t="s">
        <v>27</v>
      </c>
      <c r="H212" t="s">
        <v>2091</v>
      </c>
      <c r="I212" t="s">
        <v>27</v>
      </c>
      <c r="J212" t="s">
        <v>2091</v>
      </c>
      <c r="K212" t="s">
        <v>2092</v>
      </c>
      <c r="L212" t="s">
        <v>2093</v>
      </c>
      <c r="M212" t="s">
        <v>2094</v>
      </c>
      <c r="N212" t="s">
        <v>2177</v>
      </c>
      <c r="P212" t="s">
        <v>452</v>
      </c>
      <c r="Q212" t="s">
        <v>657</v>
      </c>
      <c r="R212" t="s">
        <v>836</v>
      </c>
      <c r="S212">
        <v>7</v>
      </c>
      <c r="T212">
        <v>4</v>
      </c>
      <c r="U212">
        <v>2023</v>
      </c>
      <c r="V212" s="13">
        <v>45119</v>
      </c>
      <c r="W212" s="12">
        <v>45119.489583333336</v>
      </c>
      <c r="X212" s="12">
        <v>45107.406689814816</v>
      </c>
      <c r="Y212" s="13">
        <v>1</v>
      </c>
      <c r="Z212" s="12">
        <v>45119.010416666664</v>
      </c>
      <c r="AA212" s="12">
        <v>45119.010416666664</v>
      </c>
      <c r="AB212" s="12">
        <v>45119.345833333333</v>
      </c>
      <c r="AC212" t="s">
        <v>2178</v>
      </c>
      <c r="AD212" t="s">
        <v>660</v>
      </c>
      <c r="AE212" t="s">
        <v>807</v>
      </c>
      <c r="AF212" t="s">
        <v>662</v>
      </c>
      <c r="AG212" t="s">
        <v>133</v>
      </c>
      <c r="AJ212" t="s">
        <v>823</v>
      </c>
      <c r="AK212" t="s">
        <v>2179</v>
      </c>
      <c r="AL212">
        <v>11222823</v>
      </c>
      <c r="AM212">
        <v>0</v>
      </c>
      <c r="AN212" t="s">
        <v>336</v>
      </c>
      <c r="AO212" t="s">
        <v>246</v>
      </c>
      <c r="AP212" t="s">
        <v>665</v>
      </c>
      <c r="AQ212" t="s">
        <v>35</v>
      </c>
      <c r="AR212" t="s">
        <v>247</v>
      </c>
      <c r="AT212" t="s">
        <v>666</v>
      </c>
      <c r="AU212" t="s">
        <v>688</v>
      </c>
      <c r="AV212" t="s">
        <v>2035</v>
      </c>
      <c r="AW212" t="s">
        <v>668</v>
      </c>
      <c r="AX212" t="s">
        <v>669</v>
      </c>
      <c r="AZ212" t="s">
        <v>139</v>
      </c>
      <c r="BA212" t="s">
        <v>16</v>
      </c>
      <c r="BB212" t="s">
        <v>133</v>
      </c>
      <c r="BD212" t="s">
        <v>2180</v>
      </c>
      <c r="BE212">
        <v>6164068</v>
      </c>
      <c r="BG212" t="s">
        <v>2181</v>
      </c>
      <c r="BH212" t="s">
        <v>2182</v>
      </c>
      <c r="BI212" t="s">
        <v>2100</v>
      </c>
      <c r="BJ212" t="s">
        <v>1573</v>
      </c>
      <c r="BK212" t="s">
        <v>2101</v>
      </c>
      <c r="BL212" s="13">
        <v>45099</v>
      </c>
      <c r="BM212" t="s">
        <v>133</v>
      </c>
      <c r="BO212" t="s">
        <v>739</v>
      </c>
      <c r="BQ212" t="s">
        <v>740</v>
      </c>
      <c r="BR212" t="s">
        <v>741</v>
      </c>
      <c r="BS212" t="s">
        <v>1039</v>
      </c>
      <c r="BT212" t="s">
        <v>463</v>
      </c>
      <c r="BU212" t="s">
        <v>470</v>
      </c>
      <c r="BV212" t="s">
        <v>469</v>
      </c>
      <c r="BW212">
        <v>0</v>
      </c>
      <c r="BX212">
        <v>6.6667000000000004E-2</v>
      </c>
      <c r="BY212" t="s">
        <v>710</v>
      </c>
      <c r="BZ212" t="s">
        <v>848</v>
      </c>
      <c r="CA212">
        <v>0</v>
      </c>
      <c r="CB212">
        <v>1</v>
      </c>
      <c r="CC212" s="13">
        <v>45105</v>
      </c>
      <c r="CD212" s="13">
        <v>45105</v>
      </c>
      <c r="CE212">
        <v>0</v>
      </c>
      <c r="CF212" t="s">
        <v>140</v>
      </c>
      <c r="CG212" t="e">
        <v>#REF!</v>
      </c>
      <c r="CH212" t="e">
        <v>#REF!</v>
      </c>
      <c r="CI212">
        <v>2023</v>
      </c>
      <c r="CJ212" t="s">
        <v>137</v>
      </c>
      <c r="CK212">
        <v>12</v>
      </c>
    </row>
    <row r="213" spans="1:89" x14ac:dyDescent="0.25">
      <c r="A213" t="s">
        <v>122</v>
      </c>
      <c r="B213" t="s">
        <v>132</v>
      </c>
      <c r="C213" t="s">
        <v>27</v>
      </c>
      <c r="D213" t="s">
        <v>2091</v>
      </c>
      <c r="E213" t="s">
        <v>46</v>
      </c>
      <c r="F213" t="s">
        <v>653</v>
      </c>
      <c r="G213" t="s">
        <v>27</v>
      </c>
      <c r="H213" t="s">
        <v>2091</v>
      </c>
      <c r="I213" t="s">
        <v>27</v>
      </c>
      <c r="J213" t="s">
        <v>2091</v>
      </c>
      <c r="K213" t="s">
        <v>2092</v>
      </c>
      <c r="L213" t="s">
        <v>2093</v>
      </c>
      <c r="M213" t="s">
        <v>2094</v>
      </c>
      <c r="N213" t="s">
        <v>2177</v>
      </c>
      <c r="P213" t="s">
        <v>452</v>
      </c>
      <c r="Q213" t="s">
        <v>657</v>
      </c>
      <c r="R213" t="s">
        <v>836</v>
      </c>
      <c r="S213">
        <v>7</v>
      </c>
      <c r="T213">
        <v>4</v>
      </c>
      <c r="U213">
        <v>2023</v>
      </c>
      <c r="V213" s="13">
        <v>45119</v>
      </c>
      <c r="W213" s="12">
        <v>45119.489583333336</v>
      </c>
      <c r="X213" s="12">
        <v>45107.406689814816</v>
      </c>
      <c r="Y213" s="13">
        <v>1</v>
      </c>
      <c r="Z213" s="12">
        <v>45119.010416666664</v>
      </c>
      <c r="AA213" s="12">
        <v>45119.010416666664</v>
      </c>
      <c r="AB213" s="12">
        <v>45119.345833333333</v>
      </c>
      <c r="AC213" t="s">
        <v>2178</v>
      </c>
      <c r="AD213" t="s">
        <v>660</v>
      </c>
      <c r="AE213" t="s">
        <v>807</v>
      </c>
      <c r="AF213" t="s">
        <v>662</v>
      </c>
      <c r="AG213" t="s">
        <v>133</v>
      </c>
      <c r="AJ213" t="s">
        <v>823</v>
      </c>
      <c r="AK213" t="s">
        <v>2179</v>
      </c>
      <c r="AL213">
        <v>11222823</v>
      </c>
      <c r="AM213">
        <v>0</v>
      </c>
      <c r="AN213" t="s">
        <v>336</v>
      </c>
      <c r="AO213" t="s">
        <v>246</v>
      </c>
      <c r="AP213" t="s">
        <v>665</v>
      </c>
      <c r="AQ213" t="s">
        <v>35</v>
      </c>
      <c r="AR213" t="s">
        <v>247</v>
      </c>
      <c r="AT213" t="s">
        <v>666</v>
      </c>
      <c r="AU213" t="s">
        <v>688</v>
      </c>
      <c r="AV213" t="s">
        <v>689</v>
      </c>
      <c r="AW213" t="s">
        <v>668</v>
      </c>
      <c r="AX213" t="s">
        <v>669</v>
      </c>
      <c r="AZ213" t="s">
        <v>139</v>
      </c>
      <c r="BA213" t="s">
        <v>16</v>
      </c>
      <c r="BB213" t="s">
        <v>133</v>
      </c>
      <c r="BD213" t="s">
        <v>2180</v>
      </c>
      <c r="BE213">
        <v>6164068</v>
      </c>
      <c r="BG213" t="s">
        <v>2181</v>
      </c>
      <c r="BH213" t="s">
        <v>2182</v>
      </c>
      <c r="BI213" t="s">
        <v>2100</v>
      </c>
      <c r="BJ213" t="s">
        <v>1573</v>
      </c>
      <c r="BK213" t="s">
        <v>2101</v>
      </c>
      <c r="BL213" s="13">
        <v>45099</v>
      </c>
      <c r="BM213" t="s">
        <v>133</v>
      </c>
      <c r="BO213" t="s">
        <v>739</v>
      </c>
      <c r="BQ213" t="s">
        <v>740</v>
      </c>
      <c r="BR213" t="s">
        <v>741</v>
      </c>
      <c r="BS213" t="s">
        <v>1039</v>
      </c>
      <c r="BT213" t="s">
        <v>463</v>
      </c>
      <c r="BU213" t="s">
        <v>470</v>
      </c>
      <c r="BV213" t="s">
        <v>469</v>
      </c>
      <c r="BW213">
        <v>0</v>
      </c>
      <c r="BX213">
        <v>6.6667000000000004E-2</v>
      </c>
      <c r="BY213" t="s">
        <v>710</v>
      </c>
      <c r="BZ213" t="s">
        <v>848</v>
      </c>
      <c r="CA213">
        <v>0</v>
      </c>
      <c r="CB213">
        <v>1</v>
      </c>
      <c r="CC213" s="13">
        <v>45105</v>
      </c>
      <c r="CD213" s="13">
        <v>45105</v>
      </c>
      <c r="CE213">
        <v>0</v>
      </c>
      <c r="CF213" t="s">
        <v>140</v>
      </c>
      <c r="CG213" t="e">
        <v>#REF!</v>
      </c>
      <c r="CH213" t="e">
        <v>#REF!</v>
      </c>
      <c r="CI213">
        <v>2023</v>
      </c>
      <c r="CJ213" t="s">
        <v>137</v>
      </c>
      <c r="CK213">
        <v>12</v>
      </c>
    </row>
    <row r="214" spans="1:89" x14ac:dyDescent="0.25">
      <c r="A214" t="s">
        <v>122</v>
      </c>
      <c r="B214" t="s">
        <v>132</v>
      </c>
      <c r="C214" t="s">
        <v>27</v>
      </c>
      <c r="D214" t="s">
        <v>1561</v>
      </c>
      <c r="E214" t="s">
        <v>46</v>
      </c>
      <c r="F214" t="s">
        <v>653</v>
      </c>
      <c r="G214" t="s">
        <v>27</v>
      </c>
      <c r="H214" t="s">
        <v>1561</v>
      </c>
      <c r="I214" t="s">
        <v>27</v>
      </c>
      <c r="J214" t="s">
        <v>1561</v>
      </c>
      <c r="K214" t="s">
        <v>1562</v>
      </c>
      <c r="L214" t="s">
        <v>1563</v>
      </c>
      <c r="M214" t="s">
        <v>1564</v>
      </c>
      <c r="P214" t="s">
        <v>805</v>
      </c>
      <c r="Q214" t="s">
        <v>452</v>
      </c>
      <c r="R214" t="s">
        <v>2183</v>
      </c>
      <c r="S214">
        <v>3</v>
      </c>
      <c r="T214">
        <v>2</v>
      </c>
      <c r="U214">
        <v>2022</v>
      </c>
      <c r="V214" s="13">
        <v>44621</v>
      </c>
      <c r="W214" s="12">
        <v>44621.426388888889</v>
      </c>
      <c r="X214" s="12">
        <v>44609.184270833335</v>
      </c>
      <c r="Y214" s="13">
        <v>1</v>
      </c>
      <c r="Z214" s="12">
        <v>44621.118055555555</v>
      </c>
      <c r="AA214" s="12">
        <v>44621.194444444445</v>
      </c>
      <c r="AB214" s="12">
        <v>44621.381249999999</v>
      </c>
      <c r="AC214" t="s">
        <v>2184</v>
      </c>
      <c r="AD214" t="s">
        <v>660</v>
      </c>
      <c r="AE214" t="s">
        <v>508</v>
      </c>
      <c r="AF214" t="s">
        <v>520</v>
      </c>
      <c r="AG214" t="s">
        <v>133</v>
      </c>
      <c r="AJ214" t="s">
        <v>685</v>
      </c>
      <c r="AK214" t="s">
        <v>2185</v>
      </c>
      <c r="AL214">
        <v>10800303</v>
      </c>
      <c r="AM214">
        <v>0</v>
      </c>
      <c r="AN214" t="s">
        <v>2186</v>
      </c>
      <c r="AO214" t="s">
        <v>125</v>
      </c>
      <c r="AP214" t="s">
        <v>665</v>
      </c>
      <c r="AQ214" t="s">
        <v>36</v>
      </c>
      <c r="AR214" t="s">
        <v>152</v>
      </c>
      <c r="AT214" t="s">
        <v>979</v>
      </c>
      <c r="AU214" t="s">
        <v>688</v>
      </c>
      <c r="AV214" t="s">
        <v>689</v>
      </c>
      <c r="AW214" t="s">
        <v>690</v>
      </c>
      <c r="AX214" t="s">
        <v>669</v>
      </c>
      <c r="AY214" t="s">
        <v>2022</v>
      </c>
      <c r="AZ214" t="s">
        <v>139</v>
      </c>
      <c r="BA214" t="s">
        <v>16</v>
      </c>
      <c r="BB214" t="s">
        <v>133</v>
      </c>
      <c r="BD214" t="s">
        <v>2187</v>
      </c>
      <c r="BE214">
        <v>3601691</v>
      </c>
      <c r="BF214" t="s">
        <v>2078</v>
      </c>
      <c r="BG214" t="s">
        <v>2079</v>
      </c>
      <c r="BH214" t="s">
        <v>2080</v>
      </c>
      <c r="BI214" t="s">
        <v>2081</v>
      </c>
      <c r="BJ214" t="s">
        <v>1573</v>
      </c>
      <c r="BK214" t="s">
        <v>2082</v>
      </c>
      <c r="BL214" s="13">
        <v>42541</v>
      </c>
      <c r="BM214" t="s">
        <v>133</v>
      </c>
      <c r="BO214" t="s">
        <v>781</v>
      </c>
      <c r="BQ214" t="s">
        <v>677</v>
      </c>
      <c r="BR214" t="s">
        <v>678</v>
      </c>
      <c r="BS214" t="s">
        <v>679</v>
      </c>
      <c r="BT214" t="s">
        <v>463</v>
      </c>
      <c r="BU214" t="s">
        <v>470</v>
      </c>
      <c r="BV214" t="s">
        <v>469</v>
      </c>
      <c r="BW214">
        <v>0.36666700000000002</v>
      </c>
      <c r="BX214">
        <v>0.466667</v>
      </c>
      <c r="BY214" t="s">
        <v>710</v>
      </c>
      <c r="BZ214" t="s">
        <v>848</v>
      </c>
      <c r="CA214">
        <v>0</v>
      </c>
      <c r="CB214">
        <v>1</v>
      </c>
      <c r="CC214" s="13">
        <v>44448</v>
      </c>
      <c r="CD214" s="13">
        <v>44454</v>
      </c>
      <c r="CE214">
        <v>0</v>
      </c>
      <c r="CF214" t="s">
        <v>140</v>
      </c>
      <c r="CG214" t="e">
        <v>#REF!</v>
      </c>
      <c r="CH214" t="e">
        <v>#REF!</v>
      </c>
      <c r="CI214">
        <v>2022</v>
      </c>
      <c r="CJ214" t="s">
        <v>137</v>
      </c>
      <c r="CK214">
        <v>12</v>
      </c>
    </row>
    <row r="215" spans="1:89" x14ac:dyDescent="0.25">
      <c r="A215" t="s">
        <v>122</v>
      </c>
      <c r="B215" t="s">
        <v>132</v>
      </c>
      <c r="C215" t="s">
        <v>27</v>
      </c>
      <c r="D215" t="s">
        <v>832</v>
      </c>
      <c r="E215" t="s">
        <v>44</v>
      </c>
      <c r="F215" t="s">
        <v>653</v>
      </c>
      <c r="G215" t="s">
        <v>27</v>
      </c>
      <c r="H215" t="s">
        <v>832</v>
      </c>
      <c r="I215" t="s">
        <v>27</v>
      </c>
      <c r="J215" t="s">
        <v>832</v>
      </c>
      <c r="K215" t="s">
        <v>833</v>
      </c>
      <c r="L215" t="s">
        <v>1028</v>
      </c>
      <c r="M215" t="s">
        <v>1029</v>
      </c>
      <c r="P215" t="s">
        <v>805</v>
      </c>
      <c r="Q215" t="s">
        <v>1897</v>
      </c>
      <c r="R215" t="s">
        <v>2188</v>
      </c>
      <c r="S215">
        <v>10</v>
      </c>
      <c r="T215">
        <v>3</v>
      </c>
      <c r="U215">
        <v>2021</v>
      </c>
      <c r="V215" s="13">
        <v>44459</v>
      </c>
      <c r="W215" s="12">
        <v>44459.456250000003</v>
      </c>
      <c r="X215" s="12">
        <v>44454.357858796298</v>
      </c>
      <c r="Y215" s="13">
        <v>1</v>
      </c>
      <c r="Z215" s="12">
        <v>44459.013888888891</v>
      </c>
      <c r="AA215" s="12">
        <v>44459.013888888891</v>
      </c>
      <c r="AB215" s="12">
        <v>44454.581250000003</v>
      </c>
      <c r="AC215" t="s">
        <v>2189</v>
      </c>
      <c r="AD215" t="s">
        <v>660</v>
      </c>
      <c r="AE215" t="s">
        <v>807</v>
      </c>
      <c r="AF215" t="s">
        <v>662</v>
      </c>
      <c r="AG215" t="s">
        <v>133</v>
      </c>
      <c r="AJ215" t="s">
        <v>823</v>
      </c>
      <c r="AK215" t="s">
        <v>2190</v>
      </c>
      <c r="AL215">
        <v>10800303</v>
      </c>
      <c r="AM215">
        <v>0</v>
      </c>
      <c r="AN215" t="s">
        <v>2186</v>
      </c>
      <c r="AO215" t="s">
        <v>125</v>
      </c>
      <c r="AP215" t="s">
        <v>665</v>
      </c>
      <c r="AQ215" t="s">
        <v>36</v>
      </c>
      <c r="AR215" t="s">
        <v>152</v>
      </c>
      <c r="AT215" t="s">
        <v>979</v>
      </c>
      <c r="AU215" t="s">
        <v>688</v>
      </c>
      <c r="AV215" t="s">
        <v>2191</v>
      </c>
      <c r="AW215" t="s">
        <v>668</v>
      </c>
      <c r="AX215" t="s">
        <v>669</v>
      </c>
      <c r="AZ215" t="s">
        <v>139</v>
      </c>
      <c r="BA215" t="s">
        <v>16</v>
      </c>
      <c r="BB215" t="s">
        <v>133</v>
      </c>
      <c r="BD215" t="s">
        <v>2192</v>
      </c>
      <c r="BE215">
        <v>8640039</v>
      </c>
      <c r="BF215" t="s">
        <v>1212</v>
      </c>
      <c r="BG215" t="s">
        <v>1213</v>
      </c>
      <c r="BH215" t="s">
        <v>1214</v>
      </c>
      <c r="BI215" t="s">
        <v>1037</v>
      </c>
      <c r="BJ215" t="s">
        <v>540</v>
      </c>
      <c r="BK215" t="s">
        <v>1038</v>
      </c>
      <c r="BL215" s="13">
        <v>36092</v>
      </c>
      <c r="BM215" t="s">
        <v>133</v>
      </c>
      <c r="BO215" t="s">
        <v>1027</v>
      </c>
      <c r="BQ215" t="s">
        <v>677</v>
      </c>
      <c r="BR215" t="s">
        <v>678</v>
      </c>
      <c r="BS215" t="s">
        <v>679</v>
      </c>
      <c r="BT215" t="s">
        <v>463</v>
      </c>
      <c r="BU215" t="s">
        <v>852</v>
      </c>
      <c r="BV215" t="s">
        <v>469</v>
      </c>
      <c r="BW215">
        <v>2.3833329999999999</v>
      </c>
      <c r="BX215">
        <v>0.25</v>
      </c>
      <c r="BY215" t="s">
        <v>680</v>
      </c>
      <c r="BZ215" t="s">
        <v>481</v>
      </c>
      <c r="CA215">
        <v>1</v>
      </c>
      <c r="CB215">
        <v>0</v>
      </c>
      <c r="CC215" s="13">
        <v>44448</v>
      </c>
      <c r="CD215" s="13">
        <v>44454</v>
      </c>
      <c r="CE215">
        <v>0</v>
      </c>
      <c r="CF215" t="s">
        <v>140</v>
      </c>
      <c r="CG215" t="e">
        <v>#REF!</v>
      </c>
      <c r="CH215" t="e">
        <v>#REF!</v>
      </c>
      <c r="CI215">
        <v>2021</v>
      </c>
      <c r="CJ215" t="s">
        <v>137</v>
      </c>
      <c r="CK215">
        <v>5</v>
      </c>
    </row>
    <row r="216" spans="1:89" x14ac:dyDescent="0.25">
      <c r="A216" t="s">
        <v>122</v>
      </c>
      <c r="B216" t="s">
        <v>132</v>
      </c>
      <c r="C216" t="s">
        <v>24</v>
      </c>
      <c r="D216" t="s">
        <v>26</v>
      </c>
      <c r="E216" t="s">
        <v>25</v>
      </c>
      <c r="F216" t="s">
        <v>653</v>
      </c>
      <c r="G216" t="s">
        <v>24</v>
      </c>
      <c r="H216" t="s">
        <v>26</v>
      </c>
      <c r="I216" t="s">
        <v>24</v>
      </c>
      <c r="J216" t="s">
        <v>26</v>
      </c>
      <c r="K216" t="s">
        <v>728</v>
      </c>
      <c r="L216" t="s">
        <v>729</v>
      </c>
      <c r="M216" t="s">
        <v>730</v>
      </c>
      <c r="P216" t="s">
        <v>805</v>
      </c>
      <c r="Q216" t="s">
        <v>658</v>
      </c>
      <c r="R216" t="s">
        <v>658</v>
      </c>
      <c r="S216">
        <v>1</v>
      </c>
      <c r="T216">
        <v>3</v>
      </c>
      <c r="U216">
        <v>2022</v>
      </c>
      <c r="V216" s="13">
        <v>44574</v>
      </c>
      <c r="W216" s="12">
        <v>44574.416666666664</v>
      </c>
      <c r="X216" s="12">
        <v>44573.661805555559</v>
      </c>
      <c r="Y216" s="13">
        <v>1</v>
      </c>
      <c r="Z216" s="13">
        <v>44574</v>
      </c>
      <c r="AA216" s="13">
        <v>44574</v>
      </c>
      <c r="AB216" s="12">
        <v>44575.663888888892</v>
      </c>
      <c r="AC216" t="s">
        <v>2193</v>
      </c>
      <c r="AD216" t="s">
        <v>660</v>
      </c>
      <c r="AE216" t="s">
        <v>807</v>
      </c>
      <c r="AF216" t="s">
        <v>662</v>
      </c>
      <c r="AG216" t="s">
        <v>133</v>
      </c>
      <c r="AJ216" t="s">
        <v>854</v>
      </c>
      <c r="AL216">
        <v>10863345</v>
      </c>
      <c r="AM216">
        <v>0</v>
      </c>
      <c r="AN216" t="s">
        <v>2194</v>
      </c>
      <c r="AO216" t="s">
        <v>125</v>
      </c>
      <c r="AP216" t="s">
        <v>665</v>
      </c>
      <c r="AQ216" t="s">
        <v>36</v>
      </c>
      <c r="AR216" t="s">
        <v>152</v>
      </c>
      <c r="AT216" t="s">
        <v>979</v>
      </c>
      <c r="AU216" t="s">
        <v>688</v>
      </c>
      <c r="AV216" t="s">
        <v>689</v>
      </c>
      <c r="AW216" t="s">
        <v>1003</v>
      </c>
      <c r="AX216" t="s">
        <v>669</v>
      </c>
      <c r="AY216" t="s">
        <v>2022</v>
      </c>
      <c r="AZ216" t="s">
        <v>139</v>
      </c>
      <c r="BA216" t="s">
        <v>16</v>
      </c>
      <c r="BB216" t="s">
        <v>133</v>
      </c>
      <c r="BD216" t="s">
        <v>2195</v>
      </c>
      <c r="BE216">
        <v>4002890</v>
      </c>
      <c r="BG216" t="s">
        <v>2196</v>
      </c>
      <c r="BH216" t="s">
        <v>2197</v>
      </c>
      <c r="BI216" t="s">
        <v>1007</v>
      </c>
      <c r="BJ216" t="s">
        <v>487</v>
      </c>
      <c r="BK216" t="s">
        <v>2198</v>
      </c>
      <c r="BL216" s="13">
        <v>44453</v>
      </c>
      <c r="BM216" t="s">
        <v>133</v>
      </c>
      <c r="BO216" t="s">
        <v>483</v>
      </c>
      <c r="BQ216" t="s">
        <v>752</v>
      </c>
      <c r="BR216" t="s">
        <v>741</v>
      </c>
      <c r="BS216" t="s">
        <v>753</v>
      </c>
      <c r="BT216" t="s">
        <v>463</v>
      </c>
      <c r="BU216" t="s">
        <v>470</v>
      </c>
      <c r="BV216" t="s">
        <v>469</v>
      </c>
      <c r="BW216">
        <v>0</v>
      </c>
      <c r="BX216">
        <v>0.25</v>
      </c>
      <c r="BY216" t="s">
        <v>710</v>
      </c>
      <c r="BZ216" t="s">
        <v>743</v>
      </c>
      <c r="CA216">
        <v>0</v>
      </c>
      <c r="CB216">
        <v>1</v>
      </c>
      <c r="CC216" s="13">
        <v>44550</v>
      </c>
      <c r="CD216" s="13">
        <v>44550</v>
      </c>
      <c r="CE216">
        <v>0</v>
      </c>
      <c r="CF216" t="s">
        <v>140</v>
      </c>
      <c r="CG216" t="e">
        <v>#REF!</v>
      </c>
      <c r="CH216" t="e">
        <v>#REF!</v>
      </c>
      <c r="CI216">
        <v>2022</v>
      </c>
      <c r="CJ216" t="s">
        <v>137</v>
      </c>
      <c r="CK216">
        <v>1</v>
      </c>
    </row>
    <row r="217" spans="1:89" x14ac:dyDescent="0.25">
      <c r="A217" t="s">
        <v>122</v>
      </c>
      <c r="B217" t="s">
        <v>132</v>
      </c>
      <c r="C217" t="s">
        <v>24</v>
      </c>
      <c r="D217" t="s">
        <v>26</v>
      </c>
      <c r="E217" t="s">
        <v>25</v>
      </c>
      <c r="F217" t="s">
        <v>653</v>
      </c>
      <c r="G217" t="s">
        <v>24</v>
      </c>
      <c r="H217" t="s">
        <v>26</v>
      </c>
      <c r="I217" t="s">
        <v>24</v>
      </c>
      <c r="J217" t="s">
        <v>26</v>
      </c>
      <c r="K217" t="s">
        <v>728</v>
      </c>
      <c r="L217" t="s">
        <v>729</v>
      </c>
      <c r="M217" t="s">
        <v>730</v>
      </c>
      <c r="P217" t="s">
        <v>805</v>
      </c>
      <c r="Q217" t="s">
        <v>658</v>
      </c>
      <c r="R217" t="s">
        <v>658</v>
      </c>
      <c r="S217">
        <v>1</v>
      </c>
      <c r="T217">
        <v>3</v>
      </c>
      <c r="U217">
        <v>2022</v>
      </c>
      <c r="V217" s="13">
        <v>44574</v>
      </c>
      <c r="W217" s="12">
        <v>44574.40625</v>
      </c>
      <c r="X217" s="12">
        <v>44573.661805555559</v>
      </c>
      <c r="Y217" s="13">
        <v>1</v>
      </c>
      <c r="Z217" s="13">
        <v>44574</v>
      </c>
      <c r="AA217" s="13">
        <v>44574</v>
      </c>
      <c r="AB217" s="12">
        <v>44575.663194444445</v>
      </c>
      <c r="AC217" t="s">
        <v>2199</v>
      </c>
      <c r="AD217" t="s">
        <v>660</v>
      </c>
      <c r="AE217" t="s">
        <v>807</v>
      </c>
      <c r="AF217" t="s">
        <v>662</v>
      </c>
      <c r="AG217" t="s">
        <v>133</v>
      </c>
      <c r="AJ217" t="s">
        <v>854</v>
      </c>
      <c r="AL217">
        <v>10863344</v>
      </c>
      <c r="AM217">
        <v>0</v>
      </c>
      <c r="AN217" t="s">
        <v>2200</v>
      </c>
      <c r="AO217" t="s">
        <v>125</v>
      </c>
      <c r="AP217" t="s">
        <v>665</v>
      </c>
      <c r="AQ217" t="s">
        <v>36</v>
      </c>
      <c r="AR217" t="s">
        <v>152</v>
      </c>
      <c r="AT217" t="s">
        <v>979</v>
      </c>
      <c r="AU217" t="s">
        <v>688</v>
      </c>
      <c r="AV217" t="s">
        <v>689</v>
      </c>
      <c r="AW217" t="s">
        <v>1003</v>
      </c>
      <c r="AX217" t="s">
        <v>669</v>
      </c>
      <c r="AY217" t="s">
        <v>2022</v>
      </c>
      <c r="AZ217" t="s">
        <v>139</v>
      </c>
      <c r="BA217" t="s">
        <v>16</v>
      </c>
      <c r="BB217" t="s">
        <v>133</v>
      </c>
      <c r="BD217" t="s">
        <v>2201</v>
      </c>
      <c r="BE217">
        <v>4002890</v>
      </c>
      <c r="BG217" t="s">
        <v>2196</v>
      </c>
      <c r="BH217" t="s">
        <v>2197</v>
      </c>
      <c r="BI217" t="s">
        <v>1007</v>
      </c>
      <c r="BJ217" t="s">
        <v>487</v>
      </c>
      <c r="BK217" t="s">
        <v>2198</v>
      </c>
      <c r="BL217" s="13">
        <v>44453</v>
      </c>
      <c r="BM217" t="s">
        <v>133</v>
      </c>
      <c r="BO217" t="s">
        <v>483</v>
      </c>
      <c r="BQ217" t="s">
        <v>752</v>
      </c>
      <c r="BR217" t="s">
        <v>741</v>
      </c>
      <c r="BS217" t="s">
        <v>753</v>
      </c>
      <c r="BT217" t="s">
        <v>463</v>
      </c>
      <c r="BU217" t="s">
        <v>470</v>
      </c>
      <c r="BV217" t="s">
        <v>469</v>
      </c>
      <c r="BW217">
        <v>0.5</v>
      </c>
      <c r="BX217">
        <v>0.25</v>
      </c>
      <c r="BY217" t="s">
        <v>710</v>
      </c>
      <c r="BZ217" t="s">
        <v>743</v>
      </c>
      <c r="CA217">
        <v>0</v>
      </c>
      <c r="CB217">
        <v>1</v>
      </c>
      <c r="CC217" s="13">
        <v>44550</v>
      </c>
      <c r="CD217" s="13">
        <v>44550</v>
      </c>
      <c r="CE217">
        <v>0</v>
      </c>
      <c r="CF217" t="s">
        <v>140</v>
      </c>
      <c r="CG217" t="e">
        <v>#REF!</v>
      </c>
      <c r="CH217" t="e">
        <v>#REF!</v>
      </c>
      <c r="CI217">
        <v>2022</v>
      </c>
      <c r="CJ217" t="s">
        <v>137</v>
      </c>
      <c r="CK217">
        <v>1</v>
      </c>
    </row>
    <row r="218" spans="1:89" ht="30" x14ac:dyDescent="0.25">
      <c r="A218" t="s">
        <v>122</v>
      </c>
      <c r="B218" t="s">
        <v>132</v>
      </c>
      <c r="C218" t="s">
        <v>27</v>
      </c>
      <c r="D218" t="s">
        <v>712</v>
      </c>
      <c r="E218" t="s">
        <v>47</v>
      </c>
      <c r="F218" t="s">
        <v>653</v>
      </c>
      <c r="G218" t="s">
        <v>27</v>
      </c>
      <c r="H218" t="s">
        <v>712</v>
      </c>
      <c r="I218" t="s">
        <v>27</v>
      </c>
      <c r="J218" t="s">
        <v>712</v>
      </c>
      <c r="K218" t="s">
        <v>713</v>
      </c>
      <c r="L218" t="s">
        <v>714</v>
      </c>
      <c r="M218" t="s">
        <v>715</v>
      </c>
      <c r="P218" t="s">
        <v>452</v>
      </c>
      <c r="Q218" t="s">
        <v>452</v>
      </c>
      <c r="R218" t="s">
        <v>716</v>
      </c>
      <c r="S218">
        <v>13</v>
      </c>
      <c r="T218">
        <v>2</v>
      </c>
      <c r="U218">
        <v>2022</v>
      </c>
      <c r="V218" s="13">
        <v>44904</v>
      </c>
      <c r="W218" s="12">
        <v>44904.453472222223</v>
      </c>
      <c r="X218" s="12">
        <v>44901.384618055556</v>
      </c>
      <c r="Y218" s="13">
        <v>44904</v>
      </c>
      <c r="Z218" s="12">
        <v>44904.024305555555</v>
      </c>
      <c r="AA218" s="12">
        <v>44904.024305555555</v>
      </c>
      <c r="AB218" s="12">
        <v>44901.569444444445</v>
      </c>
      <c r="AC218" t="s">
        <v>2202</v>
      </c>
      <c r="AD218" t="s">
        <v>660</v>
      </c>
      <c r="AE218" t="s">
        <v>807</v>
      </c>
      <c r="AF218" t="s">
        <v>662</v>
      </c>
      <c r="AG218" t="s">
        <v>133</v>
      </c>
      <c r="AJ218" t="s">
        <v>823</v>
      </c>
      <c r="AK218" s="14" t="s">
        <v>2203</v>
      </c>
      <c r="AL218">
        <v>10807728</v>
      </c>
      <c r="AM218">
        <v>0</v>
      </c>
      <c r="AN218" t="s">
        <v>2204</v>
      </c>
      <c r="AO218" t="s">
        <v>125</v>
      </c>
      <c r="AP218" t="s">
        <v>665</v>
      </c>
      <c r="AQ218" t="s">
        <v>36</v>
      </c>
      <c r="AR218" t="s">
        <v>152</v>
      </c>
      <c r="AT218" t="s">
        <v>979</v>
      </c>
      <c r="AU218" t="s">
        <v>688</v>
      </c>
      <c r="AV218" t="s">
        <v>689</v>
      </c>
      <c r="AW218" t="s">
        <v>668</v>
      </c>
      <c r="AX218" t="s">
        <v>669</v>
      </c>
      <c r="AZ218" t="s">
        <v>139</v>
      </c>
      <c r="BA218" t="s">
        <v>16</v>
      </c>
      <c r="BB218" t="s">
        <v>133</v>
      </c>
      <c r="BD218" t="s">
        <v>2205</v>
      </c>
      <c r="BE218">
        <v>3775738</v>
      </c>
      <c r="BF218" t="s">
        <v>2206</v>
      </c>
      <c r="BG218" t="s">
        <v>2207</v>
      </c>
      <c r="BH218" t="s">
        <v>2208</v>
      </c>
      <c r="BI218" t="s">
        <v>724</v>
      </c>
      <c r="BJ218" t="s">
        <v>725</v>
      </c>
      <c r="BK218" t="s">
        <v>2209</v>
      </c>
      <c r="BL218" s="13">
        <v>43396</v>
      </c>
      <c r="BM218" t="s">
        <v>133</v>
      </c>
      <c r="BO218" t="s">
        <v>457</v>
      </c>
      <c r="BQ218" t="s">
        <v>677</v>
      </c>
      <c r="BR218" t="s">
        <v>678</v>
      </c>
      <c r="BS218" t="s">
        <v>679</v>
      </c>
      <c r="BT218" t="s">
        <v>463</v>
      </c>
      <c r="BU218" t="s">
        <v>470</v>
      </c>
      <c r="BV218" t="s">
        <v>469</v>
      </c>
      <c r="BW218">
        <v>0.45</v>
      </c>
      <c r="BX218">
        <v>0.15</v>
      </c>
      <c r="BY218" t="s">
        <v>680</v>
      </c>
      <c r="BZ218" t="s">
        <v>481</v>
      </c>
      <c r="CA218">
        <v>1</v>
      </c>
      <c r="CB218">
        <v>0</v>
      </c>
      <c r="CC218" s="13">
        <v>44467</v>
      </c>
      <c r="CD218" s="13">
        <v>44467</v>
      </c>
      <c r="CE218">
        <v>0</v>
      </c>
      <c r="CF218" t="s">
        <v>140</v>
      </c>
      <c r="CG218" t="e">
        <v>#REF!</v>
      </c>
      <c r="CH218" t="e">
        <v>#REF!</v>
      </c>
      <c r="CI218">
        <v>2022</v>
      </c>
      <c r="CJ218" t="s">
        <v>137</v>
      </c>
      <c r="CK218">
        <v>3</v>
      </c>
    </row>
    <row r="219" spans="1:89" x14ac:dyDescent="0.25">
      <c r="A219" t="s">
        <v>122</v>
      </c>
      <c r="B219" t="s">
        <v>132</v>
      </c>
      <c r="C219" t="s">
        <v>27</v>
      </c>
      <c r="D219" t="s">
        <v>712</v>
      </c>
      <c r="E219" t="s">
        <v>47</v>
      </c>
      <c r="F219" t="s">
        <v>653</v>
      </c>
      <c r="G219" t="s">
        <v>27</v>
      </c>
      <c r="H219" t="s">
        <v>712</v>
      </c>
      <c r="I219" t="s">
        <v>27</v>
      </c>
      <c r="J219" t="s">
        <v>712</v>
      </c>
      <c r="K219" t="s">
        <v>794</v>
      </c>
      <c r="L219" t="s">
        <v>795</v>
      </c>
      <c r="M219" t="s">
        <v>796</v>
      </c>
      <c r="P219" t="s">
        <v>452</v>
      </c>
      <c r="Q219" t="s">
        <v>452</v>
      </c>
      <c r="R219" t="s">
        <v>716</v>
      </c>
      <c r="S219">
        <v>11</v>
      </c>
      <c r="T219">
        <v>3</v>
      </c>
      <c r="U219">
        <v>2022</v>
      </c>
      <c r="V219" s="13">
        <v>44852</v>
      </c>
      <c r="W219" s="12">
        <v>44852.397916666669</v>
      </c>
      <c r="X219" s="12">
        <v>44845.579513888886</v>
      </c>
      <c r="Y219" s="13">
        <v>1</v>
      </c>
      <c r="Z219" s="13">
        <v>44848</v>
      </c>
      <c r="AA219" s="12">
        <v>44852.000694444447</v>
      </c>
      <c r="AB219" s="12">
        <v>44851.407638888886</v>
      </c>
      <c r="AC219" t="s">
        <v>2210</v>
      </c>
      <c r="AD219" t="s">
        <v>660</v>
      </c>
      <c r="AE219" t="s">
        <v>807</v>
      </c>
      <c r="AF219" t="s">
        <v>662</v>
      </c>
      <c r="AG219" t="s">
        <v>133</v>
      </c>
      <c r="AJ219" t="s">
        <v>823</v>
      </c>
      <c r="AK219" t="s">
        <v>2211</v>
      </c>
      <c r="AL219">
        <v>10807727</v>
      </c>
      <c r="AM219">
        <v>0</v>
      </c>
      <c r="AN219" t="s">
        <v>166</v>
      </c>
      <c r="AO219" t="s">
        <v>125</v>
      </c>
      <c r="AP219" t="s">
        <v>665</v>
      </c>
      <c r="AQ219" t="s">
        <v>36</v>
      </c>
      <c r="AR219" t="s">
        <v>152</v>
      </c>
      <c r="AT219" t="s">
        <v>979</v>
      </c>
      <c r="AU219" t="s">
        <v>688</v>
      </c>
      <c r="AV219" t="s">
        <v>689</v>
      </c>
      <c r="AW219" t="s">
        <v>668</v>
      </c>
      <c r="AX219" t="s">
        <v>669</v>
      </c>
      <c r="AZ219" t="s">
        <v>139</v>
      </c>
      <c r="BA219" t="s">
        <v>16</v>
      </c>
      <c r="BB219" t="s">
        <v>133</v>
      </c>
      <c r="BD219" t="s">
        <v>2212</v>
      </c>
      <c r="BE219">
        <v>3461837</v>
      </c>
      <c r="BF219" t="s">
        <v>2213</v>
      </c>
      <c r="BG219" t="s">
        <v>2214</v>
      </c>
      <c r="BH219" t="s">
        <v>2215</v>
      </c>
      <c r="BI219" t="s">
        <v>724</v>
      </c>
      <c r="BJ219" t="s">
        <v>725</v>
      </c>
      <c r="BK219" t="s">
        <v>2216</v>
      </c>
      <c r="BL219" s="13">
        <v>42072</v>
      </c>
      <c r="BM219" t="s">
        <v>133</v>
      </c>
      <c r="BO219" t="s">
        <v>457</v>
      </c>
      <c r="BQ219" t="s">
        <v>677</v>
      </c>
      <c r="BR219" t="s">
        <v>678</v>
      </c>
      <c r="BS219" t="s">
        <v>679</v>
      </c>
      <c r="BT219" t="s">
        <v>463</v>
      </c>
      <c r="BU219" t="s">
        <v>470</v>
      </c>
      <c r="BV219" t="s">
        <v>469</v>
      </c>
      <c r="BW219">
        <v>0.23333300000000001</v>
      </c>
      <c r="BX219">
        <v>0.466667</v>
      </c>
      <c r="BY219" t="s">
        <v>710</v>
      </c>
      <c r="BZ219" t="s">
        <v>848</v>
      </c>
      <c r="CA219">
        <v>0</v>
      </c>
      <c r="CB219">
        <v>1</v>
      </c>
      <c r="CC219" s="13">
        <v>44467</v>
      </c>
      <c r="CD219" s="13">
        <v>44467</v>
      </c>
      <c r="CE219">
        <v>0</v>
      </c>
      <c r="CF219" t="s">
        <v>140</v>
      </c>
      <c r="CG219" t="e">
        <v>#REF!</v>
      </c>
      <c r="CH219" t="e">
        <v>#REF!</v>
      </c>
      <c r="CI219">
        <v>2022</v>
      </c>
      <c r="CJ219" t="s">
        <v>137</v>
      </c>
      <c r="CK219">
        <v>7</v>
      </c>
    </row>
    <row r="220" spans="1:89" x14ac:dyDescent="0.25">
      <c r="A220" t="s">
        <v>122</v>
      </c>
      <c r="B220" t="s">
        <v>132</v>
      </c>
      <c r="C220" t="s">
        <v>30</v>
      </c>
      <c r="D220" t="s">
        <v>923</v>
      </c>
      <c r="E220" t="s">
        <v>25</v>
      </c>
      <c r="F220" t="s">
        <v>653</v>
      </c>
      <c r="G220" t="s">
        <v>30</v>
      </c>
      <c r="H220" t="s">
        <v>923</v>
      </c>
      <c r="I220" t="s">
        <v>30</v>
      </c>
      <c r="J220" t="s">
        <v>923</v>
      </c>
      <c r="K220" t="s">
        <v>924</v>
      </c>
      <c r="L220" t="s">
        <v>925</v>
      </c>
      <c r="M220" t="s">
        <v>926</v>
      </c>
      <c r="P220" t="s">
        <v>452</v>
      </c>
      <c r="Q220" t="s">
        <v>658</v>
      </c>
      <c r="R220" t="s">
        <v>658</v>
      </c>
      <c r="S220">
        <v>5</v>
      </c>
      <c r="T220">
        <v>4</v>
      </c>
      <c r="U220">
        <v>2022</v>
      </c>
      <c r="V220" s="13">
        <v>44694</v>
      </c>
      <c r="W220" s="12">
        <v>44694.613194444442</v>
      </c>
      <c r="X220" s="12">
        <v>44685.318136574075</v>
      </c>
      <c r="Y220" s="13">
        <v>1</v>
      </c>
      <c r="Z220" s="13">
        <v>44694</v>
      </c>
      <c r="AA220" s="12">
        <v>44694.100694444445</v>
      </c>
      <c r="AB220" s="12">
        <v>44693.347222222219</v>
      </c>
      <c r="AC220" t="s">
        <v>2217</v>
      </c>
      <c r="AD220" t="s">
        <v>660</v>
      </c>
      <c r="AE220" t="s">
        <v>807</v>
      </c>
      <c r="AF220" t="s">
        <v>662</v>
      </c>
      <c r="AG220" t="s">
        <v>133</v>
      </c>
      <c r="AJ220" t="s">
        <v>1329</v>
      </c>
      <c r="AK220" t="s">
        <v>2218</v>
      </c>
      <c r="AL220">
        <v>10807822</v>
      </c>
      <c r="AM220">
        <v>0</v>
      </c>
      <c r="AN220" t="s">
        <v>206</v>
      </c>
      <c r="AO220" t="s">
        <v>125</v>
      </c>
      <c r="AP220" t="s">
        <v>665</v>
      </c>
      <c r="AQ220" t="s">
        <v>36</v>
      </c>
      <c r="AR220" t="s">
        <v>152</v>
      </c>
      <c r="AT220" t="s">
        <v>979</v>
      </c>
      <c r="AU220" t="s">
        <v>688</v>
      </c>
      <c r="AV220" t="s">
        <v>689</v>
      </c>
      <c r="AW220" t="s">
        <v>668</v>
      </c>
      <c r="AX220" t="s">
        <v>669</v>
      </c>
      <c r="AZ220" t="s">
        <v>139</v>
      </c>
      <c r="BA220" t="s">
        <v>16</v>
      </c>
      <c r="BB220" t="s">
        <v>133</v>
      </c>
      <c r="BD220" t="s">
        <v>2219</v>
      </c>
      <c r="BE220">
        <v>3656188</v>
      </c>
      <c r="BF220" t="s">
        <v>2220</v>
      </c>
      <c r="BG220" t="s">
        <v>2221</v>
      </c>
      <c r="BH220" t="s">
        <v>2222</v>
      </c>
      <c r="BI220" t="s">
        <v>2223</v>
      </c>
      <c r="BJ220" t="s">
        <v>461</v>
      </c>
      <c r="BK220" t="s">
        <v>2224</v>
      </c>
      <c r="BL220" s="13">
        <v>42818</v>
      </c>
      <c r="BM220" t="s">
        <v>133</v>
      </c>
      <c r="BO220" t="s">
        <v>781</v>
      </c>
      <c r="BQ220" t="s">
        <v>677</v>
      </c>
      <c r="BR220" t="s">
        <v>678</v>
      </c>
      <c r="BS220" t="s">
        <v>679</v>
      </c>
      <c r="BT220" t="s">
        <v>463</v>
      </c>
      <c r="BU220" t="s">
        <v>470</v>
      </c>
      <c r="BV220" t="s">
        <v>469</v>
      </c>
      <c r="BW220">
        <v>1.4</v>
      </c>
      <c r="BX220">
        <v>1.5833330000000001</v>
      </c>
      <c r="BY220" t="s">
        <v>710</v>
      </c>
      <c r="BZ220" t="s">
        <v>743</v>
      </c>
      <c r="CA220">
        <v>0</v>
      </c>
      <c r="CB220">
        <v>1</v>
      </c>
      <c r="CC220" s="13">
        <v>44467</v>
      </c>
      <c r="CD220" s="13">
        <v>44467</v>
      </c>
      <c r="CE220">
        <v>0</v>
      </c>
      <c r="CF220" t="s">
        <v>140</v>
      </c>
      <c r="CG220" t="e">
        <v>#REF!</v>
      </c>
      <c r="CH220" t="e">
        <v>#REF!</v>
      </c>
      <c r="CI220">
        <v>2022</v>
      </c>
      <c r="CJ220" t="s">
        <v>137</v>
      </c>
      <c r="CK220">
        <v>9</v>
      </c>
    </row>
    <row r="221" spans="1:89" x14ac:dyDescent="0.25">
      <c r="A221" t="s">
        <v>122</v>
      </c>
      <c r="B221" t="s">
        <v>132</v>
      </c>
      <c r="C221" t="s">
        <v>24</v>
      </c>
      <c r="D221" t="s">
        <v>26</v>
      </c>
      <c r="E221" t="s">
        <v>25</v>
      </c>
      <c r="F221" t="s">
        <v>653</v>
      </c>
      <c r="G221" t="s">
        <v>24</v>
      </c>
      <c r="H221" t="s">
        <v>26</v>
      </c>
      <c r="I221" t="s">
        <v>24</v>
      </c>
      <c r="J221" t="s">
        <v>26</v>
      </c>
      <c r="K221" t="s">
        <v>681</v>
      </c>
      <c r="L221" t="s">
        <v>682</v>
      </c>
      <c r="M221" t="s">
        <v>683</v>
      </c>
      <c r="P221" t="s">
        <v>452</v>
      </c>
      <c r="Q221" t="s">
        <v>452</v>
      </c>
      <c r="R221" t="s">
        <v>697</v>
      </c>
      <c r="S221">
        <v>10</v>
      </c>
      <c r="T221">
        <v>4</v>
      </c>
      <c r="U221">
        <v>2022</v>
      </c>
      <c r="V221" s="13">
        <v>44830</v>
      </c>
      <c r="W221" s="12">
        <v>44830.606944444444</v>
      </c>
      <c r="X221" s="12">
        <v>44825.4997337963</v>
      </c>
      <c r="Y221" s="13">
        <v>1</v>
      </c>
      <c r="Z221" s="12">
        <v>44830.052083333336</v>
      </c>
      <c r="AA221" s="12">
        <v>44830.052083333336</v>
      </c>
      <c r="AB221" s="12">
        <v>44826.426388888889</v>
      </c>
      <c r="AC221" t="s">
        <v>2225</v>
      </c>
      <c r="AD221" t="s">
        <v>660</v>
      </c>
      <c r="AE221" t="s">
        <v>508</v>
      </c>
      <c r="AF221" t="s">
        <v>520</v>
      </c>
      <c r="AG221" t="s">
        <v>133</v>
      </c>
      <c r="AJ221" t="s">
        <v>1070</v>
      </c>
      <c r="AK221" t="s">
        <v>1236</v>
      </c>
      <c r="AL221">
        <v>10893677</v>
      </c>
      <c r="AM221">
        <v>0</v>
      </c>
      <c r="AN221" t="s">
        <v>2226</v>
      </c>
      <c r="AO221" t="s">
        <v>125</v>
      </c>
      <c r="AP221" t="s">
        <v>665</v>
      </c>
      <c r="AQ221" t="s">
        <v>2227</v>
      </c>
      <c r="AR221" t="s">
        <v>199</v>
      </c>
      <c r="AT221" t="s">
        <v>979</v>
      </c>
      <c r="AU221" t="s">
        <v>688</v>
      </c>
      <c r="AV221" t="s">
        <v>689</v>
      </c>
      <c r="AW221" t="s">
        <v>702</v>
      </c>
      <c r="AX221" t="s">
        <v>703</v>
      </c>
      <c r="AY221" t="s">
        <v>1079</v>
      </c>
      <c r="AZ221" t="s">
        <v>139</v>
      </c>
      <c r="BA221" t="s">
        <v>16</v>
      </c>
      <c r="BB221" t="s">
        <v>133</v>
      </c>
      <c r="BD221" t="s">
        <v>2228</v>
      </c>
      <c r="BE221">
        <v>8232075</v>
      </c>
      <c r="BG221" t="s">
        <v>1239</v>
      </c>
      <c r="BH221" t="s">
        <v>1240</v>
      </c>
      <c r="BI221" t="s">
        <v>1100</v>
      </c>
      <c r="BJ221" t="s">
        <v>487</v>
      </c>
      <c r="BK221" t="s">
        <v>1241</v>
      </c>
      <c r="BL221" s="13">
        <v>33947</v>
      </c>
      <c r="BM221" t="s">
        <v>133</v>
      </c>
      <c r="BO221" t="s">
        <v>1055</v>
      </c>
      <c r="BQ221" t="s">
        <v>1056</v>
      </c>
      <c r="BR221" t="s">
        <v>1057</v>
      </c>
      <c r="BS221" t="s">
        <v>1058</v>
      </c>
      <c r="BT221" t="s">
        <v>463</v>
      </c>
      <c r="BU221" t="s">
        <v>470</v>
      </c>
      <c r="BV221" t="s">
        <v>469</v>
      </c>
      <c r="BW221">
        <v>0.73333300000000001</v>
      </c>
      <c r="BX221">
        <v>0.61666699999999997</v>
      </c>
      <c r="BY221" t="s">
        <v>680</v>
      </c>
      <c r="BZ221" t="s">
        <v>481</v>
      </c>
      <c r="CA221">
        <v>1</v>
      </c>
      <c r="CB221">
        <v>0</v>
      </c>
      <c r="CC221" s="13">
        <v>44830</v>
      </c>
      <c r="CD221" s="13">
        <v>44615</v>
      </c>
      <c r="CE221">
        <v>0</v>
      </c>
      <c r="CF221" t="s">
        <v>140</v>
      </c>
      <c r="CG221" t="e">
        <v>#REF!</v>
      </c>
      <c r="CH221" t="e">
        <v>#REF!</v>
      </c>
      <c r="CI221">
        <v>2022</v>
      </c>
      <c r="CJ221" t="s">
        <v>137</v>
      </c>
      <c r="CK221">
        <v>5</v>
      </c>
    </row>
    <row r="222" spans="1:89" x14ac:dyDescent="0.25">
      <c r="A222" t="s">
        <v>122</v>
      </c>
      <c r="B222" t="s">
        <v>132</v>
      </c>
      <c r="C222" t="s">
        <v>24</v>
      </c>
      <c r="D222" t="s">
        <v>26</v>
      </c>
      <c r="E222" t="s">
        <v>25</v>
      </c>
      <c r="F222" t="s">
        <v>653</v>
      </c>
      <c r="G222" t="s">
        <v>24</v>
      </c>
      <c r="H222" t="s">
        <v>26</v>
      </c>
      <c r="I222" t="s">
        <v>24</v>
      </c>
      <c r="J222" t="s">
        <v>26</v>
      </c>
      <c r="K222" t="s">
        <v>728</v>
      </c>
      <c r="L222" t="s">
        <v>729</v>
      </c>
      <c r="M222" t="s">
        <v>730</v>
      </c>
      <c r="P222" t="s">
        <v>452</v>
      </c>
      <c r="Q222" t="s">
        <v>452</v>
      </c>
      <c r="R222" t="s">
        <v>697</v>
      </c>
      <c r="S222">
        <v>6</v>
      </c>
      <c r="T222">
        <v>4</v>
      </c>
      <c r="U222">
        <v>2022</v>
      </c>
      <c r="V222" s="13">
        <v>44721</v>
      </c>
      <c r="W222" s="12">
        <v>44721.40625</v>
      </c>
      <c r="X222" s="12">
        <v>44641.274062500001</v>
      </c>
      <c r="Y222" s="13">
        <v>1</v>
      </c>
      <c r="Z222" s="13">
        <v>44721</v>
      </c>
      <c r="AA222" s="13">
        <v>44721</v>
      </c>
      <c r="AB222" s="12">
        <v>44754.574999999997</v>
      </c>
      <c r="AC222" t="s">
        <v>2229</v>
      </c>
      <c r="AD222" t="s">
        <v>660</v>
      </c>
      <c r="AE222" t="s">
        <v>449</v>
      </c>
      <c r="AF222" t="s">
        <v>520</v>
      </c>
      <c r="AG222" t="s">
        <v>133</v>
      </c>
      <c r="AJ222" t="s">
        <v>663</v>
      </c>
      <c r="AK222" t="s">
        <v>2230</v>
      </c>
      <c r="AL222">
        <v>10893676</v>
      </c>
      <c r="AM222">
        <v>0</v>
      </c>
      <c r="AN222" t="s">
        <v>2231</v>
      </c>
      <c r="AO222" t="s">
        <v>125</v>
      </c>
      <c r="AP222" t="s">
        <v>665</v>
      </c>
      <c r="AQ222" t="s">
        <v>2227</v>
      </c>
      <c r="AR222" t="s">
        <v>199</v>
      </c>
      <c r="AT222" t="s">
        <v>979</v>
      </c>
      <c r="AU222" t="s">
        <v>688</v>
      </c>
      <c r="AV222" t="s">
        <v>689</v>
      </c>
      <c r="AW222" t="s">
        <v>702</v>
      </c>
      <c r="AX222" t="s">
        <v>703</v>
      </c>
      <c r="AY222" t="s">
        <v>1079</v>
      </c>
      <c r="AZ222" t="s">
        <v>139</v>
      </c>
      <c r="BA222" t="s">
        <v>16</v>
      </c>
      <c r="BB222" t="s">
        <v>133</v>
      </c>
      <c r="BD222" t="s">
        <v>2232</v>
      </c>
      <c r="BE222">
        <v>4036130</v>
      </c>
      <c r="BG222" t="s">
        <v>2233</v>
      </c>
      <c r="BH222" t="s">
        <v>2234</v>
      </c>
      <c r="BI222" t="s">
        <v>1007</v>
      </c>
      <c r="BJ222" t="s">
        <v>487</v>
      </c>
      <c r="BK222" t="s">
        <v>2235</v>
      </c>
      <c r="BL222" s="13">
        <v>44637</v>
      </c>
      <c r="BM222" t="s">
        <v>133</v>
      </c>
      <c r="BO222" t="s">
        <v>483</v>
      </c>
      <c r="BQ222" t="s">
        <v>752</v>
      </c>
      <c r="BR222" t="s">
        <v>741</v>
      </c>
      <c r="BS222" t="s">
        <v>753</v>
      </c>
      <c r="BT222" t="s">
        <v>463</v>
      </c>
      <c r="BU222" t="s">
        <v>470</v>
      </c>
      <c r="BV222" t="s">
        <v>469</v>
      </c>
      <c r="BW222">
        <v>0</v>
      </c>
      <c r="BX222">
        <v>0.25</v>
      </c>
      <c r="BY222" t="s">
        <v>710</v>
      </c>
      <c r="BZ222" t="s">
        <v>743</v>
      </c>
      <c r="CA222">
        <v>0</v>
      </c>
      <c r="CB222">
        <v>1</v>
      </c>
      <c r="CC222" s="13">
        <v>44721</v>
      </c>
      <c r="CD222" s="13">
        <v>44615</v>
      </c>
      <c r="CE222">
        <v>0</v>
      </c>
      <c r="CF222" t="s">
        <v>140</v>
      </c>
      <c r="CG222" t="e">
        <v>#REF!</v>
      </c>
      <c r="CH222" t="e">
        <v>#REF!</v>
      </c>
      <c r="CI222">
        <v>2022</v>
      </c>
      <c r="CJ222" t="s">
        <v>137</v>
      </c>
      <c r="CK222">
        <v>80</v>
      </c>
    </row>
    <row r="223" spans="1:89" x14ac:dyDescent="0.25">
      <c r="A223" t="s">
        <v>122</v>
      </c>
      <c r="B223" t="s">
        <v>132</v>
      </c>
      <c r="C223" t="s">
        <v>24</v>
      </c>
      <c r="D223" t="s">
        <v>26</v>
      </c>
      <c r="E223" t="s">
        <v>25</v>
      </c>
      <c r="F223" t="s">
        <v>653</v>
      </c>
      <c r="G223" t="s">
        <v>24</v>
      </c>
      <c r="H223" t="s">
        <v>26</v>
      </c>
      <c r="I223" t="s">
        <v>24</v>
      </c>
      <c r="J223" t="s">
        <v>26</v>
      </c>
      <c r="K223" t="s">
        <v>770</v>
      </c>
      <c r="L223" t="s">
        <v>771</v>
      </c>
      <c r="M223" t="s">
        <v>772</v>
      </c>
      <c r="P223" t="s">
        <v>452</v>
      </c>
      <c r="Q223" t="s">
        <v>697</v>
      </c>
      <c r="R223" t="s">
        <v>697</v>
      </c>
      <c r="S223">
        <v>10</v>
      </c>
      <c r="T223">
        <v>4</v>
      </c>
      <c r="U223">
        <v>2022</v>
      </c>
      <c r="V223" s="13">
        <v>44833</v>
      </c>
      <c r="W223" s="12">
        <v>44833.479166666664</v>
      </c>
      <c r="X223" s="12">
        <v>44831.326956018522</v>
      </c>
      <c r="Y223" s="13">
        <v>1</v>
      </c>
      <c r="Z223" s="13">
        <v>44833</v>
      </c>
      <c r="AA223" s="12">
        <v>44833.025694444441</v>
      </c>
      <c r="AB223" s="12">
        <v>44831.327777777777</v>
      </c>
      <c r="AC223" t="s">
        <v>2236</v>
      </c>
      <c r="AD223" t="s">
        <v>660</v>
      </c>
      <c r="AE223" t="s">
        <v>807</v>
      </c>
      <c r="AF223" t="s">
        <v>662</v>
      </c>
      <c r="AG223" t="s">
        <v>133</v>
      </c>
      <c r="AJ223" t="s">
        <v>1070</v>
      </c>
      <c r="AK223" t="s">
        <v>1883</v>
      </c>
      <c r="AL223">
        <v>10893677</v>
      </c>
      <c r="AM223">
        <v>0</v>
      </c>
      <c r="AN223" t="s">
        <v>2226</v>
      </c>
      <c r="AO223" t="s">
        <v>125</v>
      </c>
      <c r="AP223" t="s">
        <v>665</v>
      </c>
      <c r="AQ223" t="s">
        <v>2227</v>
      </c>
      <c r="AR223" t="s">
        <v>199</v>
      </c>
      <c r="AT223" t="s">
        <v>979</v>
      </c>
      <c r="AU223" t="s">
        <v>688</v>
      </c>
      <c r="AV223" t="s">
        <v>689</v>
      </c>
      <c r="AW223" t="s">
        <v>668</v>
      </c>
      <c r="AX223" t="s">
        <v>669</v>
      </c>
      <c r="AY223" t="s">
        <v>1079</v>
      </c>
      <c r="AZ223" t="s">
        <v>139</v>
      </c>
      <c r="BA223" t="s">
        <v>16</v>
      </c>
      <c r="BB223" t="s">
        <v>133</v>
      </c>
      <c r="BD223" t="s">
        <v>2237</v>
      </c>
      <c r="BE223">
        <v>8232075</v>
      </c>
      <c r="BG223" t="s">
        <v>1239</v>
      </c>
      <c r="BH223" t="s">
        <v>1240</v>
      </c>
      <c r="BI223" t="s">
        <v>1100</v>
      </c>
      <c r="BJ223" t="s">
        <v>487</v>
      </c>
      <c r="BK223" t="s">
        <v>1241</v>
      </c>
      <c r="BL223" s="13">
        <v>33947</v>
      </c>
      <c r="BM223" t="s">
        <v>133</v>
      </c>
      <c r="BO223" t="s">
        <v>1055</v>
      </c>
      <c r="BQ223" t="s">
        <v>1056</v>
      </c>
      <c r="BR223" t="s">
        <v>1057</v>
      </c>
      <c r="BS223" t="s">
        <v>1058</v>
      </c>
      <c r="BT223" t="s">
        <v>463</v>
      </c>
      <c r="BU223" t="s">
        <v>470</v>
      </c>
      <c r="BV223" t="s">
        <v>469</v>
      </c>
      <c r="BW223">
        <v>0</v>
      </c>
      <c r="BX223">
        <v>0.183333</v>
      </c>
      <c r="BY223" t="s">
        <v>680</v>
      </c>
      <c r="BZ223" t="s">
        <v>481</v>
      </c>
      <c r="CA223">
        <v>1</v>
      </c>
      <c r="CB223">
        <v>0</v>
      </c>
      <c r="CC223" s="13">
        <v>44830</v>
      </c>
      <c r="CD223" s="13">
        <v>44615</v>
      </c>
      <c r="CE223">
        <v>0</v>
      </c>
      <c r="CF223" t="s">
        <v>140</v>
      </c>
      <c r="CG223" t="e">
        <v>#REF!</v>
      </c>
      <c r="CH223" t="e">
        <v>#REF!</v>
      </c>
      <c r="CI223">
        <v>2022</v>
      </c>
      <c r="CJ223" t="s">
        <v>137</v>
      </c>
      <c r="CK223">
        <v>2</v>
      </c>
    </row>
    <row r="224" spans="1:89" x14ac:dyDescent="0.25">
      <c r="A224" t="s">
        <v>122</v>
      </c>
      <c r="B224" t="s">
        <v>132</v>
      </c>
      <c r="C224" t="s">
        <v>24</v>
      </c>
      <c r="D224" t="s">
        <v>26</v>
      </c>
      <c r="E224" t="s">
        <v>25</v>
      </c>
      <c r="F224" t="s">
        <v>653</v>
      </c>
      <c r="G224" t="s">
        <v>24</v>
      </c>
      <c r="H224" t="s">
        <v>26</v>
      </c>
      <c r="I224" t="s">
        <v>24</v>
      </c>
      <c r="J224" t="s">
        <v>26</v>
      </c>
      <c r="K224" t="s">
        <v>728</v>
      </c>
      <c r="L224" t="s">
        <v>729</v>
      </c>
      <c r="M224" t="s">
        <v>730</v>
      </c>
      <c r="P224" t="s">
        <v>452</v>
      </c>
      <c r="Q224" t="s">
        <v>452</v>
      </c>
      <c r="R224" t="s">
        <v>697</v>
      </c>
      <c r="S224">
        <v>11</v>
      </c>
      <c r="T224">
        <v>1</v>
      </c>
      <c r="U224">
        <v>2022</v>
      </c>
      <c r="V224" s="13">
        <v>44837</v>
      </c>
      <c r="W224" s="12">
        <v>44837.354166666664</v>
      </c>
      <c r="X224" s="12">
        <v>44815.897210648145</v>
      </c>
      <c r="Y224" s="13">
        <v>1</v>
      </c>
      <c r="Z224" s="13">
        <v>44837</v>
      </c>
      <c r="AA224" s="13">
        <v>44837</v>
      </c>
      <c r="AB224" s="12">
        <v>44845.660416666666</v>
      </c>
      <c r="AC224" t="s">
        <v>2238</v>
      </c>
      <c r="AD224" t="s">
        <v>660</v>
      </c>
      <c r="AE224" t="s">
        <v>807</v>
      </c>
      <c r="AF224" t="s">
        <v>662</v>
      </c>
      <c r="AG224" t="s">
        <v>133</v>
      </c>
      <c r="AJ224" t="s">
        <v>699</v>
      </c>
      <c r="AK224" t="s">
        <v>2239</v>
      </c>
      <c r="AL224">
        <v>11022203</v>
      </c>
      <c r="AM224">
        <v>0</v>
      </c>
      <c r="AN224" t="s">
        <v>2240</v>
      </c>
      <c r="AO224" t="s">
        <v>125</v>
      </c>
      <c r="AP224" t="s">
        <v>665</v>
      </c>
      <c r="AQ224" t="s">
        <v>2227</v>
      </c>
      <c r="AR224" t="s">
        <v>199</v>
      </c>
      <c r="AT224" t="s">
        <v>979</v>
      </c>
      <c r="AU224" t="s">
        <v>688</v>
      </c>
      <c r="AV224" t="s">
        <v>689</v>
      </c>
      <c r="AW224" t="s">
        <v>668</v>
      </c>
      <c r="AX224" t="s">
        <v>669</v>
      </c>
      <c r="AY224" t="s">
        <v>1079</v>
      </c>
      <c r="AZ224" t="s">
        <v>139</v>
      </c>
      <c r="BA224" t="s">
        <v>16</v>
      </c>
      <c r="BB224" t="s">
        <v>133</v>
      </c>
      <c r="BD224" t="s">
        <v>2241</v>
      </c>
      <c r="BE224">
        <v>4002900</v>
      </c>
      <c r="BG224" t="s">
        <v>758</v>
      </c>
      <c r="BH224" t="s">
        <v>759</v>
      </c>
      <c r="BI224" t="s">
        <v>760</v>
      </c>
      <c r="BJ224" t="s">
        <v>487</v>
      </c>
      <c r="BK224" t="s">
        <v>761</v>
      </c>
      <c r="BL224" s="13">
        <v>44453</v>
      </c>
      <c r="BM224" t="s">
        <v>133</v>
      </c>
      <c r="BO224" t="s">
        <v>483</v>
      </c>
      <c r="BQ224" t="s">
        <v>752</v>
      </c>
      <c r="BR224" t="s">
        <v>741</v>
      </c>
      <c r="BS224" t="s">
        <v>753</v>
      </c>
      <c r="BT224" t="s">
        <v>463</v>
      </c>
      <c r="BU224" t="s">
        <v>470</v>
      </c>
      <c r="BV224" t="s">
        <v>469</v>
      </c>
      <c r="BW224">
        <v>0.25</v>
      </c>
      <c r="BX224">
        <v>0.25</v>
      </c>
      <c r="BY224" t="s">
        <v>710</v>
      </c>
      <c r="BZ224" t="s">
        <v>743</v>
      </c>
      <c r="CA224">
        <v>0</v>
      </c>
      <c r="CB224">
        <v>1</v>
      </c>
      <c r="CC224" s="13">
        <v>44812</v>
      </c>
      <c r="CD224" s="13">
        <v>44812</v>
      </c>
      <c r="CE224">
        <v>0</v>
      </c>
      <c r="CF224" t="s">
        <v>140</v>
      </c>
      <c r="CG224" t="e">
        <v>#REF!</v>
      </c>
      <c r="CH224" t="e">
        <v>#REF!</v>
      </c>
      <c r="CI224">
        <v>2022</v>
      </c>
      <c r="CJ224" t="s">
        <v>137</v>
      </c>
      <c r="CK224">
        <v>22</v>
      </c>
    </row>
    <row r="225" spans="1:89" x14ac:dyDescent="0.25">
      <c r="A225" t="s">
        <v>122</v>
      </c>
      <c r="B225" t="s">
        <v>132</v>
      </c>
      <c r="C225" t="s">
        <v>24</v>
      </c>
      <c r="D225" t="s">
        <v>26</v>
      </c>
      <c r="E225" t="s">
        <v>25</v>
      </c>
      <c r="F225" t="s">
        <v>653</v>
      </c>
      <c r="G225" t="s">
        <v>24</v>
      </c>
      <c r="H225" t="s">
        <v>26</v>
      </c>
      <c r="I225" t="s">
        <v>24</v>
      </c>
      <c r="J225" t="s">
        <v>26</v>
      </c>
      <c r="K225" t="s">
        <v>681</v>
      </c>
      <c r="L225" t="s">
        <v>1315</v>
      </c>
      <c r="M225" t="s">
        <v>1316</v>
      </c>
      <c r="P225" t="s">
        <v>452</v>
      </c>
      <c r="Q225" t="s">
        <v>452</v>
      </c>
      <c r="R225" t="s">
        <v>697</v>
      </c>
      <c r="S225">
        <v>5</v>
      </c>
      <c r="T225">
        <v>2</v>
      </c>
      <c r="U225">
        <v>2022</v>
      </c>
      <c r="V225" s="13">
        <v>44676</v>
      </c>
      <c r="W225" s="12">
        <v>44676.318749999999</v>
      </c>
      <c r="X225" s="12">
        <v>44655.505613425928</v>
      </c>
      <c r="Y225" s="13">
        <v>1</v>
      </c>
      <c r="Z225" s="12">
        <v>44676.313194444447</v>
      </c>
      <c r="AA225" s="12">
        <v>44676.313194444447</v>
      </c>
      <c r="AB225" s="12">
        <v>44673.381249999999</v>
      </c>
      <c r="AC225" t="s">
        <v>2242</v>
      </c>
      <c r="AD225" t="s">
        <v>660</v>
      </c>
      <c r="AE225" t="s">
        <v>449</v>
      </c>
      <c r="AF225" t="s">
        <v>520</v>
      </c>
      <c r="AG225" t="s">
        <v>133</v>
      </c>
      <c r="AJ225" t="s">
        <v>699</v>
      </c>
      <c r="AK225" t="s">
        <v>2243</v>
      </c>
      <c r="AL225">
        <v>10893681</v>
      </c>
      <c r="AM225">
        <v>0</v>
      </c>
      <c r="AN225" t="s">
        <v>293</v>
      </c>
      <c r="AO225" t="s">
        <v>125</v>
      </c>
      <c r="AP225" t="s">
        <v>665</v>
      </c>
      <c r="AQ225" t="s">
        <v>34</v>
      </c>
      <c r="AR225" t="s">
        <v>199</v>
      </c>
      <c r="AT225" t="s">
        <v>979</v>
      </c>
      <c r="AU225" t="s">
        <v>688</v>
      </c>
      <c r="AV225" t="s">
        <v>689</v>
      </c>
      <c r="AW225" t="s">
        <v>702</v>
      </c>
      <c r="AX225" t="s">
        <v>703</v>
      </c>
      <c r="AY225" t="s">
        <v>1079</v>
      </c>
      <c r="AZ225" t="s">
        <v>139</v>
      </c>
      <c r="BA225" t="s">
        <v>16</v>
      </c>
      <c r="BB225" t="s">
        <v>133</v>
      </c>
      <c r="BD225" t="s">
        <v>2244</v>
      </c>
      <c r="BE225">
        <v>8255807</v>
      </c>
      <c r="BF225" t="s">
        <v>693</v>
      </c>
      <c r="BG225" t="s">
        <v>2245</v>
      </c>
      <c r="BH225" t="s">
        <v>2246</v>
      </c>
      <c r="BI225" t="s">
        <v>500</v>
      </c>
      <c r="BJ225" t="s">
        <v>487</v>
      </c>
      <c r="BK225" t="s">
        <v>696</v>
      </c>
      <c r="BL225" s="13">
        <v>36427</v>
      </c>
      <c r="BM225" t="s">
        <v>133</v>
      </c>
      <c r="BO225" t="s">
        <v>676</v>
      </c>
      <c r="BQ225" t="s">
        <v>677</v>
      </c>
      <c r="BR225" t="s">
        <v>678</v>
      </c>
      <c r="BS225" t="s">
        <v>679</v>
      </c>
      <c r="BT225" t="s">
        <v>463</v>
      </c>
      <c r="BU225" t="s">
        <v>470</v>
      </c>
      <c r="BV225" t="s">
        <v>469</v>
      </c>
      <c r="BW225">
        <v>0.283333</v>
      </c>
      <c r="BX225">
        <v>0</v>
      </c>
      <c r="BY225" t="s">
        <v>680</v>
      </c>
      <c r="BZ225" t="s">
        <v>481</v>
      </c>
      <c r="CA225">
        <v>1</v>
      </c>
      <c r="CB225">
        <v>0</v>
      </c>
      <c r="CC225" s="13">
        <v>44676</v>
      </c>
      <c r="CD225" s="13">
        <v>44615</v>
      </c>
      <c r="CE225">
        <v>0</v>
      </c>
      <c r="CF225" t="s">
        <v>140</v>
      </c>
      <c r="CG225" t="e">
        <v>#REF!</v>
      </c>
      <c r="CH225" t="e">
        <v>#REF!</v>
      </c>
      <c r="CI225">
        <v>2022</v>
      </c>
      <c r="CJ225" t="s">
        <v>137</v>
      </c>
      <c r="CK225">
        <v>21</v>
      </c>
    </row>
    <row r="226" spans="1:89" x14ac:dyDescent="0.25">
      <c r="A226" t="s">
        <v>122</v>
      </c>
      <c r="B226" t="s">
        <v>132</v>
      </c>
      <c r="C226" t="s">
        <v>24</v>
      </c>
      <c r="D226" t="s">
        <v>26</v>
      </c>
      <c r="E226" t="s">
        <v>25</v>
      </c>
      <c r="F226" t="s">
        <v>653</v>
      </c>
      <c r="G226" t="s">
        <v>24</v>
      </c>
      <c r="H226" t="s">
        <v>26</v>
      </c>
      <c r="I226" t="s">
        <v>24</v>
      </c>
      <c r="J226" t="s">
        <v>26</v>
      </c>
      <c r="K226" t="s">
        <v>681</v>
      </c>
      <c r="L226" t="s">
        <v>1315</v>
      </c>
      <c r="M226" t="s">
        <v>1316</v>
      </c>
      <c r="P226" t="s">
        <v>452</v>
      </c>
      <c r="Q226" t="s">
        <v>452</v>
      </c>
      <c r="R226" t="s">
        <v>697</v>
      </c>
      <c r="S226">
        <v>5</v>
      </c>
      <c r="T226">
        <v>1</v>
      </c>
      <c r="U226">
        <v>2022</v>
      </c>
      <c r="V226" s="13">
        <v>44672</v>
      </c>
      <c r="W226" s="12">
        <v>44672.318749999999</v>
      </c>
      <c r="X226" s="12">
        <v>44655.507303240738</v>
      </c>
      <c r="Y226" s="13">
        <v>1</v>
      </c>
      <c r="Z226" s="12">
        <v>44672.261111111111</v>
      </c>
      <c r="AA226" s="12">
        <v>44672.261111111111</v>
      </c>
      <c r="AB226" s="12">
        <v>44670.648611111108</v>
      </c>
      <c r="AC226" t="s">
        <v>2247</v>
      </c>
      <c r="AD226" t="s">
        <v>660</v>
      </c>
      <c r="AE226" t="s">
        <v>449</v>
      </c>
      <c r="AF226" t="s">
        <v>520</v>
      </c>
      <c r="AG226" t="s">
        <v>133</v>
      </c>
      <c r="AJ226" t="s">
        <v>699</v>
      </c>
      <c r="AK226" t="s">
        <v>2248</v>
      </c>
      <c r="AL226">
        <v>10893684</v>
      </c>
      <c r="AM226">
        <v>0</v>
      </c>
      <c r="AN226" t="s">
        <v>2249</v>
      </c>
      <c r="AO226" t="s">
        <v>125</v>
      </c>
      <c r="AP226" t="s">
        <v>665</v>
      </c>
      <c r="AQ226" t="s">
        <v>34</v>
      </c>
      <c r="AR226" t="s">
        <v>199</v>
      </c>
      <c r="AT226" t="s">
        <v>979</v>
      </c>
      <c r="AU226" t="s">
        <v>688</v>
      </c>
      <c r="AV226" t="s">
        <v>689</v>
      </c>
      <c r="AW226" t="s">
        <v>702</v>
      </c>
      <c r="AX226" t="s">
        <v>703</v>
      </c>
      <c r="AY226" t="s">
        <v>1079</v>
      </c>
      <c r="AZ226" t="s">
        <v>139</v>
      </c>
      <c r="BA226" t="s">
        <v>16</v>
      </c>
      <c r="BB226" t="s">
        <v>133</v>
      </c>
      <c r="BD226" t="s">
        <v>2250</v>
      </c>
      <c r="BE226">
        <v>3518300</v>
      </c>
      <c r="BF226" t="s">
        <v>2251</v>
      </c>
      <c r="BG226" t="s">
        <v>2252</v>
      </c>
      <c r="BH226" t="s">
        <v>2253</v>
      </c>
      <c r="BI226" t="s">
        <v>500</v>
      </c>
      <c r="BJ226" t="s">
        <v>487</v>
      </c>
      <c r="BK226" t="s">
        <v>2254</v>
      </c>
      <c r="BL226" s="13">
        <v>42299</v>
      </c>
      <c r="BM226" t="s">
        <v>133</v>
      </c>
      <c r="BO226" t="s">
        <v>676</v>
      </c>
      <c r="BQ226" t="s">
        <v>677</v>
      </c>
      <c r="BR226" t="s">
        <v>678</v>
      </c>
      <c r="BS226" t="s">
        <v>679</v>
      </c>
      <c r="BT226" t="s">
        <v>463</v>
      </c>
      <c r="BU226" t="s">
        <v>470</v>
      </c>
      <c r="BV226" t="s">
        <v>469</v>
      </c>
      <c r="BW226">
        <v>0.1</v>
      </c>
      <c r="BX226">
        <v>0.1</v>
      </c>
      <c r="BY226" t="s">
        <v>680</v>
      </c>
      <c r="BZ226" t="s">
        <v>481</v>
      </c>
      <c r="CA226">
        <v>1</v>
      </c>
      <c r="CB226">
        <v>0</v>
      </c>
      <c r="CC226" s="13">
        <v>44672</v>
      </c>
      <c r="CD226" s="13">
        <v>44615</v>
      </c>
      <c r="CE226">
        <v>0</v>
      </c>
      <c r="CF226" t="s">
        <v>140</v>
      </c>
      <c r="CG226" t="e">
        <v>#REF!</v>
      </c>
      <c r="CH226" t="e">
        <v>#REF!</v>
      </c>
      <c r="CI226">
        <v>2022</v>
      </c>
      <c r="CJ226" t="s">
        <v>137</v>
      </c>
      <c r="CK226">
        <v>17</v>
      </c>
    </row>
    <row r="227" spans="1:89" x14ac:dyDescent="0.25">
      <c r="A227" t="s">
        <v>122</v>
      </c>
      <c r="B227" t="s">
        <v>132</v>
      </c>
      <c r="C227" t="s">
        <v>24</v>
      </c>
      <c r="D227" t="s">
        <v>26</v>
      </c>
      <c r="E227" t="s">
        <v>25</v>
      </c>
      <c r="F227" t="s">
        <v>653</v>
      </c>
      <c r="G227" t="s">
        <v>24</v>
      </c>
      <c r="H227" t="s">
        <v>26</v>
      </c>
      <c r="I227" t="s">
        <v>24</v>
      </c>
      <c r="J227" t="s">
        <v>26</v>
      </c>
      <c r="K227" t="s">
        <v>681</v>
      </c>
      <c r="L227" t="s">
        <v>1315</v>
      </c>
      <c r="M227" t="s">
        <v>1316</v>
      </c>
      <c r="P227" t="s">
        <v>452</v>
      </c>
      <c r="Q227" t="s">
        <v>452</v>
      </c>
      <c r="R227" t="s">
        <v>697</v>
      </c>
      <c r="S227">
        <v>5</v>
      </c>
      <c r="T227">
        <v>2</v>
      </c>
      <c r="U227">
        <v>2022</v>
      </c>
      <c r="V227" s="13">
        <v>44678</v>
      </c>
      <c r="W227" s="12">
        <v>44678.309027777781</v>
      </c>
      <c r="X227" s="12">
        <v>44662.601469907408</v>
      </c>
      <c r="Y227" s="13">
        <v>1</v>
      </c>
      <c r="Z227" s="12">
        <v>44678.294444444444</v>
      </c>
      <c r="AA227" s="12">
        <v>44678.294444444444</v>
      </c>
      <c r="AB227" s="12">
        <v>44676.57708333333</v>
      </c>
      <c r="AC227" t="s">
        <v>2255</v>
      </c>
      <c r="AD227" t="s">
        <v>660</v>
      </c>
      <c r="AE227" t="s">
        <v>508</v>
      </c>
      <c r="AF227" t="s">
        <v>520</v>
      </c>
      <c r="AG227" t="s">
        <v>133</v>
      </c>
      <c r="AJ227" t="s">
        <v>685</v>
      </c>
      <c r="AK227" t="s">
        <v>2256</v>
      </c>
      <c r="AL227">
        <v>10893682</v>
      </c>
      <c r="AM227">
        <v>0</v>
      </c>
      <c r="AN227" t="s">
        <v>2257</v>
      </c>
      <c r="AO227" t="s">
        <v>125</v>
      </c>
      <c r="AP227" t="s">
        <v>665</v>
      </c>
      <c r="AQ227" t="s">
        <v>34</v>
      </c>
      <c r="AR227" t="s">
        <v>199</v>
      </c>
      <c r="AT227" t="s">
        <v>979</v>
      </c>
      <c r="AU227" t="s">
        <v>688</v>
      </c>
      <c r="AV227" t="s">
        <v>689</v>
      </c>
      <c r="AW227" t="s">
        <v>702</v>
      </c>
      <c r="AX227" t="s">
        <v>703</v>
      </c>
      <c r="AY227" t="s">
        <v>1079</v>
      </c>
      <c r="AZ227" t="s">
        <v>139</v>
      </c>
      <c r="BA227" t="s">
        <v>16</v>
      </c>
      <c r="BB227" t="s">
        <v>133</v>
      </c>
      <c r="BD227" t="s">
        <v>2258</v>
      </c>
      <c r="BE227">
        <v>8274996</v>
      </c>
      <c r="BF227" t="s">
        <v>2259</v>
      </c>
      <c r="BG227" t="s">
        <v>2260</v>
      </c>
      <c r="BH227" t="s">
        <v>2261</v>
      </c>
      <c r="BI227" t="s">
        <v>1100</v>
      </c>
      <c r="BJ227" t="s">
        <v>487</v>
      </c>
      <c r="BK227" t="s">
        <v>2262</v>
      </c>
      <c r="BL227" s="13">
        <v>37698</v>
      </c>
      <c r="BM227" t="s">
        <v>133</v>
      </c>
      <c r="BO227" t="s">
        <v>676</v>
      </c>
      <c r="BQ227" t="s">
        <v>677</v>
      </c>
      <c r="BR227" t="s">
        <v>678</v>
      </c>
      <c r="BS227" t="s">
        <v>679</v>
      </c>
      <c r="BT227" t="s">
        <v>463</v>
      </c>
      <c r="BU227" t="s">
        <v>470</v>
      </c>
      <c r="BV227" t="s">
        <v>469</v>
      </c>
      <c r="BW227">
        <v>0</v>
      </c>
      <c r="BX227">
        <v>8.3333000000000004E-2</v>
      </c>
      <c r="BY227" t="s">
        <v>680</v>
      </c>
      <c r="BZ227" t="s">
        <v>481</v>
      </c>
      <c r="CA227">
        <v>1</v>
      </c>
      <c r="CB227">
        <v>0</v>
      </c>
      <c r="CC227" s="13">
        <v>44678</v>
      </c>
      <c r="CD227" s="13">
        <v>44615</v>
      </c>
      <c r="CE227">
        <v>0</v>
      </c>
      <c r="CF227" t="s">
        <v>140</v>
      </c>
      <c r="CG227" t="e">
        <v>#REF!</v>
      </c>
      <c r="CH227" t="e">
        <v>#REF!</v>
      </c>
      <c r="CI227">
        <v>2022</v>
      </c>
      <c r="CJ227" t="s">
        <v>137</v>
      </c>
      <c r="CK227">
        <v>16</v>
      </c>
    </row>
    <row r="228" spans="1:89" x14ac:dyDescent="0.25">
      <c r="A228" t="s">
        <v>122</v>
      </c>
      <c r="B228" t="s">
        <v>132</v>
      </c>
      <c r="C228" t="s">
        <v>24</v>
      </c>
      <c r="D228" t="s">
        <v>26</v>
      </c>
      <c r="E228" t="s">
        <v>25</v>
      </c>
      <c r="F228" t="s">
        <v>653</v>
      </c>
      <c r="G228" t="s">
        <v>24</v>
      </c>
      <c r="H228" t="s">
        <v>26</v>
      </c>
      <c r="I228" t="s">
        <v>24</v>
      </c>
      <c r="J228" t="s">
        <v>26</v>
      </c>
      <c r="K228" t="s">
        <v>681</v>
      </c>
      <c r="L228" t="s">
        <v>682</v>
      </c>
      <c r="M228" t="s">
        <v>683</v>
      </c>
      <c r="P228" t="s">
        <v>452</v>
      </c>
      <c r="Q228" t="s">
        <v>452</v>
      </c>
      <c r="R228" t="s">
        <v>697</v>
      </c>
      <c r="S228">
        <v>11</v>
      </c>
      <c r="T228">
        <v>3</v>
      </c>
      <c r="U228">
        <v>2022</v>
      </c>
      <c r="V228" s="13">
        <v>44853</v>
      </c>
      <c r="W228" s="12">
        <v>44853.392361111109</v>
      </c>
      <c r="X228" s="12">
        <v>44840.872453703705</v>
      </c>
      <c r="Y228" s="13">
        <v>1</v>
      </c>
      <c r="Z228" s="12">
        <v>44853.000694444447</v>
      </c>
      <c r="AA228" s="12">
        <v>44853.000694444447</v>
      </c>
      <c r="AB228" s="12">
        <v>44848.568055555559</v>
      </c>
      <c r="AC228" t="s">
        <v>2263</v>
      </c>
      <c r="AD228" t="s">
        <v>660</v>
      </c>
      <c r="AE228" t="s">
        <v>508</v>
      </c>
      <c r="AF228" t="s">
        <v>520</v>
      </c>
      <c r="AG228" t="s">
        <v>133</v>
      </c>
      <c r="AJ228" t="s">
        <v>699</v>
      </c>
      <c r="AK228" t="s">
        <v>2264</v>
      </c>
      <c r="AL228">
        <v>10995411</v>
      </c>
      <c r="AM228">
        <v>0</v>
      </c>
      <c r="AN228" t="s">
        <v>228</v>
      </c>
      <c r="AO228" t="s">
        <v>125</v>
      </c>
      <c r="AP228" t="s">
        <v>665</v>
      </c>
      <c r="AQ228" t="s">
        <v>34</v>
      </c>
      <c r="AR228" t="s">
        <v>199</v>
      </c>
      <c r="AT228" t="s">
        <v>979</v>
      </c>
      <c r="AU228" t="s">
        <v>688</v>
      </c>
      <c r="AV228" t="s">
        <v>689</v>
      </c>
      <c r="AW228" t="s">
        <v>690</v>
      </c>
      <c r="AX228" t="s">
        <v>669</v>
      </c>
      <c r="AY228" t="s">
        <v>1079</v>
      </c>
      <c r="AZ228" t="s">
        <v>139</v>
      </c>
      <c r="BA228" t="s">
        <v>16</v>
      </c>
      <c r="BB228" t="s">
        <v>133</v>
      </c>
      <c r="BD228" t="s">
        <v>2265</v>
      </c>
      <c r="BE228">
        <v>9604225</v>
      </c>
      <c r="BF228" t="s">
        <v>2266</v>
      </c>
      <c r="BG228" t="s">
        <v>2267</v>
      </c>
      <c r="BH228" t="s">
        <v>2268</v>
      </c>
      <c r="BI228" t="s">
        <v>2269</v>
      </c>
      <c r="BJ228" t="s">
        <v>487</v>
      </c>
      <c r="BK228" t="s">
        <v>2270</v>
      </c>
      <c r="BL228" s="13">
        <v>40483</v>
      </c>
      <c r="BM228" t="s">
        <v>133</v>
      </c>
      <c r="BO228" t="s">
        <v>987</v>
      </c>
      <c r="BQ228" t="s">
        <v>677</v>
      </c>
      <c r="BR228" t="s">
        <v>678</v>
      </c>
      <c r="BS228" t="s">
        <v>679</v>
      </c>
      <c r="BT228" t="s">
        <v>463</v>
      </c>
      <c r="BU228" t="s">
        <v>470</v>
      </c>
      <c r="BV228" t="s">
        <v>469</v>
      </c>
      <c r="BW228">
        <v>0.26666699999999999</v>
      </c>
      <c r="BX228">
        <v>0.61666699999999997</v>
      </c>
      <c r="BY228" t="s">
        <v>680</v>
      </c>
      <c r="BZ228" t="s">
        <v>481</v>
      </c>
      <c r="CA228">
        <v>1</v>
      </c>
      <c r="CB228">
        <v>0</v>
      </c>
      <c r="CC228" s="13">
        <v>44771</v>
      </c>
      <c r="CD228" s="13">
        <v>44771</v>
      </c>
      <c r="CE228">
        <v>0</v>
      </c>
      <c r="CF228" t="s">
        <v>140</v>
      </c>
      <c r="CG228" t="e">
        <v>#REF!</v>
      </c>
      <c r="CH228" t="e">
        <v>#REF!</v>
      </c>
      <c r="CI228">
        <v>2022</v>
      </c>
      <c r="CJ228" t="s">
        <v>137</v>
      </c>
      <c r="CK228">
        <v>13</v>
      </c>
    </row>
    <row r="229" spans="1:89" x14ac:dyDescent="0.25">
      <c r="A229" t="s">
        <v>122</v>
      </c>
      <c r="B229" t="s">
        <v>132</v>
      </c>
      <c r="C229" t="s">
        <v>24</v>
      </c>
      <c r="D229" t="s">
        <v>26</v>
      </c>
      <c r="E229" t="s">
        <v>25</v>
      </c>
      <c r="F229" t="s">
        <v>653</v>
      </c>
      <c r="G229" t="s">
        <v>24</v>
      </c>
      <c r="H229" t="s">
        <v>26</v>
      </c>
      <c r="I229" t="s">
        <v>24</v>
      </c>
      <c r="J229" t="s">
        <v>26</v>
      </c>
      <c r="K229" t="s">
        <v>728</v>
      </c>
      <c r="L229" t="s">
        <v>729</v>
      </c>
      <c r="M229" t="s">
        <v>730</v>
      </c>
      <c r="P229" t="s">
        <v>452</v>
      </c>
      <c r="Q229" t="s">
        <v>452</v>
      </c>
      <c r="R229" t="s">
        <v>697</v>
      </c>
      <c r="S229">
        <v>4</v>
      </c>
      <c r="T229">
        <v>4</v>
      </c>
      <c r="U229">
        <v>2022</v>
      </c>
      <c r="V229" s="13">
        <v>44666</v>
      </c>
      <c r="W229" s="12">
        <v>44666.354166666664</v>
      </c>
      <c r="X229" s="12">
        <v>44641.26390046296</v>
      </c>
      <c r="Y229" s="13">
        <v>1</v>
      </c>
      <c r="Z229" s="13">
        <v>44666</v>
      </c>
      <c r="AA229" s="13">
        <v>44666</v>
      </c>
      <c r="AB229" s="12">
        <v>44746.408333333333</v>
      </c>
      <c r="AC229" t="s">
        <v>2271</v>
      </c>
      <c r="AD229" t="s">
        <v>660</v>
      </c>
      <c r="AE229" t="s">
        <v>449</v>
      </c>
      <c r="AF229" t="s">
        <v>520</v>
      </c>
      <c r="AG229" t="s">
        <v>133</v>
      </c>
      <c r="AJ229" t="s">
        <v>663</v>
      </c>
      <c r="AK229" t="s">
        <v>2272</v>
      </c>
      <c r="AL229">
        <v>10893683</v>
      </c>
      <c r="AM229">
        <v>0</v>
      </c>
      <c r="AN229" t="s">
        <v>2273</v>
      </c>
      <c r="AO229" t="s">
        <v>125</v>
      </c>
      <c r="AP229" t="s">
        <v>665</v>
      </c>
      <c r="AQ229" t="s">
        <v>34</v>
      </c>
      <c r="AR229" t="s">
        <v>199</v>
      </c>
      <c r="AT229" t="s">
        <v>979</v>
      </c>
      <c r="AU229" t="s">
        <v>688</v>
      </c>
      <c r="AV229" t="s">
        <v>689</v>
      </c>
      <c r="AW229" t="s">
        <v>702</v>
      </c>
      <c r="AX229" t="s">
        <v>703</v>
      </c>
      <c r="AY229" t="s">
        <v>1079</v>
      </c>
      <c r="AZ229" t="s">
        <v>139</v>
      </c>
      <c r="BA229" t="s">
        <v>16</v>
      </c>
      <c r="BB229" t="s">
        <v>133</v>
      </c>
      <c r="BD229" t="s">
        <v>2274</v>
      </c>
      <c r="BE229">
        <v>3732139</v>
      </c>
      <c r="BG229" t="s">
        <v>765</v>
      </c>
      <c r="BH229" t="s">
        <v>766</v>
      </c>
      <c r="BI229" t="s">
        <v>767</v>
      </c>
      <c r="BJ229" t="s">
        <v>487</v>
      </c>
      <c r="BK229" t="s">
        <v>768</v>
      </c>
      <c r="BL229" s="13">
        <v>43182</v>
      </c>
      <c r="BM229" t="s">
        <v>133</v>
      </c>
      <c r="BO229" t="s">
        <v>483</v>
      </c>
      <c r="BQ229" t="s">
        <v>752</v>
      </c>
      <c r="BR229" t="s">
        <v>741</v>
      </c>
      <c r="BS229" t="s">
        <v>753</v>
      </c>
      <c r="BT229" t="s">
        <v>463</v>
      </c>
      <c r="BU229" t="s">
        <v>470</v>
      </c>
      <c r="BV229" t="s">
        <v>469</v>
      </c>
      <c r="BW229">
        <v>0.25</v>
      </c>
      <c r="BX229">
        <v>0.25</v>
      </c>
      <c r="BY229" t="s">
        <v>710</v>
      </c>
      <c r="BZ229" t="s">
        <v>743</v>
      </c>
      <c r="CA229">
        <v>0</v>
      </c>
      <c r="CB229">
        <v>1</v>
      </c>
      <c r="CC229" s="13">
        <v>44666</v>
      </c>
      <c r="CD229" s="13">
        <v>44615</v>
      </c>
      <c r="CE229">
        <v>0</v>
      </c>
      <c r="CF229" t="s">
        <v>140</v>
      </c>
      <c r="CG229" t="e">
        <v>#REF!</v>
      </c>
      <c r="CH229" t="e">
        <v>#REF!</v>
      </c>
      <c r="CI229">
        <v>2022</v>
      </c>
      <c r="CJ229" t="s">
        <v>137</v>
      </c>
      <c r="CK229">
        <v>25</v>
      </c>
    </row>
    <row r="230" spans="1:89" x14ac:dyDescent="0.25">
      <c r="A230" t="s">
        <v>122</v>
      </c>
      <c r="B230" t="s">
        <v>132</v>
      </c>
      <c r="C230" t="s">
        <v>24</v>
      </c>
      <c r="D230" t="s">
        <v>26</v>
      </c>
      <c r="E230" t="s">
        <v>25</v>
      </c>
      <c r="F230" t="s">
        <v>653</v>
      </c>
      <c r="G230" t="s">
        <v>24</v>
      </c>
      <c r="H230" t="s">
        <v>26</v>
      </c>
      <c r="I230" t="s">
        <v>24</v>
      </c>
      <c r="J230" t="s">
        <v>769</v>
      </c>
      <c r="K230" t="s">
        <v>770</v>
      </c>
      <c r="L230" t="s">
        <v>893</v>
      </c>
      <c r="M230" t="s">
        <v>894</v>
      </c>
      <c r="P230" t="s">
        <v>452</v>
      </c>
      <c r="Q230" t="s">
        <v>452</v>
      </c>
      <c r="R230" t="s">
        <v>697</v>
      </c>
      <c r="S230">
        <v>5</v>
      </c>
      <c r="T230">
        <v>1</v>
      </c>
      <c r="U230">
        <v>2022</v>
      </c>
      <c r="V230" s="13">
        <v>44672</v>
      </c>
      <c r="W230" s="12">
        <v>44672.510416666664</v>
      </c>
      <c r="X230" s="12">
        <v>44662.639826388891</v>
      </c>
      <c r="Y230" s="13">
        <v>1</v>
      </c>
      <c r="Z230" s="12">
        <v>44672.399305555555</v>
      </c>
      <c r="AA230" s="12">
        <v>44672.399305555555</v>
      </c>
      <c r="AB230" s="12">
        <v>44670.606249999997</v>
      </c>
      <c r="AC230" t="s">
        <v>2275</v>
      </c>
      <c r="AD230" t="s">
        <v>660</v>
      </c>
      <c r="AE230" t="s">
        <v>508</v>
      </c>
      <c r="AF230" t="s">
        <v>520</v>
      </c>
      <c r="AG230" t="s">
        <v>133</v>
      </c>
      <c r="AJ230" t="s">
        <v>685</v>
      </c>
      <c r="AK230" t="s">
        <v>2276</v>
      </c>
      <c r="AL230">
        <v>10893685</v>
      </c>
      <c r="AM230">
        <v>0</v>
      </c>
      <c r="AN230" t="s">
        <v>2277</v>
      </c>
      <c r="AO230" t="s">
        <v>125</v>
      </c>
      <c r="AP230" t="s">
        <v>665</v>
      </c>
      <c r="AQ230" t="s">
        <v>34</v>
      </c>
      <c r="AR230" t="s">
        <v>199</v>
      </c>
      <c r="AT230" t="s">
        <v>979</v>
      </c>
      <c r="AU230" t="s">
        <v>688</v>
      </c>
      <c r="AV230" t="s">
        <v>689</v>
      </c>
      <c r="AW230" t="s">
        <v>702</v>
      </c>
      <c r="AX230" t="s">
        <v>703</v>
      </c>
      <c r="AY230" t="s">
        <v>1079</v>
      </c>
      <c r="AZ230" t="s">
        <v>139</v>
      </c>
      <c r="BA230" t="s">
        <v>16</v>
      </c>
      <c r="BB230" t="s">
        <v>133</v>
      </c>
      <c r="BD230" t="s">
        <v>2278</v>
      </c>
      <c r="BE230">
        <v>8204932</v>
      </c>
      <c r="BF230" t="s">
        <v>2279</v>
      </c>
      <c r="BG230" t="s">
        <v>2280</v>
      </c>
      <c r="BH230" t="s">
        <v>2281</v>
      </c>
      <c r="BI230" t="s">
        <v>2282</v>
      </c>
      <c r="BJ230" t="s">
        <v>487</v>
      </c>
      <c r="BK230" t="s">
        <v>2283</v>
      </c>
      <c r="BL230" s="13">
        <v>33598</v>
      </c>
      <c r="BM230" t="s">
        <v>133</v>
      </c>
      <c r="BO230" t="s">
        <v>497</v>
      </c>
      <c r="BQ230" t="s">
        <v>677</v>
      </c>
      <c r="BR230" t="s">
        <v>678</v>
      </c>
      <c r="BS230" t="s">
        <v>679</v>
      </c>
      <c r="BT230" t="s">
        <v>463</v>
      </c>
      <c r="BU230" t="s">
        <v>470</v>
      </c>
      <c r="BV230" t="s">
        <v>469</v>
      </c>
      <c r="BW230">
        <v>0.25</v>
      </c>
      <c r="BX230">
        <v>0.25</v>
      </c>
      <c r="BY230" t="s">
        <v>680</v>
      </c>
      <c r="BZ230" t="s">
        <v>481</v>
      </c>
      <c r="CA230">
        <v>1</v>
      </c>
      <c r="CB230">
        <v>0</v>
      </c>
      <c r="CC230" s="13">
        <v>44672</v>
      </c>
      <c r="CD230" s="13">
        <v>44615</v>
      </c>
      <c r="CE230">
        <v>0</v>
      </c>
      <c r="CF230" t="s">
        <v>140</v>
      </c>
      <c r="CG230" t="e">
        <v>#REF!</v>
      </c>
      <c r="CH230" t="e">
        <v>#REF!</v>
      </c>
      <c r="CI230">
        <v>2022</v>
      </c>
      <c r="CJ230" t="s">
        <v>137</v>
      </c>
      <c r="CK230">
        <v>10</v>
      </c>
    </row>
    <row r="231" spans="1:89" ht="45" x14ac:dyDescent="0.25">
      <c r="A231" t="s">
        <v>122</v>
      </c>
      <c r="B231" t="s">
        <v>132</v>
      </c>
      <c r="C231" t="s">
        <v>30</v>
      </c>
      <c r="D231" t="s">
        <v>923</v>
      </c>
      <c r="E231" t="s">
        <v>25</v>
      </c>
      <c r="F231" t="s">
        <v>653</v>
      </c>
      <c r="G231" t="s">
        <v>30</v>
      </c>
      <c r="H231" t="s">
        <v>923</v>
      </c>
      <c r="I231" t="s">
        <v>30</v>
      </c>
      <c r="J231" t="s">
        <v>923</v>
      </c>
      <c r="K231" t="s">
        <v>924</v>
      </c>
      <c r="L231" t="s">
        <v>925</v>
      </c>
      <c r="M231" t="s">
        <v>926</v>
      </c>
      <c r="P231" t="s">
        <v>805</v>
      </c>
      <c r="Q231" t="s">
        <v>452</v>
      </c>
      <c r="R231" t="s">
        <v>716</v>
      </c>
      <c r="S231">
        <v>4</v>
      </c>
      <c r="T231">
        <v>1</v>
      </c>
      <c r="U231">
        <v>2022</v>
      </c>
      <c r="V231" s="13">
        <v>44642</v>
      </c>
      <c r="W231" s="12">
        <v>44642.583333333336</v>
      </c>
      <c r="X231" s="12">
        <v>44626.66951388889</v>
      </c>
      <c r="Y231" s="13">
        <v>1</v>
      </c>
      <c r="Z231" s="12">
        <v>44642.000694444447</v>
      </c>
      <c r="AA231" s="12">
        <v>44642.000694444447</v>
      </c>
      <c r="AB231" s="12">
        <v>44637.615972222222</v>
      </c>
      <c r="AC231" t="s">
        <v>2284</v>
      </c>
      <c r="AD231" t="s">
        <v>660</v>
      </c>
      <c r="AE231" t="s">
        <v>508</v>
      </c>
      <c r="AF231" t="s">
        <v>520</v>
      </c>
      <c r="AG231" t="s">
        <v>133</v>
      </c>
      <c r="AJ231" t="s">
        <v>685</v>
      </c>
      <c r="AK231" s="14" t="s">
        <v>2285</v>
      </c>
      <c r="AL231">
        <v>10893680</v>
      </c>
      <c r="AM231">
        <v>0</v>
      </c>
      <c r="AN231" t="s">
        <v>2286</v>
      </c>
      <c r="AO231" t="s">
        <v>125</v>
      </c>
      <c r="AP231" t="s">
        <v>665</v>
      </c>
      <c r="AQ231" t="s">
        <v>34</v>
      </c>
      <c r="AR231" t="s">
        <v>199</v>
      </c>
      <c r="AT231" t="s">
        <v>979</v>
      </c>
      <c r="AU231" t="s">
        <v>688</v>
      </c>
      <c r="AV231" t="s">
        <v>689</v>
      </c>
      <c r="AW231" t="s">
        <v>702</v>
      </c>
      <c r="AX231" t="s">
        <v>703</v>
      </c>
      <c r="AY231" t="s">
        <v>1079</v>
      </c>
      <c r="AZ231" t="s">
        <v>139</v>
      </c>
      <c r="BA231" t="s">
        <v>16</v>
      </c>
      <c r="BB231" t="s">
        <v>133</v>
      </c>
      <c r="BD231" t="s">
        <v>2287</v>
      </c>
      <c r="BE231">
        <v>3992049</v>
      </c>
      <c r="BF231" t="s">
        <v>2288</v>
      </c>
      <c r="BG231" t="s">
        <v>2289</v>
      </c>
      <c r="BH231" t="s">
        <v>2290</v>
      </c>
      <c r="BI231" t="s">
        <v>934</v>
      </c>
      <c r="BJ231" t="s">
        <v>487</v>
      </c>
      <c r="BK231" t="s">
        <v>2291</v>
      </c>
      <c r="BL231" s="13">
        <v>44396</v>
      </c>
      <c r="BM231" t="s">
        <v>133</v>
      </c>
      <c r="BO231" t="s">
        <v>781</v>
      </c>
      <c r="BQ231" t="s">
        <v>677</v>
      </c>
      <c r="BR231" t="s">
        <v>678</v>
      </c>
      <c r="BS231" t="s">
        <v>679</v>
      </c>
      <c r="BT231" t="s">
        <v>463</v>
      </c>
      <c r="BU231" t="s">
        <v>470</v>
      </c>
      <c r="BV231" t="s">
        <v>469</v>
      </c>
      <c r="BW231">
        <v>0.55000000000000004</v>
      </c>
      <c r="BX231">
        <v>1.6667000000000001E-2</v>
      </c>
      <c r="BY231" t="s">
        <v>680</v>
      </c>
      <c r="BZ231" t="s">
        <v>481</v>
      </c>
      <c r="CA231">
        <v>1</v>
      </c>
      <c r="CB231">
        <v>0</v>
      </c>
      <c r="CC231" s="13">
        <v>44642</v>
      </c>
      <c r="CD231" s="13">
        <v>44615</v>
      </c>
      <c r="CE231">
        <v>0</v>
      </c>
      <c r="CF231" t="s">
        <v>140</v>
      </c>
      <c r="CG231" t="e">
        <v>#REF!</v>
      </c>
      <c r="CH231" t="e">
        <v>#REF!</v>
      </c>
      <c r="CI231">
        <v>2022</v>
      </c>
      <c r="CJ231" t="s">
        <v>137</v>
      </c>
      <c r="CK231">
        <v>16</v>
      </c>
    </row>
    <row r="232" spans="1:89" x14ac:dyDescent="0.25">
      <c r="A232" t="s">
        <v>122</v>
      </c>
      <c r="B232" t="s">
        <v>132</v>
      </c>
      <c r="C232" t="s">
        <v>24</v>
      </c>
      <c r="D232" t="s">
        <v>26</v>
      </c>
      <c r="E232" t="s">
        <v>25</v>
      </c>
      <c r="F232" t="s">
        <v>653</v>
      </c>
      <c r="G232" t="s">
        <v>24</v>
      </c>
      <c r="H232" t="s">
        <v>26</v>
      </c>
      <c r="I232" t="s">
        <v>24</v>
      </c>
      <c r="J232" t="s">
        <v>26</v>
      </c>
      <c r="K232" t="s">
        <v>681</v>
      </c>
      <c r="L232" t="s">
        <v>1315</v>
      </c>
      <c r="M232" t="s">
        <v>1316</v>
      </c>
      <c r="P232" t="s">
        <v>452</v>
      </c>
      <c r="Q232" t="s">
        <v>452</v>
      </c>
      <c r="R232" t="s">
        <v>697</v>
      </c>
      <c r="S232">
        <v>5</v>
      </c>
      <c r="T232">
        <v>2</v>
      </c>
      <c r="U232">
        <v>2022</v>
      </c>
      <c r="V232" s="13">
        <v>44676</v>
      </c>
      <c r="W232" s="12">
        <v>44676.318749999999</v>
      </c>
      <c r="X232" s="12">
        <v>44655.505613425928</v>
      </c>
      <c r="Y232" s="13">
        <v>1</v>
      </c>
      <c r="Z232" s="12">
        <v>44676.302777777775</v>
      </c>
      <c r="AA232" s="12">
        <v>44676.302777777775</v>
      </c>
      <c r="AB232" s="12">
        <v>44673.381249999999</v>
      </c>
      <c r="AC232" t="s">
        <v>2292</v>
      </c>
      <c r="AD232" t="s">
        <v>660</v>
      </c>
      <c r="AE232" t="s">
        <v>661</v>
      </c>
      <c r="AF232" t="s">
        <v>662</v>
      </c>
      <c r="AG232" t="s">
        <v>133</v>
      </c>
      <c r="AJ232" t="s">
        <v>699</v>
      </c>
      <c r="AK232" t="s">
        <v>2293</v>
      </c>
      <c r="AL232">
        <v>10909865</v>
      </c>
      <c r="AM232">
        <v>0</v>
      </c>
      <c r="AN232" t="s">
        <v>2294</v>
      </c>
      <c r="AO232" t="s">
        <v>125</v>
      </c>
      <c r="AP232" t="s">
        <v>665</v>
      </c>
      <c r="AQ232" t="s">
        <v>34</v>
      </c>
      <c r="AR232" t="s">
        <v>199</v>
      </c>
      <c r="AT232" t="s">
        <v>979</v>
      </c>
      <c r="AU232" t="s">
        <v>688</v>
      </c>
      <c r="AV232" t="s">
        <v>689</v>
      </c>
      <c r="AW232" t="s">
        <v>668</v>
      </c>
      <c r="AX232" t="s">
        <v>669</v>
      </c>
      <c r="AY232" t="s">
        <v>1079</v>
      </c>
      <c r="AZ232" t="s">
        <v>139</v>
      </c>
      <c r="BA232" t="s">
        <v>16</v>
      </c>
      <c r="BB232" t="s">
        <v>133</v>
      </c>
      <c r="BD232" t="s">
        <v>2295</v>
      </c>
      <c r="BE232">
        <v>8255807</v>
      </c>
      <c r="BF232" t="s">
        <v>693</v>
      </c>
      <c r="BG232" t="s">
        <v>2245</v>
      </c>
      <c r="BH232" t="s">
        <v>2246</v>
      </c>
      <c r="BI232" t="s">
        <v>500</v>
      </c>
      <c r="BJ232" t="s">
        <v>487</v>
      </c>
      <c r="BK232" t="s">
        <v>696</v>
      </c>
      <c r="BL232" s="13">
        <v>36427</v>
      </c>
      <c r="BM232" t="s">
        <v>133</v>
      </c>
      <c r="BO232" t="s">
        <v>676</v>
      </c>
      <c r="BQ232" t="s">
        <v>677</v>
      </c>
      <c r="BR232" t="s">
        <v>678</v>
      </c>
      <c r="BS232" t="s">
        <v>679</v>
      </c>
      <c r="BT232" t="s">
        <v>463</v>
      </c>
      <c r="BU232" t="s">
        <v>470</v>
      </c>
      <c r="BV232" t="s">
        <v>469</v>
      </c>
      <c r="BW232">
        <v>0.283333</v>
      </c>
      <c r="BX232">
        <v>8.3333000000000004E-2</v>
      </c>
      <c r="BY232" t="s">
        <v>680</v>
      </c>
      <c r="BZ232" t="s">
        <v>481</v>
      </c>
      <c r="CA232">
        <v>1</v>
      </c>
      <c r="CB232">
        <v>0</v>
      </c>
      <c r="CC232" s="13">
        <v>44641</v>
      </c>
      <c r="CD232" s="13">
        <v>44641</v>
      </c>
      <c r="CE232">
        <v>0</v>
      </c>
      <c r="CF232" t="s">
        <v>140</v>
      </c>
      <c r="CG232" t="e">
        <v>#REF!</v>
      </c>
      <c r="CH232" t="e">
        <v>#REF!</v>
      </c>
      <c r="CI232">
        <v>2022</v>
      </c>
      <c r="CJ232" t="s">
        <v>137</v>
      </c>
      <c r="CK232">
        <v>21</v>
      </c>
    </row>
    <row r="233" spans="1:89" x14ac:dyDescent="0.25">
      <c r="A233" t="s">
        <v>122</v>
      </c>
      <c r="B233" t="s">
        <v>132</v>
      </c>
      <c r="C233" t="s">
        <v>24</v>
      </c>
      <c r="D233" t="s">
        <v>26</v>
      </c>
      <c r="E233" t="s">
        <v>25</v>
      </c>
      <c r="F233" t="s">
        <v>653</v>
      </c>
      <c r="G233" t="s">
        <v>24</v>
      </c>
      <c r="H233" t="s">
        <v>26</v>
      </c>
      <c r="I233" t="s">
        <v>24</v>
      </c>
      <c r="J233" t="s">
        <v>26</v>
      </c>
      <c r="K233" t="s">
        <v>681</v>
      </c>
      <c r="L233" t="s">
        <v>1315</v>
      </c>
      <c r="M233" t="s">
        <v>1316</v>
      </c>
      <c r="P233" t="s">
        <v>452</v>
      </c>
      <c r="Q233" t="s">
        <v>452</v>
      </c>
      <c r="R233" t="s">
        <v>697</v>
      </c>
      <c r="S233">
        <v>5</v>
      </c>
      <c r="T233">
        <v>1</v>
      </c>
      <c r="U233">
        <v>2022</v>
      </c>
      <c r="V233" s="13">
        <v>44672</v>
      </c>
      <c r="W233" s="12">
        <v>44672.314583333333</v>
      </c>
      <c r="X233" s="12">
        <v>44655.507303240738</v>
      </c>
      <c r="Y233" s="13">
        <v>1</v>
      </c>
      <c r="Z233" s="12">
        <v>44672.250694444447</v>
      </c>
      <c r="AA233" s="12">
        <v>44672.250694444447</v>
      </c>
      <c r="AB233" s="12">
        <v>44670.648611111108</v>
      </c>
      <c r="AC233" t="s">
        <v>2296</v>
      </c>
      <c r="AD233" t="s">
        <v>660</v>
      </c>
      <c r="AE233" t="s">
        <v>661</v>
      </c>
      <c r="AF233" t="s">
        <v>662</v>
      </c>
      <c r="AG233" t="s">
        <v>133</v>
      </c>
      <c r="AJ233" t="s">
        <v>699</v>
      </c>
      <c r="AK233" t="s">
        <v>2297</v>
      </c>
      <c r="AL233">
        <v>10909866</v>
      </c>
      <c r="AM233">
        <v>0</v>
      </c>
      <c r="AN233" t="s">
        <v>2298</v>
      </c>
      <c r="AO233" t="s">
        <v>125</v>
      </c>
      <c r="AP233" t="s">
        <v>665</v>
      </c>
      <c r="AQ233" t="s">
        <v>34</v>
      </c>
      <c r="AR233" t="s">
        <v>199</v>
      </c>
      <c r="AT233" t="s">
        <v>979</v>
      </c>
      <c r="AU233" t="s">
        <v>688</v>
      </c>
      <c r="AV233" t="s">
        <v>689</v>
      </c>
      <c r="AW233" t="s">
        <v>668</v>
      </c>
      <c r="AX233" t="s">
        <v>669</v>
      </c>
      <c r="AY233" t="s">
        <v>1079</v>
      </c>
      <c r="AZ233" t="s">
        <v>139</v>
      </c>
      <c r="BA233" t="s">
        <v>16</v>
      </c>
      <c r="BB233" t="s">
        <v>133</v>
      </c>
      <c r="BD233" t="s">
        <v>2299</v>
      </c>
      <c r="BE233">
        <v>3518300</v>
      </c>
      <c r="BF233" t="s">
        <v>2251</v>
      </c>
      <c r="BG233" t="s">
        <v>2252</v>
      </c>
      <c r="BH233" t="s">
        <v>2253</v>
      </c>
      <c r="BI233" t="s">
        <v>500</v>
      </c>
      <c r="BJ233" t="s">
        <v>487</v>
      </c>
      <c r="BK233" t="s">
        <v>2254</v>
      </c>
      <c r="BL233" s="13">
        <v>42299</v>
      </c>
      <c r="BM233" t="s">
        <v>133</v>
      </c>
      <c r="BO233" t="s">
        <v>676</v>
      </c>
      <c r="BQ233" t="s">
        <v>677</v>
      </c>
      <c r="BR233" t="s">
        <v>678</v>
      </c>
      <c r="BS233" t="s">
        <v>679</v>
      </c>
      <c r="BT233" t="s">
        <v>463</v>
      </c>
      <c r="BU233" t="s">
        <v>470</v>
      </c>
      <c r="BV233" t="s">
        <v>469</v>
      </c>
      <c r="BW233">
        <v>0.1</v>
      </c>
      <c r="BX233">
        <v>0.11666700000000001</v>
      </c>
      <c r="BY233" t="s">
        <v>680</v>
      </c>
      <c r="BZ233" t="s">
        <v>481</v>
      </c>
      <c r="CA233">
        <v>1</v>
      </c>
      <c r="CB233">
        <v>0</v>
      </c>
      <c r="CC233" s="13">
        <v>44641</v>
      </c>
      <c r="CD233" s="13">
        <v>44641</v>
      </c>
      <c r="CE233">
        <v>0</v>
      </c>
      <c r="CF233" t="s">
        <v>140</v>
      </c>
      <c r="CG233" t="e">
        <v>#REF!</v>
      </c>
      <c r="CH233" t="e">
        <v>#REF!</v>
      </c>
      <c r="CI233">
        <v>2022</v>
      </c>
      <c r="CJ233" t="s">
        <v>137</v>
      </c>
      <c r="CK233">
        <v>17</v>
      </c>
    </row>
    <row r="234" spans="1:89" x14ac:dyDescent="0.25">
      <c r="A234" t="s">
        <v>122</v>
      </c>
      <c r="B234" t="s">
        <v>132</v>
      </c>
      <c r="C234" t="s">
        <v>24</v>
      </c>
      <c r="D234" t="s">
        <v>26</v>
      </c>
      <c r="E234" t="s">
        <v>25</v>
      </c>
      <c r="F234" t="s">
        <v>653</v>
      </c>
      <c r="G234" t="s">
        <v>24</v>
      </c>
      <c r="H234" t="s">
        <v>26</v>
      </c>
      <c r="I234" t="s">
        <v>24</v>
      </c>
      <c r="J234" t="s">
        <v>26</v>
      </c>
      <c r="K234" t="s">
        <v>728</v>
      </c>
      <c r="L234" t="s">
        <v>729</v>
      </c>
      <c r="M234" t="s">
        <v>730</v>
      </c>
      <c r="P234" t="s">
        <v>452</v>
      </c>
      <c r="Q234" t="s">
        <v>452</v>
      </c>
      <c r="R234" t="s">
        <v>697</v>
      </c>
      <c r="S234">
        <v>7</v>
      </c>
      <c r="T234">
        <v>4</v>
      </c>
      <c r="U234">
        <v>2022</v>
      </c>
      <c r="V234" s="13">
        <v>44746</v>
      </c>
      <c r="W234" s="12">
        <v>44746.354166666664</v>
      </c>
      <c r="X234" s="12">
        <v>44725.565821759257</v>
      </c>
      <c r="Y234" s="13">
        <v>1</v>
      </c>
      <c r="Z234" s="13">
        <v>44746</v>
      </c>
      <c r="AA234" s="13">
        <v>44746</v>
      </c>
      <c r="AB234" s="12">
        <v>44746.40347222222</v>
      </c>
      <c r="AC234" t="s">
        <v>2300</v>
      </c>
      <c r="AD234" t="s">
        <v>660</v>
      </c>
      <c r="AE234" t="s">
        <v>807</v>
      </c>
      <c r="AF234" t="s">
        <v>662</v>
      </c>
      <c r="AG234" t="s">
        <v>133</v>
      </c>
      <c r="AJ234" t="s">
        <v>823</v>
      </c>
      <c r="AK234" t="s">
        <v>2301</v>
      </c>
      <c r="AL234">
        <v>10807720</v>
      </c>
      <c r="AM234">
        <v>0</v>
      </c>
      <c r="AN234" t="s">
        <v>2302</v>
      </c>
      <c r="AO234" t="s">
        <v>125</v>
      </c>
      <c r="AP234" t="s">
        <v>665</v>
      </c>
      <c r="AQ234" t="s">
        <v>34</v>
      </c>
      <c r="AR234" t="s">
        <v>199</v>
      </c>
      <c r="AT234" t="s">
        <v>979</v>
      </c>
      <c r="AU234" t="s">
        <v>688</v>
      </c>
      <c r="AV234" t="s">
        <v>689</v>
      </c>
      <c r="AW234" t="s">
        <v>863</v>
      </c>
      <c r="AX234" t="s">
        <v>669</v>
      </c>
      <c r="AZ234" t="s">
        <v>139</v>
      </c>
      <c r="BA234" t="s">
        <v>16</v>
      </c>
      <c r="BB234" t="s">
        <v>133</v>
      </c>
      <c r="BD234" t="s">
        <v>2303</v>
      </c>
      <c r="BE234">
        <v>3781489</v>
      </c>
      <c r="BG234" t="s">
        <v>1090</v>
      </c>
      <c r="BH234" t="s">
        <v>1091</v>
      </c>
      <c r="BI234" t="s">
        <v>1007</v>
      </c>
      <c r="BJ234" t="s">
        <v>487</v>
      </c>
      <c r="BK234" t="s">
        <v>1092</v>
      </c>
      <c r="BL234" s="13">
        <v>43423</v>
      </c>
      <c r="BM234" t="s">
        <v>133</v>
      </c>
      <c r="BO234" t="s">
        <v>483</v>
      </c>
      <c r="BQ234" t="s">
        <v>752</v>
      </c>
      <c r="BR234" t="s">
        <v>741</v>
      </c>
      <c r="BS234" t="s">
        <v>753</v>
      </c>
      <c r="BT234" t="s">
        <v>463</v>
      </c>
      <c r="BU234" t="s">
        <v>470</v>
      </c>
      <c r="BV234" t="s">
        <v>469</v>
      </c>
      <c r="BW234">
        <v>0.25</v>
      </c>
      <c r="BX234">
        <v>0.25</v>
      </c>
      <c r="BY234" t="s">
        <v>710</v>
      </c>
      <c r="BZ234" t="s">
        <v>743</v>
      </c>
      <c r="CA234">
        <v>0</v>
      </c>
      <c r="CB234">
        <v>1</v>
      </c>
      <c r="CC234" s="13">
        <v>44467</v>
      </c>
      <c r="CD234" s="13">
        <v>44467</v>
      </c>
      <c r="CE234">
        <v>0</v>
      </c>
      <c r="CF234" t="s">
        <v>140</v>
      </c>
      <c r="CG234" t="e">
        <v>#REF!</v>
      </c>
      <c r="CH234" t="e">
        <v>#REF!</v>
      </c>
      <c r="CI234">
        <v>2022</v>
      </c>
      <c r="CJ234" t="s">
        <v>137</v>
      </c>
      <c r="CK234">
        <v>21</v>
      </c>
    </row>
    <row r="235" spans="1:89" x14ac:dyDescent="0.25">
      <c r="A235" t="s">
        <v>122</v>
      </c>
      <c r="B235" t="s">
        <v>132</v>
      </c>
      <c r="C235" t="s">
        <v>24</v>
      </c>
      <c r="D235" t="s">
        <v>26</v>
      </c>
      <c r="E235" t="s">
        <v>25</v>
      </c>
      <c r="F235" t="s">
        <v>653</v>
      </c>
      <c r="G235" t="s">
        <v>24</v>
      </c>
      <c r="H235" t="s">
        <v>26</v>
      </c>
      <c r="I235" t="s">
        <v>24</v>
      </c>
      <c r="J235" t="s">
        <v>26</v>
      </c>
      <c r="K235" t="s">
        <v>728</v>
      </c>
      <c r="L235" t="s">
        <v>729</v>
      </c>
      <c r="M235" t="s">
        <v>730</v>
      </c>
      <c r="P235" t="s">
        <v>452</v>
      </c>
      <c r="Q235" t="s">
        <v>452</v>
      </c>
      <c r="R235" t="s">
        <v>697</v>
      </c>
      <c r="S235">
        <v>6</v>
      </c>
      <c r="T235">
        <v>4</v>
      </c>
      <c r="U235">
        <v>2022</v>
      </c>
      <c r="V235" s="13">
        <v>44721</v>
      </c>
      <c r="W235" s="12">
        <v>44721.395833333336</v>
      </c>
      <c r="X235" s="12">
        <v>44641.274062500001</v>
      </c>
      <c r="Y235" s="13">
        <v>1</v>
      </c>
      <c r="Z235" s="13">
        <v>44721</v>
      </c>
      <c r="AA235" s="13">
        <v>44721</v>
      </c>
      <c r="AB235" s="12">
        <v>44754.574999999997</v>
      </c>
      <c r="AC235" t="s">
        <v>2304</v>
      </c>
      <c r="AD235" t="s">
        <v>660</v>
      </c>
      <c r="AE235" t="s">
        <v>661</v>
      </c>
      <c r="AF235" t="s">
        <v>662</v>
      </c>
      <c r="AG235" t="s">
        <v>133</v>
      </c>
      <c r="AJ235" t="s">
        <v>663</v>
      </c>
      <c r="AK235" t="s">
        <v>2230</v>
      </c>
      <c r="AL235">
        <v>10909648</v>
      </c>
      <c r="AM235">
        <v>0</v>
      </c>
      <c r="AN235" t="s">
        <v>2305</v>
      </c>
      <c r="AO235" t="s">
        <v>125</v>
      </c>
      <c r="AP235" t="s">
        <v>665</v>
      </c>
      <c r="AQ235" t="s">
        <v>34</v>
      </c>
      <c r="AR235" t="s">
        <v>199</v>
      </c>
      <c r="AT235" t="s">
        <v>979</v>
      </c>
      <c r="AU235" t="s">
        <v>688</v>
      </c>
      <c r="AV235" t="s">
        <v>689</v>
      </c>
      <c r="AW235" t="s">
        <v>863</v>
      </c>
      <c r="AX235" t="s">
        <v>669</v>
      </c>
      <c r="AY235" t="s">
        <v>1079</v>
      </c>
      <c r="AZ235" t="s">
        <v>139</v>
      </c>
      <c r="BA235" t="s">
        <v>16</v>
      </c>
      <c r="BB235" t="s">
        <v>133</v>
      </c>
      <c r="BD235" t="s">
        <v>2306</v>
      </c>
      <c r="BE235">
        <v>4036130</v>
      </c>
      <c r="BG235" t="s">
        <v>2233</v>
      </c>
      <c r="BH235" t="s">
        <v>2234</v>
      </c>
      <c r="BI235" t="s">
        <v>1007</v>
      </c>
      <c r="BJ235" t="s">
        <v>487</v>
      </c>
      <c r="BK235" t="s">
        <v>2235</v>
      </c>
      <c r="BL235" s="13">
        <v>44637</v>
      </c>
      <c r="BM235" t="s">
        <v>133</v>
      </c>
      <c r="BO235" t="s">
        <v>483</v>
      </c>
      <c r="BQ235" t="s">
        <v>752</v>
      </c>
      <c r="BR235" t="s">
        <v>741</v>
      </c>
      <c r="BS235" t="s">
        <v>753</v>
      </c>
      <c r="BT235" t="s">
        <v>463</v>
      </c>
      <c r="BU235" t="s">
        <v>470</v>
      </c>
      <c r="BV235" t="s">
        <v>469</v>
      </c>
      <c r="BW235">
        <v>0.25</v>
      </c>
      <c r="BX235">
        <v>0.25</v>
      </c>
      <c r="BY235" t="s">
        <v>710</v>
      </c>
      <c r="BZ235" t="s">
        <v>743</v>
      </c>
      <c r="CA235">
        <v>0</v>
      </c>
      <c r="CB235">
        <v>1</v>
      </c>
      <c r="CC235" s="13">
        <v>44638</v>
      </c>
      <c r="CD235" s="13">
        <v>44638</v>
      </c>
      <c r="CE235">
        <v>0</v>
      </c>
      <c r="CF235" t="s">
        <v>140</v>
      </c>
      <c r="CG235" t="e">
        <v>#REF!</v>
      </c>
      <c r="CH235" t="e">
        <v>#REF!</v>
      </c>
      <c r="CI235">
        <v>2022</v>
      </c>
      <c r="CJ235" t="s">
        <v>137</v>
      </c>
      <c r="CK235">
        <v>80</v>
      </c>
    </row>
    <row r="236" spans="1:89" x14ac:dyDescent="0.25">
      <c r="A236" t="s">
        <v>122</v>
      </c>
      <c r="B236" t="s">
        <v>132</v>
      </c>
      <c r="C236" t="s">
        <v>24</v>
      </c>
      <c r="D236" t="s">
        <v>26</v>
      </c>
      <c r="E236" t="s">
        <v>25</v>
      </c>
      <c r="F236" t="s">
        <v>653</v>
      </c>
      <c r="G236" t="s">
        <v>24</v>
      </c>
      <c r="H236" t="s">
        <v>26</v>
      </c>
      <c r="I236" t="s">
        <v>24</v>
      </c>
      <c r="J236" t="s">
        <v>26</v>
      </c>
      <c r="K236" t="s">
        <v>681</v>
      </c>
      <c r="L236" t="s">
        <v>682</v>
      </c>
      <c r="M236" t="s">
        <v>683</v>
      </c>
      <c r="P236" t="s">
        <v>452</v>
      </c>
      <c r="Q236" t="s">
        <v>452</v>
      </c>
      <c r="R236" t="s">
        <v>697</v>
      </c>
      <c r="S236">
        <v>11</v>
      </c>
      <c r="T236">
        <v>3</v>
      </c>
      <c r="U236">
        <v>2022</v>
      </c>
      <c r="V236" s="13">
        <v>44853</v>
      </c>
      <c r="W236" s="12">
        <v>44853.392361111109</v>
      </c>
      <c r="X236" s="12">
        <v>44841.372650462959</v>
      </c>
      <c r="Y236" s="13">
        <v>1</v>
      </c>
      <c r="Z236" s="12">
        <v>44853.002083333333</v>
      </c>
      <c r="AA236" s="12">
        <v>44853.002083333333</v>
      </c>
      <c r="AB236" s="12">
        <v>44848.568055555559</v>
      </c>
      <c r="AC236" t="s">
        <v>2307</v>
      </c>
      <c r="AD236" t="s">
        <v>660</v>
      </c>
      <c r="AE236" t="s">
        <v>807</v>
      </c>
      <c r="AF236" t="s">
        <v>662</v>
      </c>
      <c r="AG236" t="s">
        <v>133</v>
      </c>
      <c r="AJ236" t="s">
        <v>699</v>
      </c>
      <c r="AK236" t="s">
        <v>2308</v>
      </c>
      <c r="AL236">
        <v>11041990</v>
      </c>
      <c r="AM236">
        <v>0</v>
      </c>
      <c r="AN236" t="s">
        <v>2309</v>
      </c>
      <c r="AO236" t="s">
        <v>125</v>
      </c>
      <c r="AP236" t="s">
        <v>665</v>
      </c>
      <c r="AQ236" t="s">
        <v>34</v>
      </c>
      <c r="AR236" t="s">
        <v>199</v>
      </c>
      <c r="AT236" t="s">
        <v>979</v>
      </c>
      <c r="AU236" t="s">
        <v>688</v>
      </c>
      <c r="AV236" t="s">
        <v>689</v>
      </c>
      <c r="AW236" t="s">
        <v>668</v>
      </c>
      <c r="AX236" t="s">
        <v>669</v>
      </c>
      <c r="AY236" t="s">
        <v>1079</v>
      </c>
      <c r="AZ236" t="s">
        <v>139</v>
      </c>
      <c r="BA236" t="s">
        <v>16</v>
      </c>
      <c r="BB236" t="s">
        <v>133</v>
      </c>
      <c r="BD236" t="s">
        <v>2310</v>
      </c>
      <c r="BE236">
        <v>9604225</v>
      </c>
      <c r="BF236" t="s">
        <v>2266</v>
      </c>
      <c r="BG236" t="s">
        <v>2267</v>
      </c>
      <c r="BH236" t="s">
        <v>2268</v>
      </c>
      <c r="BI236" t="s">
        <v>2269</v>
      </c>
      <c r="BJ236" t="s">
        <v>487</v>
      </c>
      <c r="BK236" t="s">
        <v>2270</v>
      </c>
      <c r="BL236" s="13">
        <v>40483</v>
      </c>
      <c r="BM236" t="s">
        <v>133</v>
      </c>
      <c r="BO236" t="s">
        <v>987</v>
      </c>
      <c r="BQ236" t="s">
        <v>677</v>
      </c>
      <c r="BR236" t="s">
        <v>678</v>
      </c>
      <c r="BS236" t="s">
        <v>679</v>
      </c>
      <c r="BT236" t="s">
        <v>463</v>
      </c>
      <c r="BU236" t="s">
        <v>470</v>
      </c>
      <c r="BV236" t="s">
        <v>469</v>
      </c>
      <c r="BW236">
        <v>0.26666699999999999</v>
      </c>
      <c r="BX236">
        <v>0</v>
      </c>
      <c r="BY236" t="s">
        <v>680</v>
      </c>
      <c r="BZ236" t="s">
        <v>481</v>
      </c>
      <c r="CA236">
        <v>1</v>
      </c>
      <c r="CB236">
        <v>0</v>
      </c>
      <c r="CC236" s="13">
        <v>44841</v>
      </c>
      <c r="CD236" s="13">
        <v>44841</v>
      </c>
      <c r="CE236">
        <v>0</v>
      </c>
      <c r="CF236" t="s">
        <v>140</v>
      </c>
      <c r="CG236" t="e">
        <v>#REF!</v>
      </c>
      <c r="CH236" t="e">
        <v>#REF!</v>
      </c>
      <c r="CI236">
        <v>2022</v>
      </c>
      <c r="CJ236" t="s">
        <v>137</v>
      </c>
      <c r="CK236">
        <v>12</v>
      </c>
    </row>
    <row r="237" spans="1:89" x14ac:dyDescent="0.25">
      <c r="A237" t="s">
        <v>122</v>
      </c>
      <c r="B237" t="s">
        <v>132</v>
      </c>
      <c r="C237" t="s">
        <v>24</v>
      </c>
      <c r="D237" t="s">
        <v>26</v>
      </c>
      <c r="E237" t="s">
        <v>25</v>
      </c>
      <c r="F237" t="s">
        <v>653</v>
      </c>
      <c r="G237" t="s">
        <v>24</v>
      </c>
      <c r="H237" t="s">
        <v>26</v>
      </c>
      <c r="I237" t="s">
        <v>24</v>
      </c>
      <c r="J237" t="s">
        <v>26</v>
      </c>
      <c r="K237" t="s">
        <v>681</v>
      </c>
      <c r="L237" t="s">
        <v>682</v>
      </c>
      <c r="M237" t="s">
        <v>683</v>
      </c>
      <c r="P237" t="s">
        <v>452</v>
      </c>
      <c r="Q237" t="s">
        <v>452</v>
      </c>
      <c r="R237" t="s">
        <v>697</v>
      </c>
      <c r="S237">
        <v>7</v>
      </c>
      <c r="T237">
        <v>1</v>
      </c>
      <c r="U237">
        <v>2022</v>
      </c>
      <c r="V237" s="13">
        <v>44728</v>
      </c>
      <c r="W237" s="12">
        <v>44728.643750000003</v>
      </c>
      <c r="X237" s="12">
        <v>44714.469108796293</v>
      </c>
      <c r="Y237" s="13">
        <v>1</v>
      </c>
      <c r="Z237" s="12">
        <v>44728.076388888891</v>
      </c>
      <c r="AA237" s="12">
        <v>44728.076388888891</v>
      </c>
      <c r="AB237" s="12">
        <v>44726.48541666667</v>
      </c>
      <c r="AC237" t="s">
        <v>2311</v>
      </c>
      <c r="AD237" t="s">
        <v>660</v>
      </c>
      <c r="AE237" t="s">
        <v>661</v>
      </c>
      <c r="AF237" t="s">
        <v>662</v>
      </c>
      <c r="AG237" t="s">
        <v>133</v>
      </c>
      <c r="AJ237" t="s">
        <v>699</v>
      </c>
      <c r="AK237" t="s">
        <v>2312</v>
      </c>
      <c r="AL237">
        <v>10954221</v>
      </c>
      <c r="AM237">
        <v>0</v>
      </c>
      <c r="AN237" t="s">
        <v>2313</v>
      </c>
      <c r="AO237" t="s">
        <v>125</v>
      </c>
      <c r="AP237" t="s">
        <v>665</v>
      </c>
      <c r="AQ237" t="s">
        <v>34</v>
      </c>
      <c r="AR237" t="s">
        <v>199</v>
      </c>
      <c r="AT237" t="s">
        <v>979</v>
      </c>
      <c r="AU237" t="s">
        <v>688</v>
      </c>
      <c r="AV237" t="s">
        <v>689</v>
      </c>
      <c r="AW237" t="s">
        <v>668</v>
      </c>
      <c r="AX237" t="s">
        <v>669</v>
      </c>
      <c r="AY237" t="s">
        <v>1079</v>
      </c>
      <c r="AZ237" t="s">
        <v>139</v>
      </c>
      <c r="BA237" t="s">
        <v>16</v>
      </c>
      <c r="BB237" t="s">
        <v>133</v>
      </c>
      <c r="BD237" t="s">
        <v>2314</v>
      </c>
      <c r="BE237">
        <v>3739717</v>
      </c>
      <c r="BG237" t="s">
        <v>1542</v>
      </c>
      <c r="BH237" t="s">
        <v>1543</v>
      </c>
      <c r="BI237" t="s">
        <v>1544</v>
      </c>
      <c r="BJ237" t="s">
        <v>487</v>
      </c>
      <c r="BK237" t="s">
        <v>1545</v>
      </c>
      <c r="BL237" s="13">
        <v>43216</v>
      </c>
      <c r="BM237" t="s">
        <v>133</v>
      </c>
      <c r="BO237" t="s">
        <v>1546</v>
      </c>
      <c r="BQ237" t="s">
        <v>752</v>
      </c>
      <c r="BR237" t="s">
        <v>741</v>
      </c>
      <c r="BS237" t="s">
        <v>753</v>
      </c>
      <c r="BT237" t="s">
        <v>463</v>
      </c>
      <c r="BU237" t="s">
        <v>470</v>
      </c>
      <c r="BV237" t="s">
        <v>469</v>
      </c>
      <c r="BW237">
        <v>0.58333299999999999</v>
      </c>
      <c r="BX237">
        <v>0.31666699999999998</v>
      </c>
      <c r="BY237" t="s">
        <v>680</v>
      </c>
      <c r="BZ237" t="s">
        <v>481</v>
      </c>
      <c r="CA237">
        <v>1</v>
      </c>
      <c r="CB237">
        <v>0</v>
      </c>
      <c r="CC237" s="13">
        <v>44711</v>
      </c>
      <c r="CD237" s="13">
        <v>44711</v>
      </c>
      <c r="CE237">
        <v>0</v>
      </c>
      <c r="CF237" t="s">
        <v>140</v>
      </c>
      <c r="CG237" t="e">
        <v>#REF!</v>
      </c>
      <c r="CH237" t="e">
        <v>#REF!</v>
      </c>
      <c r="CI237">
        <v>2022</v>
      </c>
      <c r="CJ237" t="s">
        <v>137</v>
      </c>
      <c r="CK237">
        <v>14</v>
      </c>
    </row>
    <row r="238" spans="1:89" x14ac:dyDescent="0.25">
      <c r="A238" t="s">
        <v>122</v>
      </c>
      <c r="B238" t="s">
        <v>132</v>
      </c>
      <c r="C238" t="s">
        <v>24</v>
      </c>
      <c r="D238" t="s">
        <v>26</v>
      </c>
      <c r="E238" t="s">
        <v>25</v>
      </c>
      <c r="F238" t="s">
        <v>653</v>
      </c>
      <c r="G238" t="s">
        <v>24</v>
      </c>
      <c r="H238" t="s">
        <v>26</v>
      </c>
      <c r="I238" t="s">
        <v>24</v>
      </c>
      <c r="J238" t="s">
        <v>26</v>
      </c>
      <c r="K238" t="s">
        <v>728</v>
      </c>
      <c r="L238" t="s">
        <v>729</v>
      </c>
      <c r="M238" t="s">
        <v>730</v>
      </c>
      <c r="P238" t="s">
        <v>452</v>
      </c>
      <c r="Q238" t="s">
        <v>452</v>
      </c>
      <c r="R238" t="s">
        <v>697</v>
      </c>
      <c r="S238">
        <v>12</v>
      </c>
      <c r="T238">
        <v>2</v>
      </c>
      <c r="U238">
        <v>2022</v>
      </c>
      <c r="V238" s="13">
        <v>44876</v>
      </c>
      <c r="W238" s="12">
        <v>44876.416666666664</v>
      </c>
      <c r="X238" s="12">
        <v>44854.855902777781</v>
      </c>
      <c r="Y238" s="13">
        <v>1</v>
      </c>
      <c r="Z238" s="13">
        <v>44876</v>
      </c>
      <c r="AA238" s="13">
        <v>44876</v>
      </c>
      <c r="AB238" s="12">
        <v>44876.657638888886</v>
      </c>
      <c r="AC238" t="s">
        <v>2315</v>
      </c>
      <c r="AD238" t="s">
        <v>660</v>
      </c>
      <c r="AE238" t="s">
        <v>807</v>
      </c>
      <c r="AF238" t="s">
        <v>662</v>
      </c>
      <c r="AG238" t="s">
        <v>133</v>
      </c>
      <c r="AJ238" t="s">
        <v>823</v>
      </c>
      <c r="AK238" t="s">
        <v>861</v>
      </c>
      <c r="AL238">
        <v>10893683</v>
      </c>
      <c r="AM238">
        <v>0</v>
      </c>
      <c r="AN238" t="s">
        <v>2273</v>
      </c>
      <c r="AO238" t="s">
        <v>125</v>
      </c>
      <c r="AP238" t="s">
        <v>665</v>
      </c>
      <c r="AQ238" t="s">
        <v>34</v>
      </c>
      <c r="AR238" t="s">
        <v>199</v>
      </c>
      <c r="AT238" t="s">
        <v>979</v>
      </c>
      <c r="AU238" t="s">
        <v>688</v>
      </c>
      <c r="AV238" t="s">
        <v>689</v>
      </c>
      <c r="AW238" t="s">
        <v>863</v>
      </c>
      <c r="AX238" t="s">
        <v>669</v>
      </c>
      <c r="AY238" t="s">
        <v>1079</v>
      </c>
      <c r="AZ238" t="s">
        <v>139</v>
      </c>
      <c r="BA238" t="s">
        <v>16</v>
      </c>
      <c r="BB238" t="s">
        <v>133</v>
      </c>
      <c r="BD238" t="s">
        <v>2316</v>
      </c>
      <c r="BE238">
        <v>3732139</v>
      </c>
      <c r="BG238" t="s">
        <v>765</v>
      </c>
      <c r="BH238" t="s">
        <v>766</v>
      </c>
      <c r="BI238" t="s">
        <v>767</v>
      </c>
      <c r="BJ238" t="s">
        <v>487</v>
      </c>
      <c r="BK238" t="s">
        <v>768</v>
      </c>
      <c r="BL238" s="13">
        <v>43182</v>
      </c>
      <c r="BM238" t="s">
        <v>133</v>
      </c>
      <c r="BO238" t="s">
        <v>483</v>
      </c>
      <c r="BQ238" t="s">
        <v>752</v>
      </c>
      <c r="BR238" t="s">
        <v>741</v>
      </c>
      <c r="BS238" t="s">
        <v>753</v>
      </c>
      <c r="BT238" t="s">
        <v>463</v>
      </c>
      <c r="BU238" t="s">
        <v>470</v>
      </c>
      <c r="BV238" t="s">
        <v>469</v>
      </c>
      <c r="BW238">
        <v>0</v>
      </c>
      <c r="BX238">
        <v>0.25</v>
      </c>
      <c r="BY238" t="s">
        <v>710</v>
      </c>
      <c r="BZ238" t="s">
        <v>743</v>
      </c>
      <c r="CA238">
        <v>0</v>
      </c>
      <c r="CB238">
        <v>1</v>
      </c>
      <c r="CC238" s="13">
        <v>44666</v>
      </c>
      <c r="CD238" s="13">
        <v>44615</v>
      </c>
      <c r="CE238">
        <v>0</v>
      </c>
      <c r="CF238" t="s">
        <v>140</v>
      </c>
      <c r="CG238" t="e">
        <v>#REF!</v>
      </c>
      <c r="CH238" t="e">
        <v>#REF!</v>
      </c>
      <c r="CI238">
        <v>2022</v>
      </c>
      <c r="CJ238" t="s">
        <v>137</v>
      </c>
      <c r="CK238">
        <v>22</v>
      </c>
    </row>
    <row r="239" spans="1:89" x14ac:dyDescent="0.25">
      <c r="A239" t="s">
        <v>122</v>
      </c>
      <c r="B239" t="s">
        <v>132</v>
      </c>
      <c r="C239" t="s">
        <v>24</v>
      </c>
      <c r="D239" t="s">
        <v>26</v>
      </c>
      <c r="E239" t="s">
        <v>25</v>
      </c>
      <c r="F239" t="s">
        <v>653</v>
      </c>
      <c r="G239" t="s">
        <v>24</v>
      </c>
      <c r="H239" t="s">
        <v>26</v>
      </c>
      <c r="I239" t="s">
        <v>24</v>
      </c>
      <c r="J239" t="s">
        <v>26</v>
      </c>
      <c r="K239" t="s">
        <v>681</v>
      </c>
      <c r="L239" t="s">
        <v>682</v>
      </c>
      <c r="M239" t="s">
        <v>683</v>
      </c>
      <c r="P239" t="s">
        <v>452</v>
      </c>
      <c r="Q239" t="s">
        <v>452</v>
      </c>
      <c r="R239" t="s">
        <v>697</v>
      </c>
      <c r="S239">
        <v>9</v>
      </c>
      <c r="T239">
        <v>3</v>
      </c>
      <c r="U239">
        <v>2022</v>
      </c>
      <c r="V239" s="13">
        <v>44797</v>
      </c>
      <c r="W239" s="12">
        <v>44797.418749999997</v>
      </c>
      <c r="X239" s="12">
        <v>44775.368703703702</v>
      </c>
      <c r="Y239" s="13">
        <v>1</v>
      </c>
      <c r="Z239" s="12">
        <v>44797.194444444445</v>
      </c>
      <c r="AA239" s="12">
        <v>44797.194444444445</v>
      </c>
      <c r="AB239" s="12">
        <v>44795.65625</v>
      </c>
      <c r="AC239" t="s">
        <v>2317</v>
      </c>
      <c r="AD239" t="s">
        <v>660</v>
      </c>
      <c r="AE239" t="s">
        <v>807</v>
      </c>
      <c r="AF239" t="s">
        <v>662</v>
      </c>
      <c r="AG239" t="s">
        <v>133</v>
      </c>
      <c r="AJ239" t="s">
        <v>823</v>
      </c>
      <c r="AK239" t="s">
        <v>2318</v>
      </c>
      <c r="AL239">
        <v>10995411</v>
      </c>
      <c r="AM239">
        <v>0</v>
      </c>
      <c r="AN239" t="s">
        <v>228</v>
      </c>
      <c r="AO239" t="s">
        <v>125</v>
      </c>
      <c r="AP239" t="s">
        <v>665</v>
      </c>
      <c r="AQ239" t="s">
        <v>34</v>
      </c>
      <c r="AR239" t="s">
        <v>199</v>
      </c>
      <c r="AT239" t="s">
        <v>979</v>
      </c>
      <c r="AU239" t="s">
        <v>688</v>
      </c>
      <c r="AV239" t="s">
        <v>689</v>
      </c>
      <c r="AW239" t="s">
        <v>668</v>
      </c>
      <c r="AX239" t="s">
        <v>669</v>
      </c>
      <c r="AY239" t="s">
        <v>1079</v>
      </c>
      <c r="AZ239" t="s">
        <v>139</v>
      </c>
      <c r="BA239" t="s">
        <v>16</v>
      </c>
      <c r="BB239" t="s">
        <v>133</v>
      </c>
      <c r="BD239" t="s">
        <v>2319</v>
      </c>
      <c r="BE239">
        <v>3909766</v>
      </c>
      <c r="BF239" t="s">
        <v>2320</v>
      </c>
      <c r="BG239" t="s">
        <v>2321</v>
      </c>
      <c r="BH239" t="s">
        <v>2322</v>
      </c>
      <c r="BI239" t="s">
        <v>1324</v>
      </c>
      <c r="BJ239" t="s">
        <v>487</v>
      </c>
      <c r="BK239" t="s">
        <v>2323</v>
      </c>
      <c r="BL239" s="13">
        <v>43997</v>
      </c>
      <c r="BM239" t="s">
        <v>133</v>
      </c>
      <c r="BO239" t="s">
        <v>781</v>
      </c>
      <c r="BQ239" t="s">
        <v>677</v>
      </c>
      <c r="BR239" t="s">
        <v>678</v>
      </c>
      <c r="BS239" t="s">
        <v>679</v>
      </c>
      <c r="BT239" t="s">
        <v>463</v>
      </c>
      <c r="BU239" t="s">
        <v>470</v>
      </c>
      <c r="BV239" t="s">
        <v>469</v>
      </c>
      <c r="BW239">
        <v>0.43333300000000002</v>
      </c>
      <c r="BX239">
        <v>0.6</v>
      </c>
      <c r="BY239" t="s">
        <v>680</v>
      </c>
      <c r="BZ239" t="s">
        <v>481</v>
      </c>
      <c r="CA239">
        <v>1</v>
      </c>
      <c r="CB239">
        <v>0</v>
      </c>
      <c r="CC239" s="13">
        <v>44771</v>
      </c>
      <c r="CD239" s="13">
        <v>44771</v>
      </c>
      <c r="CE239">
        <v>0</v>
      </c>
      <c r="CF239" t="s">
        <v>140</v>
      </c>
      <c r="CG239" t="e">
        <v>#REF!</v>
      </c>
      <c r="CH239" t="e">
        <v>#REF!</v>
      </c>
      <c r="CI239">
        <v>2022</v>
      </c>
      <c r="CJ239" t="s">
        <v>137</v>
      </c>
      <c r="CK239">
        <v>22</v>
      </c>
    </row>
    <row r="240" spans="1:89" x14ac:dyDescent="0.25">
      <c r="A240" t="s">
        <v>122</v>
      </c>
      <c r="B240" t="s">
        <v>132</v>
      </c>
      <c r="C240" t="s">
        <v>24</v>
      </c>
      <c r="D240" t="s">
        <v>26</v>
      </c>
      <c r="E240" t="s">
        <v>25</v>
      </c>
      <c r="F240" t="s">
        <v>653</v>
      </c>
      <c r="G240" t="s">
        <v>24</v>
      </c>
      <c r="H240" t="s">
        <v>26</v>
      </c>
      <c r="I240" t="s">
        <v>24</v>
      </c>
      <c r="J240" t="s">
        <v>26</v>
      </c>
      <c r="K240" t="s">
        <v>681</v>
      </c>
      <c r="L240" t="s">
        <v>682</v>
      </c>
      <c r="M240" t="s">
        <v>683</v>
      </c>
      <c r="P240" t="s">
        <v>452</v>
      </c>
      <c r="Q240" t="s">
        <v>452</v>
      </c>
      <c r="R240" t="s">
        <v>658</v>
      </c>
      <c r="S240">
        <v>8</v>
      </c>
      <c r="T240">
        <v>1</v>
      </c>
      <c r="U240">
        <v>2022</v>
      </c>
      <c r="V240" s="13">
        <v>44755</v>
      </c>
      <c r="W240" s="12">
        <v>44755.49722222222</v>
      </c>
      <c r="X240" s="12">
        <v>44739.572256944448</v>
      </c>
      <c r="Y240" s="13">
        <v>1</v>
      </c>
      <c r="Z240" s="12">
        <v>44755.024305555555</v>
      </c>
      <c r="AA240" s="12">
        <v>44755.024305555555</v>
      </c>
      <c r="AB240" s="12">
        <v>44751.468055555553</v>
      </c>
      <c r="AC240" t="s">
        <v>2324</v>
      </c>
      <c r="AD240" t="s">
        <v>660</v>
      </c>
      <c r="AE240" t="s">
        <v>508</v>
      </c>
      <c r="AF240" t="s">
        <v>520</v>
      </c>
      <c r="AG240" t="s">
        <v>133</v>
      </c>
      <c r="AJ240" t="s">
        <v>685</v>
      </c>
      <c r="AK240" t="s">
        <v>2325</v>
      </c>
      <c r="AL240">
        <v>10961623</v>
      </c>
      <c r="AM240">
        <v>0</v>
      </c>
      <c r="AN240" t="s">
        <v>163</v>
      </c>
      <c r="AO240" t="s">
        <v>125</v>
      </c>
      <c r="AP240" t="s">
        <v>665</v>
      </c>
      <c r="AQ240" t="s">
        <v>38</v>
      </c>
      <c r="AR240" t="s">
        <v>126</v>
      </c>
      <c r="AT240" t="s">
        <v>687</v>
      </c>
      <c r="AU240" t="s">
        <v>688</v>
      </c>
      <c r="AV240" t="s">
        <v>689</v>
      </c>
      <c r="AW240" t="s">
        <v>702</v>
      </c>
      <c r="AX240" t="s">
        <v>703</v>
      </c>
      <c r="AY240" t="s">
        <v>916</v>
      </c>
      <c r="AZ240" t="s">
        <v>139</v>
      </c>
      <c r="BA240" t="s">
        <v>16</v>
      </c>
      <c r="BB240" t="s">
        <v>133</v>
      </c>
      <c r="BD240" t="s">
        <v>2326</v>
      </c>
      <c r="BE240">
        <v>4064376</v>
      </c>
      <c r="BG240" t="s">
        <v>2327</v>
      </c>
      <c r="BH240" t="s">
        <v>2328</v>
      </c>
      <c r="BI240" t="s">
        <v>1007</v>
      </c>
      <c r="BJ240" t="s">
        <v>487</v>
      </c>
      <c r="BK240" t="s">
        <v>2329</v>
      </c>
      <c r="BL240" s="13">
        <v>44736</v>
      </c>
      <c r="BM240" t="s">
        <v>133</v>
      </c>
      <c r="BO240" t="s">
        <v>483</v>
      </c>
      <c r="BQ240" t="s">
        <v>752</v>
      </c>
      <c r="BR240" t="s">
        <v>741</v>
      </c>
      <c r="BS240" t="s">
        <v>753</v>
      </c>
      <c r="BT240" t="s">
        <v>463</v>
      </c>
      <c r="BU240" t="s">
        <v>470</v>
      </c>
      <c r="BV240" t="s">
        <v>469</v>
      </c>
      <c r="BW240">
        <v>4.0666669999999998</v>
      </c>
      <c r="BX240">
        <v>0.11666700000000001</v>
      </c>
      <c r="BY240" t="s">
        <v>680</v>
      </c>
      <c r="BZ240" t="s">
        <v>481</v>
      </c>
      <c r="CA240">
        <v>1</v>
      </c>
      <c r="CB240">
        <v>0</v>
      </c>
      <c r="CC240" s="13">
        <v>44755</v>
      </c>
      <c r="CD240" s="13">
        <v>44721</v>
      </c>
      <c r="CE240">
        <v>0</v>
      </c>
      <c r="CF240" t="s">
        <v>140</v>
      </c>
      <c r="CG240" t="e">
        <v>#REF!</v>
      </c>
      <c r="CH240" t="e">
        <v>#REF!</v>
      </c>
      <c r="CI240">
        <v>2022</v>
      </c>
      <c r="CJ240" t="s">
        <v>137</v>
      </c>
      <c r="CK240">
        <v>16</v>
      </c>
    </row>
    <row r="241" spans="1:89" x14ac:dyDescent="0.25">
      <c r="A241" t="s">
        <v>122</v>
      </c>
      <c r="B241" t="s">
        <v>132</v>
      </c>
      <c r="C241" t="s">
        <v>24</v>
      </c>
      <c r="D241" t="s">
        <v>26</v>
      </c>
      <c r="E241" t="s">
        <v>25</v>
      </c>
      <c r="F241" t="s">
        <v>653</v>
      </c>
      <c r="G241" t="s">
        <v>24</v>
      </c>
      <c r="H241" t="s">
        <v>26</v>
      </c>
      <c r="I241" t="s">
        <v>24</v>
      </c>
      <c r="J241" t="s">
        <v>26</v>
      </c>
      <c r="K241" t="s">
        <v>728</v>
      </c>
      <c r="L241" t="s">
        <v>729</v>
      </c>
      <c r="M241" t="s">
        <v>730</v>
      </c>
      <c r="P241" t="s">
        <v>452</v>
      </c>
      <c r="Q241" t="s">
        <v>452</v>
      </c>
      <c r="R241" t="s">
        <v>658</v>
      </c>
      <c r="S241">
        <v>13</v>
      </c>
      <c r="T241">
        <v>2</v>
      </c>
      <c r="U241">
        <v>2022</v>
      </c>
      <c r="V241" s="13">
        <v>44903</v>
      </c>
      <c r="W241" s="12">
        <v>44903.409722222219</v>
      </c>
      <c r="X241" s="12">
        <v>44894.368379629632</v>
      </c>
      <c r="Y241" s="13">
        <v>1</v>
      </c>
      <c r="Z241" s="13">
        <v>44903</v>
      </c>
      <c r="AA241" s="13">
        <v>44903</v>
      </c>
      <c r="AB241" s="12">
        <v>44903.486111111109</v>
      </c>
      <c r="AC241" t="s">
        <v>2330</v>
      </c>
      <c r="AD241" t="s">
        <v>660</v>
      </c>
      <c r="AE241" t="s">
        <v>807</v>
      </c>
      <c r="AF241" t="s">
        <v>662</v>
      </c>
      <c r="AG241" t="s">
        <v>133</v>
      </c>
      <c r="AJ241" t="s">
        <v>823</v>
      </c>
      <c r="AK241" t="s">
        <v>2331</v>
      </c>
      <c r="AL241">
        <v>10961623</v>
      </c>
      <c r="AM241">
        <v>0</v>
      </c>
      <c r="AN241" t="s">
        <v>163</v>
      </c>
      <c r="AO241" t="s">
        <v>125</v>
      </c>
      <c r="AP241" t="s">
        <v>665</v>
      </c>
      <c r="AQ241" t="s">
        <v>38</v>
      </c>
      <c r="AR241" t="s">
        <v>126</v>
      </c>
      <c r="AT241" t="s">
        <v>687</v>
      </c>
      <c r="AU241" t="s">
        <v>688</v>
      </c>
      <c r="AV241" t="s">
        <v>689</v>
      </c>
      <c r="AW241" t="s">
        <v>668</v>
      </c>
      <c r="AX241" t="s">
        <v>669</v>
      </c>
      <c r="AY241" t="s">
        <v>916</v>
      </c>
      <c r="AZ241" t="s">
        <v>139</v>
      </c>
      <c r="BA241" t="s">
        <v>16</v>
      </c>
      <c r="BB241" t="s">
        <v>133</v>
      </c>
      <c r="BD241" t="s">
        <v>2332</v>
      </c>
      <c r="BE241">
        <v>4064376</v>
      </c>
      <c r="BG241" t="s">
        <v>2327</v>
      </c>
      <c r="BH241" t="s">
        <v>2328</v>
      </c>
      <c r="BI241" t="s">
        <v>1007</v>
      </c>
      <c r="BJ241" t="s">
        <v>487</v>
      </c>
      <c r="BK241" t="s">
        <v>2329</v>
      </c>
      <c r="BL241" s="13">
        <v>44736</v>
      </c>
      <c r="BM241" t="s">
        <v>133</v>
      </c>
      <c r="BO241" t="s">
        <v>483</v>
      </c>
      <c r="BQ241" t="s">
        <v>752</v>
      </c>
      <c r="BR241" t="s">
        <v>741</v>
      </c>
      <c r="BS241" t="s">
        <v>753</v>
      </c>
      <c r="BT241" t="s">
        <v>463</v>
      </c>
      <c r="BU241" t="s">
        <v>470</v>
      </c>
      <c r="BV241" t="s">
        <v>469</v>
      </c>
      <c r="BW241">
        <v>0.5</v>
      </c>
      <c r="BX241">
        <v>0.33333299999999999</v>
      </c>
      <c r="BY241" t="s">
        <v>710</v>
      </c>
      <c r="BZ241" t="s">
        <v>743</v>
      </c>
      <c r="CA241">
        <v>0</v>
      </c>
      <c r="CB241">
        <v>1</v>
      </c>
      <c r="CC241" s="13">
        <v>44755</v>
      </c>
      <c r="CD241" s="13">
        <v>44721</v>
      </c>
      <c r="CE241">
        <v>0</v>
      </c>
      <c r="CF241" t="s">
        <v>140</v>
      </c>
      <c r="CG241" t="e">
        <v>#REF!</v>
      </c>
      <c r="CH241" t="e">
        <v>#REF!</v>
      </c>
      <c r="CI241">
        <v>2022</v>
      </c>
      <c r="CJ241" t="s">
        <v>137</v>
      </c>
      <c r="CK241">
        <v>9</v>
      </c>
    </row>
    <row r="242" spans="1:89" x14ac:dyDescent="0.25">
      <c r="A242" t="s">
        <v>122</v>
      </c>
      <c r="B242" t="s">
        <v>132</v>
      </c>
      <c r="C242" t="s">
        <v>24</v>
      </c>
      <c r="D242" t="s">
        <v>26</v>
      </c>
      <c r="E242" t="s">
        <v>25</v>
      </c>
      <c r="F242" t="s">
        <v>653</v>
      </c>
      <c r="G242" t="s">
        <v>24</v>
      </c>
      <c r="H242" t="s">
        <v>26</v>
      </c>
      <c r="I242" t="s">
        <v>24</v>
      </c>
      <c r="J242" t="s">
        <v>26</v>
      </c>
      <c r="K242" t="s">
        <v>681</v>
      </c>
      <c r="L242" t="s">
        <v>682</v>
      </c>
      <c r="M242" t="s">
        <v>683</v>
      </c>
      <c r="P242" t="s">
        <v>452</v>
      </c>
      <c r="Q242" t="s">
        <v>452</v>
      </c>
      <c r="R242" t="s">
        <v>697</v>
      </c>
      <c r="S242">
        <v>11</v>
      </c>
      <c r="T242">
        <v>1</v>
      </c>
      <c r="U242">
        <v>2022</v>
      </c>
      <c r="V242" s="13">
        <v>44838</v>
      </c>
      <c r="W242" s="12">
        <v>44838.390972222223</v>
      </c>
      <c r="X242" s="12">
        <v>44825.582187499997</v>
      </c>
      <c r="Y242" s="13">
        <v>1</v>
      </c>
      <c r="Z242" s="12">
        <v>44838.024305555555</v>
      </c>
      <c r="AA242" s="12">
        <v>44838.024305555555</v>
      </c>
      <c r="AB242" s="12">
        <v>44834.427777777775</v>
      </c>
      <c r="AC242" t="s">
        <v>2333</v>
      </c>
      <c r="AD242" t="s">
        <v>660</v>
      </c>
      <c r="AE242" t="s">
        <v>508</v>
      </c>
      <c r="AF242" t="s">
        <v>520</v>
      </c>
      <c r="AG242" t="s">
        <v>133</v>
      </c>
      <c r="AJ242" t="s">
        <v>685</v>
      </c>
      <c r="AK242" t="s">
        <v>2334</v>
      </c>
      <c r="AL242">
        <v>10961632</v>
      </c>
      <c r="AM242">
        <v>0</v>
      </c>
      <c r="AN242" t="s">
        <v>2335</v>
      </c>
      <c r="AO242" t="s">
        <v>125</v>
      </c>
      <c r="AP242" t="s">
        <v>665</v>
      </c>
      <c r="AQ242" t="s">
        <v>158</v>
      </c>
      <c r="AR242" t="s">
        <v>126</v>
      </c>
      <c r="AT242" t="s">
        <v>687</v>
      </c>
      <c r="AU242" t="s">
        <v>688</v>
      </c>
      <c r="AV242" t="s">
        <v>689</v>
      </c>
      <c r="AW242" t="s">
        <v>702</v>
      </c>
      <c r="AX242" t="s">
        <v>703</v>
      </c>
      <c r="AY242" t="s">
        <v>916</v>
      </c>
      <c r="AZ242" t="s">
        <v>139</v>
      </c>
      <c r="BA242" t="s">
        <v>16</v>
      </c>
      <c r="BB242" t="s">
        <v>133</v>
      </c>
      <c r="BD242" t="s">
        <v>2336</v>
      </c>
      <c r="BE242">
        <v>4050873</v>
      </c>
      <c r="BF242" t="s">
        <v>1097</v>
      </c>
      <c r="BG242" t="s">
        <v>1098</v>
      </c>
      <c r="BH242" t="s">
        <v>1099</v>
      </c>
      <c r="BI242" t="s">
        <v>1100</v>
      </c>
      <c r="BJ242" t="s">
        <v>487</v>
      </c>
      <c r="BK242" t="s">
        <v>1101</v>
      </c>
      <c r="BL242" s="13">
        <v>44705</v>
      </c>
      <c r="BM242" t="s">
        <v>133</v>
      </c>
      <c r="BO242" t="s">
        <v>676</v>
      </c>
      <c r="BQ242" t="s">
        <v>677</v>
      </c>
      <c r="BR242" t="s">
        <v>678</v>
      </c>
      <c r="BS242" t="s">
        <v>679</v>
      </c>
      <c r="BT242" t="s">
        <v>463</v>
      </c>
      <c r="BU242" t="s">
        <v>470</v>
      </c>
      <c r="BV242" t="s">
        <v>469</v>
      </c>
      <c r="BW242">
        <v>0.6</v>
      </c>
      <c r="BX242">
        <v>0.4</v>
      </c>
      <c r="BY242" t="s">
        <v>680</v>
      </c>
      <c r="BZ242" t="s">
        <v>481</v>
      </c>
      <c r="CA242">
        <v>1</v>
      </c>
      <c r="CB242">
        <v>0</v>
      </c>
      <c r="CC242" s="13">
        <v>44838</v>
      </c>
      <c r="CD242" s="13">
        <v>44721</v>
      </c>
      <c r="CE242">
        <v>0</v>
      </c>
      <c r="CF242" t="s">
        <v>140</v>
      </c>
      <c r="CG242" t="e">
        <v>#REF!</v>
      </c>
      <c r="CH242" t="e">
        <v>#REF!</v>
      </c>
      <c r="CI242">
        <v>2022</v>
      </c>
      <c r="CJ242" t="s">
        <v>137</v>
      </c>
      <c r="CK242">
        <v>13</v>
      </c>
    </row>
    <row r="243" spans="1:89" ht="90" x14ac:dyDescent="0.25">
      <c r="A243" t="s">
        <v>122</v>
      </c>
      <c r="B243" t="s">
        <v>132</v>
      </c>
      <c r="C243" t="s">
        <v>24</v>
      </c>
      <c r="D243" t="s">
        <v>26</v>
      </c>
      <c r="E243" t="s">
        <v>25</v>
      </c>
      <c r="F243" t="s">
        <v>653</v>
      </c>
      <c r="G243" t="s">
        <v>24</v>
      </c>
      <c r="H243" t="s">
        <v>26</v>
      </c>
      <c r="I243" t="s">
        <v>24</v>
      </c>
      <c r="J243" t="s">
        <v>769</v>
      </c>
      <c r="K243" t="s">
        <v>770</v>
      </c>
      <c r="L243" t="s">
        <v>771</v>
      </c>
      <c r="M243" t="s">
        <v>772</v>
      </c>
      <c r="P243" t="s">
        <v>452</v>
      </c>
      <c r="Q243" t="s">
        <v>452</v>
      </c>
      <c r="R243" t="s">
        <v>697</v>
      </c>
      <c r="S243">
        <v>10</v>
      </c>
      <c r="T243">
        <v>3</v>
      </c>
      <c r="U243">
        <v>2022</v>
      </c>
      <c r="V243" s="13">
        <v>44827</v>
      </c>
      <c r="W243" s="12">
        <v>44827.414583333331</v>
      </c>
      <c r="X243" s="12">
        <v>44815.901122685187</v>
      </c>
      <c r="Y243" s="13">
        <v>1</v>
      </c>
      <c r="Z243" s="12">
        <v>44827.4375</v>
      </c>
      <c r="AA243" s="12">
        <v>44827.4375</v>
      </c>
      <c r="AB243" s="12">
        <v>44824.593055555553</v>
      </c>
      <c r="AC243" t="s">
        <v>2337</v>
      </c>
      <c r="AD243" t="s">
        <v>660</v>
      </c>
      <c r="AE243" t="s">
        <v>508</v>
      </c>
      <c r="AF243" t="s">
        <v>520</v>
      </c>
      <c r="AG243" t="s">
        <v>133</v>
      </c>
      <c r="AJ243" t="s">
        <v>699</v>
      </c>
      <c r="AK243" s="14" t="s">
        <v>2338</v>
      </c>
      <c r="AL243">
        <v>10961629</v>
      </c>
      <c r="AM243">
        <v>0</v>
      </c>
      <c r="AN243" t="s">
        <v>2339</v>
      </c>
      <c r="AO243" t="s">
        <v>125</v>
      </c>
      <c r="AP243" t="s">
        <v>665</v>
      </c>
      <c r="AQ243" t="s">
        <v>158</v>
      </c>
      <c r="AR243" t="s">
        <v>126</v>
      </c>
      <c r="AT243" t="s">
        <v>687</v>
      </c>
      <c r="AU243" t="s">
        <v>688</v>
      </c>
      <c r="AV243" t="s">
        <v>689</v>
      </c>
      <c r="AW243" t="s">
        <v>702</v>
      </c>
      <c r="AX243" t="s">
        <v>703</v>
      </c>
      <c r="AY243" t="s">
        <v>916</v>
      </c>
      <c r="AZ243" t="s">
        <v>139</v>
      </c>
      <c r="BA243" t="s">
        <v>16</v>
      </c>
      <c r="BB243" t="s">
        <v>133</v>
      </c>
      <c r="BD243" t="s">
        <v>2340</v>
      </c>
      <c r="BE243">
        <v>8271642</v>
      </c>
      <c r="BF243" t="s">
        <v>982</v>
      </c>
      <c r="BG243" t="s">
        <v>983</v>
      </c>
      <c r="BH243" t="s">
        <v>984</v>
      </c>
      <c r="BI243" t="s">
        <v>985</v>
      </c>
      <c r="BJ243" t="s">
        <v>487</v>
      </c>
      <c r="BK243" t="s">
        <v>986</v>
      </c>
      <c r="BL243" s="13">
        <v>37208</v>
      </c>
      <c r="BM243" t="s">
        <v>133</v>
      </c>
      <c r="BO243" t="s">
        <v>987</v>
      </c>
      <c r="BQ243" t="s">
        <v>677</v>
      </c>
      <c r="BR243" t="s">
        <v>678</v>
      </c>
      <c r="BS243" t="s">
        <v>679</v>
      </c>
      <c r="BT243" t="s">
        <v>463</v>
      </c>
      <c r="BU243" t="s">
        <v>470</v>
      </c>
      <c r="BV243" t="s">
        <v>469</v>
      </c>
      <c r="BW243">
        <v>1.733333</v>
      </c>
      <c r="BX243">
        <v>1.6667000000000001E-2</v>
      </c>
      <c r="BY243" t="s">
        <v>680</v>
      </c>
      <c r="BZ243" t="s">
        <v>481</v>
      </c>
      <c r="CA243">
        <v>1</v>
      </c>
      <c r="CB243">
        <v>0</v>
      </c>
      <c r="CC243" s="13">
        <v>44827</v>
      </c>
      <c r="CD243" s="13">
        <v>44721</v>
      </c>
      <c r="CE243">
        <v>0</v>
      </c>
      <c r="CF243" t="s">
        <v>140</v>
      </c>
      <c r="CG243" t="e">
        <v>#REF!</v>
      </c>
      <c r="CH243" t="e">
        <v>#REF!</v>
      </c>
      <c r="CI243">
        <v>2022</v>
      </c>
      <c r="CJ243" t="s">
        <v>137</v>
      </c>
      <c r="CK243">
        <v>12</v>
      </c>
    </row>
    <row r="244" spans="1:89" x14ac:dyDescent="0.25">
      <c r="A244" t="s">
        <v>122</v>
      </c>
      <c r="B244" t="s">
        <v>132</v>
      </c>
      <c r="C244" t="s">
        <v>27</v>
      </c>
      <c r="D244" t="s">
        <v>1561</v>
      </c>
      <c r="E244" t="s">
        <v>46</v>
      </c>
      <c r="F244" t="s">
        <v>653</v>
      </c>
      <c r="G244" t="s">
        <v>27</v>
      </c>
      <c r="H244" t="s">
        <v>1561</v>
      </c>
      <c r="I244" t="s">
        <v>27</v>
      </c>
      <c r="J244" t="s">
        <v>1561</v>
      </c>
      <c r="K244" t="s">
        <v>1562</v>
      </c>
      <c r="L244" t="s">
        <v>2341</v>
      </c>
      <c r="M244" t="s">
        <v>2342</v>
      </c>
      <c r="P244" t="s">
        <v>452</v>
      </c>
      <c r="Q244" t="s">
        <v>452</v>
      </c>
      <c r="R244" t="s">
        <v>658</v>
      </c>
      <c r="S244">
        <v>10</v>
      </c>
      <c r="T244">
        <v>4</v>
      </c>
      <c r="U244">
        <v>2022</v>
      </c>
      <c r="V244" s="13">
        <v>44833</v>
      </c>
      <c r="W244" s="12">
        <v>44833.469444444447</v>
      </c>
      <c r="X244" s="12">
        <v>44825.371064814812</v>
      </c>
      <c r="Y244" s="13">
        <v>1</v>
      </c>
      <c r="Z244" s="12">
        <v>44833.000694444447</v>
      </c>
      <c r="AA244" s="12">
        <v>44833.000694444447</v>
      </c>
      <c r="AB244" s="12">
        <v>44830.597222222219</v>
      </c>
      <c r="AC244" t="s">
        <v>2343</v>
      </c>
      <c r="AD244" t="s">
        <v>660</v>
      </c>
      <c r="AE244" t="s">
        <v>508</v>
      </c>
      <c r="AF244" t="s">
        <v>520</v>
      </c>
      <c r="AG244" t="s">
        <v>133</v>
      </c>
      <c r="AJ244" t="s">
        <v>1458</v>
      </c>
      <c r="AK244" t="s">
        <v>2344</v>
      </c>
      <c r="AL244">
        <v>10964195</v>
      </c>
      <c r="AM244">
        <v>0</v>
      </c>
      <c r="AN244" t="s">
        <v>2345</v>
      </c>
      <c r="AO244" t="s">
        <v>125</v>
      </c>
      <c r="AP244" t="s">
        <v>665</v>
      </c>
      <c r="AQ244" t="s">
        <v>158</v>
      </c>
      <c r="AR244" t="s">
        <v>126</v>
      </c>
      <c r="AT244" t="s">
        <v>687</v>
      </c>
      <c r="AU244" t="s">
        <v>688</v>
      </c>
      <c r="AV244" t="s">
        <v>689</v>
      </c>
      <c r="AW244" t="s">
        <v>702</v>
      </c>
      <c r="AX244" t="s">
        <v>703</v>
      </c>
      <c r="AY244" t="s">
        <v>916</v>
      </c>
      <c r="AZ244" t="s">
        <v>139</v>
      </c>
      <c r="BA244" t="s">
        <v>16</v>
      </c>
      <c r="BB244" t="s">
        <v>133</v>
      </c>
      <c r="BD244" t="s">
        <v>2346</v>
      </c>
      <c r="BE244">
        <v>8628773</v>
      </c>
      <c r="BF244" t="s">
        <v>2347</v>
      </c>
      <c r="BG244" t="s">
        <v>2348</v>
      </c>
      <c r="BH244" t="s">
        <v>2349</v>
      </c>
      <c r="BI244" t="s">
        <v>2350</v>
      </c>
      <c r="BJ244" t="s">
        <v>1573</v>
      </c>
      <c r="BK244" t="s">
        <v>2351</v>
      </c>
      <c r="BL244" s="13">
        <v>35811</v>
      </c>
      <c r="BM244" t="s">
        <v>133</v>
      </c>
      <c r="BO244" t="s">
        <v>1660</v>
      </c>
      <c r="BQ244" t="s">
        <v>677</v>
      </c>
      <c r="BR244" t="s">
        <v>678</v>
      </c>
      <c r="BS244" t="s">
        <v>679</v>
      </c>
      <c r="BT244" t="s">
        <v>463</v>
      </c>
      <c r="BU244" t="s">
        <v>470</v>
      </c>
      <c r="BV244" t="s">
        <v>469</v>
      </c>
      <c r="BW244">
        <v>0</v>
      </c>
      <c r="BX244">
        <v>0.36666700000000002</v>
      </c>
      <c r="BY244" t="s">
        <v>680</v>
      </c>
      <c r="BZ244" t="s">
        <v>481</v>
      </c>
      <c r="CA244">
        <v>1</v>
      </c>
      <c r="CB244">
        <v>0</v>
      </c>
      <c r="CC244" s="13">
        <v>44833</v>
      </c>
      <c r="CD244" s="13">
        <v>44725</v>
      </c>
      <c r="CE244">
        <v>0</v>
      </c>
      <c r="CF244" t="s">
        <v>140</v>
      </c>
      <c r="CG244" t="e">
        <v>#REF!</v>
      </c>
      <c r="CH244" t="e">
        <v>#REF!</v>
      </c>
      <c r="CI244">
        <v>2022</v>
      </c>
      <c r="CJ244" t="s">
        <v>137</v>
      </c>
      <c r="CK244">
        <v>8</v>
      </c>
    </row>
    <row r="245" spans="1:89" x14ac:dyDescent="0.25">
      <c r="A245" t="s">
        <v>122</v>
      </c>
      <c r="B245" t="s">
        <v>132</v>
      </c>
      <c r="C245" t="s">
        <v>27</v>
      </c>
      <c r="D245" t="s">
        <v>1561</v>
      </c>
      <c r="E245" t="s">
        <v>46</v>
      </c>
      <c r="F245" t="s">
        <v>653</v>
      </c>
      <c r="G245" t="s">
        <v>27</v>
      </c>
      <c r="H245" t="s">
        <v>1561</v>
      </c>
      <c r="I245" t="s">
        <v>27</v>
      </c>
      <c r="J245" t="s">
        <v>1561</v>
      </c>
      <c r="K245" t="s">
        <v>1562</v>
      </c>
      <c r="L245" t="s">
        <v>1650</v>
      </c>
      <c r="M245" t="s">
        <v>1651</v>
      </c>
      <c r="P245" t="s">
        <v>452</v>
      </c>
      <c r="Q245" t="s">
        <v>452</v>
      </c>
      <c r="R245" t="s">
        <v>1030</v>
      </c>
      <c r="S245">
        <v>5</v>
      </c>
      <c r="T245">
        <v>2</v>
      </c>
      <c r="U245">
        <v>2022</v>
      </c>
      <c r="V245" s="13">
        <v>44676</v>
      </c>
      <c r="W245" s="12">
        <v>44676.517361111109</v>
      </c>
      <c r="X245" s="12">
        <v>44662.810613425929</v>
      </c>
      <c r="Y245" s="13">
        <v>1</v>
      </c>
      <c r="Z245" s="12">
        <v>44676.045138888891</v>
      </c>
      <c r="AA245" s="12">
        <v>44676.045138888891</v>
      </c>
      <c r="AB245" s="12">
        <v>44673.654166666667</v>
      </c>
      <c r="AC245" t="s">
        <v>2352</v>
      </c>
      <c r="AD245" t="s">
        <v>660</v>
      </c>
      <c r="AE245" t="s">
        <v>508</v>
      </c>
      <c r="AF245" t="s">
        <v>520</v>
      </c>
      <c r="AG245" t="s">
        <v>133</v>
      </c>
      <c r="AJ245" t="s">
        <v>685</v>
      </c>
      <c r="AL245">
        <v>10795202</v>
      </c>
      <c r="AM245">
        <v>0</v>
      </c>
      <c r="AN245" t="s">
        <v>274</v>
      </c>
      <c r="AO245" t="s">
        <v>125</v>
      </c>
      <c r="AP245" t="s">
        <v>665</v>
      </c>
      <c r="AQ245" t="s">
        <v>32</v>
      </c>
      <c r="AR245" t="s">
        <v>199</v>
      </c>
      <c r="AT245" t="s">
        <v>666</v>
      </c>
      <c r="AU245" t="s">
        <v>275</v>
      </c>
      <c r="AV245" t="s">
        <v>689</v>
      </c>
      <c r="AW245" t="s">
        <v>702</v>
      </c>
      <c r="AX245" t="s">
        <v>703</v>
      </c>
      <c r="AY245" t="s">
        <v>1079</v>
      </c>
      <c r="AZ245" t="s">
        <v>139</v>
      </c>
      <c r="BA245" t="s">
        <v>16</v>
      </c>
      <c r="BB245" t="s">
        <v>133</v>
      </c>
      <c r="BD245" t="s">
        <v>2353</v>
      </c>
      <c r="BE245">
        <v>3624495</v>
      </c>
      <c r="BF245" t="s">
        <v>1846</v>
      </c>
      <c r="BG245" t="s">
        <v>1847</v>
      </c>
      <c r="BH245" t="s">
        <v>1848</v>
      </c>
      <c r="BI245" t="s">
        <v>1849</v>
      </c>
      <c r="BJ245" t="s">
        <v>1573</v>
      </c>
      <c r="BK245" t="s">
        <v>1850</v>
      </c>
      <c r="BL245" s="13">
        <v>42650</v>
      </c>
      <c r="BM245" t="s">
        <v>133</v>
      </c>
      <c r="BO245" t="s">
        <v>781</v>
      </c>
      <c r="BQ245" t="s">
        <v>677</v>
      </c>
      <c r="BR245" t="s">
        <v>678</v>
      </c>
      <c r="BS245" t="s">
        <v>679</v>
      </c>
      <c r="BT245" t="s">
        <v>463</v>
      </c>
      <c r="BU245" t="s">
        <v>470</v>
      </c>
      <c r="BV245" t="s">
        <v>469</v>
      </c>
      <c r="BW245">
        <v>0.33333299999999999</v>
      </c>
      <c r="BX245">
        <v>0.2</v>
      </c>
      <c r="BY245" t="s">
        <v>680</v>
      </c>
      <c r="BZ245" t="s">
        <v>481</v>
      </c>
      <c r="CA245">
        <v>1</v>
      </c>
      <c r="CB245">
        <v>0</v>
      </c>
      <c r="CC245" s="13">
        <v>44676</v>
      </c>
      <c r="CD245" s="13">
        <v>44446</v>
      </c>
      <c r="CE245">
        <v>0</v>
      </c>
      <c r="CF245" t="s">
        <v>140</v>
      </c>
      <c r="CG245" t="e">
        <v>#REF!</v>
      </c>
      <c r="CH245" t="e">
        <v>#REF!</v>
      </c>
      <c r="CI245">
        <v>2022</v>
      </c>
      <c r="CJ245" t="s">
        <v>137</v>
      </c>
      <c r="CK245">
        <v>14</v>
      </c>
    </row>
    <row r="246" spans="1:89" x14ac:dyDescent="0.25">
      <c r="A246" t="s">
        <v>122</v>
      </c>
      <c r="B246" t="s">
        <v>132</v>
      </c>
      <c r="C246" t="s">
        <v>27</v>
      </c>
      <c r="D246" t="s">
        <v>1561</v>
      </c>
      <c r="E246" t="s">
        <v>46</v>
      </c>
      <c r="F246" t="s">
        <v>653</v>
      </c>
      <c r="G246" t="s">
        <v>27</v>
      </c>
      <c r="H246" t="s">
        <v>1561</v>
      </c>
      <c r="I246" t="s">
        <v>27</v>
      </c>
      <c r="J246" t="s">
        <v>1561</v>
      </c>
      <c r="K246" t="s">
        <v>1562</v>
      </c>
      <c r="L246" t="s">
        <v>1563</v>
      </c>
      <c r="M246" t="s">
        <v>1564</v>
      </c>
      <c r="P246" t="s">
        <v>452</v>
      </c>
      <c r="Q246" t="s">
        <v>452</v>
      </c>
      <c r="R246" t="s">
        <v>1030</v>
      </c>
      <c r="S246">
        <v>5</v>
      </c>
      <c r="T246">
        <v>4</v>
      </c>
      <c r="U246">
        <v>2022</v>
      </c>
      <c r="V246" s="13">
        <v>44692</v>
      </c>
      <c r="W246" s="12">
        <v>44692.463888888888</v>
      </c>
      <c r="X246" s="12">
        <v>44691.367395833331</v>
      </c>
      <c r="Y246" s="13">
        <v>1</v>
      </c>
      <c r="Z246" s="13">
        <v>44692</v>
      </c>
      <c r="AA246" s="12">
        <v>44692.135416666664</v>
      </c>
      <c r="AB246" s="12">
        <v>44691.51458333333</v>
      </c>
      <c r="AC246" t="s">
        <v>2354</v>
      </c>
      <c r="AD246" t="s">
        <v>660</v>
      </c>
      <c r="AE246" t="s">
        <v>807</v>
      </c>
      <c r="AF246" t="s">
        <v>662</v>
      </c>
      <c r="AG246" t="s">
        <v>133</v>
      </c>
      <c r="AJ246" t="s">
        <v>2355</v>
      </c>
      <c r="AK246" t="s">
        <v>2356</v>
      </c>
      <c r="AL246">
        <v>10795202</v>
      </c>
      <c r="AM246">
        <v>0</v>
      </c>
      <c r="AN246" t="s">
        <v>274</v>
      </c>
      <c r="AO246" t="s">
        <v>125</v>
      </c>
      <c r="AP246" t="s">
        <v>665</v>
      </c>
      <c r="AQ246" t="s">
        <v>32</v>
      </c>
      <c r="AR246" t="s">
        <v>199</v>
      </c>
      <c r="AT246" t="s">
        <v>666</v>
      </c>
      <c r="AU246" t="s">
        <v>275</v>
      </c>
      <c r="AV246" t="s">
        <v>689</v>
      </c>
      <c r="AW246" t="s">
        <v>668</v>
      </c>
      <c r="AX246" t="s">
        <v>669</v>
      </c>
      <c r="AY246" t="s">
        <v>1079</v>
      </c>
      <c r="AZ246" t="s">
        <v>139</v>
      </c>
      <c r="BA246" t="s">
        <v>16</v>
      </c>
      <c r="BB246" t="s">
        <v>133</v>
      </c>
      <c r="BD246" t="s">
        <v>2357</v>
      </c>
      <c r="BE246">
        <v>3624495</v>
      </c>
      <c r="BF246" t="s">
        <v>1846</v>
      </c>
      <c r="BG246" t="s">
        <v>1847</v>
      </c>
      <c r="BH246" t="s">
        <v>1848</v>
      </c>
      <c r="BI246" t="s">
        <v>1849</v>
      </c>
      <c r="BJ246" t="s">
        <v>1573</v>
      </c>
      <c r="BK246" t="s">
        <v>1850</v>
      </c>
      <c r="BL246" s="13">
        <v>42650</v>
      </c>
      <c r="BM246" t="s">
        <v>133</v>
      </c>
      <c r="BO246" t="s">
        <v>781</v>
      </c>
      <c r="BQ246" t="s">
        <v>677</v>
      </c>
      <c r="BR246" t="s">
        <v>678</v>
      </c>
      <c r="BS246" t="s">
        <v>679</v>
      </c>
      <c r="BT246" t="s">
        <v>463</v>
      </c>
      <c r="BU246" t="s">
        <v>470</v>
      </c>
      <c r="BV246" t="s">
        <v>469</v>
      </c>
      <c r="BW246">
        <v>0.3</v>
      </c>
      <c r="BX246">
        <v>1.6667000000000001E-2</v>
      </c>
      <c r="BY246" t="s">
        <v>710</v>
      </c>
      <c r="BZ246" t="s">
        <v>743</v>
      </c>
      <c r="CA246">
        <v>0</v>
      </c>
      <c r="CB246">
        <v>1</v>
      </c>
      <c r="CC246" s="13">
        <v>44676</v>
      </c>
      <c r="CD246" s="13">
        <v>44446</v>
      </c>
      <c r="CE246">
        <v>0</v>
      </c>
      <c r="CF246" t="s">
        <v>140</v>
      </c>
      <c r="CG246" t="e">
        <v>#REF!</v>
      </c>
      <c r="CH246" t="e">
        <v>#REF!</v>
      </c>
      <c r="CI246">
        <v>2022</v>
      </c>
      <c r="CJ246" t="s">
        <v>137</v>
      </c>
      <c r="CK246">
        <v>1</v>
      </c>
    </row>
    <row r="247" spans="1:89" x14ac:dyDescent="0.25">
      <c r="A247" t="s">
        <v>122</v>
      </c>
      <c r="B247" t="s">
        <v>132</v>
      </c>
      <c r="C247" t="s">
        <v>24</v>
      </c>
      <c r="D247" t="s">
        <v>26</v>
      </c>
      <c r="E247" t="s">
        <v>25</v>
      </c>
      <c r="F247" t="s">
        <v>653</v>
      </c>
      <c r="G247" t="s">
        <v>24</v>
      </c>
      <c r="H247" t="s">
        <v>26</v>
      </c>
      <c r="I247" t="s">
        <v>24</v>
      </c>
      <c r="J247" t="s">
        <v>26</v>
      </c>
      <c r="K247" t="s">
        <v>681</v>
      </c>
      <c r="L247" t="s">
        <v>2059</v>
      </c>
      <c r="M247" t="s">
        <v>2060</v>
      </c>
      <c r="P247" t="s">
        <v>452</v>
      </c>
      <c r="Q247" t="s">
        <v>452</v>
      </c>
      <c r="R247" t="s">
        <v>658</v>
      </c>
      <c r="S247">
        <v>3</v>
      </c>
      <c r="T247">
        <v>4</v>
      </c>
      <c r="U247">
        <v>2023</v>
      </c>
      <c r="V247" s="13">
        <v>45006</v>
      </c>
      <c r="W247" s="12">
        <v>45006.513194444444</v>
      </c>
      <c r="X247" s="12">
        <v>45002.492615740739</v>
      </c>
      <c r="Y247" s="13">
        <v>1</v>
      </c>
      <c r="Z247" s="12">
        <v>45006.336805555555</v>
      </c>
      <c r="AA247" s="12">
        <v>45006.336805555555</v>
      </c>
      <c r="AB247" s="12">
        <v>45004.734722222223</v>
      </c>
      <c r="AC247" t="s">
        <v>2358</v>
      </c>
      <c r="AD247" t="s">
        <v>660</v>
      </c>
      <c r="AE247" t="s">
        <v>508</v>
      </c>
      <c r="AF247" t="s">
        <v>520</v>
      </c>
      <c r="AG247" t="s">
        <v>133</v>
      </c>
      <c r="AJ247" t="s">
        <v>1070</v>
      </c>
      <c r="AK247" t="s">
        <v>2359</v>
      </c>
      <c r="AL247">
        <v>10961615</v>
      </c>
      <c r="AM247">
        <v>0</v>
      </c>
      <c r="AN247" t="s">
        <v>221</v>
      </c>
      <c r="AO247" t="s">
        <v>125</v>
      </c>
      <c r="AP247" t="s">
        <v>665</v>
      </c>
      <c r="AQ247" t="s">
        <v>29</v>
      </c>
      <c r="AR247" t="s">
        <v>173</v>
      </c>
      <c r="AT247" t="s">
        <v>687</v>
      </c>
      <c r="AU247" t="s">
        <v>124</v>
      </c>
      <c r="AV247" t="s">
        <v>2035</v>
      </c>
      <c r="AW247" t="s">
        <v>690</v>
      </c>
      <c r="AX247" t="s">
        <v>669</v>
      </c>
      <c r="AY247" t="s">
        <v>691</v>
      </c>
      <c r="AZ247" t="s">
        <v>139</v>
      </c>
      <c r="BA247" t="s">
        <v>16</v>
      </c>
      <c r="BB247" t="s">
        <v>133</v>
      </c>
      <c r="BD247" t="s">
        <v>2360</v>
      </c>
      <c r="BE247">
        <v>4050538</v>
      </c>
      <c r="BF247" t="s">
        <v>827</v>
      </c>
      <c r="BG247" t="s">
        <v>828</v>
      </c>
      <c r="BH247" t="s">
        <v>829</v>
      </c>
      <c r="BI247" t="s">
        <v>830</v>
      </c>
      <c r="BJ247" t="s">
        <v>487</v>
      </c>
      <c r="BK247" t="s">
        <v>831</v>
      </c>
      <c r="BL247" s="13">
        <v>44704</v>
      </c>
      <c r="BM247" t="s">
        <v>133</v>
      </c>
      <c r="BO247" t="s">
        <v>676</v>
      </c>
      <c r="BQ247" t="s">
        <v>677</v>
      </c>
      <c r="BR247" t="s">
        <v>678</v>
      </c>
      <c r="BS247" t="s">
        <v>679</v>
      </c>
      <c r="BT247" t="s">
        <v>463</v>
      </c>
      <c r="BU247" t="s">
        <v>470</v>
      </c>
      <c r="BV247" t="s">
        <v>469</v>
      </c>
      <c r="BW247">
        <v>0.66666700000000001</v>
      </c>
      <c r="BX247">
        <v>0.05</v>
      </c>
      <c r="BY247" t="s">
        <v>680</v>
      </c>
      <c r="BZ247" t="s">
        <v>481</v>
      </c>
      <c r="CA247">
        <v>1</v>
      </c>
      <c r="CB247">
        <v>0</v>
      </c>
      <c r="CC247" s="13">
        <v>44749</v>
      </c>
      <c r="CD247" s="13">
        <v>44721</v>
      </c>
      <c r="CE247">
        <v>0</v>
      </c>
      <c r="CF247" t="s">
        <v>140</v>
      </c>
      <c r="CG247" t="e">
        <v>#REF!</v>
      </c>
      <c r="CH247" t="e">
        <v>#REF!</v>
      </c>
      <c r="CI247">
        <v>2023</v>
      </c>
      <c r="CJ247" t="s">
        <v>137</v>
      </c>
      <c r="CK247">
        <v>4</v>
      </c>
    </row>
    <row r="248" spans="1:89" x14ac:dyDescent="0.25">
      <c r="A248" t="s">
        <v>122</v>
      </c>
      <c r="B248" t="s">
        <v>132</v>
      </c>
      <c r="C248" t="s">
        <v>24</v>
      </c>
      <c r="D248" t="s">
        <v>26</v>
      </c>
      <c r="E248" t="s">
        <v>25</v>
      </c>
      <c r="F248" t="s">
        <v>653</v>
      </c>
      <c r="G248" t="s">
        <v>24</v>
      </c>
      <c r="H248" t="s">
        <v>26</v>
      </c>
      <c r="I248" t="s">
        <v>24</v>
      </c>
      <c r="J248" t="s">
        <v>26</v>
      </c>
      <c r="K248" t="s">
        <v>681</v>
      </c>
      <c r="L248" t="s">
        <v>2059</v>
      </c>
      <c r="M248" t="s">
        <v>2060</v>
      </c>
      <c r="P248" t="s">
        <v>452</v>
      </c>
      <c r="Q248" t="s">
        <v>452</v>
      </c>
      <c r="R248" t="s">
        <v>658</v>
      </c>
      <c r="S248">
        <v>3</v>
      </c>
      <c r="T248">
        <v>4</v>
      </c>
      <c r="U248">
        <v>2023</v>
      </c>
      <c r="V248" s="13">
        <v>45006</v>
      </c>
      <c r="W248" s="12">
        <v>45006.513194444444</v>
      </c>
      <c r="X248" s="12">
        <v>45002.492615740739</v>
      </c>
      <c r="Y248" s="13">
        <v>1</v>
      </c>
      <c r="Z248" s="12">
        <v>45006.336805555555</v>
      </c>
      <c r="AA248" s="12">
        <v>45006.336805555555</v>
      </c>
      <c r="AB248" s="12">
        <v>45004.734722222223</v>
      </c>
      <c r="AC248" t="s">
        <v>2358</v>
      </c>
      <c r="AD248" t="s">
        <v>660</v>
      </c>
      <c r="AE248" t="s">
        <v>508</v>
      </c>
      <c r="AF248" t="s">
        <v>520</v>
      </c>
      <c r="AG248" t="s">
        <v>133</v>
      </c>
      <c r="AJ248" t="s">
        <v>1070</v>
      </c>
      <c r="AK248" t="s">
        <v>2359</v>
      </c>
      <c r="AL248">
        <v>10961615</v>
      </c>
      <c r="AM248">
        <v>0</v>
      </c>
      <c r="AN248" t="s">
        <v>221</v>
      </c>
      <c r="AO248" t="s">
        <v>125</v>
      </c>
      <c r="AP248" t="s">
        <v>665</v>
      </c>
      <c r="AQ248" t="s">
        <v>29</v>
      </c>
      <c r="AR248" t="s">
        <v>173</v>
      </c>
      <c r="AT248" t="s">
        <v>687</v>
      </c>
      <c r="AU248" t="s">
        <v>124</v>
      </c>
      <c r="AV248" t="s">
        <v>689</v>
      </c>
      <c r="AW248" t="s">
        <v>690</v>
      </c>
      <c r="AX248" t="s">
        <v>669</v>
      </c>
      <c r="AY248" t="s">
        <v>691</v>
      </c>
      <c r="AZ248" t="s">
        <v>139</v>
      </c>
      <c r="BA248" t="s">
        <v>16</v>
      </c>
      <c r="BB248" t="s">
        <v>133</v>
      </c>
      <c r="BD248" t="s">
        <v>2360</v>
      </c>
      <c r="BE248">
        <v>4050538</v>
      </c>
      <c r="BF248" t="s">
        <v>827</v>
      </c>
      <c r="BG248" t="s">
        <v>828</v>
      </c>
      <c r="BH248" t="s">
        <v>829</v>
      </c>
      <c r="BI248" t="s">
        <v>830</v>
      </c>
      <c r="BJ248" t="s">
        <v>487</v>
      </c>
      <c r="BK248" t="s">
        <v>831</v>
      </c>
      <c r="BL248" s="13">
        <v>44704</v>
      </c>
      <c r="BM248" t="s">
        <v>133</v>
      </c>
      <c r="BO248" t="s">
        <v>676</v>
      </c>
      <c r="BQ248" t="s">
        <v>677</v>
      </c>
      <c r="BR248" t="s">
        <v>678</v>
      </c>
      <c r="BS248" t="s">
        <v>679</v>
      </c>
      <c r="BT248" t="s">
        <v>463</v>
      </c>
      <c r="BU248" t="s">
        <v>470</v>
      </c>
      <c r="BV248" t="s">
        <v>469</v>
      </c>
      <c r="BW248">
        <v>0.66666700000000001</v>
      </c>
      <c r="BX248">
        <v>0.05</v>
      </c>
      <c r="BY248" t="s">
        <v>680</v>
      </c>
      <c r="BZ248" t="s">
        <v>481</v>
      </c>
      <c r="CA248">
        <v>1</v>
      </c>
      <c r="CB248">
        <v>0</v>
      </c>
      <c r="CC248" s="13">
        <v>44749</v>
      </c>
      <c r="CD248" s="13">
        <v>44721</v>
      </c>
      <c r="CE248">
        <v>0</v>
      </c>
      <c r="CF248" t="s">
        <v>140</v>
      </c>
      <c r="CG248" t="e">
        <v>#REF!</v>
      </c>
      <c r="CH248" t="e">
        <v>#REF!</v>
      </c>
      <c r="CI248">
        <v>2023</v>
      </c>
      <c r="CJ248" t="s">
        <v>137</v>
      </c>
      <c r="CK248">
        <v>4</v>
      </c>
    </row>
    <row r="249" spans="1:89" x14ac:dyDescent="0.25">
      <c r="A249" t="s">
        <v>122</v>
      </c>
      <c r="B249" t="s">
        <v>132</v>
      </c>
      <c r="C249" t="s">
        <v>24</v>
      </c>
      <c r="D249" t="s">
        <v>26</v>
      </c>
      <c r="E249" t="s">
        <v>25</v>
      </c>
      <c r="F249" t="s">
        <v>653</v>
      </c>
      <c r="G249" t="s">
        <v>24</v>
      </c>
      <c r="H249" t="s">
        <v>26</v>
      </c>
      <c r="I249" t="s">
        <v>24</v>
      </c>
      <c r="J249" t="s">
        <v>26</v>
      </c>
      <c r="K249" t="s">
        <v>819</v>
      </c>
      <c r="L249" t="s">
        <v>820</v>
      </c>
      <c r="M249" t="s">
        <v>821</v>
      </c>
      <c r="P249" t="s">
        <v>452</v>
      </c>
      <c r="Q249" t="s">
        <v>452</v>
      </c>
      <c r="R249" t="s">
        <v>697</v>
      </c>
      <c r="S249">
        <v>2</v>
      </c>
      <c r="T249">
        <v>3</v>
      </c>
      <c r="U249">
        <v>2023</v>
      </c>
      <c r="V249" s="13">
        <v>44973</v>
      </c>
      <c r="W249" s="12">
        <v>44973.354166666664</v>
      </c>
      <c r="X249" s="13">
        <v>44963</v>
      </c>
      <c r="Y249" s="13">
        <v>36526</v>
      </c>
      <c r="Z249" s="13">
        <v>44973</v>
      </c>
      <c r="AA249" s="13">
        <v>44973</v>
      </c>
      <c r="AB249" s="13">
        <v>44971</v>
      </c>
      <c r="AC249" t="s">
        <v>2361</v>
      </c>
      <c r="AD249" t="s">
        <v>660</v>
      </c>
      <c r="AE249" t="s">
        <v>449</v>
      </c>
      <c r="AF249" t="s">
        <v>520</v>
      </c>
      <c r="AG249" t="s">
        <v>133</v>
      </c>
      <c r="AJ249" t="s">
        <v>699</v>
      </c>
      <c r="AK249" t="s">
        <v>2362</v>
      </c>
      <c r="AL249">
        <v>10961614</v>
      </c>
      <c r="AM249">
        <v>0</v>
      </c>
      <c r="AN249" t="s">
        <v>253</v>
      </c>
      <c r="AO249" t="s">
        <v>125</v>
      </c>
      <c r="AP249" t="s">
        <v>665</v>
      </c>
      <c r="AQ249" t="s">
        <v>29</v>
      </c>
      <c r="AR249" t="s">
        <v>173</v>
      </c>
      <c r="AT249" t="s">
        <v>687</v>
      </c>
      <c r="AU249" t="s">
        <v>124</v>
      </c>
      <c r="AV249" t="s">
        <v>2035</v>
      </c>
      <c r="AW249" t="s">
        <v>690</v>
      </c>
      <c r="AX249" t="s">
        <v>669</v>
      </c>
      <c r="AY249" t="s">
        <v>691</v>
      </c>
      <c r="AZ249" t="s">
        <v>139</v>
      </c>
      <c r="BA249" t="s">
        <v>16</v>
      </c>
      <c r="BB249" t="s">
        <v>133</v>
      </c>
      <c r="BD249" t="s">
        <v>2363</v>
      </c>
      <c r="BE249">
        <v>3482650</v>
      </c>
      <c r="BF249" t="s">
        <v>2364</v>
      </c>
      <c r="BG249" t="s">
        <v>2365</v>
      </c>
      <c r="BH249" t="s">
        <v>2366</v>
      </c>
      <c r="BI249" t="s">
        <v>1100</v>
      </c>
      <c r="BJ249" t="s">
        <v>487</v>
      </c>
      <c r="BK249" t="s">
        <v>2367</v>
      </c>
      <c r="BL249" s="13">
        <v>42163</v>
      </c>
      <c r="BM249" t="s">
        <v>133</v>
      </c>
      <c r="BO249" t="s">
        <v>781</v>
      </c>
      <c r="BQ249" t="s">
        <v>677</v>
      </c>
      <c r="BR249" t="s">
        <v>678</v>
      </c>
      <c r="BS249" t="s">
        <v>679</v>
      </c>
      <c r="BT249" t="s">
        <v>463</v>
      </c>
      <c r="BU249" t="s">
        <v>470</v>
      </c>
      <c r="BV249" t="s">
        <v>469</v>
      </c>
      <c r="BW249">
        <v>0.25</v>
      </c>
      <c r="BX249">
        <v>0.25</v>
      </c>
      <c r="BY249" t="s">
        <v>680</v>
      </c>
      <c r="BZ249" t="s">
        <v>481</v>
      </c>
      <c r="CA249">
        <v>1</v>
      </c>
      <c r="CB249">
        <v>0</v>
      </c>
      <c r="CC249" s="13">
        <v>44749</v>
      </c>
      <c r="CD249" s="13">
        <v>44721</v>
      </c>
      <c r="CE249">
        <v>0</v>
      </c>
      <c r="CF249" t="s">
        <v>140</v>
      </c>
      <c r="CG249" t="e">
        <v>#REF!</v>
      </c>
      <c r="CH249" t="e">
        <v>#REF!</v>
      </c>
      <c r="CI249">
        <v>2023</v>
      </c>
      <c r="CJ249" t="s">
        <v>137</v>
      </c>
      <c r="CK249">
        <v>10</v>
      </c>
    </row>
    <row r="250" spans="1:89" x14ac:dyDescent="0.25">
      <c r="A250" t="s">
        <v>122</v>
      </c>
      <c r="B250" t="s">
        <v>132</v>
      </c>
      <c r="C250" t="s">
        <v>24</v>
      </c>
      <c r="D250" t="s">
        <v>26</v>
      </c>
      <c r="E250" t="s">
        <v>25</v>
      </c>
      <c r="F250" t="s">
        <v>653</v>
      </c>
      <c r="G250" t="s">
        <v>24</v>
      </c>
      <c r="H250" t="s">
        <v>26</v>
      </c>
      <c r="I250" t="s">
        <v>24</v>
      </c>
      <c r="J250" t="s">
        <v>26</v>
      </c>
      <c r="K250" t="s">
        <v>819</v>
      </c>
      <c r="L250" t="s">
        <v>820</v>
      </c>
      <c r="M250" t="s">
        <v>821</v>
      </c>
      <c r="P250" t="s">
        <v>452</v>
      </c>
      <c r="Q250" t="s">
        <v>452</v>
      </c>
      <c r="R250" t="s">
        <v>697</v>
      </c>
      <c r="S250">
        <v>2</v>
      </c>
      <c r="T250">
        <v>3</v>
      </c>
      <c r="U250">
        <v>2023</v>
      </c>
      <c r="V250" s="13">
        <v>44973</v>
      </c>
      <c r="W250" s="12">
        <v>44973.354166666664</v>
      </c>
      <c r="X250" s="13">
        <v>44963</v>
      </c>
      <c r="Y250" s="13">
        <v>36526</v>
      </c>
      <c r="Z250" s="13">
        <v>44973</v>
      </c>
      <c r="AA250" s="13">
        <v>44973</v>
      </c>
      <c r="AB250" s="13">
        <v>44971</v>
      </c>
      <c r="AC250" t="s">
        <v>2361</v>
      </c>
      <c r="AD250" t="s">
        <v>660</v>
      </c>
      <c r="AE250" t="s">
        <v>449</v>
      </c>
      <c r="AF250" t="s">
        <v>520</v>
      </c>
      <c r="AG250" t="s">
        <v>133</v>
      </c>
      <c r="AJ250" t="s">
        <v>699</v>
      </c>
      <c r="AK250" t="s">
        <v>2362</v>
      </c>
      <c r="AL250">
        <v>10961614</v>
      </c>
      <c r="AM250">
        <v>0</v>
      </c>
      <c r="AN250" t="s">
        <v>253</v>
      </c>
      <c r="AO250" t="s">
        <v>125</v>
      </c>
      <c r="AP250" t="s">
        <v>665</v>
      </c>
      <c r="AQ250" t="s">
        <v>29</v>
      </c>
      <c r="AR250" t="s">
        <v>173</v>
      </c>
      <c r="AT250" t="s">
        <v>687</v>
      </c>
      <c r="AU250" t="s">
        <v>124</v>
      </c>
      <c r="AV250" t="s">
        <v>689</v>
      </c>
      <c r="AW250" t="s">
        <v>690</v>
      </c>
      <c r="AX250" t="s">
        <v>669</v>
      </c>
      <c r="AY250" t="s">
        <v>691</v>
      </c>
      <c r="AZ250" t="s">
        <v>139</v>
      </c>
      <c r="BA250" t="s">
        <v>16</v>
      </c>
      <c r="BB250" t="s">
        <v>133</v>
      </c>
      <c r="BD250" t="s">
        <v>2363</v>
      </c>
      <c r="BE250">
        <v>3482650</v>
      </c>
      <c r="BF250" t="s">
        <v>2364</v>
      </c>
      <c r="BG250" t="s">
        <v>2365</v>
      </c>
      <c r="BH250" t="s">
        <v>2366</v>
      </c>
      <c r="BI250" t="s">
        <v>1100</v>
      </c>
      <c r="BJ250" t="s">
        <v>487</v>
      </c>
      <c r="BK250" t="s">
        <v>2367</v>
      </c>
      <c r="BL250" s="13">
        <v>42163</v>
      </c>
      <c r="BM250" t="s">
        <v>133</v>
      </c>
      <c r="BO250" t="s">
        <v>781</v>
      </c>
      <c r="BQ250" t="s">
        <v>677</v>
      </c>
      <c r="BR250" t="s">
        <v>678</v>
      </c>
      <c r="BS250" t="s">
        <v>679</v>
      </c>
      <c r="BT250" t="s">
        <v>463</v>
      </c>
      <c r="BU250" t="s">
        <v>470</v>
      </c>
      <c r="BV250" t="s">
        <v>469</v>
      </c>
      <c r="BW250">
        <v>0.25</v>
      </c>
      <c r="BX250">
        <v>0.25</v>
      </c>
      <c r="BY250" t="s">
        <v>680</v>
      </c>
      <c r="BZ250" t="s">
        <v>481</v>
      </c>
      <c r="CA250">
        <v>1</v>
      </c>
      <c r="CB250">
        <v>0</v>
      </c>
      <c r="CC250" s="13">
        <v>44749</v>
      </c>
      <c r="CD250" s="13">
        <v>44721</v>
      </c>
      <c r="CE250">
        <v>0</v>
      </c>
      <c r="CF250" t="s">
        <v>140</v>
      </c>
      <c r="CG250" t="e">
        <v>#REF!</v>
      </c>
      <c r="CH250" t="e">
        <v>#REF!</v>
      </c>
      <c r="CI250">
        <v>2023</v>
      </c>
      <c r="CJ250" t="s">
        <v>137</v>
      </c>
      <c r="CK250">
        <v>10</v>
      </c>
    </row>
    <row r="251" spans="1:89" x14ac:dyDescent="0.25">
      <c r="A251" t="s">
        <v>122</v>
      </c>
      <c r="B251" t="s">
        <v>132</v>
      </c>
      <c r="C251" t="s">
        <v>27</v>
      </c>
      <c r="D251" t="s">
        <v>1814</v>
      </c>
      <c r="E251" t="s">
        <v>44</v>
      </c>
      <c r="F251" t="s">
        <v>653</v>
      </c>
      <c r="G251" t="s">
        <v>27</v>
      </c>
      <c r="H251" t="s">
        <v>1814</v>
      </c>
      <c r="I251" t="s">
        <v>27</v>
      </c>
      <c r="J251" t="s">
        <v>1814</v>
      </c>
      <c r="K251" t="s">
        <v>1815</v>
      </c>
      <c r="L251" t="s">
        <v>1816</v>
      </c>
      <c r="M251" t="s">
        <v>1817</v>
      </c>
      <c r="P251" t="s">
        <v>452</v>
      </c>
      <c r="Q251" t="s">
        <v>452</v>
      </c>
      <c r="R251" t="s">
        <v>836</v>
      </c>
      <c r="S251">
        <v>1</v>
      </c>
      <c r="T251">
        <v>2</v>
      </c>
      <c r="U251">
        <v>2023</v>
      </c>
      <c r="V251" s="13">
        <v>44938</v>
      </c>
      <c r="W251" s="12">
        <v>44938.347222222219</v>
      </c>
      <c r="X251" s="13">
        <v>44897</v>
      </c>
      <c r="Y251" s="13">
        <v>36526</v>
      </c>
      <c r="Z251" s="13">
        <v>44917</v>
      </c>
      <c r="AA251" s="13">
        <v>44938</v>
      </c>
      <c r="AB251" s="13">
        <v>44935</v>
      </c>
      <c r="AC251" t="s">
        <v>2368</v>
      </c>
      <c r="AD251" t="s">
        <v>660</v>
      </c>
      <c r="AE251" t="s">
        <v>508</v>
      </c>
      <c r="AF251" t="s">
        <v>520</v>
      </c>
      <c r="AG251" t="s">
        <v>133</v>
      </c>
      <c r="AJ251" t="s">
        <v>685</v>
      </c>
      <c r="AK251" t="s">
        <v>2369</v>
      </c>
      <c r="AL251">
        <v>11060488</v>
      </c>
      <c r="AM251">
        <v>0</v>
      </c>
      <c r="AN251" t="s">
        <v>204</v>
      </c>
      <c r="AO251" t="s">
        <v>125</v>
      </c>
      <c r="AP251" t="s">
        <v>665</v>
      </c>
      <c r="AQ251" t="s">
        <v>29</v>
      </c>
      <c r="AR251" t="s">
        <v>173</v>
      </c>
      <c r="AT251" t="s">
        <v>687</v>
      </c>
      <c r="AU251" t="s">
        <v>124</v>
      </c>
      <c r="AV251" t="s">
        <v>2035</v>
      </c>
      <c r="AW251" t="s">
        <v>690</v>
      </c>
      <c r="AX251" t="s">
        <v>669</v>
      </c>
      <c r="AY251" t="s">
        <v>691</v>
      </c>
      <c r="AZ251" t="s">
        <v>139</v>
      </c>
      <c r="BA251" t="s">
        <v>16</v>
      </c>
      <c r="BB251" t="s">
        <v>133</v>
      </c>
      <c r="BD251" t="s">
        <v>2370</v>
      </c>
      <c r="BE251">
        <v>8647122</v>
      </c>
      <c r="BF251" t="s">
        <v>2371</v>
      </c>
      <c r="BG251" t="s">
        <v>2372</v>
      </c>
      <c r="BH251" t="s">
        <v>2373</v>
      </c>
      <c r="BI251" t="s">
        <v>2374</v>
      </c>
      <c r="BJ251" t="s">
        <v>540</v>
      </c>
      <c r="BK251" t="s">
        <v>2375</v>
      </c>
      <c r="BL251" s="13">
        <v>36092</v>
      </c>
      <c r="BM251" t="s">
        <v>133</v>
      </c>
      <c r="BO251" t="s">
        <v>987</v>
      </c>
      <c r="BQ251" t="s">
        <v>677</v>
      </c>
      <c r="BR251" t="s">
        <v>678</v>
      </c>
      <c r="BS251" t="s">
        <v>679</v>
      </c>
      <c r="BT251" t="s">
        <v>463</v>
      </c>
      <c r="BU251" t="s">
        <v>470</v>
      </c>
      <c r="BV251" t="s">
        <v>469</v>
      </c>
      <c r="BW251">
        <v>0.78</v>
      </c>
      <c r="BX251">
        <v>0.23</v>
      </c>
      <c r="BY251" t="s">
        <v>710</v>
      </c>
      <c r="BZ251" t="s">
        <v>848</v>
      </c>
      <c r="CA251">
        <v>0</v>
      </c>
      <c r="CB251">
        <v>1</v>
      </c>
      <c r="CC251" s="13">
        <v>44872</v>
      </c>
      <c r="CD251" s="13">
        <v>44872</v>
      </c>
      <c r="CE251">
        <v>0</v>
      </c>
      <c r="CF251" t="s">
        <v>140</v>
      </c>
      <c r="CG251" t="e">
        <v>#REF!</v>
      </c>
      <c r="CH251" t="e">
        <v>#REF!</v>
      </c>
      <c r="CI251">
        <v>2023</v>
      </c>
      <c r="CJ251" t="s">
        <v>137</v>
      </c>
      <c r="CK251">
        <v>41</v>
      </c>
    </row>
    <row r="252" spans="1:89" x14ac:dyDescent="0.25">
      <c r="A252" t="s">
        <v>122</v>
      </c>
      <c r="B252" t="s">
        <v>132</v>
      </c>
      <c r="C252" t="s">
        <v>27</v>
      </c>
      <c r="D252" t="s">
        <v>1814</v>
      </c>
      <c r="E252" t="s">
        <v>44</v>
      </c>
      <c r="F252" t="s">
        <v>653</v>
      </c>
      <c r="G252" t="s">
        <v>27</v>
      </c>
      <c r="H252" t="s">
        <v>1814</v>
      </c>
      <c r="I252" t="s">
        <v>27</v>
      </c>
      <c r="J252" t="s">
        <v>1814</v>
      </c>
      <c r="K252" t="s">
        <v>1815</v>
      </c>
      <c r="L252" t="s">
        <v>1816</v>
      </c>
      <c r="M252" t="s">
        <v>1817</v>
      </c>
      <c r="P252" t="s">
        <v>452</v>
      </c>
      <c r="Q252" t="s">
        <v>452</v>
      </c>
      <c r="R252" t="s">
        <v>836</v>
      </c>
      <c r="S252">
        <v>1</v>
      </c>
      <c r="T252">
        <v>2</v>
      </c>
      <c r="U252">
        <v>2023</v>
      </c>
      <c r="V252" s="13">
        <v>44938</v>
      </c>
      <c r="W252" s="12">
        <v>44938.347222222219</v>
      </c>
      <c r="X252" s="13">
        <v>44897</v>
      </c>
      <c r="Y252" s="13">
        <v>36526</v>
      </c>
      <c r="Z252" s="13">
        <v>44917</v>
      </c>
      <c r="AA252" s="13">
        <v>44938</v>
      </c>
      <c r="AB252" s="13">
        <v>44935</v>
      </c>
      <c r="AC252" t="s">
        <v>2368</v>
      </c>
      <c r="AD252" t="s">
        <v>660</v>
      </c>
      <c r="AE252" t="s">
        <v>508</v>
      </c>
      <c r="AF252" t="s">
        <v>520</v>
      </c>
      <c r="AG252" t="s">
        <v>133</v>
      </c>
      <c r="AJ252" t="s">
        <v>685</v>
      </c>
      <c r="AK252" t="s">
        <v>2369</v>
      </c>
      <c r="AL252">
        <v>11060488</v>
      </c>
      <c r="AM252">
        <v>0</v>
      </c>
      <c r="AN252" t="s">
        <v>204</v>
      </c>
      <c r="AO252" t="s">
        <v>125</v>
      </c>
      <c r="AP252" t="s">
        <v>665</v>
      </c>
      <c r="AQ252" t="s">
        <v>29</v>
      </c>
      <c r="AR252" t="s">
        <v>173</v>
      </c>
      <c r="AT252" t="s">
        <v>687</v>
      </c>
      <c r="AU252" t="s">
        <v>124</v>
      </c>
      <c r="AV252" t="s">
        <v>689</v>
      </c>
      <c r="AW252" t="s">
        <v>690</v>
      </c>
      <c r="AX252" t="s">
        <v>669</v>
      </c>
      <c r="AY252" t="s">
        <v>691</v>
      </c>
      <c r="AZ252" t="s">
        <v>139</v>
      </c>
      <c r="BA252" t="s">
        <v>16</v>
      </c>
      <c r="BB252" t="s">
        <v>133</v>
      </c>
      <c r="BD252" t="s">
        <v>2370</v>
      </c>
      <c r="BE252">
        <v>8647122</v>
      </c>
      <c r="BF252" t="s">
        <v>2371</v>
      </c>
      <c r="BG252" t="s">
        <v>2372</v>
      </c>
      <c r="BH252" t="s">
        <v>2373</v>
      </c>
      <c r="BI252" t="s">
        <v>2374</v>
      </c>
      <c r="BJ252" t="s">
        <v>540</v>
      </c>
      <c r="BK252" t="s">
        <v>2375</v>
      </c>
      <c r="BL252" s="13">
        <v>36092</v>
      </c>
      <c r="BM252" t="s">
        <v>133</v>
      </c>
      <c r="BO252" t="s">
        <v>987</v>
      </c>
      <c r="BQ252" t="s">
        <v>677</v>
      </c>
      <c r="BR252" t="s">
        <v>678</v>
      </c>
      <c r="BS252" t="s">
        <v>679</v>
      </c>
      <c r="BT252" t="s">
        <v>463</v>
      </c>
      <c r="BU252" t="s">
        <v>470</v>
      </c>
      <c r="BV252" t="s">
        <v>469</v>
      </c>
      <c r="BW252">
        <v>0.78</v>
      </c>
      <c r="BX252">
        <v>0.23</v>
      </c>
      <c r="BY252" t="s">
        <v>710</v>
      </c>
      <c r="BZ252" t="s">
        <v>848</v>
      </c>
      <c r="CA252">
        <v>0</v>
      </c>
      <c r="CB252">
        <v>1</v>
      </c>
      <c r="CC252" s="13">
        <v>44872</v>
      </c>
      <c r="CD252" s="13">
        <v>44872</v>
      </c>
      <c r="CE252">
        <v>0</v>
      </c>
      <c r="CF252" t="s">
        <v>140</v>
      </c>
      <c r="CG252" t="e">
        <v>#REF!</v>
      </c>
      <c r="CH252" t="e">
        <v>#REF!</v>
      </c>
      <c r="CI252">
        <v>2023</v>
      </c>
      <c r="CJ252" t="s">
        <v>137</v>
      </c>
      <c r="CK252">
        <v>41</v>
      </c>
    </row>
    <row r="253" spans="1:89" x14ac:dyDescent="0.25">
      <c r="A253" t="s">
        <v>122</v>
      </c>
      <c r="B253" t="s">
        <v>132</v>
      </c>
      <c r="C253" t="s">
        <v>24</v>
      </c>
      <c r="D253" t="s">
        <v>26</v>
      </c>
      <c r="E253" t="s">
        <v>25</v>
      </c>
      <c r="F253" t="s">
        <v>653</v>
      </c>
      <c r="G253" t="s">
        <v>24</v>
      </c>
      <c r="H253" t="s">
        <v>26</v>
      </c>
      <c r="I253" t="s">
        <v>24</v>
      </c>
      <c r="J253" t="s">
        <v>26</v>
      </c>
      <c r="K253" t="s">
        <v>681</v>
      </c>
      <c r="L253" t="s">
        <v>2059</v>
      </c>
      <c r="M253" t="s">
        <v>2060</v>
      </c>
      <c r="P253" t="s">
        <v>452</v>
      </c>
      <c r="Q253" t="s">
        <v>452</v>
      </c>
      <c r="R253" t="s">
        <v>658</v>
      </c>
      <c r="S253">
        <v>3</v>
      </c>
      <c r="T253">
        <v>3</v>
      </c>
      <c r="U253">
        <v>2023</v>
      </c>
      <c r="V253" s="13">
        <v>45001</v>
      </c>
      <c r="W253" s="12">
        <v>45001.54583333333</v>
      </c>
      <c r="X253" s="13">
        <v>44985</v>
      </c>
      <c r="Y253" s="13">
        <v>36526</v>
      </c>
      <c r="Z253" s="13">
        <v>45001</v>
      </c>
      <c r="AA253" s="13">
        <v>45001</v>
      </c>
      <c r="AB253" s="13">
        <v>44999</v>
      </c>
      <c r="AC253" t="s">
        <v>2376</v>
      </c>
      <c r="AD253" t="s">
        <v>660</v>
      </c>
      <c r="AE253" t="s">
        <v>449</v>
      </c>
      <c r="AF253" t="s">
        <v>520</v>
      </c>
      <c r="AG253" t="s">
        <v>133</v>
      </c>
      <c r="AJ253" t="s">
        <v>699</v>
      </c>
      <c r="AK253" t="s">
        <v>2377</v>
      </c>
      <c r="AL253">
        <v>10961619</v>
      </c>
      <c r="AM253">
        <v>0</v>
      </c>
      <c r="AN253" t="s">
        <v>2378</v>
      </c>
      <c r="AO253" t="s">
        <v>125</v>
      </c>
      <c r="AP253" t="s">
        <v>665</v>
      </c>
      <c r="AQ253" t="s">
        <v>29</v>
      </c>
      <c r="AR253" t="s">
        <v>173</v>
      </c>
      <c r="AT253" t="s">
        <v>687</v>
      </c>
      <c r="AU253" t="s">
        <v>124</v>
      </c>
      <c r="AV253" t="s">
        <v>2035</v>
      </c>
      <c r="AW253" t="s">
        <v>690</v>
      </c>
      <c r="AX253" t="s">
        <v>669</v>
      </c>
      <c r="AY253" t="s">
        <v>691</v>
      </c>
      <c r="AZ253" t="s">
        <v>139</v>
      </c>
      <c r="BA253" t="s">
        <v>16</v>
      </c>
      <c r="BB253" t="s">
        <v>133</v>
      </c>
      <c r="BD253" t="s">
        <v>2379</v>
      </c>
      <c r="BE253">
        <v>8215920</v>
      </c>
      <c r="BF253" t="s">
        <v>2380</v>
      </c>
      <c r="BG253" t="s">
        <v>498</v>
      </c>
      <c r="BH253" t="s">
        <v>499</v>
      </c>
      <c r="BI253" t="s">
        <v>500</v>
      </c>
      <c r="BJ253" t="s">
        <v>487</v>
      </c>
      <c r="BK253" t="s">
        <v>501</v>
      </c>
      <c r="BL253" s="13">
        <v>30538</v>
      </c>
      <c r="BM253" t="s">
        <v>133</v>
      </c>
      <c r="BO253" t="s">
        <v>497</v>
      </c>
      <c r="BQ253" t="s">
        <v>677</v>
      </c>
      <c r="BR253" t="s">
        <v>678</v>
      </c>
      <c r="BS253" t="s">
        <v>679</v>
      </c>
      <c r="BT253" t="s">
        <v>463</v>
      </c>
      <c r="BU253" t="s">
        <v>470</v>
      </c>
      <c r="BV253" t="s">
        <v>469</v>
      </c>
      <c r="BW253">
        <v>0.5</v>
      </c>
      <c r="BX253">
        <v>0.05</v>
      </c>
      <c r="BY253" t="s">
        <v>680</v>
      </c>
      <c r="BZ253" t="s">
        <v>481</v>
      </c>
      <c r="CA253">
        <v>1</v>
      </c>
      <c r="CB253">
        <v>0</v>
      </c>
      <c r="CC253" s="13">
        <v>44847</v>
      </c>
      <c r="CD253" s="13">
        <v>44721</v>
      </c>
      <c r="CE253">
        <v>0</v>
      </c>
      <c r="CF253" t="s">
        <v>140</v>
      </c>
      <c r="CG253" t="e">
        <v>#REF!</v>
      </c>
      <c r="CH253" t="e">
        <v>#REF!</v>
      </c>
      <c r="CI253">
        <v>2023</v>
      </c>
      <c r="CJ253" t="s">
        <v>137</v>
      </c>
      <c r="CK253">
        <v>16</v>
      </c>
    </row>
    <row r="254" spans="1:89" x14ac:dyDescent="0.25">
      <c r="A254" t="s">
        <v>122</v>
      </c>
      <c r="B254" t="s">
        <v>132</v>
      </c>
      <c r="C254" t="s">
        <v>24</v>
      </c>
      <c r="D254" t="s">
        <v>26</v>
      </c>
      <c r="E254" t="s">
        <v>25</v>
      </c>
      <c r="F254" t="s">
        <v>653</v>
      </c>
      <c r="G254" t="s">
        <v>24</v>
      </c>
      <c r="H254" t="s">
        <v>26</v>
      </c>
      <c r="I254" t="s">
        <v>24</v>
      </c>
      <c r="J254" t="s">
        <v>26</v>
      </c>
      <c r="K254" t="s">
        <v>681</v>
      </c>
      <c r="L254" t="s">
        <v>2059</v>
      </c>
      <c r="M254" t="s">
        <v>2060</v>
      </c>
      <c r="P254" t="s">
        <v>452</v>
      </c>
      <c r="Q254" t="s">
        <v>452</v>
      </c>
      <c r="R254" t="s">
        <v>658</v>
      </c>
      <c r="S254">
        <v>3</v>
      </c>
      <c r="T254">
        <v>3</v>
      </c>
      <c r="U254">
        <v>2023</v>
      </c>
      <c r="V254" s="13">
        <v>45001</v>
      </c>
      <c r="W254" s="12">
        <v>45001.54583333333</v>
      </c>
      <c r="X254" s="13">
        <v>44985</v>
      </c>
      <c r="Y254" s="13">
        <v>36526</v>
      </c>
      <c r="Z254" s="13">
        <v>45001</v>
      </c>
      <c r="AA254" s="13">
        <v>45001</v>
      </c>
      <c r="AB254" s="13">
        <v>44999</v>
      </c>
      <c r="AC254" t="s">
        <v>2376</v>
      </c>
      <c r="AD254" t="s">
        <v>660</v>
      </c>
      <c r="AE254" t="s">
        <v>449</v>
      </c>
      <c r="AF254" t="s">
        <v>520</v>
      </c>
      <c r="AG254" t="s">
        <v>133</v>
      </c>
      <c r="AJ254" t="s">
        <v>699</v>
      </c>
      <c r="AK254" t="s">
        <v>2377</v>
      </c>
      <c r="AL254">
        <v>10961619</v>
      </c>
      <c r="AM254">
        <v>0</v>
      </c>
      <c r="AN254" t="s">
        <v>2378</v>
      </c>
      <c r="AO254" t="s">
        <v>125</v>
      </c>
      <c r="AP254" t="s">
        <v>665</v>
      </c>
      <c r="AQ254" t="s">
        <v>29</v>
      </c>
      <c r="AR254" t="s">
        <v>173</v>
      </c>
      <c r="AT254" t="s">
        <v>687</v>
      </c>
      <c r="AU254" t="s">
        <v>124</v>
      </c>
      <c r="AV254" t="s">
        <v>689</v>
      </c>
      <c r="AW254" t="s">
        <v>690</v>
      </c>
      <c r="AX254" t="s">
        <v>669</v>
      </c>
      <c r="AY254" t="s">
        <v>691</v>
      </c>
      <c r="AZ254" t="s">
        <v>139</v>
      </c>
      <c r="BA254" t="s">
        <v>16</v>
      </c>
      <c r="BB254" t="s">
        <v>133</v>
      </c>
      <c r="BD254" t="s">
        <v>2379</v>
      </c>
      <c r="BE254">
        <v>8215920</v>
      </c>
      <c r="BF254" t="s">
        <v>2380</v>
      </c>
      <c r="BG254" t="s">
        <v>498</v>
      </c>
      <c r="BH254" t="s">
        <v>499</v>
      </c>
      <c r="BI254" t="s">
        <v>500</v>
      </c>
      <c r="BJ254" t="s">
        <v>487</v>
      </c>
      <c r="BK254" t="s">
        <v>501</v>
      </c>
      <c r="BL254" s="13">
        <v>30538</v>
      </c>
      <c r="BM254" t="s">
        <v>133</v>
      </c>
      <c r="BO254" t="s">
        <v>497</v>
      </c>
      <c r="BQ254" t="s">
        <v>677</v>
      </c>
      <c r="BR254" t="s">
        <v>678</v>
      </c>
      <c r="BS254" t="s">
        <v>679</v>
      </c>
      <c r="BT254" t="s">
        <v>463</v>
      </c>
      <c r="BU254" t="s">
        <v>470</v>
      </c>
      <c r="BV254" t="s">
        <v>469</v>
      </c>
      <c r="BW254">
        <v>0.5</v>
      </c>
      <c r="BX254">
        <v>0.05</v>
      </c>
      <c r="BY254" t="s">
        <v>680</v>
      </c>
      <c r="BZ254" t="s">
        <v>481</v>
      </c>
      <c r="CA254">
        <v>1</v>
      </c>
      <c r="CB254">
        <v>0</v>
      </c>
      <c r="CC254" s="13">
        <v>44847</v>
      </c>
      <c r="CD254" s="13">
        <v>44721</v>
      </c>
      <c r="CE254">
        <v>0</v>
      </c>
      <c r="CF254" t="s">
        <v>140</v>
      </c>
      <c r="CG254" t="e">
        <v>#REF!</v>
      </c>
      <c r="CH254" t="e">
        <v>#REF!</v>
      </c>
      <c r="CI254">
        <v>2023</v>
      </c>
      <c r="CJ254" t="s">
        <v>137</v>
      </c>
      <c r="CK254">
        <v>16</v>
      </c>
    </row>
    <row r="255" spans="1:89" x14ac:dyDescent="0.25">
      <c r="A255" t="s">
        <v>122</v>
      </c>
      <c r="B255" t="s">
        <v>132</v>
      </c>
      <c r="C255" t="s">
        <v>24</v>
      </c>
      <c r="D255" t="s">
        <v>26</v>
      </c>
      <c r="E255" t="s">
        <v>25</v>
      </c>
      <c r="F255" t="s">
        <v>653</v>
      </c>
      <c r="G255" t="s">
        <v>24</v>
      </c>
      <c r="H255" t="s">
        <v>26</v>
      </c>
      <c r="I255" t="s">
        <v>24</v>
      </c>
      <c r="J255" t="s">
        <v>26</v>
      </c>
      <c r="K255" t="s">
        <v>819</v>
      </c>
      <c r="L255" t="s">
        <v>820</v>
      </c>
      <c r="M255" t="s">
        <v>821</v>
      </c>
      <c r="P255" t="s">
        <v>452</v>
      </c>
      <c r="Q255" t="s">
        <v>657</v>
      </c>
      <c r="R255" t="s">
        <v>657</v>
      </c>
      <c r="S255">
        <v>5</v>
      </c>
      <c r="T255">
        <v>3</v>
      </c>
      <c r="U255">
        <v>2023</v>
      </c>
      <c r="V255" s="13">
        <v>45057</v>
      </c>
      <c r="W255" s="12">
        <v>45057.364583333336</v>
      </c>
      <c r="X255" s="13">
        <v>45044</v>
      </c>
      <c r="Y255" s="13">
        <v>1</v>
      </c>
      <c r="Z255" s="12">
        <v>45057.128472222219</v>
      </c>
      <c r="AA255" s="12">
        <v>45057.128472222219</v>
      </c>
      <c r="AB255" s="12">
        <v>45055.489583333336</v>
      </c>
      <c r="AC255" t="s">
        <v>2381</v>
      </c>
      <c r="AD255" t="s">
        <v>660</v>
      </c>
      <c r="AE255" t="s">
        <v>807</v>
      </c>
      <c r="AF255" t="s">
        <v>662</v>
      </c>
      <c r="AG255" t="s">
        <v>133</v>
      </c>
      <c r="AJ255" t="s">
        <v>854</v>
      </c>
      <c r="AK255" t="s">
        <v>2382</v>
      </c>
      <c r="AL255">
        <v>10961615</v>
      </c>
      <c r="AM255">
        <v>0</v>
      </c>
      <c r="AN255" t="s">
        <v>221</v>
      </c>
      <c r="AO255" t="s">
        <v>125</v>
      </c>
      <c r="AP255" t="s">
        <v>665</v>
      </c>
      <c r="AQ255" t="s">
        <v>29</v>
      </c>
      <c r="AR255" t="s">
        <v>173</v>
      </c>
      <c r="AT255" t="s">
        <v>687</v>
      </c>
      <c r="AU255" t="s">
        <v>124</v>
      </c>
      <c r="AV255" t="s">
        <v>2035</v>
      </c>
      <c r="AW255" t="s">
        <v>1003</v>
      </c>
      <c r="AX255" t="s">
        <v>669</v>
      </c>
      <c r="AY255" t="s">
        <v>691</v>
      </c>
      <c r="AZ255" t="s">
        <v>139</v>
      </c>
      <c r="BA255" t="s">
        <v>16</v>
      </c>
      <c r="BB255" t="s">
        <v>133</v>
      </c>
      <c r="BD255" t="s">
        <v>2383</v>
      </c>
      <c r="BE255">
        <v>4050538</v>
      </c>
      <c r="BF255" t="s">
        <v>827</v>
      </c>
      <c r="BG255" t="s">
        <v>828</v>
      </c>
      <c r="BH255" t="s">
        <v>829</v>
      </c>
      <c r="BI255" t="s">
        <v>830</v>
      </c>
      <c r="BJ255" t="s">
        <v>487</v>
      </c>
      <c r="BK255" t="s">
        <v>831</v>
      </c>
      <c r="BL255" s="13">
        <v>44704</v>
      </c>
      <c r="BM255" t="s">
        <v>133</v>
      </c>
      <c r="BO255" t="s">
        <v>676</v>
      </c>
      <c r="BQ255" t="s">
        <v>677</v>
      </c>
      <c r="BR255" t="s">
        <v>678</v>
      </c>
      <c r="BS255" t="s">
        <v>679</v>
      </c>
      <c r="BT255" t="s">
        <v>463</v>
      </c>
      <c r="BU255" t="s">
        <v>470</v>
      </c>
      <c r="BV255" t="s">
        <v>469</v>
      </c>
      <c r="BW255">
        <v>0.5</v>
      </c>
      <c r="BX255">
        <v>0.25</v>
      </c>
      <c r="BY255" t="s">
        <v>680</v>
      </c>
      <c r="BZ255" t="s">
        <v>481</v>
      </c>
      <c r="CA255">
        <v>1</v>
      </c>
      <c r="CB255">
        <v>0</v>
      </c>
      <c r="CC255" s="13">
        <v>44749</v>
      </c>
      <c r="CD255" s="13">
        <v>44721</v>
      </c>
      <c r="CE255">
        <v>0</v>
      </c>
      <c r="CF255" t="s">
        <v>140</v>
      </c>
      <c r="CG255" t="e">
        <v>#REF!</v>
      </c>
      <c r="CH255" t="e">
        <v>#REF!</v>
      </c>
      <c r="CI255">
        <v>2023</v>
      </c>
      <c r="CJ255" t="s">
        <v>137</v>
      </c>
      <c r="CK255">
        <v>13</v>
      </c>
    </row>
    <row r="256" spans="1:89" x14ac:dyDescent="0.25">
      <c r="A256" t="s">
        <v>122</v>
      </c>
      <c r="B256" t="s">
        <v>132</v>
      </c>
      <c r="C256" t="s">
        <v>24</v>
      </c>
      <c r="D256" t="s">
        <v>26</v>
      </c>
      <c r="E256" t="s">
        <v>25</v>
      </c>
      <c r="F256" t="s">
        <v>653</v>
      </c>
      <c r="G256" t="s">
        <v>24</v>
      </c>
      <c r="H256" t="s">
        <v>26</v>
      </c>
      <c r="I256" t="s">
        <v>24</v>
      </c>
      <c r="J256" t="s">
        <v>26</v>
      </c>
      <c r="K256" t="s">
        <v>819</v>
      </c>
      <c r="L256" t="s">
        <v>820</v>
      </c>
      <c r="M256" t="s">
        <v>821</v>
      </c>
      <c r="P256" t="s">
        <v>452</v>
      </c>
      <c r="Q256" t="s">
        <v>657</v>
      </c>
      <c r="R256" t="s">
        <v>657</v>
      </c>
      <c r="S256">
        <v>5</v>
      </c>
      <c r="T256">
        <v>3</v>
      </c>
      <c r="U256">
        <v>2023</v>
      </c>
      <c r="V256" s="13">
        <v>45057</v>
      </c>
      <c r="W256" s="12">
        <v>45057.364583333336</v>
      </c>
      <c r="X256" s="13">
        <v>45044</v>
      </c>
      <c r="Y256" s="13">
        <v>1</v>
      </c>
      <c r="Z256" s="12">
        <v>45057.128472222219</v>
      </c>
      <c r="AA256" s="12">
        <v>45057.128472222219</v>
      </c>
      <c r="AB256" s="12">
        <v>45055.489583333336</v>
      </c>
      <c r="AC256" t="s">
        <v>2381</v>
      </c>
      <c r="AD256" t="s">
        <v>660</v>
      </c>
      <c r="AE256" t="s">
        <v>807</v>
      </c>
      <c r="AF256" t="s">
        <v>662</v>
      </c>
      <c r="AG256" t="s">
        <v>133</v>
      </c>
      <c r="AJ256" t="s">
        <v>854</v>
      </c>
      <c r="AK256" t="s">
        <v>2382</v>
      </c>
      <c r="AL256">
        <v>10961615</v>
      </c>
      <c r="AM256">
        <v>0</v>
      </c>
      <c r="AN256" t="s">
        <v>221</v>
      </c>
      <c r="AO256" t="s">
        <v>125</v>
      </c>
      <c r="AP256" t="s">
        <v>665</v>
      </c>
      <c r="AQ256" t="s">
        <v>29</v>
      </c>
      <c r="AR256" t="s">
        <v>173</v>
      </c>
      <c r="AT256" t="s">
        <v>687</v>
      </c>
      <c r="AU256" t="s">
        <v>124</v>
      </c>
      <c r="AV256" t="s">
        <v>689</v>
      </c>
      <c r="AW256" t="s">
        <v>1003</v>
      </c>
      <c r="AX256" t="s">
        <v>669</v>
      </c>
      <c r="AY256" t="s">
        <v>691</v>
      </c>
      <c r="AZ256" t="s">
        <v>139</v>
      </c>
      <c r="BA256" t="s">
        <v>16</v>
      </c>
      <c r="BB256" t="s">
        <v>133</v>
      </c>
      <c r="BD256" t="s">
        <v>2383</v>
      </c>
      <c r="BE256">
        <v>4050538</v>
      </c>
      <c r="BF256" t="s">
        <v>827</v>
      </c>
      <c r="BG256" t="s">
        <v>828</v>
      </c>
      <c r="BH256" t="s">
        <v>829</v>
      </c>
      <c r="BI256" t="s">
        <v>830</v>
      </c>
      <c r="BJ256" t="s">
        <v>487</v>
      </c>
      <c r="BK256" t="s">
        <v>831</v>
      </c>
      <c r="BL256" s="13">
        <v>44704</v>
      </c>
      <c r="BM256" t="s">
        <v>133</v>
      </c>
      <c r="BO256" t="s">
        <v>676</v>
      </c>
      <c r="BQ256" t="s">
        <v>677</v>
      </c>
      <c r="BR256" t="s">
        <v>678</v>
      </c>
      <c r="BS256" t="s">
        <v>679</v>
      </c>
      <c r="BT256" t="s">
        <v>463</v>
      </c>
      <c r="BU256" t="s">
        <v>470</v>
      </c>
      <c r="BV256" t="s">
        <v>469</v>
      </c>
      <c r="BW256">
        <v>0.5</v>
      </c>
      <c r="BX256">
        <v>0.25</v>
      </c>
      <c r="BY256" t="s">
        <v>680</v>
      </c>
      <c r="BZ256" t="s">
        <v>481</v>
      </c>
      <c r="CA256">
        <v>1</v>
      </c>
      <c r="CB256">
        <v>0</v>
      </c>
      <c r="CC256" s="13">
        <v>44749</v>
      </c>
      <c r="CD256" s="13">
        <v>44721</v>
      </c>
      <c r="CE256">
        <v>0</v>
      </c>
      <c r="CF256" t="s">
        <v>140</v>
      </c>
      <c r="CG256" t="e">
        <v>#REF!</v>
      </c>
      <c r="CH256" t="e">
        <v>#REF!</v>
      </c>
      <c r="CI256">
        <v>2023</v>
      </c>
      <c r="CJ256" t="s">
        <v>137</v>
      </c>
      <c r="CK256">
        <v>13</v>
      </c>
    </row>
    <row r="257" spans="1:89" x14ac:dyDescent="0.25">
      <c r="A257" t="s">
        <v>122</v>
      </c>
      <c r="B257" t="s">
        <v>132</v>
      </c>
      <c r="C257" t="s">
        <v>24</v>
      </c>
      <c r="D257" t="s">
        <v>26</v>
      </c>
      <c r="E257" t="s">
        <v>25</v>
      </c>
      <c r="F257" t="s">
        <v>653</v>
      </c>
      <c r="G257" t="s">
        <v>24</v>
      </c>
      <c r="H257" t="s">
        <v>26</v>
      </c>
      <c r="I257" t="s">
        <v>24</v>
      </c>
      <c r="J257" t="s">
        <v>26</v>
      </c>
      <c r="K257" t="s">
        <v>819</v>
      </c>
      <c r="L257" t="s">
        <v>820</v>
      </c>
      <c r="M257" t="s">
        <v>821</v>
      </c>
      <c r="P257" t="s">
        <v>452</v>
      </c>
      <c r="Q257" t="s">
        <v>452</v>
      </c>
      <c r="R257" t="s">
        <v>697</v>
      </c>
      <c r="S257">
        <v>2</v>
      </c>
      <c r="T257">
        <v>3</v>
      </c>
      <c r="U257">
        <v>2023</v>
      </c>
      <c r="V257" s="13">
        <v>44973</v>
      </c>
      <c r="W257" s="12">
        <v>44973.364583333336</v>
      </c>
      <c r="X257" s="13">
        <v>44963</v>
      </c>
      <c r="Y257" s="13">
        <v>36526</v>
      </c>
      <c r="Z257" s="13">
        <v>44973</v>
      </c>
      <c r="AA257" s="13">
        <v>44973</v>
      </c>
      <c r="AB257" s="13">
        <v>44971</v>
      </c>
      <c r="AC257" t="s">
        <v>2384</v>
      </c>
      <c r="AD257" t="s">
        <v>660</v>
      </c>
      <c r="AE257" t="s">
        <v>661</v>
      </c>
      <c r="AF257" t="s">
        <v>662</v>
      </c>
      <c r="AG257" t="s">
        <v>133</v>
      </c>
      <c r="AJ257" t="s">
        <v>699</v>
      </c>
      <c r="AK257" t="s">
        <v>2362</v>
      </c>
      <c r="AL257">
        <v>10846546</v>
      </c>
      <c r="AM257">
        <v>0</v>
      </c>
      <c r="AN257" t="s">
        <v>2385</v>
      </c>
      <c r="AO257" t="s">
        <v>125</v>
      </c>
      <c r="AP257" t="s">
        <v>665</v>
      </c>
      <c r="AQ257" t="s">
        <v>29</v>
      </c>
      <c r="AR257" t="s">
        <v>173</v>
      </c>
      <c r="AT257" t="s">
        <v>687</v>
      </c>
      <c r="AU257" t="s">
        <v>124</v>
      </c>
      <c r="AV257" t="s">
        <v>2035</v>
      </c>
      <c r="AW257" t="s">
        <v>668</v>
      </c>
      <c r="AX257" t="s">
        <v>669</v>
      </c>
      <c r="AY257" t="s">
        <v>691</v>
      </c>
      <c r="AZ257" t="s">
        <v>139</v>
      </c>
      <c r="BA257" t="s">
        <v>16</v>
      </c>
      <c r="BB257" t="s">
        <v>133</v>
      </c>
      <c r="BD257" t="s">
        <v>2386</v>
      </c>
      <c r="BE257">
        <v>3482650</v>
      </c>
      <c r="BF257" t="s">
        <v>2364</v>
      </c>
      <c r="BG257" t="s">
        <v>2365</v>
      </c>
      <c r="BH257" t="s">
        <v>2366</v>
      </c>
      <c r="BI257" t="s">
        <v>1100</v>
      </c>
      <c r="BJ257" t="s">
        <v>487</v>
      </c>
      <c r="BK257" t="s">
        <v>2367</v>
      </c>
      <c r="BL257" s="13">
        <v>42163</v>
      </c>
      <c r="BM257" t="s">
        <v>133</v>
      </c>
      <c r="BO257" t="s">
        <v>781</v>
      </c>
      <c r="BQ257" t="s">
        <v>677</v>
      </c>
      <c r="BR257" t="s">
        <v>678</v>
      </c>
      <c r="BS257" t="s">
        <v>679</v>
      </c>
      <c r="BT257" t="s">
        <v>463</v>
      </c>
      <c r="BU257" t="s">
        <v>470</v>
      </c>
      <c r="BV257" t="s">
        <v>469</v>
      </c>
      <c r="BW257">
        <v>0</v>
      </c>
      <c r="BX257">
        <v>0.25</v>
      </c>
      <c r="BY257" t="s">
        <v>680</v>
      </c>
      <c r="BZ257" t="s">
        <v>481</v>
      </c>
      <c r="CA257">
        <v>1</v>
      </c>
      <c r="CB257">
        <v>0</v>
      </c>
      <c r="CC257" s="13">
        <v>44540</v>
      </c>
      <c r="CD257" s="13">
        <v>44540</v>
      </c>
      <c r="CE257">
        <v>0</v>
      </c>
      <c r="CF257" t="s">
        <v>140</v>
      </c>
      <c r="CG257" t="e">
        <v>#REF!</v>
      </c>
      <c r="CH257" t="e">
        <v>#REF!</v>
      </c>
      <c r="CI257">
        <v>2023</v>
      </c>
      <c r="CJ257" t="s">
        <v>137</v>
      </c>
      <c r="CK257">
        <v>10</v>
      </c>
    </row>
    <row r="258" spans="1:89" x14ac:dyDescent="0.25">
      <c r="A258" t="s">
        <v>122</v>
      </c>
      <c r="B258" t="s">
        <v>132</v>
      </c>
      <c r="C258" t="s">
        <v>24</v>
      </c>
      <c r="D258" t="s">
        <v>26</v>
      </c>
      <c r="E258" t="s">
        <v>25</v>
      </c>
      <c r="F258" t="s">
        <v>653</v>
      </c>
      <c r="G258" t="s">
        <v>24</v>
      </c>
      <c r="H258" t="s">
        <v>26</v>
      </c>
      <c r="I258" t="s">
        <v>24</v>
      </c>
      <c r="J258" t="s">
        <v>26</v>
      </c>
      <c r="K258" t="s">
        <v>819</v>
      </c>
      <c r="L258" t="s">
        <v>820</v>
      </c>
      <c r="M258" t="s">
        <v>821</v>
      </c>
      <c r="P258" t="s">
        <v>452</v>
      </c>
      <c r="Q258" t="s">
        <v>452</v>
      </c>
      <c r="R258" t="s">
        <v>697</v>
      </c>
      <c r="S258">
        <v>2</v>
      </c>
      <c r="T258">
        <v>3</v>
      </c>
      <c r="U258">
        <v>2023</v>
      </c>
      <c r="V258" s="13">
        <v>44973</v>
      </c>
      <c r="W258" s="12">
        <v>44973.364583333336</v>
      </c>
      <c r="X258" s="13">
        <v>44963</v>
      </c>
      <c r="Y258" s="13">
        <v>36526</v>
      </c>
      <c r="Z258" s="13">
        <v>44973</v>
      </c>
      <c r="AA258" s="13">
        <v>44973</v>
      </c>
      <c r="AB258" s="13">
        <v>44971</v>
      </c>
      <c r="AC258" t="s">
        <v>2384</v>
      </c>
      <c r="AD258" t="s">
        <v>660</v>
      </c>
      <c r="AE258" t="s">
        <v>661</v>
      </c>
      <c r="AF258" t="s">
        <v>662</v>
      </c>
      <c r="AG258" t="s">
        <v>133</v>
      </c>
      <c r="AJ258" t="s">
        <v>699</v>
      </c>
      <c r="AK258" t="s">
        <v>2362</v>
      </c>
      <c r="AL258">
        <v>10846546</v>
      </c>
      <c r="AM258">
        <v>0</v>
      </c>
      <c r="AN258" t="s">
        <v>2385</v>
      </c>
      <c r="AO258" t="s">
        <v>125</v>
      </c>
      <c r="AP258" t="s">
        <v>665</v>
      </c>
      <c r="AQ258" t="s">
        <v>29</v>
      </c>
      <c r="AR258" t="s">
        <v>173</v>
      </c>
      <c r="AT258" t="s">
        <v>687</v>
      </c>
      <c r="AU258" t="s">
        <v>124</v>
      </c>
      <c r="AV258" t="s">
        <v>689</v>
      </c>
      <c r="AW258" t="s">
        <v>668</v>
      </c>
      <c r="AX258" t="s">
        <v>669</v>
      </c>
      <c r="AY258" t="s">
        <v>691</v>
      </c>
      <c r="AZ258" t="s">
        <v>139</v>
      </c>
      <c r="BA258" t="s">
        <v>16</v>
      </c>
      <c r="BB258" t="s">
        <v>133</v>
      </c>
      <c r="BD258" t="s">
        <v>2386</v>
      </c>
      <c r="BE258">
        <v>3482650</v>
      </c>
      <c r="BF258" t="s">
        <v>2364</v>
      </c>
      <c r="BG258" t="s">
        <v>2365</v>
      </c>
      <c r="BH258" t="s">
        <v>2366</v>
      </c>
      <c r="BI258" t="s">
        <v>1100</v>
      </c>
      <c r="BJ258" t="s">
        <v>487</v>
      </c>
      <c r="BK258" t="s">
        <v>2367</v>
      </c>
      <c r="BL258" s="13">
        <v>42163</v>
      </c>
      <c r="BM258" t="s">
        <v>133</v>
      </c>
      <c r="BO258" t="s">
        <v>781</v>
      </c>
      <c r="BQ258" t="s">
        <v>677</v>
      </c>
      <c r="BR258" t="s">
        <v>678</v>
      </c>
      <c r="BS258" t="s">
        <v>679</v>
      </c>
      <c r="BT258" t="s">
        <v>463</v>
      </c>
      <c r="BU258" t="s">
        <v>470</v>
      </c>
      <c r="BV258" t="s">
        <v>469</v>
      </c>
      <c r="BW258">
        <v>0</v>
      </c>
      <c r="BX258">
        <v>0.25</v>
      </c>
      <c r="BY258" t="s">
        <v>680</v>
      </c>
      <c r="BZ258" t="s">
        <v>481</v>
      </c>
      <c r="CA258">
        <v>1</v>
      </c>
      <c r="CB258">
        <v>0</v>
      </c>
      <c r="CC258" s="13">
        <v>44540</v>
      </c>
      <c r="CD258" s="13">
        <v>44540</v>
      </c>
      <c r="CE258">
        <v>0</v>
      </c>
      <c r="CF258" t="s">
        <v>140</v>
      </c>
      <c r="CG258" t="e">
        <v>#REF!</v>
      </c>
      <c r="CH258" t="e">
        <v>#REF!</v>
      </c>
      <c r="CI258">
        <v>2023</v>
      </c>
      <c r="CJ258" t="s">
        <v>137</v>
      </c>
      <c r="CK258">
        <v>10</v>
      </c>
    </row>
    <row r="259" spans="1:89" x14ac:dyDescent="0.25">
      <c r="A259" t="s">
        <v>122</v>
      </c>
      <c r="B259" t="s">
        <v>132</v>
      </c>
      <c r="C259" t="s">
        <v>27</v>
      </c>
      <c r="D259" t="s">
        <v>1814</v>
      </c>
      <c r="E259" t="s">
        <v>44</v>
      </c>
      <c r="F259" t="s">
        <v>653</v>
      </c>
      <c r="G259" t="s">
        <v>27</v>
      </c>
      <c r="H259" t="s">
        <v>1814</v>
      </c>
      <c r="I259" t="s">
        <v>27</v>
      </c>
      <c r="J259" t="s">
        <v>1814</v>
      </c>
      <c r="K259" t="s">
        <v>1815</v>
      </c>
      <c r="L259" t="s">
        <v>1816</v>
      </c>
      <c r="M259" t="s">
        <v>1817</v>
      </c>
      <c r="P259" t="s">
        <v>452</v>
      </c>
      <c r="Q259" t="s">
        <v>452</v>
      </c>
      <c r="R259" t="s">
        <v>1897</v>
      </c>
      <c r="S259">
        <v>3</v>
      </c>
      <c r="T259">
        <v>3</v>
      </c>
      <c r="U259">
        <v>2023</v>
      </c>
      <c r="V259" s="13">
        <v>44998</v>
      </c>
      <c r="W259" s="12">
        <v>44998.303472222222</v>
      </c>
      <c r="X259" s="13">
        <v>44986</v>
      </c>
      <c r="Y259" s="13">
        <v>36526</v>
      </c>
      <c r="Z259" s="13">
        <v>44998</v>
      </c>
      <c r="AA259" s="13">
        <v>44998</v>
      </c>
      <c r="AB259" s="13">
        <v>44998</v>
      </c>
      <c r="AC259" t="s">
        <v>2387</v>
      </c>
      <c r="AD259" t="s">
        <v>660</v>
      </c>
      <c r="AE259" t="s">
        <v>807</v>
      </c>
      <c r="AF259" t="s">
        <v>662</v>
      </c>
      <c r="AG259" t="s">
        <v>133</v>
      </c>
      <c r="AJ259" t="s">
        <v>823</v>
      </c>
      <c r="AK259" t="s">
        <v>2388</v>
      </c>
      <c r="AL259">
        <v>11060488</v>
      </c>
      <c r="AM259">
        <v>0</v>
      </c>
      <c r="AN259" t="s">
        <v>204</v>
      </c>
      <c r="AO259" t="s">
        <v>125</v>
      </c>
      <c r="AP259" t="s">
        <v>665</v>
      </c>
      <c r="AQ259" t="s">
        <v>29</v>
      </c>
      <c r="AR259" t="s">
        <v>173</v>
      </c>
      <c r="AT259" t="s">
        <v>687</v>
      </c>
      <c r="AU259" t="s">
        <v>124</v>
      </c>
      <c r="AV259" t="s">
        <v>2035</v>
      </c>
      <c r="AW259" t="s">
        <v>668</v>
      </c>
      <c r="AX259" t="s">
        <v>669</v>
      </c>
      <c r="AY259" t="s">
        <v>691</v>
      </c>
      <c r="AZ259" t="s">
        <v>139</v>
      </c>
      <c r="BA259" t="s">
        <v>16</v>
      </c>
      <c r="BB259" t="s">
        <v>133</v>
      </c>
      <c r="BD259" t="s">
        <v>2389</v>
      </c>
      <c r="BE259">
        <v>8647122</v>
      </c>
      <c r="BF259" t="s">
        <v>2371</v>
      </c>
      <c r="BG259" t="s">
        <v>2372</v>
      </c>
      <c r="BH259" t="s">
        <v>2373</v>
      </c>
      <c r="BI259" t="s">
        <v>2374</v>
      </c>
      <c r="BJ259" t="s">
        <v>540</v>
      </c>
      <c r="BK259" t="s">
        <v>2375</v>
      </c>
      <c r="BL259" s="13">
        <v>36092</v>
      </c>
      <c r="BM259" t="s">
        <v>133</v>
      </c>
      <c r="BO259" t="s">
        <v>987</v>
      </c>
      <c r="BQ259" t="s">
        <v>677</v>
      </c>
      <c r="BR259" t="s">
        <v>678</v>
      </c>
      <c r="BS259" t="s">
        <v>679</v>
      </c>
      <c r="BT259" t="s">
        <v>463</v>
      </c>
      <c r="BU259" t="s">
        <v>470</v>
      </c>
      <c r="BV259" t="s">
        <v>469</v>
      </c>
      <c r="BW259">
        <v>0.23</v>
      </c>
      <c r="BX259">
        <v>0.12</v>
      </c>
      <c r="BY259" t="s">
        <v>710</v>
      </c>
      <c r="BZ259" t="s">
        <v>743</v>
      </c>
      <c r="CA259">
        <v>0</v>
      </c>
      <c r="CB259">
        <v>1</v>
      </c>
      <c r="CC259" s="13">
        <v>44872</v>
      </c>
      <c r="CD259" s="13">
        <v>44872</v>
      </c>
      <c r="CE259">
        <v>0</v>
      </c>
      <c r="CF259" t="s">
        <v>140</v>
      </c>
      <c r="CG259" t="e">
        <v>#REF!</v>
      </c>
      <c r="CH259" t="e">
        <v>#REF!</v>
      </c>
      <c r="CI259">
        <v>2023</v>
      </c>
      <c r="CJ259" t="s">
        <v>137</v>
      </c>
      <c r="CK259">
        <v>12</v>
      </c>
    </row>
    <row r="260" spans="1:89" x14ac:dyDescent="0.25">
      <c r="A260" t="s">
        <v>122</v>
      </c>
      <c r="B260" t="s">
        <v>132</v>
      </c>
      <c r="C260" t="s">
        <v>27</v>
      </c>
      <c r="D260" t="s">
        <v>1814</v>
      </c>
      <c r="E260" t="s">
        <v>44</v>
      </c>
      <c r="F260" t="s">
        <v>653</v>
      </c>
      <c r="G260" t="s">
        <v>27</v>
      </c>
      <c r="H260" t="s">
        <v>1814</v>
      </c>
      <c r="I260" t="s">
        <v>27</v>
      </c>
      <c r="J260" t="s">
        <v>1814</v>
      </c>
      <c r="K260" t="s">
        <v>1815</v>
      </c>
      <c r="L260" t="s">
        <v>1816</v>
      </c>
      <c r="M260" t="s">
        <v>1817</v>
      </c>
      <c r="P260" t="s">
        <v>452</v>
      </c>
      <c r="Q260" t="s">
        <v>452</v>
      </c>
      <c r="R260" t="s">
        <v>1897</v>
      </c>
      <c r="S260">
        <v>3</v>
      </c>
      <c r="T260">
        <v>3</v>
      </c>
      <c r="U260">
        <v>2023</v>
      </c>
      <c r="V260" s="13">
        <v>44998</v>
      </c>
      <c r="W260" s="12">
        <v>44998.303472222222</v>
      </c>
      <c r="X260" s="13">
        <v>44986</v>
      </c>
      <c r="Y260" s="13">
        <v>36526</v>
      </c>
      <c r="Z260" s="13">
        <v>44998</v>
      </c>
      <c r="AA260" s="13">
        <v>44998</v>
      </c>
      <c r="AB260" s="13">
        <v>44998</v>
      </c>
      <c r="AC260" t="s">
        <v>2387</v>
      </c>
      <c r="AD260" t="s">
        <v>660</v>
      </c>
      <c r="AE260" t="s">
        <v>807</v>
      </c>
      <c r="AF260" t="s">
        <v>662</v>
      </c>
      <c r="AG260" t="s">
        <v>133</v>
      </c>
      <c r="AJ260" t="s">
        <v>823</v>
      </c>
      <c r="AK260" t="s">
        <v>2388</v>
      </c>
      <c r="AL260">
        <v>11060488</v>
      </c>
      <c r="AM260">
        <v>0</v>
      </c>
      <c r="AN260" t="s">
        <v>204</v>
      </c>
      <c r="AO260" t="s">
        <v>125</v>
      </c>
      <c r="AP260" t="s">
        <v>665</v>
      </c>
      <c r="AQ260" t="s">
        <v>29</v>
      </c>
      <c r="AR260" t="s">
        <v>173</v>
      </c>
      <c r="AT260" t="s">
        <v>687</v>
      </c>
      <c r="AU260" t="s">
        <v>124</v>
      </c>
      <c r="AV260" t="s">
        <v>689</v>
      </c>
      <c r="AW260" t="s">
        <v>668</v>
      </c>
      <c r="AX260" t="s">
        <v>669</v>
      </c>
      <c r="AY260" t="s">
        <v>691</v>
      </c>
      <c r="AZ260" t="s">
        <v>139</v>
      </c>
      <c r="BA260" t="s">
        <v>16</v>
      </c>
      <c r="BB260" t="s">
        <v>133</v>
      </c>
      <c r="BD260" t="s">
        <v>2389</v>
      </c>
      <c r="BE260">
        <v>8647122</v>
      </c>
      <c r="BF260" t="s">
        <v>2371</v>
      </c>
      <c r="BG260" t="s">
        <v>2372</v>
      </c>
      <c r="BH260" t="s">
        <v>2373</v>
      </c>
      <c r="BI260" t="s">
        <v>2374</v>
      </c>
      <c r="BJ260" t="s">
        <v>540</v>
      </c>
      <c r="BK260" t="s">
        <v>2375</v>
      </c>
      <c r="BL260" s="13">
        <v>36092</v>
      </c>
      <c r="BM260" t="s">
        <v>133</v>
      </c>
      <c r="BO260" t="s">
        <v>987</v>
      </c>
      <c r="BQ260" t="s">
        <v>677</v>
      </c>
      <c r="BR260" t="s">
        <v>678</v>
      </c>
      <c r="BS260" t="s">
        <v>679</v>
      </c>
      <c r="BT260" t="s">
        <v>463</v>
      </c>
      <c r="BU260" t="s">
        <v>470</v>
      </c>
      <c r="BV260" t="s">
        <v>469</v>
      </c>
      <c r="BW260">
        <v>0.23</v>
      </c>
      <c r="BX260">
        <v>0.12</v>
      </c>
      <c r="BY260" t="s">
        <v>710</v>
      </c>
      <c r="BZ260" t="s">
        <v>743</v>
      </c>
      <c r="CA260">
        <v>0</v>
      </c>
      <c r="CB260">
        <v>1</v>
      </c>
      <c r="CC260" s="13">
        <v>44872</v>
      </c>
      <c r="CD260" s="13">
        <v>44872</v>
      </c>
      <c r="CE260">
        <v>0</v>
      </c>
      <c r="CF260" t="s">
        <v>140</v>
      </c>
      <c r="CG260" t="e">
        <v>#REF!</v>
      </c>
      <c r="CH260" t="e">
        <v>#REF!</v>
      </c>
      <c r="CI260">
        <v>2023</v>
      </c>
      <c r="CJ260" t="s">
        <v>137</v>
      </c>
      <c r="CK260">
        <v>12</v>
      </c>
    </row>
    <row r="261" spans="1:89" x14ac:dyDescent="0.25">
      <c r="A261" t="s">
        <v>122</v>
      </c>
      <c r="B261" t="s">
        <v>132</v>
      </c>
      <c r="C261" t="s">
        <v>24</v>
      </c>
      <c r="D261" t="s">
        <v>26</v>
      </c>
      <c r="E261" t="s">
        <v>25</v>
      </c>
      <c r="F261" t="s">
        <v>653</v>
      </c>
      <c r="G261" t="s">
        <v>24</v>
      </c>
      <c r="H261" t="s">
        <v>26</v>
      </c>
      <c r="I261" t="s">
        <v>24</v>
      </c>
      <c r="J261" t="s">
        <v>769</v>
      </c>
      <c r="K261" t="s">
        <v>770</v>
      </c>
      <c r="L261" t="s">
        <v>1615</v>
      </c>
      <c r="M261" t="s">
        <v>1616</v>
      </c>
      <c r="P261" t="s">
        <v>452</v>
      </c>
      <c r="Q261" t="s">
        <v>452</v>
      </c>
      <c r="R261" t="s">
        <v>697</v>
      </c>
      <c r="S261">
        <v>2</v>
      </c>
      <c r="T261">
        <v>3</v>
      </c>
      <c r="U261">
        <v>2023</v>
      </c>
      <c r="V261" s="13">
        <v>44971</v>
      </c>
      <c r="W261" s="12">
        <v>44971.276388888888</v>
      </c>
      <c r="X261" s="13">
        <v>44934</v>
      </c>
      <c r="Y261" s="13">
        <v>36526</v>
      </c>
      <c r="Z261" s="13">
        <v>44944</v>
      </c>
      <c r="AA261" s="13">
        <v>44971</v>
      </c>
      <c r="AB261" s="13">
        <v>44967</v>
      </c>
      <c r="AC261" t="s">
        <v>2390</v>
      </c>
      <c r="AD261" t="s">
        <v>660</v>
      </c>
      <c r="AE261" t="s">
        <v>508</v>
      </c>
      <c r="AF261" t="s">
        <v>520</v>
      </c>
      <c r="AG261" t="s">
        <v>133</v>
      </c>
      <c r="AJ261" t="s">
        <v>685</v>
      </c>
      <c r="AK261" t="s">
        <v>2391</v>
      </c>
      <c r="AL261">
        <v>11065254</v>
      </c>
      <c r="AM261">
        <v>0</v>
      </c>
      <c r="AN261" t="s">
        <v>2392</v>
      </c>
      <c r="AO261" t="s">
        <v>125</v>
      </c>
      <c r="AP261" t="s">
        <v>665</v>
      </c>
      <c r="AQ261" t="s">
        <v>28</v>
      </c>
      <c r="AR261" t="s">
        <v>126</v>
      </c>
      <c r="AT261" t="s">
        <v>687</v>
      </c>
      <c r="AU261" t="s">
        <v>124</v>
      </c>
      <c r="AV261" t="s">
        <v>2035</v>
      </c>
      <c r="AW261" t="s">
        <v>702</v>
      </c>
      <c r="AX261" t="s">
        <v>703</v>
      </c>
      <c r="AY261" t="s">
        <v>916</v>
      </c>
      <c r="AZ261" t="s">
        <v>139</v>
      </c>
      <c r="BA261" t="s">
        <v>16</v>
      </c>
      <c r="BB261" t="s">
        <v>133</v>
      </c>
      <c r="BD261" t="s">
        <v>2393</v>
      </c>
      <c r="BE261">
        <v>8260523</v>
      </c>
      <c r="BF261" t="s">
        <v>2394</v>
      </c>
      <c r="BG261" t="s">
        <v>2395</v>
      </c>
      <c r="BH261" t="s">
        <v>2396</v>
      </c>
      <c r="BI261" t="s">
        <v>1535</v>
      </c>
      <c r="BJ261" t="s">
        <v>487</v>
      </c>
      <c r="BK261" t="s">
        <v>1536</v>
      </c>
      <c r="BL261" s="13">
        <v>36742</v>
      </c>
      <c r="BM261" t="s">
        <v>133</v>
      </c>
      <c r="BO261" t="s">
        <v>987</v>
      </c>
      <c r="BQ261" t="s">
        <v>677</v>
      </c>
      <c r="BR261" t="s">
        <v>678</v>
      </c>
      <c r="BS261" t="s">
        <v>679</v>
      </c>
      <c r="BT261" t="s">
        <v>463</v>
      </c>
      <c r="BU261" t="s">
        <v>470</v>
      </c>
      <c r="BV261" t="s">
        <v>469</v>
      </c>
      <c r="BW261">
        <v>0.22</v>
      </c>
      <c r="BX261">
        <v>0.15</v>
      </c>
      <c r="BY261" t="s">
        <v>710</v>
      </c>
      <c r="BZ261" t="s">
        <v>848</v>
      </c>
      <c r="CA261">
        <v>0</v>
      </c>
      <c r="CB261">
        <v>1</v>
      </c>
      <c r="CC261" s="13">
        <v>44971</v>
      </c>
      <c r="CD261" s="13">
        <v>44880</v>
      </c>
      <c r="CE261">
        <v>0</v>
      </c>
      <c r="CF261" t="s">
        <v>140</v>
      </c>
      <c r="CG261" t="e">
        <v>#REF!</v>
      </c>
      <c r="CH261" t="e">
        <v>#REF!</v>
      </c>
      <c r="CI261">
        <v>2023</v>
      </c>
      <c r="CJ261" t="s">
        <v>137</v>
      </c>
      <c r="CK261">
        <v>37</v>
      </c>
    </row>
    <row r="262" spans="1:89" x14ac:dyDescent="0.25">
      <c r="A262" t="s">
        <v>122</v>
      </c>
      <c r="B262" t="s">
        <v>132</v>
      </c>
      <c r="C262" t="s">
        <v>24</v>
      </c>
      <c r="D262" t="s">
        <v>26</v>
      </c>
      <c r="E262" t="s">
        <v>25</v>
      </c>
      <c r="F262" t="s">
        <v>653</v>
      </c>
      <c r="G262" t="s">
        <v>24</v>
      </c>
      <c r="H262" t="s">
        <v>26</v>
      </c>
      <c r="I262" t="s">
        <v>24</v>
      </c>
      <c r="J262" t="s">
        <v>769</v>
      </c>
      <c r="K262" t="s">
        <v>770</v>
      </c>
      <c r="L262" t="s">
        <v>1615</v>
      </c>
      <c r="M262" t="s">
        <v>1616</v>
      </c>
      <c r="P262" t="s">
        <v>452</v>
      </c>
      <c r="Q262" t="s">
        <v>452</v>
      </c>
      <c r="R262" t="s">
        <v>697</v>
      </c>
      <c r="S262">
        <v>2</v>
      </c>
      <c r="T262">
        <v>3</v>
      </c>
      <c r="U262">
        <v>2023</v>
      </c>
      <c r="V262" s="13">
        <v>44971</v>
      </c>
      <c r="W262" s="12">
        <v>44971.276388888888</v>
      </c>
      <c r="X262" s="13">
        <v>44934</v>
      </c>
      <c r="Y262" s="13">
        <v>36526</v>
      </c>
      <c r="Z262" s="13">
        <v>44944</v>
      </c>
      <c r="AA262" s="13">
        <v>44971</v>
      </c>
      <c r="AB262" s="13">
        <v>44967</v>
      </c>
      <c r="AC262" t="s">
        <v>2390</v>
      </c>
      <c r="AD262" t="s">
        <v>660</v>
      </c>
      <c r="AE262" t="s">
        <v>508</v>
      </c>
      <c r="AF262" t="s">
        <v>520</v>
      </c>
      <c r="AG262" t="s">
        <v>133</v>
      </c>
      <c r="AJ262" t="s">
        <v>685</v>
      </c>
      <c r="AK262" t="s">
        <v>2391</v>
      </c>
      <c r="AL262">
        <v>11065254</v>
      </c>
      <c r="AM262">
        <v>0</v>
      </c>
      <c r="AN262" t="s">
        <v>2392</v>
      </c>
      <c r="AO262" t="s">
        <v>125</v>
      </c>
      <c r="AP262" t="s">
        <v>665</v>
      </c>
      <c r="AQ262" t="s">
        <v>28</v>
      </c>
      <c r="AR262" t="s">
        <v>126</v>
      </c>
      <c r="AT262" t="s">
        <v>687</v>
      </c>
      <c r="AU262" t="s">
        <v>124</v>
      </c>
      <c r="AV262" t="s">
        <v>689</v>
      </c>
      <c r="AW262" t="s">
        <v>702</v>
      </c>
      <c r="AX262" t="s">
        <v>703</v>
      </c>
      <c r="AY262" t="s">
        <v>916</v>
      </c>
      <c r="AZ262" t="s">
        <v>139</v>
      </c>
      <c r="BA262" t="s">
        <v>16</v>
      </c>
      <c r="BB262" t="s">
        <v>133</v>
      </c>
      <c r="BD262" t="s">
        <v>2393</v>
      </c>
      <c r="BE262">
        <v>8260523</v>
      </c>
      <c r="BF262" t="s">
        <v>2394</v>
      </c>
      <c r="BG262" t="s">
        <v>2395</v>
      </c>
      <c r="BH262" t="s">
        <v>2396</v>
      </c>
      <c r="BI262" t="s">
        <v>1535</v>
      </c>
      <c r="BJ262" t="s">
        <v>487</v>
      </c>
      <c r="BK262" t="s">
        <v>1536</v>
      </c>
      <c r="BL262" s="13">
        <v>36742</v>
      </c>
      <c r="BM262" t="s">
        <v>133</v>
      </c>
      <c r="BO262" t="s">
        <v>987</v>
      </c>
      <c r="BQ262" t="s">
        <v>677</v>
      </c>
      <c r="BR262" t="s">
        <v>678</v>
      </c>
      <c r="BS262" t="s">
        <v>679</v>
      </c>
      <c r="BT262" t="s">
        <v>463</v>
      </c>
      <c r="BU262" t="s">
        <v>470</v>
      </c>
      <c r="BV262" t="s">
        <v>469</v>
      </c>
      <c r="BW262">
        <v>0.22</v>
      </c>
      <c r="BX262">
        <v>0.15</v>
      </c>
      <c r="BY262" t="s">
        <v>710</v>
      </c>
      <c r="BZ262" t="s">
        <v>848</v>
      </c>
      <c r="CA262">
        <v>0</v>
      </c>
      <c r="CB262">
        <v>1</v>
      </c>
      <c r="CC262" s="13">
        <v>44971</v>
      </c>
      <c r="CD262" s="13">
        <v>44880</v>
      </c>
      <c r="CE262">
        <v>0</v>
      </c>
      <c r="CF262" t="s">
        <v>140</v>
      </c>
      <c r="CG262" t="e">
        <v>#REF!</v>
      </c>
      <c r="CH262" t="e">
        <v>#REF!</v>
      </c>
      <c r="CI262">
        <v>2023</v>
      </c>
      <c r="CJ262" t="s">
        <v>137</v>
      </c>
      <c r="CK262">
        <v>37</v>
      </c>
    </row>
    <row r="263" spans="1:89" x14ac:dyDescent="0.25">
      <c r="A263" t="s">
        <v>122</v>
      </c>
      <c r="B263" t="s">
        <v>132</v>
      </c>
      <c r="C263" t="s">
        <v>30</v>
      </c>
      <c r="D263" t="s">
        <v>910</v>
      </c>
      <c r="E263" t="s">
        <v>48</v>
      </c>
      <c r="F263" t="s">
        <v>653</v>
      </c>
      <c r="G263" t="s">
        <v>30</v>
      </c>
      <c r="H263" t="s">
        <v>910</v>
      </c>
      <c r="I263" t="s">
        <v>30</v>
      </c>
      <c r="J263" t="s">
        <v>910</v>
      </c>
      <c r="K263" t="s">
        <v>911</v>
      </c>
      <c r="L263" t="s">
        <v>912</v>
      </c>
      <c r="M263" t="s">
        <v>913</v>
      </c>
      <c r="P263" t="s">
        <v>452</v>
      </c>
      <c r="Q263" t="s">
        <v>657</v>
      </c>
      <c r="R263" t="s">
        <v>658</v>
      </c>
      <c r="S263">
        <v>6</v>
      </c>
      <c r="T263">
        <v>4</v>
      </c>
      <c r="U263">
        <v>2023</v>
      </c>
      <c r="V263" s="13">
        <v>45090</v>
      </c>
      <c r="W263" s="12">
        <v>45090.565972222219</v>
      </c>
      <c r="X263" s="12">
        <v>45079.549872685187</v>
      </c>
      <c r="Y263" s="13">
        <v>1</v>
      </c>
      <c r="Z263" s="12">
        <v>45090.072916666664</v>
      </c>
      <c r="AA263" s="12">
        <v>45090.072916666664</v>
      </c>
      <c r="AB263" s="12">
        <v>45085.592361111114</v>
      </c>
      <c r="AC263" t="s">
        <v>2397</v>
      </c>
      <c r="AD263" t="s">
        <v>660</v>
      </c>
      <c r="AE263" t="s">
        <v>807</v>
      </c>
      <c r="AF263" t="s">
        <v>662</v>
      </c>
      <c r="AG263" t="s">
        <v>133</v>
      </c>
      <c r="AJ263" t="s">
        <v>823</v>
      </c>
      <c r="AK263" t="s">
        <v>2398</v>
      </c>
      <c r="AL263">
        <v>10971281</v>
      </c>
      <c r="AM263">
        <v>0</v>
      </c>
      <c r="AN263" t="s">
        <v>226</v>
      </c>
      <c r="AO263" t="s">
        <v>125</v>
      </c>
      <c r="AP263" t="s">
        <v>665</v>
      </c>
      <c r="AQ263" t="s">
        <v>28</v>
      </c>
      <c r="AR263" t="s">
        <v>126</v>
      </c>
      <c r="AT263" t="s">
        <v>687</v>
      </c>
      <c r="AU263" t="s">
        <v>124</v>
      </c>
      <c r="AV263" t="s">
        <v>2035</v>
      </c>
      <c r="AW263" t="s">
        <v>668</v>
      </c>
      <c r="AX263" t="s">
        <v>669</v>
      </c>
      <c r="AY263" t="s">
        <v>916</v>
      </c>
      <c r="AZ263" t="s">
        <v>139</v>
      </c>
      <c r="BA263" t="s">
        <v>16</v>
      </c>
      <c r="BB263" t="s">
        <v>133</v>
      </c>
      <c r="BD263" t="s">
        <v>2399</v>
      </c>
      <c r="BE263">
        <v>8177892</v>
      </c>
      <c r="BF263" t="s">
        <v>918</v>
      </c>
      <c r="BG263" t="s">
        <v>919</v>
      </c>
      <c r="BH263" t="s">
        <v>920</v>
      </c>
      <c r="BI263" t="s">
        <v>921</v>
      </c>
      <c r="BJ263" t="s">
        <v>461</v>
      </c>
      <c r="BK263" t="s">
        <v>922</v>
      </c>
      <c r="BL263" s="13">
        <v>36077</v>
      </c>
      <c r="BM263" t="s">
        <v>133</v>
      </c>
      <c r="BO263" t="s">
        <v>781</v>
      </c>
      <c r="BQ263" t="s">
        <v>677</v>
      </c>
      <c r="BR263" t="s">
        <v>678</v>
      </c>
      <c r="BS263" t="s">
        <v>679</v>
      </c>
      <c r="BT263" t="s">
        <v>463</v>
      </c>
      <c r="BU263" t="s">
        <v>470</v>
      </c>
      <c r="BV263" t="s">
        <v>469</v>
      </c>
      <c r="BW263">
        <v>1.2833330000000001</v>
      </c>
      <c r="BX263">
        <v>0</v>
      </c>
      <c r="BY263" t="s">
        <v>680</v>
      </c>
      <c r="BZ263" t="s">
        <v>481</v>
      </c>
      <c r="CA263">
        <v>1</v>
      </c>
      <c r="CB263">
        <v>0</v>
      </c>
      <c r="CC263" s="13">
        <v>44746</v>
      </c>
      <c r="CD263" s="13">
        <v>44735</v>
      </c>
      <c r="CE263">
        <v>0</v>
      </c>
      <c r="CF263" t="s">
        <v>140</v>
      </c>
      <c r="CG263" t="e">
        <v>#REF!</v>
      </c>
      <c r="CH263" t="e">
        <v>#REF!</v>
      </c>
      <c r="CI263">
        <v>2023</v>
      </c>
      <c r="CJ263" t="s">
        <v>137</v>
      </c>
      <c r="CK263">
        <v>11</v>
      </c>
    </row>
    <row r="264" spans="1:89" x14ac:dyDescent="0.25">
      <c r="A264" t="s">
        <v>122</v>
      </c>
      <c r="B264" t="s">
        <v>132</v>
      </c>
      <c r="C264" t="s">
        <v>30</v>
      </c>
      <c r="D264" t="s">
        <v>910</v>
      </c>
      <c r="E264" t="s">
        <v>48</v>
      </c>
      <c r="F264" t="s">
        <v>653</v>
      </c>
      <c r="G264" t="s">
        <v>30</v>
      </c>
      <c r="H264" t="s">
        <v>910</v>
      </c>
      <c r="I264" t="s">
        <v>30</v>
      </c>
      <c r="J264" t="s">
        <v>910</v>
      </c>
      <c r="K264" t="s">
        <v>911</v>
      </c>
      <c r="L264" t="s">
        <v>912</v>
      </c>
      <c r="M264" t="s">
        <v>913</v>
      </c>
      <c r="P264" t="s">
        <v>452</v>
      </c>
      <c r="Q264" t="s">
        <v>657</v>
      </c>
      <c r="R264" t="s">
        <v>658</v>
      </c>
      <c r="S264">
        <v>6</v>
      </c>
      <c r="T264">
        <v>4</v>
      </c>
      <c r="U264">
        <v>2023</v>
      </c>
      <c r="V264" s="13">
        <v>45090</v>
      </c>
      <c r="W264" s="12">
        <v>45090.565972222219</v>
      </c>
      <c r="X264" s="12">
        <v>45079.549872685187</v>
      </c>
      <c r="Y264" s="13">
        <v>1</v>
      </c>
      <c r="Z264" s="12">
        <v>45090.072916666664</v>
      </c>
      <c r="AA264" s="12">
        <v>45090.072916666664</v>
      </c>
      <c r="AB264" s="12">
        <v>45085.592361111114</v>
      </c>
      <c r="AC264" t="s">
        <v>2397</v>
      </c>
      <c r="AD264" t="s">
        <v>660</v>
      </c>
      <c r="AE264" t="s">
        <v>807</v>
      </c>
      <c r="AF264" t="s">
        <v>662</v>
      </c>
      <c r="AG264" t="s">
        <v>133</v>
      </c>
      <c r="AJ264" t="s">
        <v>823</v>
      </c>
      <c r="AK264" t="s">
        <v>2398</v>
      </c>
      <c r="AL264">
        <v>10971281</v>
      </c>
      <c r="AM264">
        <v>0</v>
      </c>
      <c r="AN264" t="s">
        <v>226</v>
      </c>
      <c r="AO264" t="s">
        <v>125</v>
      </c>
      <c r="AP264" t="s">
        <v>665</v>
      </c>
      <c r="AQ264" t="s">
        <v>28</v>
      </c>
      <c r="AR264" t="s">
        <v>126</v>
      </c>
      <c r="AT264" t="s">
        <v>687</v>
      </c>
      <c r="AU264" t="s">
        <v>124</v>
      </c>
      <c r="AV264" t="s">
        <v>689</v>
      </c>
      <c r="AW264" t="s">
        <v>668</v>
      </c>
      <c r="AX264" t="s">
        <v>669</v>
      </c>
      <c r="AY264" t="s">
        <v>916</v>
      </c>
      <c r="AZ264" t="s">
        <v>139</v>
      </c>
      <c r="BA264" t="s">
        <v>16</v>
      </c>
      <c r="BB264" t="s">
        <v>133</v>
      </c>
      <c r="BD264" t="s">
        <v>2399</v>
      </c>
      <c r="BE264">
        <v>8177892</v>
      </c>
      <c r="BF264" t="s">
        <v>918</v>
      </c>
      <c r="BG264" t="s">
        <v>919</v>
      </c>
      <c r="BH264" t="s">
        <v>920</v>
      </c>
      <c r="BI264" t="s">
        <v>921</v>
      </c>
      <c r="BJ264" t="s">
        <v>461</v>
      </c>
      <c r="BK264" t="s">
        <v>922</v>
      </c>
      <c r="BL264" s="13">
        <v>36077</v>
      </c>
      <c r="BM264" t="s">
        <v>133</v>
      </c>
      <c r="BO264" t="s">
        <v>781</v>
      </c>
      <c r="BQ264" t="s">
        <v>677</v>
      </c>
      <c r="BR264" t="s">
        <v>678</v>
      </c>
      <c r="BS264" t="s">
        <v>679</v>
      </c>
      <c r="BT264" t="s">
        <v>463</v>
      </c>
      <c r="BU264" t="s">
        <v>470</v>
      </c>
      <c r="BV264" t="s">
        <v>469</v>
      </c>
      <c r="BW264">
        <v>1.2833330000000001</v>
      </c>
      <c r="BX264">
        <v>0</v>
      </c>
      <c r="BY264" t="s">
        <v>680</v>
      </c>
      <c r="BZ264" t="s">
        <v>481</v>
      </c>
      <c r="CA264">
        <v>1</v>
      </c>
      <c r="CB264">
        <v>0</v>
      </c>
      <c r="CC264" s="13">
        <v>44746</v>
      </c>
      <c r="CD264" s="13">
        <v>44735</v>
      </c>
      <c r="CE264">
        <v>0</v>
      </c>
      <c r="CF264" t="s">
        <v>140</v>
      </c>
      <c r="CG264" t="e">
        <v>#REF!</v>
      </c>
      <c r="CH264" t="e">
        <v>#REF!</v>
      </c>
      <c r="CI264">
        <v>2023</v>
      </c>
      <c r="CJ264" t="s">
        <v>137</v>
      </c>
      <c r="CK264">
        <v>11</v>
      </c>
    </row>
    <row r="265" spans="1:89" x14ac:dyDescent="0.25">
      <c r="A265" t="s">
        <v>122</v>
      </c>
      <c r="B265" t="s">
        <v>132</v>
      </c>
      <c r="C265" t="s">
        <v>30</v>
      </c>
      <c r="D265" t="s">
        <v>923</v>
      </c>
      <c r="E265" t="s">
        <v>25</v>
      </c>
      <c r="F265" t="s">
        <v>653</v>
      </c>
      <c r="G265" t="s">
        <v>30</v>
      </c>
      <c r="H265" t="s">
        <v>923</v>
      </c>
      <c r="I265" t="s">
        <v>30</v>
      </c>
      <c r="J265" t="s">
        <v>923</v>
      </c>
      <c r="K265" t="s">
        <v>924</v>
      </c>
      <c r="L265" t="s">
        <v>925</v>
      </c>
      <c r="M265">
        <v>1000858</v>
      </c>
      <c r="P265" t="s">
        <v>452</v>
      </c>
      <c r="Q265" t="s">
        <v>657</v>
      </c>
      <c r="R265" t="s">
        <v>658</v>
      </c>
      <c r="S265">
        <v>6</v>
      </c>
      <c r="T265">
        <v>3</v>
      </c>
      <c r="U265">
        <v>2023</v>
      </c>
      <c r="V265" s="13">
        <v>45084</v>
      </c>
      <c r="W265" s="12">
        <v>45084.619444444441</v>
      </c>
      <c r="X265" s="13">
        <v>45055</v>
      </c>
      <c r="Y265" s="13">
        <v>36526</v>
      </c>
      <c r="Z265" s="13">
        <v>45084</v>
      </c>
      <c r="AA265" s="13">
        <v>45084</v>
      </c>
      <c r="AB265" s="13">
        <v>45079</v>
      </c>
      <c r="AC265" t="s">
        <v>2400</v>
      </c>
      <c r="AD265" t="s">
        <v>660</v>
      </c>
      <c r="AE265" t="s">
        <v>508</v>
      </c>
      <c r="AF265" t="s">
        <v>520</v>
      </c>
      <c r="AG265" t="s">
        <v>133</v>
      </c>
      <c r="AJ265" t="s">
        <v>685</v>
      </c>
      <c r="AK265" t="s">
        <v>2401</v>
      </c>
      <c r="AL265">
        <v>10886312</v>
      </c>
      <c r="AM265">
        <v>0</v>
      </c>
      <c r="AN265" t="s">
        <v>1002</v>
      </c>
      <c r="AO265" t="s">
        <v>125</v>
      </c>
      <c r="AP265" t="s">
        <v>665</v>
      </c>
      <c r="AQ265" t="s">
        <v>991</v>
      </c>
      <c r="AR265" t="s">
        <v>992</v>
      </c>
      <c r="AT265" t="s">
        <v>979</v>
      </c>
      <c r="AU265" t="s">
        <v>124</v>
      </c>
      <c r="AV265" t="s">
        <v>2035</v>
      </c>
      <c r="AW265" t="s">
        <v>690</v>
      </c>
      <c r="AX265" t="s">
        <v>669</v>
      </c>
      <c r="AY265" t="s">
        <v>993</v>
      </c>
      <c r="AZ265" t="s">
        <v>139</v>
      </c>
      <c r="BA265" t="s">
        <v>16</v>
      </c>
      <c r="BB265" t="s">
        <v>133</v>
      </c>
      <c r="BD265">
        <v>26218326</v>
      </c>
      <c r="BE265">
        <v>3644893</v>
      </c>
      <c r="BF265">
        <v>8344</v>
      </c>
      <c r="BG265" t="s">
        <v>2402</v>
      </c>
      <c r="BH265" t="s">
        <v>2403</v>
      </c>
      <c r="BI265" t="s">
        <v>934</v>
      </c>
      <c r="BJ265" t="s">
        <v>487</v>
      </c>
      <c r="BK265" t="s">
        <v>2404</v>
      </c>
      <c r="BL265" s="13">
        <v>42765</v>
      </c>
      <c r="BM265" t="s">
        <v>133</v>
      </c>
      <c r="BO265" t="s">
        <v>987</v>
      </c>
      <c r="BQ265" t="s">
        <v>677</v>
      </c>
      <c r="BR265" t="s">
        <v>678</v>
      </c>
      <c r="BS265" t="s">
        <v>679</v>
      </c>
      <c r="BT265" t="s">
        <v>463</v>
      </c>
      <c r="BU265" t="s">
        <v>470</v>
      </c>
      <c r="BV265" t="s">
        <v>469</v>
      </c>
      <c r="BW265">
        <v>0.2</v>
      </c>
      <c r="BX265">
        <v>0</v>
      </c>
      <c r="BY265" t="s">
        <v>680</v>
      </c>
      <c r="BZ265">
        <v>0</v>
      </c>
      <c r="CA265">
        <v>1</v>
      </c>
      <c r="CB265">
        <v>0</v>
      </c>
      <c r="CC265" s="13">
        <v>44600</v>
      </c>
      <c r="CD265" s="13">
        <v>44600</v>
      </c>
      <c r="CE265">
        <v>0</v>
      </c>
      <c r="CF265" t="s">
        <v>140</v>
      </c>
      <c r="CG265" t="e">
        <v>#REF!</v>
      </c>
      <c r="CH265" t="e">
        <v>#REF!</v>
      </c>
      <c r="CI265">
        <v>2023</v>
      </c>
      <c r="CJ265" t="s">
        <v>137</v>
      </c>
      <c r="CK265">
        <v>29</v>
      </c>
    </row>
    <row r="266" spans="1:89" x14ac:dyDescent="0.25">
      <c r="A266" t="s">
        <v>122</v>
      </c>
      <c r="B266" t="s">
        <v>132</v>
      </c>
      <c r="C266" t="s">
        <v>30</v>
      </c>
      <c r="D266" t="s">
        <v>923</v>
      </c>
      <c r="E266" t="s">
        <v>25</v>
      </c>
      <c r="F266" t="s">
        <v>653</v>
      </c>
      <c r="G266" t="s">
        <v>30</v>
      </c>
      <c r="H266" t="s">
        <v>923</v>
      </c>
      <c r="I266" t="s">
        <v>30</v>
      </c>
      <c r="J266" t="s">
        <v>923</v>
      </c>
      <c r="K266" t="s">
        <v>924</v>
      </c>
      <c r="L266" t="s">
        <v>925</v>
      </c>
      <c r="M266">
        <v>1000858</v>
      </c>
      <c r="P266" t="s">
        <v>452</v>
      </c>
      <c r="Q266" t="s">
        <v>657</v>
      </c>
      <c r="R266" t="s">
        <v>658</v>
      </c>
      <c r="S266">
        <v>6</v>
      </c>
      <c r="T266">
        <v>3</v>
      </c>
      <c r="U266">
        <v>2023</v>
      </c>
      <c r="V266" s="13">
        <v>45084</v>
      </c>
      <c r="W266" s="12">
        <v>45084.619444444441</v>
      </c>
      <c r="X266" s="13">
        <v>45055</v>
      </c>
      <c r="Y266" s="13">
        <v>36526</v>
      </c>
      <c r="Z266" s="13">
        <v>45084</v>
      </c>
      <c r="AA266" s="13">
        <v>45084</v>
      </c>
      <c r="AB266" s="13">
        <v>45079</v>
      </c>
      <c r="AC266" t="s">
        <v>2400</v>
      </c>
      <c r="AD266" t="s">
        <v>660</v>
      </c>
      <c r="AE266" t="s">
        <v>508</v>
      </c>
      <c r="AF266" t="s">
        <v>520</v>
      </c>
      <c r="AG266" t="s">
        <v>133</v>
      </c>
      <c r="AJ266" t="s">
        <v>685</v>
      </c>
      <c r="AK266" t="s">
        <v>2401</v>
      </c>
      <c r="AL266">
        <v>10886312</v>
      </c>
      <c r="AM266">
        <v>0</v>
      </c>
      <c r="AN266" t="s">
        <v>1002</v>
      </c>
      <c r="AO266" t="s">
        <v>125</v>
      </c>
      <c r="AP266" t="s">
        <v>665</v>
      </c>
      <c r="AQ266" t="s">
        <v>991</v>
      </c>
      <c r="AR266" t="s">
        <v>992</v>
      </c>
      <c r="AT266" t="s">
        <v>979</v>
      </c>
      <c r="AU266" t="s">
        <v>124</v>
      </c>
      <c r="AV266" t="s">
        <v>689</v>
      </c>
      <c r="AW266" t="s">
        <v>690</v>
      </c>
      <c r="AX266" t="s">
        <v>669</v>
      </c>
      <c r="AY266" t="s">
        <v>993</v>
      </c>
      <c r="AZ266" t="s">
        <v>139</v>
      </c>
      <c r="BA266" t="s">
        <v>16</v>
      </c>
      <c r="BB266" t="s">
        <v>133</v>
      </c>
      <c r="BD266">
        <v>26218326</v>
      </c>
      <c r="BE266">
        <v>3644893</v>
      </c>
      <c r="BF266">
        <v>8344</v>
      </c>
      <c r="BG266" t="s">
        <v>2402</v>
      </c>
      <c r="BH266" t="s">
        <v>2403</v>
      </c>
      <c r="BI266" t="s">
        <v>934</v>
      </c>
      <c r="BJ266" t="s">
        <v>487</v>
      </c>
      <c r="BK266" t="s">
        <v>2404</v>
      </c>
      <c r="BL266" s="13">
        <v>42765</v>
      </c>
      <c r="BM266" t="s">
        <v>133</v>
      </c>
      <c r="BO266" t="s">
        <v>987</v>
      </c>
      <c r="BQ266" t="s">
        <v>677</v>
      </c>
      <c r="BR266" t="s">
        <v>678</v>
      </c>
      <c r="BS266" t="s">
        <v>679</v>
      </c>
      <c r="BT266" t="s">
        <v>463</v>
      </c>
      <c r="BU266" t="s">
        <v>470</v>
      </c>
      <c r="BV266" t="s">
        <v>469</v>
      </c>
      <c r="BW266">
        <v>0.2</v>
      </c>
      <c r="BX266">
        <v>0</v>
      </c>
      <c r="BY266" t="s">
        <v>680</v>
      </c>
      <c r="BZ266">
        <v>0</v>
      </c>
      <c r="CA266">
        <v>1</v>
      </c>
      <c r="CB266">
        <v>0</v>
      </c>
      <c r="CC266" s="13">
        <v>44600</v>
      </c>
      <c r="CD266" s="13">
        <v>44600</v>
      </c>
      <c r="CE266">
        <v>0</v>
      </c>
      <c r="CF266" t="s">
        <v>140</v>
      </c>
      <c r="CG266" t="e">
        <v>#REF!</v>
      </c>
      <c r="CH266" t="e">
        <v>#REF!</v>
      </c>
      <c r="CI266">
        <v>2023</v>
      </c>
      <c r="CJ266" t="s">
        <v>137</v>
      </c>
      <c r="CK266">
        <v>29</v>
      </c>
    </row>
    <row r="267" spans="1:89" x14ac:dyDescent="0.25">
      <c r="A267" t="s">
        <v>122</v>
      </c>
      <c r="B267" t="s">
        <v>132</v>
      </c>
      <c r="C267" t="s">
        <v>24</v>
      </c>
      <c r="D267" t="s">
        <v>26</v>
      </c>
      <c r="E267" t="s">
        <v>25</v>
      </c>
      <c r="F267" t="s">
        <v>653</v>
      </c>
      <c r="G267" t="s">
        <v>24</v>
      </c>
      <c r="H267" t="s">
        <v>26</v>
      </c>
      <c r="I267" t="s">
        <v>24</v>
      </c>
      <c r="J267" t="s">
        <v>26</v>
      </c>
      <c r="K267" t="s">
        <v>728</v>
      </c>
      <c r="L267" t="s">
        <v>729</v>
      </c>
      <c r="M267" t="s">
        <v>730</v>
      </c>
      <c r="P267" t="s">
        <v>452</v>
      </c>
      <c r="Q267" t="s">
        <v>452</v>
      </c>
      <c r="R267" t="s">
        <v>697</v>
      </c>
      <c r="S267">
        <v>3</v>
      </c>
      <c r="T267">
        <v>1</v>
      </c>
      <c r="U267">
        <v>2023</v>
      </c>
      <c r="V267" s="13">
        <v>44987</v>
      </c>
      <c r="W267" s="12">
        <v>44987.354166666664</v>
      </c>
      <c r="X267" s="13">
        <v>44970</v>
      </c>
      <c r="Y267" s="13">
        <v>36526</v>
      </c>
      <c r="Z267" s="13">
        <v>44987</v>
      </c>
      <c r="AA267" s="13">
        <v>44987</v>
      </c>
      <c r="AB267" s="13">
        <v>44988</v>
      </c>
      <c r="AC267" t="s">
        <v>2405</v>
      </c>
      <c r="AD267" t="s">
        <v>660</v>
      </c>
      <c r="AE267" t="s">
        <v>508</v>
      </c>
      <c r="AF267" t="s">
        <v>520</v>
      </c>
      <c r="AG267" t="s">
        <v>133</v>
      </c>
      <c r="AJ267" t="s">
        <v>685</v>
      </c>
      <c r="AK267" t="s">
        <v>2406</v>
      </c>
      <c r="AL267">
        <v>10903581</v>
      </c>
      <c r="AM267">
        <v>0</v>
      </c>
      <c r="AN267" t="s">
        <v>2407</v>
      </c>
      <c r="AO267" t="s">
        <v>125</v>
      </c>
      <c r="AP267" t="s">
        <v>665</v>
      </c>
      <c r="AQ267" t="s">
        <v>31</v>
      </c>
      <c r="AR267" t="s">
        <v>145</v>
      </c>
      <c r="AT267" t="s">
        <v>979</v>
      </c>
      <c r="AU267" t="s">
        <v>124</v>
      </c>
      <c r="AV267" t="s">
        <v>2035</v>
      </c>
      <c r="AW267" t="s">
        <v>702</v>
      </c>
      <c r="AX267" t="s">
        <v>703</v>
      </c>
      <c r="AY267" t="s">
        <v>1022</v>
      </c>
      <c r="AZ267" t="s">
        <v>139</v>
      </c>
      <c r="BA267" t="s">
        <v>16</v>
      </c>
      <c r="BB267" t="s">
        <v>133</v>
      </c>
      <c r="BD267" t="s">
        <v>2408</v>
      </c>
      <c r="BE267">
        <v>3970962</v>
      </c>
      <c r="BG267" t="s">
        <v>1005</v>
      </c>
      <c r="BH267" t="s">
        <v>1006</v>
      </c>
      <c r="BI267" t="s">
        <v>1007</v>
      </c>
      <c r="BJ267" t="s">
        <v>487</v>
      </c>
      <c r="BK267" t="s">
        <v>1008</v>
      </c>
      <c r="BL267" s="13">
        <v>44321</v>
      </c>
      <c r="BM267" t="s">
        <v>133</v>
      </c>
      <c r="BO267" t="s">
        <v>483</v>
      </c>
      <c r="BQ267" t="s">
        <v>752</v>
      </c>
      <c r="BR267" t="s">
        <v>741</v>
      </c>
      <c r="BS267" t="s">
        <v>753</v>
      </c>
      <c r="BT267" t="s">
        <v>463</v>
      </c>
      <c r="BU267" t="s">
        <v>470</v>
      </c>
      <c r="BV267" t="s">
        <v>469</v>
      </c>
      <c r="BW267">
        <v>0.25</v>
      </c>
      <c r="BX267">
        <v>0.25</v>
      </c>
      <c r="BY267" t="s">
        <v>710</v>
      </c>
      <c r="BZ267" t="s">
        <v>743</v>
      </c>
      <c r="CA267">
        <v>0</v>
      </c>
      <c r="CB267">
        <v>1</v>
      </c>
      <c r="CC267" s="13">
        <v>44987</v>
      </c>
      <c r="CD267" s="13">
        <v>44629</v>
      </c>
      <c r="CE267">
        <v>0</v>
      </c>
      <c r="CF267" t="s">
        <v>140</v>
      </c>
      <c r="CG267" t="e">
        <v>#REF!</v>
      </c>
      <c r="CH267" t="e">
        <v>#REF!</v>
      </c>
      <c r="CI267">
        <v>2023</v>
      </c>
      <c r="CJ267" t="s">
        <v>137</v>
      </c>
      <c r="CK267">
        <v>17</v>
      </c>
    </row>
    <row r="268" spans="1:89" x14ac:dyDescent="0.25">
      <c r="A268" t="s">
        <v>122</v>
      </c>
      <c r="B268" t="s">
        <v>132</v>
      </c>
      <c r="C268" t="s">
        <v>24</v>
      </c>
      <c r="D268" t="s">
        <v>26</v>
      </c>
      <c r="E268" t="s">
        <v>25</v>
      </c>
      <c r="F268" t="s">
        <v>653</v>
      </c>
      <c r="G268" t="s">
        <v>24</v>
      </c>
      <c r="H268" t="s">
        <v>26</v>
      </c>
      <c r="I268" t="s">
        <v>24</v>
      </c>
      <c r="J268" t="s">
        <v>26</v>
      </c>
      <c r="K268" t="s">
        <v>728</v>
      </c>
      <c r="L268" t="s">
        <v>729</v>
      </c>
      <c r="M268" t="s">
        <v>730</v>
      </c>
      <c r="P268" t="s">
        <v>452</v>
      </c>
      <c r="Q268" t="s">
        <v>452</v>
      </c>
      <c r="R268" t="s">
        <v>697</v>
      </c>
      <c r="S268">
        <v>3</v>
      </c>
      <c r="T268">
        <v>1</v>
      </c>
      <c r="U268">
        <v>2023</v>
      </c>
      <c r="V268" s="13">
        <v>44987</v>
      </c>
      <c r="W268" s="12">
        <v>44987.354166666664</v>
      </c>
      <c r="X268" s="13">
        <v>44970</v>
      </c>
      <c r="Y268" s="13">
        <v>36526</v>
      </c>
      <c r="Z268" s="13">
        <v>44987</v>
      </c>
      <c r="AA268" s="13">
        <v>44987</v>
      </c>
      <c r="AB268" s="13">
        <v>44988</v>
      </c>
      <c r="AC268" t="s">
        <v>2405</v>
      </c>
      <c r="AD268" t="s">
        <v>660</v>
      </c>
      <c r="AE268" t="s">
        <v>508</v>
      </c>
      <c r="AF268" t="s">
        <v>520</v>
      </c>
      <c r="AG268" t="s">
        <v>133</v>
      </c>
      <c r="AJ268" t="s">
        <v>685</v>
      </c>
      <c r="AK268" t="s">
        <v>2406</v>
      </c>
      <c r="AL268">
        <v>10903581</v>
      </c>
      <c r="AM268">
        <v>0</v>
      </c>
      <c r="AN268" t="s">
        <v>2407</v>
      </c>
      <c r="AO268" t="s">
        <v>125</v>
      </c>
      <c r="AP268" t="s">
        <v>665</v>
      </c>
      <c r="AQ268" t="s">
        <v>31</v>
      </c>
      <c r="AR268" t="s">
        <v>145</v>
      </c>
      <c r="AT268" t="s">
        <v>979</v>
      </c>
      <c r="AU268" t="s">
        <v>124</v>
      </c>
      <c r="AV268" t="s">
        <v>689</v>
      </c>
      <c r="AW268" t="s">
        <v>702</v>
      </c>
      <c r="AX268" t="s">
        <v>703</v>
      </c>
      <c r="AY268" t="s">
        <v>1022</v>
      </c>
      <c r="AZ268" t="s">
        <v>139</v>
      </c>
      <c r="BA268" t="s">
        <v>16</v>
      </c>
      <c r="BB268" t="s">
        <v>133</v>
      </c>
      <c r="BD268" t="s">
        <v>2408</v>
      </c>
      <c r="BE268">
        <v>3970962</v>
      </c>
      <c r="BG268" t="s">
        <v>1005</v>
      </c>
      <c r="BH268" t="s">
        <v>1006</v>
      </c>
      <c r="BI268" t="s">
        <v>1007</v>
      </c>
      <c r="BJ268" t="s">
        <v>487</v>
      </c>
      <c r="BK268" t="s">
        <v>1008</v>
      </c>
      <c r="BL268" s="13">
        <v>44321</v>
      </c>
      <c r="BM268" t="s">
        <v>133</v>
      </c>
      <c r="BO268" t="s">
        <v>483</v>
      </c>
      <c r="BQ268" t="s">
        <v>752</v>
      </c>
      <c r="BR268" t="s">
        <v>741</v>
      </c>
      <c r="BS268" t="s">
        <v>753</v>
      </c>
      <c r="BT268" t="s">
        <v>463</v>
      </c>
      <c r="BU268" t="s">
        <v>470</v>
      </c>
      <c r="BV268" t="s">
        <v>469</v>
      </c>
      <c r="BW268">
        <v>0.25</v>
      </c>
      <c r="BX268">
        <v>0.25</v>
      </c>
      <c r="BY268" t="s">
        <v>710</v>
      </c>
      <c r="BZ268" t="s">
        <v>743</v>
      </c>
      <c r="CA268">
        <v>0</v>
      </c>
      <c r="CB268">
        <v>1</v>
      </c>
      <c r="CC268" s="13">
        <v>44987</v>
      </c>
      <c r="CD268" s="13">
        <v>44629</v>
      </c>
      <c r="CE268">
        <v>0</v>
      </c>
      <c r="CF268" t="s">
        <v>140</v>
      </c>
      <c r="CG268" t="e">
        <v>#REF!</v>
      </c>
      <c r="CH268" t="e">
        <v>#REF!</v>
      </c>
      <c r="CI268">
        <v>2023</v>
      </c>
      <c r="CJ268" t="s">
        <v>137</v>
      </c>
      <c r="CK268">
        <v>17</v>
      </c>
    </row>
    <row r="269" spans="1:89" ht="60" x14ac:dyDescent="0.25">
      <c r="A269" t="s">
        <v>122</v>
      </c>
      <c r="B269" t="s">
        <v>132</v>
      </c>
      <c r="C269" t="s">
        <v>27</v>
      </c>
      <c r="D269" t="s">
        <v>712</v>
      </c>
      <c r="E269" t="s">
        <v>47</v>
      </c>
      <c r="F269" t="s">
        <v>653</v>
      </c>
      <c r="G269" t="s">
        <v>27</v>
      </c>
      <c r="H269" t="s">
        <v>712</v>
      </c>
      <c r="I269" t="s">
        <v>27</v>
      </c>
      <c r="J269" t="s">
        <v>712</v>
      </c>
      <c r="K269" t="s">
        <v>1016</v>
      </c>
      <c r="L269" t="s">
        <v>1017</v>
      </c>
      <c r="M269" t="s">
        <v>1018</v>
      </c>
      <c r="P269" t="s">
        <v>452</v>
      </c>
      <c r="Q269" t="s">
        <v>452</v>
      </c>
      <c r="R269" t="s">
        <v>716</v>
      </c>
      <c r="S269">
        <v>2</v>
      </c>
      <c r="T269">
        <v>1</v>
      </c>
      <c r="U269">
        <v>2023</v>
      </c>
      <c r="V269" s="13">
        <v>44960</v>
      </c>
      <c r="W269" s="12">
        <v>44960.427083333336</v>
      </c>
      <c r="X269" s="13">
        <v>44948</v>
      </c>
      <c r="Y269" s="13">
        <v>1</v>
      </c>
      <c r="Z269" s="12">
        <v>44960.000694444447</v>
      </c>
      <c r="AA269" s="12">
        <v>44960.000694444447</v>
      </c>
      <c r="AB269" s="12">
        <v>44957.543749999997</v>
      </c>
      <c r="AC269" t="s">
        <v>2409</v>
      </c>
      <c r="AD269" t="s">
        <v>660</v>
      </c>
      <c r="AE269" t="s">
        <v>508</v>
      </c>
      <c r="AF269" t="s">
        <v>520</v>
      </c>
      <c r="AG269" t="s">
        <v>133</v>
      </c>
      <c r="AJ269" t="s">
        <v>685</v>
      </c>
      <c r="AK269" s="14" t="s">
        <v>2410</v>
      </c>
      <c r="AL269">
        <v>10842198</v>
      </c>
      <c r="AM269">
        <v>0</v>
      </c>
      <c r="AN269" t="s">
        <v>203</v>
      </c>
      <c r="AO269" t="s">
        <v>125</v>
      </c>
      <c r="AP269" t="s">
        <v>665</v>
      </c>
      <c r="AQ269" t="s">
        <v>31</v>
      </c>
      <c r="AR269" t="s">
        <v>145</v>
      </c>
      <c r="AT269" t="s">
        <v>979</v>
      </c>
      <c r="AU269" t="s">
        <v>124</v>
      </c>
      <c r="AV269" t="s">
        <v>2035</v>
      </c>
      <c r="AW269" t="s">
        <v>690</v>
      </c>
      <c r="AX269" t="s">
        <v>669</v>
      </c>
      <c r="AY269" t="s">
        <v>1022</v>
      </c>
      <c r="AZ269" t="s">
        <v>139</v>
      </c>
      <c r="BA269" t="s">
        <v>16</v>
      </c>
      <c r="BB269" t="s">
        <v>133</v>
      </c>
      <c r="BD269" t="s">
        <v>2411</v>
      </c>
      <c r="BE269">
        <v>8738671</v>
      </c>
      <c r="BF269" t="s">
        <v>2412</v>
      </c>
      <c r="BG269" t="s">
        <v>2413</v>
      </c>
      <c r="BH269" t="s">
        <v>2414</v>
      </c>
      <c r="BI269" t="s">
        <v>724</v>
      </c>
      <c r="BJ269" t="s">
        <v>725</v>
      </c>
      <c r="BK269" t="s">
        <v>2415</v>
      </c>
      <c r="BL269" s="13">
        <v>37432</v>
      </c>
      <c r="BM269" t="s">
        <v>133</v>
      </c>
      <c r="BO269" t="s">
        <v>1027</v>
      </c>
      <c r="BQ269" t="s">
        <v>677</v>
      </c>
      <c r="BR269" t="s">
        <v>678</v>
      </c>
      <c r="BS269" t="s">
        <v>679</v>
      </c>
      <c r="BT269" t="s">
        <v>463</v>
      </c>
      <c r="BU269" t="s">
        <v>470</v>
      </c>
      <c r="BV269" t="s">
        <v>469</v>
      </c>
      <c r="BW269">
        <v>0.5</v>
      </c>
      <c r="BX269">
        <v>0.15</v>
      </c>
      <c r="BY269" t="s">
        <v>680</v>
      </c>
      <c r="BZ269" t="s">
        <v>481</v>
      </c>
      <c r="CA269">
        <v>1</v>
      </c>
      <c r="CB269">
        <v>0</v>
      </c>
      <c r="CC269" s="13">
        <v>44536</v>
      </c>
      <c r="CD269" s="13">
        <v>44536</v>
      </c>
      <c r="CE269">
        <v>0</v>
      </c>
      <c r="CF269" t="s">
        <v>140</v>
      </c>
      <c r="CG269" t="e">
        <v>#REF!</v>
      </c>
      <c r="CH269" t="e">
        <v>#REF!</v>
      </c>
      <c r="CI269">
        <v>2023</v>
      </c>
      <c r="CJ269" t="s">
        <v>137</v>
      </c>
      <c r="CK269">
        <v>12</v>
      </c>
    </row>
    <row r="270" spans="1:89" ht="60" x14ac:dyDescent="0.25">
      <c r="A270" t="s">
        <v>122</v>
      </c>
      <c r="B270" t="s">
        <v>132</v>
      </c>
      <c r="C270" t="s">
        <v>27</v>
      </c>
      <c r="D270" t="s">
        <v>712</v>
      </c>
      <c r="E270" t="s">
        <v>47</v>
      </c>
      <c r="F270" t="s">
        <v>653</v>
      </c>
      <c r="G270" t="s">
        <v>27</v>
      </c>
      <c r="H270" t="s">
        <v>712</v>
      </c>
      <c r="I270" t="s">
        <v>27</v>
      </c>
      <c r="J270" t="s">
        <v>712</v>
      </c>
      <c r="K270" t="s">
        <v>1016</v>
      </c>
      <c r="L270" t="s">
        <v>1017</v>
      </c>
      <c r="M270" t="s">
        <v>1018</v>
      </c>
      <c r="P270" t="s">
        <v>452</v>
      </c>
      <c r="Q270" t="s">
        <v>452</v>
      </c>
      <c r="R270" t="s">
        <v>716</v>
      </c>
      <c r="S270">
        <v>2</v>
      </c>
      <c r="T270">
        <v>1</v>
      </c>
      <c r="U270">
        <v>2023</v>
      </c>
      <c r="V270" s="13">
        <v>44960</v>
      </c>
      <c r="W270" s="12">
        <v>44960.427083333336</v>
      </c>
      <c r="X270" s="13">
        <v>44948</v>
      </c>
      <c r="Y270" s="13">
        <v>1</v>
      </c>
      <c r="Z270" s="12">
        <v>44960.000694444447</v>
      </c>
      <c r="AA270" s="12">
        <v>44960.000694444447</v>
      </c>
      <c r="AB270" s="12">
        <v>44957.543749999997</v>
      </c>
      <c r="AC270" t="s">
        <v>2409</v>
      </c>
      <c r="AD270" t="s">
        <v>660</v>
      </c>
      <c r="AE270" t="s">
        <v>508</v>
      </c>
      <c r="AF270" t="s">
        <v>520</v>
      </c>
      <c r="AG270" t="s">
        <v>133</v>
      </c>
      <c r="AJ270" t="s">
        <v>685</v>
      </c>
      <c r="AK270" s="14" t="s">
        <v>2410</v>
      </c>
      <c r="AL270">
        <v>10842198</v>
      </c>
      <c r="AM270">
        <v>0</v>
      </c>
      <c r="AN270" t="s">
        <v>203</v>
      </c>
      <c r="AO270" t="s">
        <v>125</v>
      </c>
      <c r="AP270" t="s">
        <v>665</v>
      </c>
      <c r="AQ270" t="s">
        <v>31</v>
      </c>
      <c r="AR270" t="s">
        <v>145</v>
      </c>
      <c r="AT270" t="s">
        <v>979</v>
      </c>
      <c r="AU270" t="s">
        <v>124</v>
      </c>
      <c r="AV270" t="s">
        <v>689</v>
      </c>
      <c r="AW270" t="s">
        <v>690</v>
      </c>
      <c r="AX270" t="s">
        <v>669</v>
      </c>
      <c r="AY270" t="s">
        <v>1022</v>
      </c>
      <c r="AZ270" t="s">
        <v>139</v>
      </c>
      <c r="BA270" t="s">
        <v>16</v>
      </c>
      <c r="BB270" t="s">
        <v>133</v>
      </c>
      <c r="BD270" t="s">
        <v>2411</v>
      </c>
      <c r="BE270">
        <v>8738671</v>
      </c>
      <c r="BF270" t="s">
        <v>2412</v>
      </c>
      <c r="BG270" t="s">
        <v>2413</v>
      </c>
      <c r="BH270" t="s">
        <v>2414</v>
      </c>
      <c r="BI270" t="s">
        <v>724</v>
      </c>
      <c r="BJ270" t="s">
        <v>725</v>
      </c>
      <c r="BK270" t="s">
        <v>2415</v>
      </c>
      <c r="BL270" s="13">
        <v>37432</v>
      </c>
      <c r="BM270" t="s">
        <v>133</v>
      </c>
      <c r="BO270" t="s">
        <v>1027</v>
      </c>
      <c r="BQ270" t="s">
        <v>677</v>
      </c>
      <c r="BR270" t="s">
        <v>678</v>
      </c>
      <c r="BS270" t="s">
        <v>679</v>
      </c>
      <c r="BT270" t="s">
        <v>463</v>
      </c>
      <c r="BU270" t="s">
        <v>470</v>
      </c>
      <c r="BV270" t="s">
        <v>469</v>
      </c>
      <c r="BW270">
        <v>0.5</v>
      </c>
      <c r="BX270">
        <v>0.15</v>
      </c>
      <c r="BY270" t="s">
        <v>680</v>
      </c>
      <c r="BZ270" t="s">
        <v>481</v>
      </c>
      <c r="CA270">
        <v>1</v>
      </c>
      <c r="CB270">
        <v>0</v>
      </c>
      <c r="CC270" s="13">
        <v>44536</v>
      </c>
      <c r="CD270" s="13">
        <v>44536</v>
      </c>
      <c r="CE270">
        <v>0</v>
      </c>
      <c r="CF270" t="s">
        <v>140</v>
      </c>
      <c r="CG270" t="e">
        <v>#REF!</v>
      </c>
      <c r="CH270" t="e">
        <v>#REF!</v>
      </c>
      <c r="CI270">
        <v>2023</v>
      </c>
      <c r="CJ270" t="s">
        <v>137</v>
      </c>
      <c r="CK270">
        <v>12</v>
      </c>
    </row>
    <row r="271" spans="1:89" x14ac:dyDescent="0.25">
      <c r="A271" t="s">
        <v>122</v>
      </c>
      <c r="B271" t="s">
        <v>132</v>
      </c>
      <c r="C271" t="s">
        <v>27</v>
      </c>
      <c r="D271" t="s">
        <v>45</v>
      </c>
      <c r="E271" t="s">
        <v>44</v>
      </c>
      <c r="F271" t="s">
        <v>653</v>
      </c>
      <c r="G271" t="s">
        <v>27</v>
      </c>
      <c r="H271" t="s">
        <v>45</v>
      </c>
      <c r="I271" t="s">
        <v>27</v>
      </c>
      <c r="J271" t="s">
        <v>37</v>
      </c>
      <c r="K271" t="s">
        <v>1171</v>
      </c>
      <c r="L271" t="s">
        <v>1172</v>
      </c>
      <c r="M271" t="s">
        <v>1173</v>
      </c>
      <c r="P271" t="s">
        <v>452</v>
      </c>
      <c r="Q271" t="s">
        <v>452</v>
      </c>
      <c r="R271" t="s">
        <v>836</v>
      </c>
      <c r="S271">
        <v>3</v>
      </c>
      <c r="T271">
        <v>2</v>
      </c>
      <c r="U271">
        <v>2023</v>
      </c>
      <c r="V271" s="13">
        <v>44994</v>
      </c>
      <c r="W271" s="12">
        <v>44994.399305555555</v>
      </c>
      <c r="X271" s="13">
        <v>44974</v>
      </c>
      <c r="Y271" s="13">
        <v>36526</v>
      </c>
      <c r="Z271" s="13">
        <v>44995</v>
      </c>
      <c r="AA271" s="13">
        <v>44994</v>
      </c>
      <c r="AB271" s="13">
        <v>44994</v>
      </c>
      <c r="AC271" t="s">
        <v>2416</v>
      </c>
      <c r="AD271" t="s">
        <v>660</v>
      </c>
      <c r="AE271" t="s">
        <v>508</v>
      </c>
      <c r="AF271" t="s">
        <v>520</v>
      </c>
      <c r="AG271" t="s">
        <v>133</v>
      </c>
      <c r="AJ271" t="s">
        <v>685</v>
      </c>
      <c r="AK271" t="s">
        <v>2417</v>
      </c>
      <c r="AL271">
        <v>10916894</v>
      </c>
      <c r="AM271">
        <v>0</v>
      </c>
      <c r="AN271" t="s">
        <v>2418</v>
      </c>
      <c r="AO271" t="s">
        <v>125</v>
      </c>
      <c r="AP271" t="s">
        <v>665</v>
      </c>
      <c r="AQ271" t="s">
        <v>31</v>
      </c>
      <c r="AR271" t="s">
        <v>145</v>
      </c>
      <c r="AT271" t="s">
        <v>979</v>
      </c>
      <c r="AU271" t="s">
        <v>124</v>
      </c>
      <c r="AV271" t="s">
        <v>2035</v>
      </c>
      <c r="AW271" t="s">
        <v>702</v>
      </c>
      <c r="AX271" t="s">
        <v>703</v>
      </c>
      <c r="AY271" t="s">
        <v>1022</v>
      </c>
      <c r="AZ271" t="s">
        <v>139</v>
      </c>
      <c r="BA271" t="s">
        <v>16</v>
      </c>
      <c r="BB271" t="s">
        <v>133</v>
      </c>
      <c r="BD271" t="s">
        <v>2419</v>
      </c>
      <c r="BE271">
        <v>8734152</v>
      </c>
      <c r="BF271" t="s">
        <v>2420</v>
      </c>
      <c r="BG271" t="s">
        <v>2421</v>
      </c>
      <c r="BH271" t="s">
        <v>2422</v>
      </c>
      <c r="BI271" t="s">
        <v>539</v>
      </c>
      <c r="BJ271" t="s">
        <v>540</v>
      </c>
      <c r="BK271" t="s">
        <v>2423</v>
      </c>
      <c r="BL271" s="13">
        <v>37188</v>
      </c>
      <c r="BM271" t="s">
        <v>133</v>
      </c>
      <c r="BO271" t="s">
        <v>1027</v>
      </c>
      <c r="BQ271" t="s">
        <v>677</v>
      </c>
      <c r="BR271" t="s">
        <v>678</v>
      </c>
      <c r="BS271" t="s">
        <v>679</v>
      </c>
      <c r="BT271" t="s">
        <v>463</v>
      </c>
      <c r="BU271" t="s">
        <v>470</v>
      </c>
      <c r="BV271" t="s">
        <v>469</v>
      </c>
      <c r="BW271">
        <v>0.27</v>
      </c>
      <c r="BX271">
        <v>0.33</v>
      </c>
      <c r="BY271" t="s">
        <v>710</v>
      </c>
      <c r="BZ271" t="s">
        <v>848</v>
      </c>
      <c r="CA271">
        <v>0</v>
      </c>
      <c r="CB271">
        <v>1</v>
      </c>
      <c r="CC271" s="13">
        <v>44994</v>
      </c>
      <c r="CD271" s="13">
        <v>44650</v>
      </c>
      <c r="CE271">
        <v>0</v>
      </c>
      <c r="CF271" t="s">
        <v>140</v>
      </c>
      <c r="CG271" t="e">
        <v>#REF!</v>
      </c>
      <c r="CH271" t="e">
        <v>#REF!</v>
      </c>
      <c r="CI271">
        <v>2023</v>
      </c>
      <c r="CJ271" t="s">
        <v>137</v>
      </c>
      <c r="CK271">
        <v>20</v>
      </c>
    </row>
    <row r="272" spans="1:89" x14ac:dyDescent="0.25">
      <c r="A272" t="s">
        <v>122</v>
      </c>
      <c r="B272" t="s">
        <v>132</v>
      </c>
      <c r="C272" t="s">
        <v>27</v>
      </c>
      <c r="D272" t="s">
        <v>45</v>
      </c>
      <c r="E272" t="s">
        <v>44</v>
      </c>
      <c r="F272" t="s">
        <v>653</v>
      </c>
      <c r="G272" t="s">
        <v>27</v>
      </c>
      <c r="H272" t="s">
        <v>45</v>
      </c>
      <c r="I272" t="s">
        <v>27</v>
      </c>
      <c r="J272" t="s">
        <v>37</v>
      </c>
      <c r="K272" t="s">
        <v>1171</v>
      </c>
      <c r="L272" t="s">
        <v>1172</v>
      </c>
      <c r="M272" t="s">
        <v>1173</v>
      </c>
      <c r="P272" t="s">
        <v>452</v>
      </c>
      <c r="Q272" t="s">
        <v>452</v>
      </c>
      <c r="R272" t="s">
        <v>836</v>
      </c>
      <c r="S272">
        <v>3</v>
      </c>
      <c r="T272">
        <v>2</v>
      </c>
      <c r="U272">
        <v>2023</v>
      </c>
      <c r="V272" s="13">
        <v>44994</v>
      </c>
      <c r="W272" s="12">
        <v>44994.399305555555</v>
      </c>
      <c r="X272" s="13">
        <v>44974</v>
      </c>
      <c r="Y272" s="13">
        <v>36526</v>
      </c>
      <c r="Z272" s="13">
        <v>44995</v>
      </c>
      <c r="AA272" s="13">
        <v>44994</v>
      </c>
      <c r="AB272" s="13">
        <v>44994</v>
      </c>
      <c r="AC272" t="s">
        <v>2416</v>
      </c>
      <c r="AD272" t="s">
        <v>660</v>
      </c>
      <c r="AE272" t="s">
        <v>508</v>
      </c>
      <c r="AF272" t="s">
        <v>520</v>
      </c>
      <c r="AG272" t="s">
        <v>133</v>
      </c>
      <c r="AJ272" t="s">
        <v>685</v>
      </c>
      <c r="AK272" t="s">
        <v>2417</v>
      </c>
      <c r="AL272">
        <v>10916894</v>
      </c>
      <c r="AM272">
        <v>0</v>
      </c>
      <c r="AN272" t="s">
        <v>2418</v>
      </c>
      <c r="AO272" t="s">
        <v>125</v>
      </c>
      <c r="AP272" t="s">
        <v>665</v>
      </c>
      <c r="AQ272" t="s">
        <v>31</v>
      </c>
      <c r="AR272" t="s">
        <v>145</v>
      </c>
      <c r="AT272" t="s">
        <v>979</v>
      </c>
      <c r="AU272" t="s">
        <v>124</v>
      </c>
      <c r="AV272" t="s">
        <v>689</v>
      </c>
      <c r="AW272" t="s">
        <v>702</v>
      </c>
      <c r="AX272" t="s">
        <v>703</v>
      </c>
      <c r="AY272" t="s">
        <v>1022</v>
      </c>
      <c r="AZ272" t="s">
        <v>139</v>
      </c>
      <c r="BA272" t="s">
        <v>16</v>
      </c>
      <c r="BB272" t="s">
        <v>133</v>
      </c>
      <c r="BD272" t="s">
        <v>2419</v>
      </c>
      <c r="BE272">
        <v>8734152</v>
      </c>
      <c r="BF272" t="s">
        <v>2420</v>
      </c>
      <c r="BG272" t="s">
        <v>2421</v>
      </c>
      <c r="BH272" t="s">
        <v>2422</v>
      </c>
      <c r="BI272" t="s">
        <v>539</v>
      </c>
      <c r="BJ272" t="s">
        <v>540</v>
      </c>
      <c r="BK272" t="s">
        <v>2423</v>
      </c>
      <c r="BL272" s="13">
        <v>37188</v>
      </c>
      <c r="BM272" t="s">
        <v>133</v>
      </c>
      <c r="BO272" t="s">
        <v>1027</v>
      </c>
      <c r="BQ272" t="s">
        <v>677</v>
      </c>
      <c r="BR272" t="s">
        <v>678</v>
      </c>
      <c r="BS272" t="s">
        <v>679</v>
      </c>
      <c r="BT272" t="s">
        <v>463</v>
      </c>
      <c r="BU272" t="s">
        <v>470</v>
      </c>
      <c r="BV272" t="s">
        <v>469</v>
      </c>
      <c r="BW272">
        <v>0.27</v>
      </c>
      <c r="BX272">
        <v>0.33</v>
      </c>
      <c r="BY272" t="s">
        <v>710</v>
      </c>
      <c r="BZ272" t="s">
        <v>848</v>
      </c>
      <c r="CA272">
        <v>0</v>
      </c>
      <c r="CB272">
        <v>1</v>
      </c>
      <c r="CC272" s="13">
        <v>44994</v>
      </c>
      <c r="CD272" s="13">
        <v>44650</v>
      </c>
      <c r="CE272">
        <v>0</v>
      </c>
      <c r="CF272" t="s">
        <v>140</v>
      </c>
      <c r="CG272" t="e">
        <v>#REF!</v>
      </c>
      <c r="CH272" t="e">
        <v>#REF!</v>
      </c>
      <c r="CI272">
        <v>2023</v>
      </c>
      <c r="CJ272" t="s">
        <v>137</v>
      </c>
      <c r="CK272">
        <v>20</v>
      </c>
    </row>
    <row r="273" spans="1:89" x14ac:dyDescent="0.25">
      <c r="A273" t="s">
        <v>122</v>
      </c>
      <c r="B273" t="s">
        <v>132</v>
      </c>
      <c r="C273" t="s">
        <v>24</v>
      </c>
      <c r="D273" t="s">
        <v>2158</v>
      </c>
      <c r="E273" t="s">
        <v>25</v>
      </c>
      <c r="F273" t="s">
        <v>653</v>
      </c>
      <c r="G273" t="s">
        <v>24</v>
      </c>
      <c r="H273" t="s">
        <v>2158</v>
      </c>
      <c r="I273" t="s">
        <v>24</v>
      </c>
      <c r="J273" t="s">
        <v>2158</v>
      </c>
      <c r="K273" t="s">
        <v>2159</v>
      </c>
      <c r="L273" t="s">
        <v>2160</v>
      </c>
      <c r="M273" t="s">
        <v>2161</v>
      </c>
      <c r="P273" t="s">
        <v>452</v>
      </c>
      <c r="Q273" t="s">
        <v>452</v>
      </c>
      <c r="R273" t="s">
        <v>697</v>
      </c>
      <c r="S273">
        <v>2</v>
      </c>
      <c r="T273">
        <v>4</v>
      </c>
      <c r="U273">
        <v>2023</v>
      </c>
      <c r="V273" s="13">
        <v>44980</v>
      </c>
      <c r="W273" s="12">
        <v>44980.411111111112</v>
      </c>
      <c r="X273" s="13">
        <v>44953</v>
      </c>
      <c r="Y273" s="13">
        <v>36526</v>
      </c>
      <c r="Z273" s="13">
        <v>44980</v>
      </c>
      <c r="AA273" s="13">
        <v>44980</v>
      </c>
      <c r="AB273" s="13">
        <v>44980</v>
      </c>
      <c r="AC273" t="s">
        <v>2424</v>
      </c>
      <c r="AD273" t="s">
        <v>660</v>
      </c>
      <c r="AE273" t="s">
        <v>508</v>
      </c>
      <c r="AF273" t="s">
        <v>520</v>
      </c>
      <c r="AG273" t="s">
        <v>133</v>
      </c>
      <c r="AJ273" t="s">
        <v>685</v>
      </c>
      <c r="AK273" t="s">
        <v>2425</v>
      </c>
      <c r="AL273">
        <v>10903574</v>
      </c>
      <c r="AM273">
        <v>0</v>
      </c>
      <c r="AN273" t="s">
        <v>2426</v>
      </c>
      <c r="AO273" t="s">
        <v>125</v>
      </c>
      <c r="AP273" t="s">
        <v>665</v>
      </c>
      <c r="AQ273" t="s">
        <v>31</v>
      </c>
      <c r="AR273" t="s">
        <v>145</v>
      </c>
      <c r="AT273" t="s">
        <v>979</v>
      </c>
      <c r="AU273" t="s">
        <v>124</v>
      </c>
      <c r="AV273" t="s">
        <v>2035</v>
      </c>
      <c r="AW273" t="s">
        <v>702</v>
      </c>
      <c r="AX273" t="s">
        <v>703</v>
      </c>
      <c r="AY273" t="s">
        <v>1022</v>
      </c>
      <c r="AZ273" t="s">
        <v>139</v>
      </c>
      <c r="BA273" t="s">
        <v>16</v>
      </c>
      <c r="BB273" t="s">
        <v>133</v>
      </c>
      <c r="BD273" t="s">
        <v>2427</v>
      </c>
      <c r="BE273">
        <v>8277386</v>
      </c>
      <c r="BF273" t="s">
        <v>2428</v>
      </c>
      <c r="BG273" t="s">
        <v>2429</v>
      </c>
      <c r="BH273" t="s">
        <v>2430</v>
      </c>
      <c r="BI273" t="s">
        <v>2431</v>
      </c>
      <c r="BJ273" t="s">
        <v>487</v>
      </c>
      <c r="BK273" t="s">
        <v>2432</v>
      </c>
      <c r="BL273" s="13">
        <v>38036</v>
      </c>
      <c r="BM273" t="s">
        <v>133</v>
      </c>
      <c r="BO273" t="s">
        <v>987</v>
      </c>
      <c r="BQ273" t="s">
        <v>677</v>
      </c>
      <c r="BR273" t="s">
        <v>678</v>
      </c>
      <c r="BS273" t="s">
        <v>679</v>
      </c>
      <c r="BT273" t="s">
        <v>463</v>
      </c>
      <c r="BU273" t="s">
        <v>470</v>
      </c>
      <c r="BV273" t="s">
        <v>469</v>
      </c>
      <c r="BW273">
        <v>0.38</v>
      </c>
      <c r="BX273">
        <v>0.13</v>
      </c>
      <c r="BY273" t="s">
        <v>710</v>
      </c>
      <c r="BZ273" t="s">
        <v>743</v>
      </c>
      <c r="CA273">
        <v>0</v>
      </c>
      <c r="CB273">
        <v>1</v>
      </c>
      <c r="CC273" s="13">
        <v>44980</v>
      </c>
      <c r="CD273" s="13">
        <v>44629</v>
      </c>
      <c r="CE273">
        <v>0</v>
      </c>
      <c r="CF273" t="s">
        <v>140</v>
      </c>
      <c r="CG273" t="e">
        <v>#REF!</v>
      </c>
      <c r="CH273" t="e">
        <v>#REF!</v>
      </c>
      <c r="CI273">
        <v>2023</v>
      </c>
      <c r="CJ273" t="s">
        <v>137</v>
      </c>
      <c r="CK273">
        <v>27</v>
      </c>
    </row>
    <row r="274" spans="1:89" x14ac:dyDescent="0.25">
      <c r="A274" t="s">
        <v>122</v>
      </c>
      <c r="B274" t="s">
        <v>132</v>
      </c>
      <c r="C274" t="s">
        <v>24</v>
      </c>
      <c r="D274" t="s">
        <v>2158</v>
      </c>
      <c r="E274" t="s">
        <v>25</v>
      </c>
      <c r="F274" t="s">
        <v>653</v>
      </c>
      <c r="G274" t="s">
        <v>24</v>
      </c>
      <c r="H274" t="s">
        <v>2158</v>
      </c>
      <c r="I274" t="s">
        <v>24</v>
      </c>
      <c r="J274" t="s">
        <v>2158</v>
      </c>
      <c r="K274" t="s">
        <v>2159</v>
      </c>
      <c r="L274" t="s">
        <v>2160</v>
      </c>
      <c r="M274" t="s">
        <v>2161</v>
      </c>
      <c r="P274" t="s">
        <v>452</v>
      </c>
      <c r="Q274" t="s">
        <v>452</v>
      </c>
      <c r="R274" t="s">
        <v>697</v>
      </c>
      <c r="S274">
        <v>2</v>
      </c>
      <c r="T274">
        <v>4</v>
      </c>
      <c r="U274">
        <v>2023</v>
      </c>
      <c r="V274" s="13">
        <v>44980</v>
      </c>
      <c r="W274" s="12">
        <v>44980.411111111112</v>
      </c>
      <c r="X274" s="13">
        <v>44953</v>
      </c>
      <c r="Y274" s="13">
        <v>36526</v>
      </c>
      <c r="Z274" s="13">
        <v>44980</v>
      </c>
      <c r="AA274" s="13">
        <v>44980</v>
      </c>
      <c r="AB274" s="13">
        <v>44980</v>
      </c>
      <c r="AC274" t="s">
        <v>2424</v>
      </c>
      <c r="AD274" t="s">
        <v>660</v>
      </c>
      <c r="AE274" t="s">
        <v>508</v>
      </c>
      <c r="AF274" t="s">
        <v>520</v>
      </c>
      <c r="AG274" t="s">
        <v>133</v>
      </c>
      <c r="AJ274" t="s">
        <v>685</v>
      </c>
      <c r="AK274" t="s">
        <v>2425</v>
      </c>
      <c r="AL274">
        <v>10903574</v>
      </c>
      <c r="AM274">
        <v>0</v>
      </c>
      <c r="AN274" t="s">
        <v>2426</v>
      </c>
      <c r="AO274" t="s">
        <v>125</v>
      </c>
      <c r="AP274" t="s">
        <v>665</v>
      </c>
      <c r="AQ274" t="s">
        <v>31</v>
      </c>
      <c r="AR274" t="s">
        <v>145</v>
      </c>
      <c r="AT274" t="s">
        <v>979</v>
      </c>
      <c r="AU274" t="s">
        <v>124</v>
      </c>
      <c r="AV274" t="s">
        <v>689</v>
      </c>
      <c r="AW274" t="s">
        <v>702</v>
      </c>
      <c r="AX274" t="s">
        <v>703</v>
      </c>
      <c r="AY274" t="s">
        <v>1022</v>
      </c>
      <c r="AZ274" t="s">
        <v>139</v>
      </c>
      <c r="BA274" t="s">
        <v>16</v>
      </c>
      <c r="BB274" t="s">
        <v>133</v>
      </c>
      <c r="BD274" t="s">
        <v>2427</v>
      </c>
      <c r="BE274">
        <v>8277386</v>
      </c>
      <c r="BF274" t="s">
        <v>2428</v>
      </c>
      <c r="BG274" t="s">
        <v>2429</v>
      </c>
      <c r="BH274" t="s">
        <v>2430</v>
      </c>
      <c r="BI274" t="s">
        <v>2431</v>
      </c>
      <c r="BJ274" t="s">
        <v>487</v>
      </c>
      <c r="BK274" t="s">
        <v>2432</v>
      </c>
      <c r="BL274" s="13">
        <v>38036</v>
      </c>
      <c r="BM274" t="s">
        <v>133</v>
      </c>
      <c r="BO274" t="s">
        <v>987</v>
      </c>
      <c r="BQ274" t="s">
        <v>677</v>
      </c>
      <c r="BR274" t="s">
        <v>678</v>
      </c>
      <c r="BS274" t="s">
        <v>679</v>
      </c>
      <c r="BT274" t="s">
        <v>463</v>
      </c>
      <c r="BU274" t="s">
        <v>470</v>
      </c>
      <c r="BV274" t="s">
        <v>469</v>
      </c>
      <c r="BW274">
        <v>0.38</v>
      </c>
      <c r="BX274">
        <v>0.13</v>
      </c>
      <c r="BY274" t="s">
        <v>710</v>
      </c>
      <c r="BZ274" t="s">
        <v>743</v>
      </c>
      <c r="CA274">
        <v>0</v>
      </c>
      <c r="CB274">
        <v>1</v>
      </c>
      <c r="CC274" s="13">
        <v>44980</v>
      </c>
      <c r="CD274" s="13">
        <v>44629</v>
      </c>
      <c r="CE274">
        <v>0</v>
      </c>
      <c r="CF274" t="s">
        <v>140</v>
      </c>
      <c r="CG274" t="e">
        <v>#REF!</v>
      </c>
      <c r="CH274" t="e">
        <v>#REF!</v>
      </c>
      <c r="CI274">
        <v>2023</v>
      </c>
      <c r="CJ274" t="s">
        <v>137</v>
      </c>
      <c r="CK274">
        <v>27</v>
      </c>
    </row>
    <row r="275" spans="1:89" x14ac:dyDescent="0.25">
      <c r="A275" t="s">
        <v>122</v>
      </c>
      <c r="B275" t="s">
        <v>132</v>
      </c>
      <c r="C275" t="s">
        <v>27</v>
      </c>
      <c r="D275" t="s">
        <v>712</v>
      </c>
      <c r="E275" t="s">
        <v>47</v>
      </c>
      <c r="F275" t="s">
        <v>653</v>
      </c>
      <c r="G275" t="s">
        <v>27</v>
      </c>
      <c r="H275" t="s">
        <v>712</v>
      </c>
      <c r="I275" t="s">
        <v>27</v>
      </c>
      <c r="J275" t="s">
        <v>712</v>
      </c>
      <c r="K275" t="s">
        <v>1016</v>
      </c>
      <c r="L275" t="s">
        <v>1017</v>
      </c>
      <c r="M275" t="s">
        <v>1018</v>
      </c>
      <c r="P275" t="s">
        <v>452</v>
      </c>
      <c r="Q275" t="s">
        <v>452</v>
      </c>
      <c r="R275" t="s">
        <v>716</v>
      </c>
      <c r="S275">
        <v>3</v>
      </c>
      <c r="T275">
        <v>3</v>
      </c>
      <c r="U275">
        <v>2023</v>
      </c>
      <c r="V275" s="13">
        <v>44999</v>
      </c>
      <c r="W275" s="12">
        <v>44999.404861111114</v>
      </c>
      <c r="X275" s="13">
        <v>44970</v>
      </c>
      <c r="Y275" s="13">
        <v>36526</v>
      </c>
      <c r="Z275" s="13">
        <v>44988</v>
      </c>
      <c r="AA275" s="13">
        <v>44999</v>
      </c>
      <c r="AB275" s="13">
        <v>44995</v>
      </c>
      <c r="AC275" t="s">
        <v>2433</v>
      </c>
      <c r="AD275" t="s">
        <v>660</v>
      </c>
      <c r="AE275" t="s">
        <v>508</v>
      </c>
      <c r="AF275" t="s">
        <v>520</v>
      </c>
      <c r="AG275" t="s">
        <v>133</v>
      </c>
      <c r="AJ275" t="s">
        <v>685</v>
      </c>
      <c r="AK275" t="s">
        <v>2434</v>
      </c>
      <c r="AL275">
        <v>10916893</v>
      </c>
      <c r="AM275">
        <v>0</v>
      </c>
      <c r="AN275" t="s">
        <v>2435</v>
      </c>
      <c r="AO275" t="s">
        <v>125</v>
      </c>
      <c r="AP275" t="s">
        <v>665</v>
      </c>
      <c r="AQ275" t="s">
        <v>31</v>
      </c>
      <c r="AR275" t="s">
        <v>145</v>
      </c>
      <c r="AT275" t="s">
        <v>979</v>
      </c>
      <c r="AU275" t="s">
        <v>124</v>
      </c>
      <c r="AV275" t="s">
        <v>2035</v>
      </c>
      <c r="AW275" t="s">
        <v>702</v>
      </c>
      <c r="AX275" t="s">
        <v>703</v>
      </c>
      <c r="AY275" t="s">
        <v>1022</v>
      </c>
      <c r="AZ275" t="s">
        <v>139</v>
      </c>
      <c r="BA275" t="s">
        <v>16</v>
      </c>
      <c r="BB275" t="s">
        <v>133</v>
      </c>
      <c r="BD275" t="s">
        <v>2436</v>
      </c>
      <c r="BE275">
        <v>4051756</v>
      </c>
      <c r="BF275" t="s">
        <v>2437</v>
      </c>
      <c r="BG275" t="s">
        <v>2438</v>
      </c>
      <c r="BH275" t="s">
        <v>2439</v>
      </c>
      <c r="BI275" t="s">
        <v>724</v>
      </c>
      <c r="BJ275" t="s">
        <v>725</v>
      </c>
      <c r="BK275" t="s">
        <v>2440</v>
      </c>
      <c r="BL275" s="13">
        <v>44708</v>
      </c>
      <c r="BM275" t="s">
        <v>133</v>
      </c>
      <c r="BO275" t="s">
        <v>781</v>
      </c>
      <c r="BQ275" t="s">
        <v>677</v>
      </c>
      <c r="BR275" t="s">
        <v>678</v>
      </c>
      <c r="BS275" t="s">
        <v>679</v>
      </c>
      <c r="BT275" t="s">
        <v>463</v>
      </c>
      <c r="BU275" t="s">
        <v>470</v>
      </c>
      <c r="BV275" t="s">
        <v>469</v>
      </c>
      <c r="BW275">
        <v>0.17</v>
      </c>
      <c r="BX275">
        <v>0.13</v>
      </c>
      <c r="BY275" t="s">
        <v>710</v>
      </c>
      <c r="BZ275" t="s">
        <v>848</v>
      </c>
      <c r="CA275">
        <v>0</v>
      </c>
      <c r="CB275">
        <v>1</v>
      </c>
      <c r="CC275" s="13">
        <v>44999</v>
      </c>
      <c r="CD275" s="13">
        <v>44650</v>
      </c>
      <c r="CE275">
        <v>0</v>
      </c>
      <c r="CF275" t="s">
        <v>140</v>
      </c>
      <c r="CG275" t="e">
        <v>#REF!</v>
      </c>
      <c r="CH275" t="e">
        <v>#REF!</v>
      </c>
      <c r="CI275">
        <v>2023</v>
      </c>
      <c r="CJ275" t="s">
        <v>137</v>
      </c>
      <c r="CK275">
        <v>29</v>
      </c>
    </row>
    <row r="276" spans="1:89" x14ac:dyDescent="0.25">
      <c r="A276" t="s">
        <v>122</v>
      </c>
      <c r="B276" t="s">
        <v>132</v>
      </c>
      <c r="C276" t="s">
        <v>27</v>
      </c>
      <c r="D276" t="s">
        <v>712</v>
      </c>
      <c r="E276" t="s">
        <v>47</v>
      </c>
      <c r="F276" t="s">
        <v>653</v>
      </c>
      <c r="G276" t="s">
        <v>27</v>
      </c>
      <c r="H276" t="s">
        <v>712</v>
      </c>
      <c r="I276" t="s">
        <v>27</v>
      </c>
      <c r="J276" t="s">
        <v>712</v>
      </c>
      <c r="K276" t="s">
        <v>1016</v>
      </c>
      <c r="L276" t="s">
        <v>1017</v>
      </c>
      <c r="M276" t="s">
        <v>1018</v>
      </c>
      <c r="P276" t="s">
        <v>452</v>
      </c>
      <c r="Q276" t="s">
        <v>452</v>
      </c>
      <c r="R276" t="s">
        <v>716</v>
      </c>
      <c r="S276">
        <v>3</v>
      </c>
      <c r="T276">
        <v>3</v>
      </c>
      <c r="U276">
        <v>2023</v>
      </c>
      <c r="V276" s="13">
        <v>44999</v>
      </c>
      <c r="W276" s="12">
        <v>44999.404861111114</v>
      </c>
      <c r="X276" s="13">
        <v>44970</v>
      </c>
      <c r="Y276" s="13">
        <v>36526</v>
      </c>
      <c r="Z276" s="13">
        <v>44988</v>
      </c>
      <c r="AA276" s="13">
        <v>44999</v>
      </c>
      <c r="AB276" s="13">
        <v>44995</v>
      </c>
      <c r="AC276" t="s">
        <v>2433</v>
      </c>
      <c r="AD276" t="s">
        <v>660</v>
      </c>
      <c r="AE276" t="s">
        <v>508</v>
      </c>
      <c r="AF276" t="s">
        <v>520</v>
      </c>
      <c r="AG276" t="s">
        <v>133</v>
      </c>
      <c r="AJ276" t="s">
        <v>685</v>
      </c>
      <c r="AK276" t="s">
        <v>2434</v>
      </c>
      <c r="AL276">
        <v>10916893</v>
      </c>
      <c r="AM276">
        <v>0</v>
      </c>
      <c r="AN276" t="s">
        <v>2435</v>
      </c>
      <c r="AO276" t="s">
        <v>125</v>
      </c>
      <c r="AP276" t="s">
        <v>665</v>
      </c>
      <c r="AQ276" t="s">
        <v>31</v>
      </c>
      <c r="AR276" t="s">
        <v>145</v>
      </c>
      <c r="AT276" t="s">
        <v>979</v>
      </c>
      <c r="AU276" t="s">
        <v>124</v>
      </c>
      <c r="AV276" t="s">
        <v>689</v>
      </c>
      <c r="AW276" t="s">
        <v>702</v>
      </c>
      <c r="AX276" t="s">
        <v>703</v>
      </c>
      <c r="AY276" t="s">
        <v>1022</v>
      </c>
      <c r="AZ276" t="s">
        <v>139</v>
      </c>
      <c r="BA276" t="s">
        <v>16</v>
      </c>
      <c r="BB276" t="s">
        <v>133</v>
      </c>
      <c r="BD276" t="s">
        <v>2436</v>
      </c>
      <c r="BE276">
        <v>4051756</v>
      </c>
      <c r="BF276" t="s">
        <v>2437</v>
      </c>
      <c r="BG276" t="s">
        <v>2438</v>
      </c>
      <c r="BH276" t="s">
        <v>2439</v>
      </c>
      <c r="BI276" t="s">
        <v>724</v>
      </c>
      <c r="BJ276" t="s">
        <v>725</v>
      </c>
      <c r="BK276" t="s">
        <v>2440</v>
      </c>
      <c r="BL276" s="13">
        <v>44708</v>
      </c>
      <c r="BM276" t="s">
        <v>133</v>
      </c>
      <c r="BO276" t="s">
        <v>781</v>
      </c>
      <c r="BQ276" t="s">
        <v>677</v>
      </c>
      <c r="BR276" t="s">
        <v>678</v>
      </c>
      <c r="BS276" t="s">
        <v>679</v>
      </c>
      <c r="BT276" t="s">
        <v>463</v>
      </c>
      <c r="BU276" t="s">
        <v>470</v>
      </c>
      <c r="BV276" t="s">
        <v>469</v>
      </c>
      <c r="BW276">
        <v>0.17</v>
      </c>
      <c r="BX276">
        <v>0.13</v>
      </c>
      <c r="BY276" t="s">
        <v>710</v>
      </c>
      <c r="BZ276" t="s">
        <v>848</v>
      </c>
      <c r="CA276">
        <v>0</v>
      </c>
      <c r="CB276">
        <v>1</v>
      </c>
      <c r="CC276" s="13">
        <v>44999</v>
      </c>
      <c r="CD276" s="13">
        <v>44650</v>
      </c>
      <c r="CE276">
        <v>0</v>
      </c>
      <c r="CF276" t="s">
        <v>140</v>
      </c>
      <c r="CG276" t="e">
        <v>#REF!</v>
      </c>
      <c r="CH276" t="e">
        <v>#REF!</v>
      </c>
      <c r="CI276">
        <v>2023</v>
      </c>
      <c r="CJ276" t="s">
        <v>137</v>
      </c>
      <c r="CK276">
        <v>29</v>
      </c>
    </row>
    <row r="277" spans="1:89" x14ac:dyDescent="0.25">
      <c r="A277" t="s">
        <v>122</v>
      </c>
      <c r="B277" t="s">
        <v>132</v>
      </c>
      <c r="C277" t="s">
        <v>24</v>
      </c>
      <c r="D277" t="s">
        <v>26</v>
      </c>
      <c r="E277" t="s">
        <v>25</v>
      </c>
      <c r="F277" t="s">
        <v>653</v>
      </c>
      <c r="G277" t="s">
        <v>24</v>
      </c>
      <c r="H277" t="s">
        <v>26</v>
      </c>
      <c r="I277" t="s">
        <v>24</v>
      </c>
      <c r="J277" t="s">
        <v>26</v>
      </c>
      <c r="K277" t="s">
        <v>728</v>
      </c>
      <c r="L277" t="s">
        <v>729</v>
      </c>
      <c r="M277" t="s">
        <v>730</v>
      </c>
      <c r="P277" t="s">
        <v>452</v>
      </c>
      <c r="Q277" t="s">
        <v>452</v>
      </c>
      <c r="S277">
        <v>4</v>
      </c>
      <c r="T277">
        <v>2</v>
      </c>
      <c r="U277">
        <v>2023</v>
      </c>
      <c r="V277" s="13">
        <v>45018</v>
      </c>
      <c r="W277" s="12">
        <v>45018.388888888891</v>
      </c>
      <c r="X277" s="13">
        <v>44977</v>
      </c>
      <c r="Y277" s="13">
        <v>36526</v>
      </c>
      <c r="AA277" s="13">
        <v>45018</v>
      </c>
      <c r="AB277" s="13">
        <v>36526</v>
      </c>
      <c r="AC277" t="s">
        <v>2441</v>
      </c>
      <c r="AD277" t="s">
        <v>660</v>
      </c>
      <c r="AE277" t="s">
        <v>508</v>
      </c>
      <c r="AF277" t="s">
        <v>520</v>
      </c>
      <c r="AG277" t="s">
        <v>133</v>
      </c>
      <c r="AJ277" t="s">
        <v>685</v>
      </c>
      <c r="AK277" t="s">
        <v>2442</v>
      </c>
      <c r="AL277">
        <v>10903584</v>
      </c>
      <c r="AM277">
        <v>0</v>
      </c>
      <c r="AN277" t="s">
        <v>2443</v>
      </c>
      <c r="AO277" t="s">
        <v>125</v>
      </c>
      <c r="AP277" t="s">
        <v>665</v>
      </c>
      <c r="AQ277" t="s">
        <v>31</v>
      </c>
      <c r="AR277" t="s">
        <v>145</v>
      </c>
      <c r="AT277" t="s">
        <v>979</v>
      </c>
      <c r="AU277" t="s">
        <v>124</v>
      </c>
      <c r="AV277" t="s">
        <v>2035</v>
      </c>
      <c r="AW277" t="s">
        <v>702</v>
      </c>
      <c r="AX277" t="s">
        <v>703</v>
      </c>
      <c r="AY277" t="s">
        <v>1022</v>
      </c>
      <c r="AZ277" t="s">
        <v>139</v>
      </c>
      <c r="BA277" t="s">
        <v>16</v>
      </c>
      <c r="BB277" t="s">
        <v>133</v>
      </c>
      <c r="BD277" t="s">
        <v>2444</v>
      </c>
      <c r="BE277">
        <v>4110841</v>
      </c>
      <c r="BG277" t="s">
        <v>2445</v>
      </c>
      <c r="BH277" t="s">
        <v>2446</v>
      </c>
      <c r="BI277" t="s">
        <v>2447</v>
      </c>
      <c r="BJ277" t="s">
        <v>487</v>
      </c>
      <c r="BK277" t="s">
        <v>2448</v>
      </c>
      <c r="BL277" s="13">
        <v>44977</v>
      </c>
      <c r="BM277" t="s">
        <v>133</v>
      </c>
      <c r="BO277" t="s">
        <v>483</v>
      </c>
      <c r="BQ277" t="s">
        <v>752</v>
      </c>
      <c r="BR277" t="s">
        <v>741</v>
      </c>
      <c r="BS277" t="s">
        <v>753</v>
      </c>
      <c r="BT277" t="s">
        <v>463</v>
      </c>
      <c r="BU277" t="s">
        <v>470</v>
      </c>
      <c r="BV277" t="s">
        <v>469</v>
      </c>
      <c r="BW277">
        <v>0.5</v>
      </c>
      <c r="BX277">
        <v>0.33</v>
      </c>
      <c r="BY277" t="s">
        <v>710</v>
      </c>
      <c r="BZ277" t="s">
        <v>2449</v>
      </c>
      <c r="CA277">
        <v>0</v>
      </c>
      <c r="CB277">
        <v>1</v>
      </c>
      <c r="CC277" s="13">
        <v>45018</v>
      </c>
      <c r="CD277" s="13">
        <v>44629</v>
      </c>
      <c r="CE277">
        <v>0</v>
      </c>
      <c r="CF277" t="s">
        <v>140</v>
      </c>
      <c r="CG277" t="e">
        <v>#REF!</v>
      </c>
      <c r="CH277" t="e">
        <v>#REF!</v>
      </c>
      <c r="CI277">
        <v>2023</v>
      </c>
      <c r="CJ277" t="s">
        <v>137</v>
      </c>
      <c r="CK277">
        <v>41</v>
      </c>
    </row>
    <row r="278" spans="1:89" x14ac:dyDescent="0.25">
      <c r="A278" t="s">
        <v>122</v>
      </c>
      <c r="B278" t="s">
        <v>132</v>
      </c>
      <c r="C278" t="s">
        <v>24</v>
      </c>
      <c r="D278" t="s">
        <v>26</v>
      </c>
      <c r="E278" t="s">
        <v>25</v>
      </c>
      <c r="F278" t="s">
        <v>653</v>
      </c>
      <c r="G278" t="s">
        <v>24</v>
      </c>
      <c r="H278" t="s">
        <v>26</v>
      </c>
      <c r="I278" t="s">
        <v>24</v>
      </c>
      <c r="J278" t="s">
        <v>26</v>
      </c>
      <c r="K278" t="s">
        <v>728</v>
      </c>
      <c r="L278" t="s">
        <v>729</v>
      </c>
      <c r="M278" t="s">
        <v>730</v>
      </c>
      <c r="P278" t="s">
        <v>452</v>
      </c>
      <c r="Q278" t="s">
        <v>452</v>
      </c>
      <c r="S278">
        <v>4</v>
      </c>
      <c r="T278">
        <v>2</v>
      </c>
      <c r="U278">
        <v>2023</v>
      </c>
      <c r="V278" s="13">
        <v>45018</v>
      </c>
      <c r="W278" s="12">
        <v>45018.388888888891</v>
      </c>
      <c r="X278" s="13">
        <v>44977</v>
      </c>
      <c r="Y278" s="13">
        <v>36526</v>
      </c>
      <c r="AA278" s="13">
        <v>45018</v>
      </c>
      <c r="AB278" s="13">
        <v>36526</v>
      </c>
      <c r="AC278" t="s">
        <v>2441</v>
      </c>
      <c r="AD278" t="s">
        <v>660</v>
      </c>
      <c r="AE278" t="s">
        <v>508</v>
      </c>
      <c r="AF278" t="s">
        <v>520</v>
      </c>
      <c r="AG278" t="s">
        <v>133</v>
      </c>
      <c r="AJ278" t="s">
        <v>685</v>
      </c>
      <c r="AK278" t="s">
        <v>2442</v>
      </c>
      <c r="AL278">
        <v>10903584</v>
      </c>
      <c r="AM278">
        <v>0</v>
      </c>
      <c r="AN278" t="s">
        <v>2443</v>
      </c>
      <c r="AO278" t="s">
        <v>125</v>
      </c>
      <c r="AP278" t="s">
        <v>665</v>
      </c>
      <c r="AQ278" t="s">
        <v>31</v>
      </c>
      <c r="AR278" t="s">
        <v>145</v>
      </c>
      <c r="AT278" t="s">
        <v>979</v>
      </c>
      <c r="AU278" t="s">
        <v>124</v>
      </c>
      <c r="AV278" t="s">
        <v>689</v>
      </c>
      <c r="AW278" t="s">
        <v>702</v>
      </c>
      <c r="AX278" t="s">
        <v>703</v>
      </c>
      <c r="AY278" t="s">
        <v>1022</v>
      </c>
      <c r="AZ278" t="s">
        <v>139</v>
      </c>
      <c r="BA278" t="s">
        <v>16</v>
      </c>
      <c r="BB278" t="s">
        <v>133</v>
      </c>
      <c r="BD278" t="s">
        <v>2444</v>
      </c>
      <c r="BE278">
        <v>4110841</v>
      </c>
      <c r="BG278" t="s">
        <v>2445</v>
      </c>
      <c r="BH278" t="s">
        <v>2446</v>
      </c>
      <c r="BI278" t="s">
        <v>2447</v>
      </c>
      <c r="BJ278" t="s">
        <v>487</v>
      </c>
      <c r="BK278" t="s">
        <v>2448</v>
      </c>
      <c r="BL278" s="13">
        <v>44977</v>
      </c>
      <c r="BM278" t="s">
        <v>133</v>
      </c>
      <c r="BO278" t="s">
        <v>483</v>
      </c>
      <c r="BQ278" t="s">
        <v>752</v>
      </c>
      <c r="BR278" t="s">
        <v>741</v>
      </c>
      <c r="BS278" t="s">
        <v>753</v>
      </c>
      <c r="BT278" t="s">
        <v>463</v>
      </c>
      <c r="BU278" t="s">
        <v>470</v>
      </c>
      <c r="BV278" t="s">
        <v>469</v>
      </c>
      <c r="BW278">
        <v>0.5</v>
      </c>
      <c r="BX278">
        <v>0.33</v>
      </c>
      <c r="BY278" t="s">
        <v>710</v>
      </c>
      <c r="BZ278" t="s">
        <v>2449</v>
      </c>
      <c r="CA278">
        <v>0</v>
      </c>
      <c r="CB278">
        <v>1</v>
      </c>
      <c r="CC278" s="13">
        <v>45018</v>
      </c>
      <c r="CD278" s="13">
        <v>44629</v>
      </c>
      <c r="CE278">
        <v>0</v>
      </c>
      <c r="CF278" t="s">
        <v>140</v>
      </c>
      <c r="CG278" t="e">
        <v>#REF!</v>
      </c>
      <c r="CH278" t="e">
        <v>#REF!</v>
      </c>
      <c r="CI278">
        <v>2023</v>
      </c>
      <c r="CJ278" t="s">
        <v>137</v>
      </c>
      <c r="CK278">
        <v>41</v>
      </c>
    </row>
    <row r="279" spans="1:89" x14ac:dyDescent="0.25">
      <c r="A279" t="s">
        <v>122</v>
      </c>
      <c r="B279" t="s">
        <v>132</v>
      </c>
      <c r="C279" t="s">
        <v>27</v>
      </c>
      <c r="D279" t="s">
        <v>712</v>
      </c>
      <c r="E279" t="s">
        <v>47</v>
      </c>
      <c r="F279" t="s">
        <v>653</v>
      </c>
      <c r="G279" t="s">
        <v>27</v>
      </c>
      <c r="H279" t="s">
        <v>712</v>
      </c>
      <c r="I279" t="s">
        <v>27</v>
      </c>
      <c r="J279" t="s">
        <v>712</v>
      </c>
      <c r="K279" t="s">
        <v>1016</v>
      </c>
      <c r="L279" t="s">
        <v>714</v>
      </c>
      <c r="M279" t="s">
        <v>715</v>
      </c>
      <c r="P279" t="s">
        <v>452</v>
      </c>
      <c r="Q279" t="s">
        <v>452</v>
      </c>
      <c r="R279" t="s">
        <v>716</v>
      </c>
      <c r="S279">
        <v>3</v>
      </c>
      <c r="T279">
        <v>1</v>
      </c>
      <c r="U279">
        <v>2023</v>
      </c>
      <c r="V279" s="13">
        <v>44988</v>
      </c>
      <c r="W279" s="12">
        <v>44988.444444444445</v>
      </c>
      <c r="X279" s="13">
        <v>44974</v>
      </c>
      <c r="Y279" s="13">
        <v>36526</v>
      </c>
      <c r="Z279" s="13">
        <v>44988</v>
      </c>
      <c r="AA279" s="13">
        <v>44988</v>
      </c>
      <c r="AB279" s="13">
        <v>44985</v>
      </c>
      <c r="AC279" t="s">
        <v>2450</v>
      </c>
      <c r="AD279" t="s">
        <v>660</v>
      </c>
      <c r="AE279" t="s">
        <v>661</v>
      </c>
      <c r="AF279" t="s">
        <v>662</v>
      </c>
      <c r="AG279" t="s">
        <v>133</v>
      </c>
      <c r="AJ279" t="s">
        <v>823</v>
      </c>
      <c r="AK279" t="s">
        <v>2451</v>
      </c>
      <c r="AL279">
        <v>10842198</v>
      </c>
      <c r="AM279">
        <v>0</v>
      </c>
      <c r="AN279" t="s">
        <v>203</v>
      </c>
      <c r="AO279" t="s">
        <v>125</v>
      </c>
      <c r="AP279" t="s">
        <v>665</v>
      </c>
      <c r="AQ279" t="s">
        <v>31</v>
      </c>
      <c r="AR279" t="s">
        <v>145</v>
      </c>
      <c r="AT279" t="s">
        <v>979</v>
      </c>
      <c r="AU279" t="s">
        <v>124</v>
      </c>
      <c r="AV279" t="s">
        <v>2035</v>
      </c>
      <c r="AW279" t="s">
        <v>668</v>
      </c>
      <c r="AX279" t="s">
        <v>669</v>
      </c>
      <c r="AY279" t="s">
        <v>1022</v>
      </c>
      <c r="AZ279" t="s">
        <v>139</v>
      </c>
      <c r="BA279" t="s">
        <v>16</v>
      </c>
      <c r="BB279" t="s">
        <v>133</v>
      </c>
      <c r="BD279" t="s">
        <v>2452</v>
      </c>
      <c r="BE279">
        <v>8738671</v>
      </c>
      <c r="BF279" t="s">
        <v>2412</v>
      </c>
      <c r="BG279" t="s">
        <v>2413</v>
      </c>
      <c r="BH279" t="s">
        <v>2414</v>
      </c>
      <c r="BI279" t="s">
        <v>724</v>
      </c>
      <c r="BJ279" t="s">
        <v>725</v>
      </c>
      <c r="BK279" t="s">
        <v>2415</v>
      </c>
      <c r="BL279" s="13">
        <v>37432</v>
      </c>
      <c r="BM279" t="s">
        <v>133</v>
      </c>
      <c r="BO279" t="s">
        <v>1027</v>
      </c>
      <c r="BQ279" t="s">
        <v>677</v>
      </c>
      <c r="BR279" t="s">
        <v>678</v>
      </c>
      <c r="BS279" t="s">
        <v>679</v>
      </c>
      <c r="BT279" t="s">
        <v>463</v>
      </c>
      <c r="BU279" t="s">
        <v>852</v>
      </c>
      <c r="BV279" t="s">
        <v>469</v>
      </c>
      <c r="BW279">
        <v>0.32</v>
      </c>
      <c r="BX279">
        <v>0.28000000000000003</v>
      </c>
      <c r="BY279" t="s">
        <v>680</v>
      </c>
      <c r="BZ279" t="s">
        <v>481</v>
      </c>
      <c r="CA279">
        <v>1</v>
      </c>
      <c r="CB279">
        <v>0</v>
      </c>
      <c r="CC279" s="13">
        <v>44536</v>
      </c>
      <c r="CD279" s="13">
        <v>44536</v>
      </c>
      <c r="CE279">
        <v>0</v>
      </c>
      <c r="CF279" t="s">
        <v>140</v>
      </c>
      <c r="CG279" t="e">
        <v>#REF!</v>
      </c>
      <c r="CH279" t="e">
        <v>#REF!</v>
      </c>
      <c r="CI279">
        <v>2023</v>
      </c>
      <c r="CJ279" t="s">
        <v>137</v>
      </c>
      <c r="CK279">
        <v>14</v>
      </c>
    </row>
    <row r="280" spans="1:89" x14ac:dyDescent="0.25">
      <c r="A280" t="s">
        <v>122</v>
      </c>
      <c r="B280" t="s">
        <v>132</v>
      </c>
      <c r="C280" t="s">
        <v>27</v>
      </c>
      <c r="D280" t="s">
        <v>712</v>
      </c>
      <c r="E280" t="s">
        <v>47</v>
      </c>
      <c r="F280" t="s">
        <v>653</v>
      </c>
      <c r="G280" t="s">
        <v>27</v>
      </c>
      <c r="H280" t="s">
        <v>712</v>
      </c>
      <c r="I280" t="s">
        <v>27</v>
      </c>
      <c r="J280" t="s">
        <v>712</v>
      </c>
      <c r="K280" t="s">
        <v>1016</v>
      </c>
      <c r="L280" t="s">
        <v>714</v>
      </c>
      <c r="M280" t="s">
        <v>715</v>
      </c>
      <c r="P280" t="s">
        <v>452</v>
      </c>
      <c r="Q280" t="s">
        <v>452</v>
      </c>
      <c r="R280" t="s">
        <v>716</v>
      </c>
      <c r="S280">
        <v>3</v>
      </c>
      <c r="T280">
        <v>1</v>
      </c>
      <c r="U280">
        <v>2023</v>
      </c>
      <c r="V280" s="13">
        <v>44988</v>
      </c>
      <c r="W280" s="12">
        <v>44988.444444444445</v>
      </c>
      <c r="X280" s="13">
        <v>44974</v>
      </c>
      <c r="Y280" s="13">
        <v>36526</v>
      </c>
      <c r="Z280" s="13">
        <v>44988</v>
      </c>
      <c r="AA280" s="13">
        <v>44988</v>
      </c>
      <c r="AB280" s="13">
        <v>44985</v>
      </c>
      <c r="AC280" t="s">
        <v>2450</v>
      </c>
      <c r="AD280" t="s">
        <v>660</v>
      </c>
      <c r="AE280" t="s">
        <v>661</v>
      </c>
      <c r="AF280" t="s">
        <v>662</v>
      </c>
      <c r="AG280" t="s">
        <v>133</v>
      </c>
      <c r="AJ280" t="s">
        <v>823</v>
      </c>
      <c r="AK280" t="s">
        <v>2451</v>
      </c>
      <c r="AL280">
        <v>10842198</v>
      </c>
      <c r="AM280">
        <v>0</v>
      </c>
      <c r="AN280" t="s">
        <v>203</v>
      </c>
      <c r="AO280" t="s">
        <v>125</v>
      </c>
      <c r="AP280" t="s">
        <v>665</v>
      </c>
      <c r="AQ280" t="s">
        <v>31</v>
      </c>
      <c r="AR280" t="s">
        <v>145</v>
      </c>
      <c r="AT280" t="s">
        <v>979</v>
      </c>
      <c r="AU280" t="s">
        <v>124</v>
      </c>
      <c r="AV280" t="s">
        <v>689</v>
      </c>
      <c r="AW280" t="s">
        <v>668</v>
      </c>
      <c r="AX280" t="s">
        <v>669</v>
      </c>
      <c r="AY280" t="s">
        <v>1022</v>
      </c>
      <c r="AZ280" t="s">
        <v>139</v>
      </c>
      <c r="BA280" t="s">
        <v>16</v>
      </c>
      <c r="BB280" t="s">
        <v>133</v>
      </c>
      <c r="BD280" t="s">
        <v>2452</v>
      </c>
      <c r="BE280">
        <v>8738671</v>
      </c>
      <c r="BF280" t="s">
        <v>2412</v>
      </c>
      <c r="BG280" t="s">
        <v>2413</v>
      </c>
      <c r="BH280" t="s">
        <v>2414</v>
      </c>
      <c r="BI280" t="s">
        <v>724</v>
      </c>
      <c r="BJ280" t="s">
        <v>725</v>
      </c>
      <c r="BK280" t="s">
        <v>2415</v>
      </c>
      <c r="BL280" s="13">
        <v>37432</v>
      </c>
      <c r="BM280" t="s">
        <v>133</v>
      </c>
      <c r="BO280" t="s">
        <v>1027</v>
      </c>
      <c r="BQ280" t="s">
        <v>677</v>
      </c>
      <c r="BR280" t="s">
        <v>678</v>
      </c>
      <c r="BS280" t="s">
        <v>679</v>
      </c>
      <c r="BT280" t="s">
        <v>463</v>
      </c>
      <c r="BU280" t="s">
        <v>852</v>
      </c>
      <c r="BV280" t="s">
        <v>469</v>
      </c>
      <c r="BW280">
        <v>0.32</v>
      </c>
      <c r="BX280">
        <v>0.28000000000000003</v>
      </c>
      <c r="BY280" t="s">
        <v>680</v>
      </c>
      <c r="BZ280" t="s">
        <v>481</v>
      </c>
      <c r="CA280">
        <v>1</v>
      </c>
      <c r="CB280">
        <v>0</v>
      </c>
      <c r="CC280" s="13">
        <v>44536</v>
      </c>
      <c r="CD280" s="13">
        <v>44536</v>
      </c>
      <c r="CE280">
        <v>0</v>
      </c>
      <c r="CF280" t="s">
        <v>140</v>
      </c>
      <c r="CG280" t="e">
        <v>#REF!</v>
      </c>
      <c r="CH280" t="e">
        <v>#REF!</v>
      </c>
      <c r="CI280">
        <v>2023</v>
      </c>
      <c r="CJ280" t="s">
        <v>137</v>
      </c>
      <c r="CK280">
        <v>14</v>
      </c>
    </row>
    <row r="281" spans="1:89" x14ac:dyDescent="0.25">
      <c r="A281" t="s">
        <v>122</v>
      </c>
      <c r="B281" t="s">
        <v>132</v>
      </c>
      <c r="C281" t="s">
        <v>24</v>
      </c>
      <c r="D281" t="s">
        <v>26</v>
      </c>
      <c r="E281" t="s">
        <v>25</v>
      </c>
      <c r="F281" t="s">
        <v>653</v>
      </c>
      <c r="G281" t="s">
        <v>24</v>
      </c>
      <c r="H281" t="s">
        <v>26</v>
      </c>
      <c r="I281" t="s">
        <v>24</v>
      </c>
      <c r="J281" t="s">
        <v>26</v>
      </c>
      <c r="K281" t="s">
        <v>770</v>
      </c>
      <c r="L281" t="s">
        <v>893</v>
      </c>
      <c r="M281" t="s">
        <v>894</v>
      </c>
      <c r="P281" t="s">
        <v>452</v>
      </c>
      <c r="Q281" t="s">
        <v>452</v>
      </c>
      <c r="R281" t="s">
        <v>836</v>
      </c>
      <c r="S281">
        <v>4</v>
      </c>
      <c r="T281">
        <v>3</v>
      </c>
      <c r="U281">
        <v>2023</v>
      </c>
      <c r="V281" s="13">
        <v>45028</v>
      </c>
      <c r="W281" s="12">
        <v>45028.555555555555</v>
      </c>
      <c r="X281" s="13">
        <v>45015</v>
      </c>
      <c r="Y281" s="13">
        <v>36526</v>
      </c>
      <c r="Z281" s="13">
        <v>45028</v>
      </c>
      <c r="AA281" s="13">
        <v>45028</v>
      </c>
      <c r="AB281" s="13">
        <v>45022</v>
      </c>
      <c r="AC281" t="s">
        <v>2453</v>
      </c>
      <c r="AD281" t="s">
        <v>660</v>
      </c>
      <c r="AE281" t="s">
        <v>661</v>
      </c>
      <c r="AF281" t="s">
        <v>662</v>
      </c>
      <c r="AG281" t="s">
        <v>133</v>
      </c>
      <c r="AJ281" t="s">
        <v>699</v>
      </c>
      <c r="AK281" t="s">
        <v>2454</v>
      </c>
      <c r="AL281">
        <v>10903576</v>
      </c>
      <c r="AM281">
        <v>0</v>
      </c>
      <c r="AN281" t="s">
        <v>296</v>
      </c>
      <c r="AO281" t="s">
        <v>125</v>
      </c>
      <c r="AP281" t="s">
        <v>665</v>
      </c>
      <c r="AQ281" t="s">
        <v>31</v>
      </c>
      <c r="AR281" t="s">
        <v>145</v>
      </c>
      <c r="AT281" t="s">
        <v>979</v>
      </c>
      <c r="AU281" t="s">
        <v>124</v>
      </c>
      <c r="AV281" t="s">
        <v>2035</v>
      </c>
      <c r="AW281" t="s">
        <v>863</v>
      </c>
      <c r="AX281" t="s">
        <v>669</v>
      </c>
      <c r="AY281" t="s">
        <v>1022</v>
      </c>
      <c r="AZ281" t="s">
        <v>139</v>
      </c>
      <c r="BA281" t="s">
        <v>16</v>
      </c>
      <c r="BB281" t="s">
        <v>133</v>
      </c>
      <c r="BD281" t="s">
        <v>2455</v>
      </c>
      <c r="BE281">
        <v>3532711</v>
      </c>
      <c r="BF281" t="s">
        <v>1043</v>
      </c>
      <c r="BG281" t="s">
        <v>1044</v>
      </c>
      <c r="BH281" t="s">
        <v>1045</v>
      </c>
      <c r="BI281" t="s">
        <v>1046</v>
      </c>
      <c r="BJ281" t="s">
        <v>487</v>
      </c>
      <c r="BK281" t="s">
        <v>1047</v>
      </c>
      <c r="BL281" s="13">
        <v>42388</v>
      </c>
      <c r="BM281" t="s">
        <v>133</v>
      </c>
      <c r="BO281" t="s">
        <v>987</v>
      </c>
      <c r="BQ281" t="s">
        <v>677</v>
      </c>
      <c r="BR281" t="s">
        <v>678</v>
      </c>
      <c r="BS281" t="s">
        <v>679</v>
      </c>
      <c r="BT281" t="s">
        <v>463</v>
      </c>
      <c r="BU281" t="s">
        <v>470</v>
      </c>
      <c r="BV281" t="s">
        <v>469</v>
      </c>
      <c r="BW281">
        <v>0.67</v>
      </c>
      <c r="BX281">
        <v>0.33</v>
      </c>
      <c r="BY281" t="s">
        <v>680</v>
      </c>
      <c r="BZ281" t="s">
        <v>481</v>
      </c>
      <c r="CA281">
        <v>1</v>
      </c>
      <c r="CB281">
        <v>0</v>
      </c>
      <c r="CC281" s="13">
        <v>44657</v>
      </c>
      <c r="CD281" s="13">
        <v>44629</v>
      </c>
      <c r="CE281">
        <v>0</v>
      </c>
      <c r="CF281" t="s">
        <v>140</v>
      </c>
      <c r="CG281" t="e">
        <v>#REF!</v>
      </c>
      <c r="CH281" t="e">
        <v>#REF!</v>
      </c>
      <c r="CI281">
        <v>2023</v>
      </c>
      <c r="CJ281" t="s">
        <v>137</v>
      </c>
      <c r="CK281">
        <v>13</v>
      </c>
    </row>
    <row r="282" spans="1:89" x14ac:dyDescent="0.25">
      <c r="A282" t="s">
        <v>122</v>
      </c>
      <c r="B282" t="s">
        <v>132</v>
      </c>
      <c r="C282" t="s">
        <v>24</v>
      </c>
      <c r="D282" t="s">
        <v>26</v>
      </c>
      <c r="E282" t="s">
        <v>25</v>
      </c>
      <c r="F282" t="s">
        <v>653</v>
      </c>
      <c r="G282" t="s">
        <v>24</v>
      </c>
      <c r="H282" t="s">
        <v>26</v>
      </c>
      <c r="I282" t="s">
        <v>24</v>
      </c>
      <c r="J282" t="s">
        <v>26</v>
      </c>
      <c r="K282" t="s">
        <v>770</v>
      </c>
      <c r="L282" t="s">
        <v>893</v>
      </c>
      <c r="M282" t="s">
        <v>894</v>
      </c>
      <c r="P282" t="s">
        <v>452</v>
      </c>
      <c r="Q282" t="s">
        <v>452</v>
      </c>
      <c r="R282" t="s">
        <v>836</v>
      </c>
      <c r="S282">
        <v>4</v>
      </c>
      <c r="T282">
        <v>3</v>
      </c>
      <c r="U282">
        <v>2023</v>
      </c>
      <c r="V282" s="13">
        <v>45028</v>
      </c>
      <c r="W282" s="12">
        <v>45028.555555555555</v>
      </c>
      <c r="X282" s="13">
        <v>45015</v>
      </c>
      <c r="Y282" s="13">
        <v>36526</v>
      </c>
      <c r="Z282" s="13">
        <v>45028</v>
      </c>
      <c r="AA282" s="13">
        <v>45028</v>
      </c>
      <c r="AB282" s="13">
        <v>45022</v>
      </c>
      <c r="AC282" t="s">
        <v>2453</v>
      </c>
      <c r="AD282" t="s">
        <v>660</v>
      </c>
      <c r="AE282" t="s">
        <v>661</v>
      </c>
      <c r="AF282" t="s">
        <v>662</v>
      </c>
      <c r="AG282" t="s">
        <v>133</v>
      </c>
      <c r="AJ282" t="s">
        <v>699</v>
      </c>
      <c r="AK282" t="s">
        <v>2454</v>
      </c>
      <c r="AL282">
        <v>10903576</v>
      </c>
      <c r="AM282">
        <v>0</v>
      </c>
      <c r="AN282" t="s">
        <v>296</v>
      </c>
      <c r="AO282" t="s">
        <v>125</v>
      </c>
      <c r="AP282" t="s">
        <v>665</v>
      </c>
      <c r="AQ282" t="s">
        <v>31</v>
      </c>
      <c r="AR282" t="s">
        <v>145</v>
      </c>
      <c r="AT282" t="s">
        <v>979</v>
      </c>
      <c r="AU282" t="s">
        <v>124</v>
      </c>
      <c r="AV282" t="s">
        <v>689</v>
      </c>
      <c r="AW282" t="s">
        <v>863</v>
      </c>
      <c r="AX282" t="s">
        <v>669</v>
      </c>
      <c r="AY282" t="s">
        <v>1022</v>
      </c>
      <c r="AZ282" t="s">
        <v>139</v>
      </c>
      <c r="BA282" t="s">
        <v>16</v>
      </c>
      <c r="BB282" t="s">
        <v>133</v>
      </c>
      <c r="BD282" t="s">
        <v>2455</v>
      </c>
      <c r="BE282">
        <v>3532711</v>
      </c>
      <c r="BF282" t="s">
        <v>1043</v>
      </c>
      <c r="BG282" t="s">
        <v>1044</v>
      </c>
      <c r="BH282" t="s">
        <v>1045</v>
      </c>
      <c r="BI282" t="s">
        <v>1046</v>
      </c>
      <c r="BJ282" t="s">
        <v>487</v>
      </c>
      <c r="BK282" t="s">
        <v>1047</v>
      </c>
      <c r="BL282" s="13">
        <v>42388</v>
      </c>
      <c r="BM282" t="s">
        <v>133</v>
      </c>
      <c r="BO282" t="s">
        <v>987</v>
      </c>
      <c r="BQ282" t="s">
        <v>677</v>
      </c>
      <c r="BR282" t="s">
        <v>678</v>
      </c>
      <c r="BS282" t="s">
        <v>679</v>
      </c>
      <c r="BT282" t="s">
        <v>463</v>
      </c>
      <c r="BU282" t="s">
        <v>470</v>
      </c>
      <c r="BV282" t="s">
        <v>469</v>
      </c>
      <c r="BW282">
        <v>0.67</v>
      </c>
      <c r="BX282">
        <v>0.33</v>
      </c>
      <c r="BY282" t="s">
        <v>680</v>
      </c>
      <c r="BZ282" t="s">
        <v>481</v>
      </c>
      <c r="CA282">
        <v>1</v>
      </c>
      <c r="CB282">
        <v>0</v>
      </c>
      <c r="CC282" s="13">
        <v>44657</v>
      </c>
      <c r="CD282" s="13">
        <v>44629</v>
      </c>
      <c r="CE282">
        <v>0</v>
      </c>
      <c r="CF282" t="s">
        <v>140</v>
      </c>
      <c r="CG282" t="e">
        <v>#REF!</v>
      </c>
      <c r="CH282" t="e">
        <v>#REF!</v>
      </c>
      <c r="CI282">
        <v>2023</v>
      </c>
      <c r="CJ282" t="s">
        <v>137</v>
      </c>
      <c r="CK282">
        <v>13</v>
      </c>
    </row>
    <row r="283" spans="1:89" x14ac:dyDescent="0.25">
      <c r="A283" t="s">
        <v>122</v>
      </c>
      <c r="B283" t="s">
        <v>132</v>
      </c>
      <c r="C283" t="s">
        <v>30</v>
      </c>
      <c r="D283" t="s">
        <v>910</v>
      </c>
      <c r="E283" t="s">
        <v>48</v>
      </c>
      <c r="F283" t="s">
        <v>653</v>
      </c>
      <c r="G283" t="s">
        <v>30</v>
      </c>
      <c r="H283" t="s">
        <v>910</v>
      </c>
      <c r="I283" t="s">
        <v>30</v>
      </c>
      <c r="J283" t="s">
        <v>910</v>
      </c>
      <c r="K283" t="s">
        <v>911</v>
      </c>
      <c r="L283" t="s">
        <v>912</v>
      </c>
      <c r="M283" t="s">
        <v>913</v>
      </c>
      <c r="P283" t="s">
        <v>452</v>
      </c>
      <c r="Q283" t="s">
        <v>452</v>
      </c>
      <c r="R283" t="s">
        <v>658</v>
      </c>
      <c r="S283">
        <v>3</v>
      </c>
      <c r="T283">
        <v>3</v>
      </c>
      <c r="U283">
        <v>2023</v>
      </c>
      <c r="V283" s="13">
        <v>44999</v>
      </c>
      <c r="W283" s="12">
        <v>44999.35</v>
      </c>
      <c r="X283" s="13">
        <v>44984</v>
      </c>
      <c r="Y283" s="13">
        <v>36526</v>
      </c>
      <c r="Z283" s="13">
        <v>44999</v>
      </c>
      <c r="AA283" s="13">
        <v>44999</v>
      </c>
      <c r="AB283" s="13">
        <v>44994</v>
      </c>
      <c r="AC283" t="s">
        <v>2456</v>
      </c>
      <c r="AD283" t="s">
        <v>660</v>
      </c>
      <c r="AE283" t="s">
        <v>508</v>
      </c>
      <c r="AF283" t="s">
        <v>520</v>
      </c>
      <c r="AG283" t="s">
        <v>133</v>
      </c>
      <c r="AJ283" t="s">
        <v>663</v>
      </c>
      <c r="AK283" t="s">
        <v>2457</v>
      </c>
      <c r="AL283">
        <v>10974385</v>
      </c>
      <c r="AM283">
        <v>0</v>
      </c>
      <c r="AN283" t="s">
        <v>2458</v>
      </c>
      <c r="AO283" t="s">
        <v>125</v>
      </c>
      <c r="AP283" t="s">
        <v>665</v>
      </c>
      <c r="AQ283" t="s">
        <v>32</v>
      </c>
      <c r="AR283" t="s">
        <v>199</v>
      </c>
      <c r="AT283" t="s">
        <v>666</v>
      </c>
      <c r="AU283" t="s">
        <v>124</v>
      </c>
      <c r="AV283" t="s">
        <v>2035</v>
      </c>
      <c r="AW283" t="s">
        <v>702</v>
      </c>
      <c r="AX283" t="s">
        <v>703</v>
      </c>
      <c r="AY283" t="s">
        <v>1079</v>
      </c>
      <c r="AZ283" t="s">
        <v>139</v>
      </c>
      <c r="BA283" t="s">
        <v>16</v>
      </c>
      <c r="BB283" t="s">
        <v>133</v>
      </c>
      <c r="BD283" t="s">
        <v>2459</v>
      </c>
      <c r="BE283">
        <v>3892150</v>
      </c>
      <c r="BF283" t="s">
        <v>1249</v>
      </c>
      <c r="BG283" t="s">
        <v>1250</v>
      </c>
      <c r="BH283" t="s">
        <v>1251</v>
      </c>
      <c r="BI283" t="s">
        <v>1252</v>
      </c>
      <c r="BJ283" t="s">
        <v>461</v>
      </c>
      <c r="BK283" t="s">
        <v>1253</v>
      </c>
      <c r="BL283" s="13">
        <v>43958</v>
      </c>
      <c r="BM283" t="s">
        <v>133</v>
      </c>
      <c r="BO283" t="s">
        <v>1254</v>
      </c>
      <c r="BQ283" t="s">
        <v>677</v>
      </c>
      <c r="BR283" t="s">
        <v>678</v>
      </c>
      <c r="BS283" t="s">
        <v>679</v>
      </c>
      <c r="BT283" t="s">
        <v>463</v>
      </c>
      <c r="BU283" t="s">
        <v>470</v>
      </c>
      <c r="BV283" t="s">
        <v>469</v>
      </c>
      <c r="BW283">
        <v>0.47</v>
      </c>
      <c r="BX283">
        <v>7.0000000000000007E-2</v>
      </c>
      <c r="BY283" t="s">
        <v>680</v>
      </c>
      <c r="BZ283" t="s">
        <v>481</v>
      </c>
      <c r="CA283">
        <v>1</v>
      </c>
      <c r="CB283">
        <v>0</v>
      </c>
      <c r="CC283" s="13">
        <v>44999</v>
      </c>
      <c r="CD283" s="13">
        <v>44740</v>
      </c>
      <c r="CE283">
        <v>0</v>
      </c>
      <c r="CF283" t="s">
        <v>140</v>
      </c>
      <c r="CG283" t="e">
        <v>#REF!</v>
      </c>
      <c r="CH283" t="e">
        <v>#REF!</v>
      </c>
      <c r="CI283">
        <v>2023</v>
      </c>
      <c r="CJ283" t="s">
        <v>137</v>
      </c>
      <c r="CK283">
        <v>15</v>
      </c>
    </row>
    <row r="284" spans="1:89" x14ac:dyDescent="0.25">
      <c r="A284" t="s">
        <v>122</v>
      </c>
      <c r="B284" t="s">
        <v>132</v>
      </c>
      <c r="C284" t="s">
        <v>30</v>
      </c>
      <c r="D284" t="s">
        <v>910</v>
      </c>
      <c r="E284" t="s">
        <v>48</v>
      </c>
      <c r="F284" t="s">
        <v>653</v>
      </c>
      <c r="G284" t="s">
        <v>30</v>
      </c>
      <c r="H284" t="s">
        <v>910</v>
      </c>
      <c r="I284" t="s">
        <v>30</v>
      </c>
      <c r="J284" t="s">
        <v>910</v>
      </c>
      <c r="K284" t="s">
        <v>911</v>
      </c>
      <c r="L284" t="s">
        <v>912</v>
      </c>
      <c r="M284" t="s">
        <v>913</v>
      </c>
      <c r="P284" t="s">
        <v>452</v>
      </c>
      <c r="Q284" t="s">
        <v>452</v>
      </c>
      <c r="R284" t="s">
        <v>658</v>
      </c>
      <c r="S284">
        <v>3</v>
      </c>
      <c r="T284">
        <v>3</v>
      </c>
      <c r="U284">
        <v>2023</v>
      </c>
      <c r="V284" s="13">
        <v>44999</v>
      </c>
      <c r="W284" s="12">
        <v>44999.35</v>
      </c>
      <c r="X284" s="13">
        <v>44984</v>
      </c>
      <c r="Y284" s="13">
        <v>36526</v>
      </c>
      <c r="Z284" s="13">
        <v>44999</v>
      </c>
      <c r="AA284" s="13">
        <v>44999</v>
      </c>
      <c r="AB284" s="13">
        <v>44994</v>
      </c>
      <c r="AC284" t="s">
        <v>2456</v>
      </c>
      <c r="AD284" t="s">
        <v>660</v>
      </c>
      <c r="AE284" t="s">
        <v>508</v>
      </c>
      <c r="AF284" t="s">
        <v>520</v>
      </c>
      <c r="AG284" t="s">
        <v>133</v>
      </c>
      <c r="AJ284" t="s">
        <v>663</v>
      </c>
      <c r="AK284" t="s">
        <v>2457</v>
      </c>
      <c r="AL284">
        <v>10974385</v>
      </c>
      <c r="AM284">
        <v>0</v>
      </c>
      <c r="AN284" t="s">
        <v>2458</v>
      </c>
      <c r="AO284" t="s">
        <v>125</v>
      </c>
      <c r="AP284" t="s">
        <v>665</v>
      </c>
      <c r="AQ284" t="s">
        <v>32</v>
      </c>
      <c r="AR284" t="s">
        <v>199</v>
      </c>
      <c r="AT284" t="s">
        <v>666</v>
      </c>
      <c r="AU284" t="s">
        <v>124</v>
      </c>
      <c r="AV284" t="s">
        <v>689</v>
      </c>
      <c r="AW284" t="s">
        <v>702</v>
      </c>
      <c r="AX284" t="s">
        <v>703</v>
      </c>
      <c r="AY284" t="s">
        <v>1079</v>
      </c>
      <c r="AZ284" t="s">
        <v>139</v>
      </c>
      <c r="BA284" t="s">
        <v>16</v>
      </c>
      <c r="BB284" t="s">
        <v>133</v>
      </c>
      <c r="BD284" t="s">
        <v>2459</v>
      </c>
      <c r="BE284">
        <v>3892150</v>
      </c>
      <c r="BF284" t="s">
        <v>1249</v>
      </c>
      <c r="BG284" t="s">
        <v>1250</v>
      </c>
      <c r="BH284" t="s">
        <v>1251</v>
      </c>
      <c r="BI284" t="s">
        <v>1252</v>
      </c>
      <c r="BJ284" t="s">
        <v>461</v>
      </c>
      <c r="BK284" t="s">
        <v>1253</v>
      </c>
      <c r="BL284" s="13">
        <v>43958</v>
      </c>
      <c r="BM284" t="s">
        <v>133</v>
      </c>
      <c r="BO284" t="s">
        <v>1254</v>
      </c>
      <c r="BQ284" t="s">
        <v>677</v>
      </c>
      <c r="BR284" t="s">
        <v>678</v>
      </c>
      <c r="BS284" t="s">
        <v>679</v>
      </c>
      <c r="BT284" t="s">
        <v>463</v>
      </c>
      <c r="BU284" t="s">
        <v>470</v>
      </c>
      <c r="BV284" t="s">
        <v>469</v>
      </c>
      <c r="BW284">
        <v>0.47</v>
      </c>
      <c r="BX284">
        <v>7.0000000000000007E-2</v>
      </c>
      <c r="BY284" t="s">
        <v>680</v>
      </c>
      <c r="BZ284" t="s">
        <v>481</v>
      </c>
      <c r="CA284">
        <v>1</v>
      </c>
      <c r="CB284">
        <v>0</v>
      </c>
      <c r="CC284" s="13">
        <v>44999</v>
      </c>
      <c r="CD284" s="13">
        <v>44740</v>
      </c>
      <c r="CE284">
        <v>0</v>
      </c>
      <c r="CF284" t="s">
        <v>140</v>
      </c>
      <c r="CG284" t="e">
        <v>#REF!</v>
      </c>
      <c r="CH284" t="e">
        <v>#REF!</v>
      </c>
      <c r="CI284">
        <v>2023</v>
      </c>
      <c r="CJ284" t="s">
        <v>137</v>
      </c>
      <c r="CK284">
        <v>15</v>
      </c>
    </row>
    <row r="285" spans="1:89" x14ac:dyDescent="0.25">
      <c r="A285" t="s">
        <v>122</v>
      </c>
      <c r="B285" t="s">
        <v>132</v>
      </c>
      <c r="C285" t="s">
        <v>24</v>
      </c>
      <c r="D285" t="s">
        <v>26</v>
      </c>
      <c r="E285" t="s">
        <v>25</v>
      </c>
      <c r="F285" t="s">
        <v>653</v>
      </c>
      <c r="G285" t="s">
        <v>24</v>
      </c>
      <c r="H285" t="s">
        <v>26</v>
      </c>
      <c r="I285" t="s">
        <v>24</v>
      </c>
      <c r="J285" t="s">
        <v>26</v>
      </c>
      <c r="K285" t="s">
        <v>681</v>
      </c>
      <c r="L285" t="s">
        <v>682</v>
      </c>
      <c r="M285" t="s">
        <v>683</v>
      </c>
      <c r="P285" t="s">
        <v>452</v>
      </c>
      <c r="Q285" t="s">
        <v>452</v>
      </c>
      <c r="R285" t="s">
        <v>697</v>
      </c>
      <c r="S285">
        <v>2</v>
      </c>
      <c r="T285">
        <v>3</v>
      </c>
      <c r="U285">
        <v>2023</v>
      </c>
      <c r="V285" s="13">
        <v>44973</v>
      </c>
      <c r="W285" s="12">
        <v>44973.429861111108</v>
      </c>
      <c r="X285" s="13">
        <v>44963</v>
      </c>
      <c r="Y285" s="13">
        <v>36526</v>
      </c>
      <c r="Z285" s="13">
        <v>44973</v>
      </c>
      <c r="AA285" s="13">
        <v>44973</v>
      </c>
      <c r="AB285" s="13">
        <v>44971</v>
      </c>
      <c r="AC285" t="s">
        <v>2460</v>
      </c>
      <c r="AD285" t="s">
        <v>660</v>
      </c>
      <c r="AE285" t="s">
        <v>508</v>
      </c>
      <c r="AF285" t="s">
        <v>520</v>
      </c>
      <c r="AG285" t="s">
        <v>133</v>
      </c>
      <c r="AJ285" t="s">
        <v>685</v>
      </c>
      <c r="AK285" t="s">
        <v>2461</v>
      </c>
      <c r="AL285">
        <v>11075206</v>
      </c>
      <c r="AM285">
        <v>0</v>
      </c>
      <c r="AN285" t="s">
        <v>2462</v>
      </c>
      <c r="AO285" t="s">
        <v>125</v>
      </c>
      <c r="AP285" t="s">
        <v>665</v>
      </c>
      <c r="AQ285" t="s">
        <v>32</v>
      </c>
      <c r="AR285" t="s">
        <v>199</v>
      </c>
      <c r="AT285" t="s">
        <v>666</v>
      </c>
      <c r="AU285" t="s">
        <v>124</v>
      </c>
      <c r="AV285" t="s">
        <v>2035</v>
      </c>
      <c r="AW285" t="s">
        <v>702</v>
      </c>
      <c r="AX285" t="s">
        <v>703</v>
      </c>
      <c r="AY285" t="s">
        <v>1079</v>
      </c>
      <c r="AZ285" t="s">
        <v>139</v>
      </c>
      <c r="BA285" t="s">
        <v>16</v>
      </c>
      <c r="BB285" t="s">
        <v>133</v>
      </c>
      <c r="BD285" t="s">
        <v>2463</v>
      </c>
      <c r="BE285">
        <v>3925614</v>
      </c>
      <c r="BF285" t="s">
        <v>2464</v>
      </c>
      <c r="BG285" t="s">
        <v>2465</v>
      </c>
      <c r="BH285" t="s">
        <v>2466</v>
      </c>
      <c r="BI285" t="s">
        <v>500</v>
      </c>
      <c r="BJ285" t="s">
        <v>487</v>
      </c>
      <c r="BK285" t="s">
        <v>2467</v>
      </c>
      <c r="BL285" s="13">
        <v>44074</v>
      </c>
      <c r="BM285" t="s">
        <v>133</v>
      </c>
      <c r="BO285" t="s">
        <v>987</v>
      </c>
      <c r="BQ285" t="s">
        <v>677</v>
      </c>
      <c r="BR285" t="s">
        <v>678</v>
      </c>
      <c r="BS285" t="s">
        <v>679</v>
      </c>
      <c r="BT285" t="s">
        <v>463</v>
      </c>
      <c r="BU285" t="s">
        <v>470</v>
      </c>
      <c r="BV285" t="s">
        <v>469</v>
      </c>
      <c r="BW285">
        <v>0.27</v>
      </c>
      <c r="BX285">
        <v>0.08</v>
      </c>
      <c r="BY285" t="s">
        <v>680</v>
      </c>
      <c r="BZ285" t="s">
        <v>481</v>
      </c>
      <c r="CA285">
        <v>1</v>
      </c>
      <c r="CB285">
        <v>0</v>
      </c>
      <c r="CC285" s="13">
        <v>44973</v>
      </c>
      <c r="CD285" s="13">
        <v>44888</v>
      </c>
      <c r="CE285">
        <v>0</v>
      </c>
      <c r="CF285" t="s">
        <v>140</v>
      </c>
      <c r="CG285" t="e">
        <v>#REF!</v>
      </c>
      <c r="CH285" t="e">
        <v>#REF!</v>
      </c>
      <c r="CI285">
        <v>2023</v>
      </c>
      <c r="CJ285" t="s">
        <v>137</v>
      </c>
      <c r="CK285">
        <v>10</v>
      </c>
    </row>
    <row r="286" spans="1:89" x14ac:dyDescent="0.25">
      <c r="A286" t="s">
        <v>122</v>
      </c>
      <c r="B286" t="s">
        <v>132</v>
      </c>
      <c r="C286" t="s">
        <v>24</v>
      </c>
      <c r="D286" t="s">
        <v>26</v>
      </c>
      <c r="E286" t="s">
        <v>25</v>
      </c>
      <c r="F286" t="s">
        <v>653</v>
      </c>
      <c r="G286" t="s">
        <v>24</v>
      </c>
      <c r="H286" t="s">
        <v>26</v>
      </c>
      <c r="I286" t="s">
        <v>24</v>
      </c>
      <c r="J286" t="s">
        <v>26</v>
      </c>
      <c r="K286" t="s">
        <v>681</v>
      </c>
      <c r="L286" t="s">
        <v>682</v>
      </c>
      <c r="M286" t="s">
        <v>683</v>
      </c>
      <c r="P286" t="s">
        <v>452</v>
      </c>
      <c r="Q286" t="s">
        <v>452</v>
      </c>
      <c r="R286" t="s">
        <v>697</v>
      </c>
      <c r="S286">
        <v>2</v>
      </c>
      <c r="T286">
        <v>3</v>
      </c>
      <c r="U286">
        <v>2023</v>
      </c>
      <c r="V286" s="13">
        <v>44973</v>
      </c>
      <c r="W286" s="12">
        <v>44973.429861111108</v>
      </c>
      <c r="X286" s="13">
        <v>44963</v>
      </c>
      <c r="Y286" s="13">
        <v>36526</v>
      </c>
      <c r="Z286" s="13">
        <v>44973</v>
      </c>
      <c r="AA286" s="13">
        <v>44973</v>
      </c>
      <c r="AB286" s="13">
        <v>44971</v>
      </c>
      <c r="AC286" t="s">
        <v>2460</v>
      </c>
      <c r="AD286" t="s">
        <v>660</v>
      </c>
      <c r="AE286" t="s">
        <v>508</v>
      </c>
      <c r="AF286" t="s">
        <v>520</v>
      </c>
      <c r="AG286" t="s">
        <v>133</v>
      </c>
      <c r="AJ286" t="s">
        <v>685</v>
      </c>
      <c r="AK286" t="s">
        <v>2461</v>
      </c>
      <c r="AL286">
        <v>11075206</v>
      </c>
      <c r="AM286">
        <v>0</v>
      </c>
      <c r="AN286" t="s">
        <v>2462</v>
      </c>
      <c r="AO286" t="s">
        <v>125</v>
      </c>
      <c r="AP286" t="s">
        <v>665</v>
      </c>
      <c r="AQ286" t="s">
        <v>32</v>
      </c>
      <c r="AR286" t="s">
        <v>199</v>
      </c>
      <c r="AT286" t="s">
        <v>666</v>
      </c>
      <c r="AU286" t="s">
        <v>124</v>
      </c>
      <c r="AV286" t="s">
        <v>689</v>
      </c>
      <c r="AW286" t="s">
        <v>702</v>
      </c>
      <c r="AX286" t="s">
        <v>703</v>
      </c>
      <c r="AY286" t="s">
        <v>1079</v>
      </c>
      <c r="AZ286" t="s">
        <v>139</v>
      </c>
      <c r="BA286" t="s">
        <v>16</v>
      </c>
      <c r="BB286" t="s">
        <v>133</v>
      </c>
      <c r="BD286" t="s">
        <v>2463</v>
      </c>
      <c r="BE286">
        <v>3925614</v>
      </c>
      <c r="BF286" t="s">
        <v>2464</v>
      </c>
      <c r="BG286" t="s">
        <v>2465</v>
      </c>
      <c r="BH286" t="s">
        <v>2466</v>
      </c>
      <c r="BI286" t="s">
        <v>500</v>
      </c>
      <c r="BJ286" t="s">
        <v>487</v>
      </c>
      <c r="BK286" t="s">
        <v>2467</v>
      </c>
      <c r="BL286" s="13">
        <v>44074</v>
      </c>
      <c r="BM286" t="s">
        <v>133</v>
      </c>
      <c r="BO286" t="s">
        <v>987</v>
      </c>
      <c r="BQ286" t="s">
        <v>677</v>
      </c>
      <c r="BR286" t="s">
        <v>678</v>
      </c>
      <c r="BS286" t="s">
        <v>679</v>
      </c>
      <c r="BT286" t="s">
        <v>463</v>
      </c>
      <c r="BU286" t="s">
        <v>470</v>
      </c>
      <c r="BV286" t="s">
        <v>469</v>
      </c>
      <c r="BW286">
        <v>0.27</v>
      </c>
      <c r="BX286">
        <v>0.08</v>
      </c>
      <c r="BY286" t="s">
        <v>680</v>
      </c>
      <c r="BZ286" t="s">
        <v>481</v>
      </c>
      <c r="CA286">
        <v>1</v>
      </c>
      <c r="CB286">
        <v>0</v>
      </c>
      <c r="CC286" s="13">
        <v>44973</v>
      </c>
      <c r="CD286" s="13">
        <v>44888</v>
      </c>
      <c r="CE286">
        <v>0</v>
      </c>
      <c r="CF286" t="s">
        <v>140</v>
      </c>
      <c r="CG286" t="e">
        <v>#REF!</v>
      </c>
      <c r="CH286" t="e">
        <v>#REF!</v>
      </c>
      <c r="CI286">
        <v>2023</v>
      </c>
      <c r="CJ286" t="s">
        <v>137</v>
      </c>
      <c r="CK286">
        <v>10</v>
      </c>
    </row>
    <row r="287" spans="1:89" x14ac:dyDescent="0.25">
      <c r="A287" t="s">
        <v>122</v>
      </c>
      <c r="B287" t="s">
        <v>132</v>
      </c>
      <c r="C287" t="s">
        <v>24</v>
      </c>
      <c r="D287" t="s">
        <v>26</v>
      </c>
      <c r="E287" t="s">
        <v>25</v>
      </c>
      <c r="F287" t="s">
        <v>653</v>
      </c>
      <c r="G287" t="s">
        <v>24</v>
      </c>
      <c r="H287" t="s">
        <v>26</v>
      </c>
      <c r="I287" t="s">
        <v>24</v>
      </c>
      <c r="J287" t="s">
        <v>26</v>
      </c>
      <c r="K287" t="s">
        <v>681</v>
      </c>
      <c r="L287" t="s">
        <v>2059</v>
      </c>
      <c r="M287" t="s">
        <v>2060</v>
      </c>
      <c r="P287" t="s">
        <v>452</v>
      </c>
      <c r="Q287" t="s">
        <v>452</v>
      </c>
      <c r="R287" t="s">
        <v>697</v>
      </c>
      <c r="S287">
        <v>2</v>
      </c>
      <c r="T287">
        <v>4</v>
      </c>
      <c r="U287">
        <v>2023</v>
      </c>
      <c r="V287" s="13">
        <v>44979</v>
      </c>
      <c r="W287" s="12">
        <v>44979.386805555558</v>
      </c>
      <c r="X287" s="13">
        <v>44970</v>
      </c>
      <c r="Y287" s="13">
        <v>36526</v>
      </c>
      <c r="Z287" s="13">
        <v>44979</v>
      </c>
      <c r="AA287" s="13">
        <v>44979</v>
      </c>
      <c r="AB287" s="13">
        <v>44974</v>
      </c>
      <c r="AC287" t="s">
        <v>2468</v>
      </c>
      <c r="AD287" t="s">
        <v>660</v>
      </c>
      <c r="AE287" t="s">
        <v>449</v>
      </c>
      <c r="AF287" t="s">
        <v>520</v>
      </c>
      <c r="AG287" t="s">
        <v>133</v>
      </c>
      <c r="AJ287" t="s">
        <v>1458</v>
      </c>
      <c r="AK287" t="s">
        <v>2469</v>
      </c>
      <c r="AL287">
        <v>11075217</v>
      </c>
      <c r="AM287">
        <v>0</v>
      </c>
      <c r="AN287" t="s">
        <v>2470</v>
      </c>
      <c r="AO287" t="s">
        <v>125</v>
      </c>
      <c r="AP287" t="s">
        <v>665</v>
      </c>
      <c r="AQ287" t="s">
        <v>32</v>
      </c>
      <c r="AR287" t="s">
        <v>199</v>
      </c>
      <c r="AT287" t="s">
        <v>666</v>
      </c>
      <c r="AU287" t="s">
        <v>124</v>
      </c>
      <c r="AV287" t="s">
        <v>2035</v>
      </c>
      <c r="AW287" t="s">
        <v>702</v>
      </c>
      <c r="AX287" t="s">
        <v>703</v>
      </c>
      <c r="AY287" t="s">
        <v>1079</v>
      </c>
      <c r="AZ287" t="s">
        <v>139</v>
      </c>
      <c r="BA287" t="s">
        <v>16</v>
      </c>
      <c r="BB287" t="s">
        <v>133</v>
      </c>
      <c r="BD287" t="s">
        <v>2471</v>
      </c>
      <c r="BE287">
        <v>8249198</v>
      </c>
      <c r="BF287" t="s">
        <v>1355</v>
      </c>
      <c r="BG287" t="s">
        <v>1356</v>
      </c>
      <c r="BH287" t="s">
        <v>1357</v>
      </c>
      <c r="BI287" t="s">
        <v>1358</v>
      </c>
      <c r="BJ287" t="s">
        <v>487</v>
      </c>
      <c r="BK287" t="s">
        <v>1359</v>
      </c>
      <c r="BL287" s="13">
        <v>36083</v>
      </c>
      <c r="BM287" t="s">
        <v>133</v>
      </c>
      <c r="BO287" t="s">
        <v>987</v>
      </c>
      <c r="BQ287" t="s">
        <v>677</v>
      </c>
      <c r="BR287" t="s">
        <v>678</v>
      </c>
      <c r="BS287" t="s">
        <v>679</v>
      </c>
      <c r="BT287" t="s">
        <v>463</v>
      </c>
      <c r="BU287" t="s">
        <v>470</v>
      </c>
      <c r="BV287" t="s">
        <v>469</v>
      </c>
      <c r="BW287">
        <v>0.28000000000000003</v>
      </c>
      <c r="BX287">
        <v>0</v>
      </c>
      <c r="BY287" t="s">
        <v>680</v>
      </c>
      <c r="BZ287" t="s">
        <v>481</v>
      </c>
      <c r="CA287">
        <v>1</v>
      </c>
      <c r="CB287">
        <v>0</v>
      </c>
      <c r="CC287" s="13">
        <v>44979</v>
      </c>
      <c r="CD287" s="13">
        <v>44888</v>
      </c>
      <c r="CE287">
        <v>0</v>
      </c>
      <c r="CF287" t="s">
        <v>140</v>
      </c>
      <c r="CG287" t="e">
        <v>#REF!</v>
      </c>
      <c r="CH287" t="e">
        <v>#REF!</v>
      </c>
      <c r="CI287">
        <v>2023</v>
      </c>
      <c r="CJ287" t="s">
        <v>137</v>
      </c>
      <c r="CK287">
        <v>9</v>
      </c>
    </row>
    <row r="288" spans="1:89" x14ac:dyDescent="0.25">
      <c r="A288" t="s">
        <v>122</v>
      </c>
      <c r="B288" t="s">
        <v>132</v>
      </c>
      <c r="C288" t="s">
        <v>24</v>
      </c>
      <c r="D288" t="s">
        <v>26</v>
      </c>
      <c r="E288" t="s">
        <v>25</v>
      </c>
      <c r="F288" t="s">
        <v>653</v>
      </c>
      <c r="G288" t="s">
        <v>24</v>
      </c>
      <c r="H288" t="s">
        <v>26</v>
      </c>
      <c r="I288" t="s">
        <v>24</v>
      </c>
      <c r="J288" t="s">
        <v>26</v>
      </c>
      <c r="K288" t="s">
        <v>681</v>
      </c>
      <c r="L288" t="s">
        <v>2059</v>
      </c>
      <c r="M288" t="s">
        <v>2060</v>
      </c>
      <c r="P288" t="s">
        <v>452</v>
      </c>
      <c r="Q288" t="s">
        <v>452</v>
      </c>
      <c r="R288" t="s">
        <v>697</v>
      </c>
      <c r="S288">
        <v>2</v>
      </c>
      <c r="T288">
        <v>4</v>
      </c>
      <c r="U288">
        <v>2023</v>
      </c>
      <c r="V288" s="13">
        <v>44979</v>
      </c>
      <c r="W288" s="12">
        <v>44979.386805555558</v>
      </c>
      <c r="X288" s="13">
        <v>44970</v>
      </c>
      <c r="Y288" s="13">
        <v>36526</v>
      </c>
      <c r="Z288" s="13">
        <v>44979</v>
      </c>
      <c r="AA288" s="13">
        <v>44979</v>
      </c>
      <c r="AB288" s="13">
        <v>44974</v>
      </c>
      <c r="AC288" t="s">
        <v>2468</v>
      </c>
      <c r="AD288" t="s">
        <v>660</v>
      </c>
      <c r="AE288" t="s">
        <v>449</v>
      </c>
      <c r="AF288" t="s">
        <v>520</v>
      </c>
      <c r="AG288" t="s">
        <v>133</v>
      </c>
      <c r="AJ288" t="s">
        <v>1458</v>
      </c>
      <c r="AK288" t="s">
        <v>2469</v>
      </c>
      <c r="AL288">
        <v>11075217</v>
      </c>
      <c r="AM288">
        <v>0</v>
      </c>
      <c r="AN288" t="s">
        <v>2470</v>
      </c>
      <c r="AO288" t="s">
        <v>125</v>
      </c>
      <c r="AP288" t="s">
        <v>665</v>
      </c>
      <c r="AQ288" t="s">
        <v>32</v>
      </c>
      <c r="AR288" t="s">
        <v>199</v>
      </c>
      <c r="AT288" t="s">
        <v>666</v>
      </c>
      <c r="AU288" t="s">
        <v>124</v>
      </c>
      <c r="AV288" t="s">
        <v>689</v>
      </c>
      <c r="AW288" t="s">
        <v>702</v>
      </c>
      <c r="AX288" t="s">
        <v>703</v>
      </c>
      <c r="AY288" t="s">
        <v>1079</v>
      </c>
      <c r="AZ288" t="s">
        <v>139</v>
      </c>
      <c r="BA288" t="s">
        <v>16</v>
      </c>
      <c r="BB288" t="s">
        <v>133</v>
      </c>
      <c r="BD288" t="s">
        <v>2471</v>
      </c>
      <c r="BE288">
        <v>8249198</v>
      </c>
      <c r="BF288" t="s">
        <v>1355</v>
      </c>
      <c r="BG288" t="s">
        <v>1356</v>
      </c>
      <c r="BH288" t="s">
        <v>1357</v>
      </c>
      <c r="BI288" t="s">
        <v>1358</v>
      </c>
      <c r="BJ288" t="s">
        <v>487</v>
      </c>
      <c r="BK288" t="s">
        <v>1359</v>
      </c>
      <c r="BL288" s="13">
        <v>36083</v>
      </c>
      <c r="BM288" t="s">
        <v>133</v>
      </c>
      <c r="BO288" t="s">
        <v>987</v>
      </c>
      <c r="BQ288" t="s">
        <v>677</v>
      </c>
      <c r="BR288" t="s">
        <v>678</v>
      </c>
      <c r="BS288" t="s">
        <v>679</v>
      </c>
      <c r="BT288" t="s">
        <v>463</v>
      </c>
      <c r="BU288" t="s">
        <v>470</v>
      </c>
      <c r="BV288" t="s">
        <v>469</v>
      </c>
      <c r="BW288">
        <v>0.28000000000000003</v>
      </c>
      <c r="BX288">
        <v>0</v>
      </c>
      <c r="BY288" t="s">
        <v>680</v>
      </c>
      <c r="BZ288" t="s">
        <v>481</v>
      </c>
      <c r="CA288">
        <v>1</v>
      </c>
      <c r="CB288">
        <v>0</v>
      </c>
      <c r="CC288" s="13">
        <v>44979</v>
      </c>
      <c r="CD288" s="13">
        <v>44888</v>
      </c>
      <c r="CE288">
        <v>0</v>
      </c>
      <c r="CF288" t="s">
        <v>140</v>
      </c>
      <c r="CG288" t="e">
        <v>#REF!</v>
      </c>
      <c r="CH288" t="e">
        <v>#REF!</v>
      </c>
      <c r="CI288">
        <v>2023</v>
      </c>
      <c r="CJ288" t="s">
        <v>137</v>
      </c>
      <c r="CK288">
        <v>9</v>
      </c>
    </row>
    <row r="289" spans="1:89" x14ac:dyDescent="0.25">
      <c r="A289" t="s">
        <v>122</v>
      </c>
      <c r="B289" t="s">
        <v>132</v>
      </c>
      <c r="C289" t="s">
        <v>24</v>
      </c>
      <c r="D289" t="s">
        <v>26</v>
      </c>
      <c r="E289" t="s">
        <v>25</v>
      </c>
      <c r="F289" t="s">
        <v>653</v>
      </c>
      <c r="G289" t="s">
        <v>24</v>
      </c>
      <c r="H289" t="s">
        <v>26</v>
      </c>
      <c r="I289" t="s">
        <v>24</v>
      </c>
      <c r="J289" t="s">
        <v>26</v>
      </c>
      <c r="K289" t="s">
        <v>770</v>
      </c>
      <c r="L289" t="s">
        <v>1615</v>
      </c>
      <c r="M289" t="s">
        <v>1616</v>
      </c>
      <c r="P289" t="s">
        <v>452</v>
      </c>
      <c r="Q289" t="s">
        <v>452</v>
      </c>
      <c r="R289" t="s">
        <v>697</v>
      </c>
      <c r="S289">
        <v>1</v>
      </c>
      <c r="T289">
        <v>3</v>
      </c>
      <c r="U289">
        <v>2023</v>
      </c>
      <c r="V289" s="13">
        <v>44943</v>
      </c>
      <c r="W289" s="12">
        <v>44943.510416666664</v>
      </c>
      <c r="X289" s="13">
        <v>44939</v>
      </c>
      <c r="Y289" s="13">
        <v>1</v>
      </c>
      <c r="Z289" s="13">
        <v>44943</v>
      </c>
      <c r="AA289" s="12">
        <v>44943.25</v>
      </c>
      <c r="AB289" s="12">
        <v>44939.595138888886</v>
      </c>
      <c r="AC289" t="s">
        <v>2472</v>
      </c>
      <c r="AD289" t="s">
        <v>660</v>
      </c>
      <c r="AE289" t="s">
        <v>508</v>
      </c>
      <c r="AF289" t="s">
        <v>520</v>
      </c>
      <c r="AG289" t="s">
        <v>133</v>
      </c>
      <c r="AJ289" t="s">
        <v>685</v>
      </c>
      <c r="AK289" t="s">
        <v>2473</v>
      </c>
      <c r="AL289">
        <v>11075351</v>
      </c>
      <c r="AM289">
        <v>0</v>
      </c>
      <c r="AN289" t="s">
        <v>2474</v>
      </c>
      <c r="AO289" t="s">
        <v>125</v>
      </c>
      <c r="AP289" t="s">
        <v>665</v>
      </c>
      <c r="AQ289" t="s">
        <v>32</v>
      </c>
      <c r="AR289" t="s">
        <v>199</v>
      </c>
      <c r="AT289" t="s">
        <v>666</v>
      </c>
      <c r="AU289" t="s">
        <v>124</v>
      </c>
      <c r="AV289" t="s">
        <v>2035</v>
      </c>
      <c r="AW289" t="s">
        <v>702</v>
      </c>
      <c r="AX289" t="s">
        <v>703</v>
      </c>
      <c r="AY289" t="s">
        <v>1079</v>
      </c>
      <c r="AZ289" t="s">
        <v>139</v>
      </c>
      <c r="BA289" t="s">
        <v>16</v>
      </c>
      <c r="BB289" t="s">
        <v>133</v>
      </c>
      <c r="BD289" t="s">
        <v>2475</v>
      </c>
      <c r="BE289">
        <v>3845894</v>
      </c>
      <c r="BG289" t="s">
        <v>2476</v>
      </c>
      <c r="BH289" t="s">
        <v>2477</v>
      </c>
      <c r="BI289" t="s">
        <v>1007</v>
      </c>
      <c r="BJ289" t="s">
        <v>487</v>
      </c>
      <c r="BK289" t="s">
        <v>2478</v>
      </c>
      <c r="BL289" s="13">
        <v>43746</v>
      </c>
      <c r="BM289" t="s">
        <v>133</v>
      </c>
      <c r="BO289" t="s">
        <v>483</v>
      </c>
      <c r="BQ289" t="s">
        <v>752</v>
      </c>
      <c r="BR289" t="s">
        <v>741</v>
      </c>
      <c r="BS289" t="s">
        <v>753</v>
      </c>
      <c r="BT289" t="s">
        <v>463</v>
      </c>
      <c r="BU289" t="s">
        <v>470</v>
      </c>
      <c r="BV289" t="s">
        <v>469</v>
      </c>
      <c r="BW289">
        <v>0</v>
      </c>
      <c r="BX289">
        <v>8.3333000000000004E-2</v>
      </c>
      <c r="BY289" t="s">
        <v>680</v>
      </c>
      <c r="BZ289" t="s">
        <v>481</v>
      </c>
      <c r="CA289">
        <v>1</v>
      </c>
      <c r="CB289">
        <v>0</v>
      </c>
      <c r="CC289" s="13">
        <v>44943</v>
      </c>
      <c r="CD289" s="13">
        <v>44889</v>
      </c>
      <c r="CE289">
        <v>0</v>
      </c>
      <c r="CF289" t="s">
        <v>140</v>
      </c>
      <c r="CG289" t="e">
        <v>#REF!</v>
      </c>
      <c r="CH289" t="e">
        <v>#REF!</v>
      </c>
      <c r="CI289">
        <v>2023</v>
      </c>
      <c r="CJ289" t="s">
        <v>137</v>
      </c>
      <c r="CK289">
        <v>4</v>
      </c>
    </row>
    <row r="290" spans="1:89" x14ac:dyDescent="0.25">
      <c r="A290" t="s">
        <v>122</v>
      </c>
      <c r="B290" t="s">
        <v>132</v>
      </c>
      <c r="C290" t="s">
        <v>24</v>
      </c>
      <c r="D290" t="s">
        <v>26</v>
      </c>
      <c r="E290" t="s">
        <v>25</v>
      </c>
      <c r="F290" t="s">
        <v>653</v>
      </c>
      <c r="G290" t="s">
        <v>24</v>
      </c>
      <c r="H290" t="s">
        <v>26</v>
      </c>
      <c r="I290" t="s">
        <v>24</v>
      </c>
      <c r="J290" t="s">
        <v>26</v>
      </c>
      <c r="K290" t="s">
        <v>770</v>
      </c>
      <c r="L290" t="s">
        <v>1615</v>
      </c>
      <c r="M290" t="s">
        <v>1616</v>
      </c>
      <c r="P290" t="s">
        <v>452</v>
      </c>
      <c r="Q290" t="s">
        <v>452</v>
      </c>
      <c r="R290" t="s">
        <v>697</v>
      </c>
      <c r="S290">
        <v>1</v>
      </c>
      <c r="T290">
        <v>3</v>
      </c>
      <c r="U290">
        <v>2023</v>
      </c>
      <c r="V290" s="13">
        <v>44943</v>
      </c>
      <c r="W290" s="12">
        <v>44943.510416666664</v>
      </c>
      <c r="X290" s="13">
        <v>44939</v>
      </c>
      <c r="Y290" s="13">
        <v>1</v>
      </c>
      <c r="Z290" s="13">
        <v>44943</v>
      </c>
      <c r="AA290" s="12">
        <v>44943.25</v>
      </c>
      <c r="AB290" s="12">
        <v>44939.595138888886</v>
      </c>
      <c r="AC290" t="s">
        <v>2472</v>
      </c>
      <c r="AD290" t="s">
        <v>660</v>
      </c>
      <c r="AE290" t="s">
        <v>508</v>
      </c>
      <c r="AF290" t="s">
        <v>520</v>
      </c>
      <c r="AG290" t="s">
        <v>133</v>
      </c>
      <c r="AJ290" t="s">
        <v>685</v>
      </c>
      <c r="AK290" t="s">
        <v>2473</v>
      </c>
      <c r="AL290">
        <v>11075351</v>
      </c>
      <c r="AM290">
        <v>0</v>
      </c>
      <c r="AN290" t="s">
        <v>2474</v>
      </c>
      <c r="AO290" t="s">
        <v>125</v>
      </c>
      <c r="AP290" t="s">
        <v>665</v>
      </c>
      <c r="AQ290" t="s">
        <v>32</v>
      </c>
      <c r="AR290" t="s">
        <v>199</v>
      </c>
      <c r="AT290" t="s">
        <v>666</v>
      </c>
      <c r="AU290" t="s">
        <v>124</v>
      </c>
      <c r="AV290" t="s">
        <v>689</v>
      </c>
      <c r="AW290" t="s">
        <v>702</v>
      </c>
      <c r="AX290" t="s">
        <v>703</v>
      </c>
      <c r="AY290" t="s">
        <v>1079</v>
      </c>
      <c r="AZ290" t="s">
        <v>139</v>
      </c>
      <c r="BA290" t="s">
        <v>16</v>
      </c>
      <c r="BB290" t="s">
        <v>133</v>
      </c>
      <c r="BD290" t="s">
        <v>2475</v>
      </c>
      <c r="BE290">
        <v>3845894</v>
      </c>
      <c r="BG290" t="s">
        <v>2476</v>
      </c>
      <c r="BH290" t="s">
        <v>2477</v>
      </c>
      <c r="BI290" t="s">
        <v>1007</v>
      </c>
      <c r="BJ290" t="s">
        <v>487</v>
      </c>
      <c r="BK290" t="s">
        <v>2478</v>
      </c>
      <c r="BL290" s="13">
        <v>43746</v>
      </c>
      <c r="BM290" t="s">
        <v>133</v>
      </c>
      <c r="BO290" t="s">
        <v>483</v>
      </c>
      <c r="BQ290" t="s">
        <v>752</v>
      </c>
      <c r="BR290" t="s">
        <v>741</v>
      </c>
      <c r="BS290" t="s">
        <v>753</v>
      </c>
      <c r="BT290" t="s">
        <v>463</v>
      </c>
      <c r="BU290" t="s">
        <v>470</v>
      </c>
      <c r="BV290" t="s">
        <v>469</v>
      </c>
      <c r="BW290">
        <v>0</v>
      </c>
      <c r="BX290">
        <v>8.3333000000000004E-2</v>
      </c>
      <c r="BY290" t="s">
        <v>680</v>
      </c>
      <c r="BZ290" t="s">
        <v>481</v>
      </c>
      <c r="CA290">
        <v>1</v>
      </c>
      <c r="CB290">
        <v>0</v>
      </c>
      <c r="CC290" s="13">
        <v>44943</v>
      </c>
      <c r="CD290" s="13">
        <v>44889</v>
      </c>
      <c r="CE290">
        <v>0</v>
      </c>
      <c r="CF290" t="s">
        <v>140</v>
      </c>
      <c r="CG290" t="e">
        <v>#REF!</v>
      </c>
      <c r="CH290" t="e">
        <v>#REF!</v>
      </c>
      <c r="CI290">
        <v>2023</v>
      </c>
      <c r="CJ290" t="s">
        <v>137</v>
      </c>
      <c r="CK290">
        <v>4</v>
      </c>
    </row>
    <row r="291" spans="1:89" x14ac:dyDescent="0.25">
      <c r="A291" t="s">
        <v>122</v>
      </c>
      <c r="B291" t="s">
        <v>132</v>
      </c>
      <c r="C291" t="s">
        <v>24</v>
      </c>
      <c r="D291" t="s">
        <v>26</v>
      </c>
      <c r="E291" t="s">
        <v>25</v>
      </c>
      <c r="F291" t="s">
        <v>653</v>
      </c>
      <c r="G291" t="s">
        <v>24</v>
      </c>
      <c r="H291" t="s">
        <v>26</v>
      </c>
      <c r="I291" t="s">
        <v>24</v>
      </c>
      <c r="J291" t="s">
        <v>26</v>
      </c>
      <c r="K291" t="s">
        <v>819</v>
      </c>
      <c r="L291" t="s">
        <v>820</v>
      </c>
      <c r="M291" t="s">
        <v>821</v>
      </c>
      <c r="P291" t="s">
        <v>452</v>
      </c>
      <c r="Q291" t="s">
        <v>657</v>
      </c>
      <c r="R291" t="s">
        <v>657</v>
      </c>
      <c r="S291">
        <v>8</v>
      </c>
      <c r="T291">
        <v>1</v>
      </c>
      <c r="U291">
        <v>2023</v>
      </c>
      <c r="V291" s="13">
        <v>45127</v>
      </c>
      <c r="W291" s="12">
        <v>45127.476388888892</v>
      </c>
      <c r="X291" s="12">
        <v>45117.602060185185</v>
      </c>
      <c r="Y291" s="13">
        <v>1</v>
      </c>
      <c r="Z291" s="12">
        <v>45127.135416666664</v>
      </c>
      <c r="AA291" s="12">
        <v>45127.135416666664</v>
      </c>
      <c r="AB291" s="12">
        <v>45125.658333333333</v>
      </c>
      <c r="AC291" t="s">
        <v>2479</v>
      </c>
      <c r="AD291" t="s">
        <v>660</v>
      </c>
      <c r="AE291" t="s">
        <v>508</v>
      </c>
      <c r="AF291" t="s">
        <v>520</v>
      </c>
      <c r="AG291" t="s">
        <v>133</v>
      </c>
      <c r="AJ291" t="s">
        <v>663</v>
      </c>
      <c r="AK291" t="s">
        <v>2480</v>
      </c>
      <c r="AL291">
        <v>10963742</v>
      </c>
      <c r="AM291">
        <v>0</v>
      </c>
      <c r="AN291" t="s">
        <v>2481</v>
      </c>
      <c r="AO291" t="s">
        <v>125</v>
      </c>
      <c r="AP291" t="s">
        <v>665</v>
      </c>
      <c r="AQ291" t="s">
        <v>32</v>
      </c>
      <c r="AR291" t="s">
        <v>199</v>
      </c>
      <c r="AT291" t="s">
        <v>666</v>
      </c>
      <c r="AU291" t="s">
        <v>124</v>
      </c>
      <c r="AV291" t="s">
        <v>2035</v>
      </c>
      <c r="AW291" t="s">
        <v>690</v>
      </c>
      <c r="AX291" t="s">
        <v>669</v>
      </c>
      <c r="AY291" t="s">
        <v>1079</v>
      </c>
      <c r="AZ291" t="s">
        <v>139</v>
      </c>
      <c r="BA291" t="s">
        <v>16</v>
      </c>
      <c r="BB291" t="s">
        <v>133</v>
      </c>
      <c r="BD291" t="s">
        <v>2482</v>
      </c>
      <c r="BE291">
        <v>4007018</v>
      </c>
      <c r="BG291" t="s">
        <v>1551</v>
      </c>
      <c r="BH291" t="s">
        <v>1552</v>
      </c>
      <c r="BI291" t="s">
        <v>1553</v>
      </c>
      <c r="BJ291" t="s">
        <v>487</v>
      </c>
      <c r="BK291" t="s">
        <v>1554</v>
      </c>
      <c r="BL291" s="13">
        <v>44470</v>
      </c>
      <c r="BM291" t="s">
        <v>133</v>
      </c>
      <c r="BO291" t="s">
        <v>739</v>
      </c>
      <c r="BQ291" t="s">
        <v>740</v>
      </c>
      <c r="BR291" t="s">
        <v>741</v>
      </c>
      <c r="BS291" t="s">
        <v>1039</v>
      </c>
      <c r="BT291" t="s">
        <v>463</v>
      </c>
      <c r="BU291" t="s">
        <v>470</v>
      </c>
      <c r="BV291" t="s">
        <v>469</v>
      </c>
      <c r="BW291">
        <v>0</v>
      </c>
      <c r="BX291">
        <v>1.6667000000000001E-2</v>
      </c>
      <c r="BY291" t="s">
        <v>680</v>
      </c>
      <c r="BZ291" t="s">
        <v>481</v>
      </c>
      <c r="CA291">
        <v>1</v>
      </c>
      <c r="CB291">
        <v>0</v>
      </c>
      <c r="CC291" s="13">
        <v>44754</v>
      </c>
      <c r="CD291" s="13">
        <v>44725</v>
      </c>
      <c r="CE291">
        <v>0</v>
      </c>
      <c r="CF291" t="s">
        <v>140</v>
      </c>
      <c r="CG291" t="e">
        <v>#REF!</v>
      </c>
      <c r="CH291" t="e">
        <v>#REF!</v>
      </c>
      <c r="CI291">
        <v>2023</v>
      </c>
      <c r="CJ291" t="s">
        <v>137</v>
      </c>
      <c r="CK291">
        <v>10</v>
      </c>
    </row>
    <row r="292" spans="1:89" x14ac:dyDescent="0.25">
      <c r="A292" t="s">
        <v>122</v>
      </c>
      <c r="B292" t="s">
        <v>132</v>
      </c>
      <c r="C292" t="s">
        <v>24</v>
      </c>
      <c r="D292" t="s">
        <v>26</v>
      </c>
      <c r="E292" t="s">
        <v>25</v>
      </c>
      <c r="F292" t="s">
        <v>653</v>
      </c>
      <c r="G292" t="s">
        <v>24</v>
      </c>
      <c r="H292" t="s">
        <v>26</v>
      </c>
      <c r="I292" t="s">
        <v>24</v>
      </c>
      <c r="J292" t="s">
        <v>26</v>
      </c>
      <c r="K292" t="s">
        <v>819</v>
      </c>
      <c r="L292" t="s">
        <v>820</v>
      </c>
      <c r="M292" t="s">
        <v>821</v>
      </c>
      <c r="P292" t="s">
        <v>452</v>
      </c>
      <c r="Q292" t="s">
        <v>657</v>
      </c>
      <c r="R292" t="s">
        <v>657</v>
      </c>
      <c r="S292">
        <v>8</v>
      </c>
      <c r="T292">
        <v>1</v>
      </c>
      <c r="U292">
        <v>2023</v>
      </c>
      <c r="V292" s="13">
        <v>45127</v>
      </c>
      <c r="W292" s="12">
        <v>45127.476388888892</v>
      </c>
      <c r="X292" s="12">
        <v>45117.602060185185</v>
      </c>
      <c r="Y292" s="13">
        <v>1</v>
      </c>
      <c r="Z292" s="12">
        <v>45127.135416666664</v>
      </c>
      <c r="AA292" s="12">
        <v>45127.135416666664</v>
      </c>
      <c r="AB292" s="12">
        <v>45125.658333333333</v>
      </c>
      <c r="AC292" t="s">
        <v>2479</v>
      </c>
      <c r="AD292" t="s">
        <v>660</v>
      </c>
      <c r="AE292" t="s">
        <v>508</v>
      </c>
      <c r="AF292" t="s">
        <v>520</v>
      </c>
      <c r="AG292" t="s">
        <v>133</v>
      </c>
      <c r="AJ292" t="s">
        <v>663</v>
      </c>
      <c r="AK292" t="s">
        <v>2480</v>
      </c>
      <c r="AL292">
        <v>10963742</v>
      </c>
      <c r="AM292">
        <v>0</v>
      </c>
      <c r="AN292" t="s">
        <v>2481</v>
      </c>
      <c r="AO292" t="s">
        <v>125</v>
      </c>
      <c r="AP292" t="s">
        <v>665</v>
      </c>
      <c r="AQ292" t="s">
        <v>32</v>
      </c>
      <c r="AR292" t="s">
        <v>199</v>
      </c>
      <c r="AT292" t="s">
        <v>666</v>
      </c>
      <c r="AU292" t="s">
        <v>124</v>
      </c>
      <c r="AV292" t="s">
        <v>689</v>
      </c>
      <c r="AW292" t="s">
        <v>690</v>
      </c>
      <c r="AX292" t="s">
        <v>669</v>
      </c>
      <c r="AY292" t="s">
        <v>1079</v>
      </c>
      <c r="AZ292" t="s">
        <v>139</v>
      </c>
      <c r="BA292" t="s">
        <v>16</v>
      </c>
      <c r="BB292" t="s">
        <v>133</v>
      </c>
      <c r="BD292" t="s">
        <v>2482</v>
      </c>
      <c r="BE292">
        <v>4007018</v>
      </c>
      <c r="BG292" t="s">
        <v>1551</v>
      </c>
      <c r="BH292" t="s">
        <v>1552</v>
      </c>
      <c r="BI292" t="s">
        <v>1553</v>
      </c>
      <c r="BJ292" t="s">
        <v>487</v>
      </c>
      <c r="BK292" t="s">
        <v>1554</v>
      </c>
      <c r="BL292" s="13">
        <v>44470</v>
      </c>
      <c r="BM292" t="s">
        <v>133</v>
      </c>
      <c r="BO292" t="s">
        <v>739</v>
      </c>
      <c r="BQ292" t="s">
        <v>740</v>
      </c>
      <c r="BR292" t="s">
        <v>741</v>
      </c>
      <c r="BS292" t="s">
        <v>1039</v>
      </c>
      <c r="BT292" t="s">
        <v>463</v>
      </c>
      <c r="BU292" t="s">
        <v>470</v>
      </c>
      <c r="BV292" t="s">
        <v>469</v>
      </c>
      <c r="BW292">
        <v>0</v>
      </c>
      <c r="BX292">
        <v>1.6667000000000001E-2</v>
      </c>
      <c r="BY292" t="s">
        <v>680</v>
      </c>
      <c r="BZ292" t="s">
        <v>481</v>
      </c>
      <c r="CA292">
        <v>1</v>
      </c>
      <c r="CB292">
        <v>0</v>
      </c>
      <c r="CC292" s="13">
        <v>44754</v>
      </c>
      <c r="CD292" s="13">
        <v>44725</v>
      </c>
      <c r="CE292">
        <v>0</v>
      </c>
      <c r="CF292" t="s">
        <v>140</v>
      </c>
      <c r="CG292" t="e">
        <v>#REF!</v>
      </c>
      <c r="CH292" t="e">
        <v>#REF!</v>
      </c>
      <c r="CI292">
        <v>2023</v>
      </c>
      <c r="CJ292" t="s">
        <v>137</v>
      </c>
      <c r="CK292">
        <v>10</v>
      </c>
    </row>
    <row r="293" spans="1:89" x14ac:dyDescent="0.25">
      <c r="A293" t="s">
        <v>122</v>
      </c>
      <c r="B293" t="s">
        <v>132</v>
      </c>
      <c r="C293" t="s">
        <v>24</v>
      </c>
      <c r="D293" t="s">
        <v>26</v>
      </c>
      <c r="E293" t="s">
        <v>25</v>
      </c>
      <c r="F293" t="s">
        <v>653</v>
      </c>
      <c r="G293" t="s">
        <v>24</v>
      </c>
      <c r="H293" t="s">
        <v>26</v>
      </c>
      <c r="I293" t="s">
        <v>24</v>
      </c>
      <c r="J293" t="s">
        <v>26</v>
      </c>
      <c r="K293" t="s">
        <v>681</v>
      </c>
      <c r="L293" t="s">
        <v>682</v>
      </c>
      <c r="M293" t="s">
        <v>683</v>
      </c>
      <c r="P293" t="s">
        <v>452</v>
      </c>
      <c r="Q293" t="s">
        <v>452</v>
      </c>
      <c r="R293" t="s">
        <v>697</v>
      </c>
      <c r="S293">
        <v>2</v>
      </c>
      <c r="T293">
        <v>4</v>
      </c>
      <c r="U293">
        <v>2023</v>
      </c>
      <c r="V293" s="13">
        <v>44977</v>
      </c>
      <c r="W293" s="12">
        <v>44977.593055555553</v>
      </c>
      <c r="X293" s="13">
        <v>44970</v>
      </c>
      <c r="Y293" s="13">
        <v>36526</v>
      </c>
      <c r="Z293" s="13">
        <v>44977</v>
      </c>
      <c r="AA293" s="13">
        <v>44977</v>
      </c>
      <c r="AB293" s="13">
        <v>44972</v>
      </c>
      <c r="AC293" t="s">
        <v>2483</v>
      </c>
      <c r="AD293" t="s">
        <v>660</v>
      </c>
      <c r="AE293" t="s">
        <v>508</v>
      </c>
      <c r="AF293" t="s">
        <v>520</v>
      </c>
      <c r="AG293" t="s">
        <v>133</v>
      </c>
      <c r="AJ293" t="s">
        <v>685</v>
      </c>
      <c r="AK293" t="s">
        <v>2484</v>
      </c>
      <c r="AL293">
        <v>11075214</v>
      </c>
      <c r="AM293">
        <v>0</v>
      </c>
      <c r="AN293" t="s">
        <v>1509</v>
      </c>
      <c r="AO293" t="s">
        <v>125</v>
      </c>
      <c r="AP293" t="s">
        <v>665</v>
      </c>
      <c r="AQ293" t="s">
        <v>32</v>
      </c>
      <c r="AR293" t="s">
        <v>199</v>
      </c>
      <c r="AT293" t="s">
        <v>666</v>
      </c>
      <c r="AU293" t="s">
        <v>124</v>
      </c>
      <c r="AV293" t="s">
        <v>2035</v>
      </c>
      <c r="AW293" t="s">
        <v>690</v>
      </c>
      <c r="AX293" t="s">
        <v>669</v>
      </c>
      <c r="AY293" t="s">
        <v>1079</v>
      </c>
      <c r="AZ293" t="s">
        <v>139</v>
      </c>
      <c r="BA293" t="s">
        <v>16</v>
      </c>
      <c r="BB293" t="s">
        <v>133</v>
      </c>
      <c r="BD293" t="s">
        <v>2485</v>
      </c>
      <c r="BE293">
        <v>8286077</v>
      </c>
      <c r="BF293" t="s">
        <v>2486</v>
      </c>
      <c r="BG293" t="s">
        <v>2487</v>
      </c>
      <c r="BH293" t="s">
        <v>2488</v>
      </c>
      <c r="BI293" t="s">
        <v>1553</v>
      </c>
      <c r="BJ293" t="s">
        <v>487</v>
      </c>
      <c r="BK293" t="s">
        <v>2489</v>
      </c>
      <c r="BL293" s="13">
        <v>38940</v>
      </c>
      <c r="BM293" t="s">
        <v>133</v>
      </c>
      <c r="BO293" t="s">
        <v>497</v>
      </c>
      <c r="BQ293" t="s">
        <v>677</v>
      </c>
      <c r="BR293" t="s">
        <v>678</v>
      </c>
      <c r="BS293" t="s">
        <v>679</v>
      </c>
      <c r="BT293" t="s">
        <v>463</v>
      </c>
      <c r="BU293" t="s">
        <v>470</v>
      </c>
      <c r="BV293" t="s">
        <v>469</v>
      </c>
      <c r="BW293">
        <v>0.37</v>
      </c>
      <c r="BX293">
        <v>0.1</v>
      </c>
      <c r="BY293" t="s">
        <v>680</v>
      </c>
      <c r="BZ293" t="s">
        <v>481</v>
      </c>
      <c r="CA293">
        <v>1</v>
      </c>
      <c r="CB293">
        <v>0</v>
      </c>
      <c r="CC293" s="13">
        <v>44901</v>
      </c>
      <c r="CD293" s="13">
        <v>44888</v>
      </c>
      <c r="CE293">
        <v>0</v>
      </c>
      <c r="CF293" t="s">
        <v>140</v>
      </c>
      <c r="CG293" t="e">
        <v>#REF!</v>
      </c>
      <c r="CH293" t="e">
        <v>#REF!</v>
      </c>
      <c r="CI293">
        <v>2023</v>
      </c>
      <c r="CJ293" t="s">
        <v>137</v>
      </c>
      <c r="CK293">
        <v>7</v>
      </c>
    </row>
    <row r="294" spans="1:89" x14ac:dyDescent="0.25">
      <c r="A294" t="s">
        <v>122</v>
      </c>
      <c r="B294" t="s">
        <v>132</v>
      </c>
      <c r="C294" t="s">
        <v>24</v>
      </c>
      <c r="D294" t="s">
        <v>26</v>
      </c>
      <c r="E294" t="s">
        <v>25</v>
      </c>
      <c r="F294" t="s">
        <v>653</v>
      </c>
      <c r="G294" t="s">
        <v>24</v>
      </c>
      <c r="H294" t="s">
        <v>26</v>
      </c>
      <c r="I294" t="s">
        <v>24</v>
      </c>
      <c r="J294" t="s">
        <v>26</v>
      </c>
      <c r="K294" t="s">
        <v>681</v>
      </c>
      <c r="L294" t="s">
        <v>682</v>
      </c>
      <c r="M294" t="s">
        <v>683</v>
      </c>
      <c r="P294" t="s">
        <v>452</v>
      </c>
      <c r="Q294" t="s">
        <v>452</v>
      </c>
      <c r="R294" t="s">
        <v>697</v>
      </c>
      <c r="S294">
        <v>2</v>
      </c>
      <c r="T294">
        <v>4</v>
      </c>
      <c r="U294">
        <v>2023</v>
      </c>
      <c r="V294" s="13">
        <v>44977</v>
      </c>
      <c r="W294" s="12">
        <v>44977.593055555553</v>
      </c>
      <c r="X294" s="13">
        <v>44970</v>
      </c>
      <c r="Y294" s="13">
        <v>36526</v>
      </c>
      <c r="Z294" s="13">
        <v>44977</v>
      </c>
      <c r="AA294" s="13">
        <v>44977</v>
      </c>
      <c r="AB294" s="13">
        <v>44972</v>
      </c>
      <c r="AC294" t="s">
        <v>2483</v>
      </c>
      <c r="AD294" t="s">
        <v>660</v>
      </c>
      <c r="AE294" t="s">
        <v>508</v>
      </c>
      <c r="AF294" t="s">
        <v>520</v>
      </c>
      <c r="AG294" t="s">
        <v>133</v>
      </c>
      <c r="AJ294" t="s">
        <v>685</v>
      </c>
      <c r="AK294" t="s">
        <v>2484</v>
      </c>
      <c r="AL294">
        <v>11075214</v>
      </c>
      <c r="AM294">
        <v>0</v>
      </c>
      <c r="AN294" t="s">
        <v>1509</v>
      </c>
      <c r="AO294" t="s">
        <v>125</v>
      </c>
      <c r="AP294" t="s">
        <v>665</v>
      </c>
      <c r="AQ294" t="s">
        <v>32</v>
      </c>
      <c r="AR294" t="s">
        <v>199</v>
      </c>
      <c r="AT294" t="s">
        <v>666</v>
      </c>
      <c r="AU294" t="s">
        <v>124</v>
      </c>
      <c r="AV294" t="s">
        <v>689</v>
      </c>
      <c r="AW294" t="s">
        <v>690</v>
      </c>
      <c r="AX294" t="s">
        <v>669</v>
      </c>
      <c r="AY294" t="s">
        <v>1079</v>
      </c>
      <c r="AZ294" t="s">
        <v>139</v>
      </c>
      <c r="BA294" t="s">
        <v>16</v>
      </c>
      <c r="BB294" t="s">
        <v>133</v>
      </c>
      <c r="BD294" t="s">
        <v>2485</v>
      </c>
      <c r="BE294">
        <v>8286077</v>
      </c>
      <c r="BF294" t="s">
        <v>2486</v>
      </c>
      <c r="BG294" t="s">
        <v>2487</v>
      </c>
      <c r="BH294" t="s">
        <v>2488</v>
      </c>
      <c r="BI294" t="s">
        <v>1553</v>
      </c>
      <c r="BJ294" t="s">
        <v>487</v>
      </c>
      <c r="BK294" t="s">
        <v>2489</v>
      </c>
      <c r="BL294" s="13">
        <v>38940</v>
      </c>
      <c r="BM294" t="s">
        <v>133</v>
      </c>
      <c r="BO294" t="s">
        <v>497</v>
      </c>
      <c r="BQ294" t="s">
        <v>677</v>
      </c>
      <c r="BR294" t="s">
        <v>678</v>
      </c>
      <c r="BS294" t="s">
        <v>679</v>
      </c>
      <c r="BT294" t="s">
        <v>463</v>
      </c>
      <c r="BU294" t="s">
        <v>470</v>
      </c>
      <c r="BV294" t="s">
        <v>469</v>
      </c>
      <c r="BW294">
        <v>0.37</v>
      </c>
      <c r="BX294">
        <v>0.1</v>
      </c>
      <c r="BY294" t="s">
        <v>680</v>
      </c>
      <c r="BZ294" t="s">
        <v>481</v>
      </c>
      <c r="CA294">
        <v>1</v>
      </c>
      <c r="CB294">
        <v>0</v>
      </c>
      <c r="CC294" s="13">
        <v>44901</v>
      </c>
      <c r="CD294" s="13">
        <v>44888</v>
      </c>
      <c r="CE294">
        <v>0</v>
      </c>
      <c r="CF294" t="s">
        <v>140</v>
      </c>
      <c r="CG294" t="e">
        <v>#REF!</v>
      </c>
      <c r="CH294" t="e">
        <v>#REF!</v>
      </c>
      <c r="CI294">
        <v>2023</v>
      </c>
      <c r="CJ294" t="s">
        <v>137</v>
      </c>
      <c r="CK294">
        <v>7</v>
      </c>
    </row>
    <row r="295" spans="1:89" x14ac:dyDescent="0.25">
      <c r="A295" t="s">
        <v>122</v>
      </c>
      <c r="B295" t="s">
        <v>132</v>
      </c>
      <c r="C295" t="s">
        <v>24</v>
      </c>
      <c r="D295" t="s">
        <v>26</v>
      </c>
      <c r="E295" t="s">
        <v>25</v>
      </c>
      <c r="F295" t="s">
        <v>653</v>
      </c>
      <c r="G295" t="s">
        <v>24</v>
      </c>
      <c r="H295" t="s">
        <v>26</v>
      </c>
      <c r="I295" t="s">
        <v>24</v>
      </c>
      <c r="J295" t="s">
        <v>26</v>
      </c>
      <c r="K295" t="s">
        <v>681</v>
      </c>
      <c r="L295" t="s">
        <v>682</v>
      </c>
      <c r="M295" t="s">
        <v>683</v>
      </c>
      <c r="P295" t="s">
        <v>452</v>
      </c>
      <c r="Q295" t="s">
        <v>452</v>
      </c>
      <c r="R295" t="s">
        <v>697</v>
      </c>
      <c r="S295">
        <v>2</v>
      </c>
      <c r="T295">
        <v>4</v>
      </c>
      <c r="U295">
        <v>2023</v>
      </c>
      <c r="V295" s="13">
        <v>44977</v>
      </c>
      <c r="W295" s="12">
        <v>44977.635416666664</v>
      </c>
      <c r="X295" s="13">
        <v>44970</v>
      </c>
      <c r="Y295" s="13">
        <v>36526</v>
      </c>
      <c r="Z295" s="13">
        <v>44977</v>
      </c>
      <c r="AA295" s="13">
        <v>44977</v>
      </c>
      <c r="AB295" s="13">
        <v>44973</v>
      </c>
      <c r="AC295" t="s">
        <v>2490</v>
      </c>
      <c r="AD295" t="s">
        <v>660</v>
      </c>
      <c r="AE295" t="s">
        <v>508</v>
      </c>
      <c r="AF295" t="s">
        <v>520</v>
      </c>
      <c r="AG295" t="s">
        <v>133</v>
      </c>
      <c r="AJ295" t="s">
        <v>685</v>
      </c>
      <c r="AK295" t="s">
        <v>2491</v>
      </c>
      <c r="AL295">
        <v>11075219</v>
      </c>
      <c r="AM295">
        <v>0</v>
      </c>
      <c r="AN295" t="s">
        <v>2492</v>
      </c>
      <c r="AO295" t="s">
        <v>125</v>
      </c>
      <c r="AP295" t="s">
        <v>665</v>
      </c>
      <c r="AQ295" t="s">
        <v>32</v>
      </c>
      <c r="AR295" t="s">
        <v>199</v>
      </c>
      <c r="AT295" t="s">
        <v>666</v>
      </c>
      <c r="AU295" t="s">
        <v>124</v>
      </c>
      <c r="AV295" t="s">
        <v>2035</v>
      </c>
      <c r="AW295" t="s">
        <v>702</v>
      </c>
      <c r="AX295" t="s">
        <v>703</v>
      </c>
      <c r="AY295" t="s">
        <v>1079</v>
      </c>
      <c r="AZ295" t="s">
        <v>139</v>
      </c>
      <c r="BA295" t="s">
        <v>16</v>
      </c>
      <c r="BB295" t="s">
        <v>133</v>
      </c>
      <c r="BD295" t="s">
        <v>2493</v>
      </c>
      <c r="BE295">
        <v>8216517</v>
      </c>
      <c r="BF295" t="s">
        <v>2494</v>
      </c>
      <c r="BG295" t="s">
        <v>2495</v>
      </c>
      <c r="BH295" t="s">
        <v>2496</v>
      </c>
      <c r="BI295" t="s">
        <v>2497</v>
      </c>
      <c r="BJ295" t="s">
        <v>487</v>
      </c>
      <c r="BK295" t="s">
        <v>2498</v>
      </c>
      <c r="BL295" s="13">
        <v>30532</v>
      </c>
      <c r="BM295" t="s">
        <v>133</v>
      </c>
      <c r="BO295" t="s">
        <v>497</v>
      </c>
      <c r="BQ295" t="s">
        <v>677</v>
      </c>
      <c r="BR295" t="s">
        <v>678</v>
      </c>
      <c r="BS295" t="s">
        <v>679</v>
      </c>
      <c r="BT295" t="s">
        <v>463</v>
      </c>
      <c r="BU295" t="s">
        <v>470</v>
      </c>
      <c r="BV295" t="s">
        <v>469</v>
      </c>
      <c r="BW295">
        <v>0.1</v>
      </c>
      <c r="BX295">
        <v>0.23</v>
      </c>
      <c r="BY295" t="s">
        <v>680</v>
      </c>
      <c r="BZ295" t="s">
        <v>481</v>
      </c>
      <c r="CA295">
        <v>1</v>
      </c>
      <c r="CB295">
        <v>0</v>
      </c>
      <c r="CC295" s="13">
        <v>44977</v>
      </c>
      <c r="CD295" s="13">
        <v>44888</v>
      </c>
      <c r="CE295">
        <v>0</v>
      </c>
      <c r="CF295" t="s">
        <v>140</v>
      </c>
      <c r="CG295" t="e">
        <v>#REF!</v>
      </c>
      <c r="CH295" t="e">
        <v>#REF!</v>
      </c>
      <c r="CI295">
        <v>2023</v>
      </c>
      <c r="CJ295" t="s">
        <v>137</v>
      </c>
      <c r="CK295">
        <v>7</v>
      </c>
    </row>
    <row r="296" spans="1:89" x14ac:dyDescent="0.25">
      <c r="A296" t="s">
        <v>122</v>
      </c>
      <c r="B296" t="s">
        <v>132</v>
      </c>
      <c r="C296" t="s">
        <v>24</v>
      </c>
      <c r="D296" t="s">
        <v>26</v>
      </c>
      <c r="E296" t="s">
        <v>25</v>
      </c>
      <c r="F296" t="s">
        <v>653</v>
      </c>
      <c r="G296" t="s">
        <v>24</v>
      </c>
      <c r="H296" t="s">
        <v>26</v>
      </c>
      <c r="I296" t="s">
        <v>24</v>
      </c>
      <c r="J296" t="s">
        <v>26</v>
      </c>
      <c r="K296" t="s">
        <v>681</v>
      </c>
      <c r="L296" t="s">
        <v>682</v>
      </c>
      <c r="M296" t="s">
        <v>683</v>
      </c>
      <c r="P296" t="s">
        <v>452</v>
      </c>
      <c r="Q296" t="s">
        <v>452</v>
      </c>
      <c r="R296" t="s">
        <v>697</v>
      </c>
      <c r="S296">
        <v>2</v>
      </c>
      <c r="T296">
        <v>4</v>
      </c>
      <c r="U296">
        <v>2023</v>
      </c>
      <c r="V296" s="13">
        <v>44977</v>
      </c>
      <c r="W296" s="12">
        <v>44977.635416666664</v>
      </c>
      <c r="X296" s="13">
        <v>44970</v>
      </c>
      <c r="Y296" s="13">
        <v>36526</v>
      </c>
      <c r="Z296" s="13">
        <v>44977</v>
      </c>
      <c r="AA296" s="13">
        <v>44977</v>
      </c>
      <c r="AB296" s="13">
        <v>44973</v>
      </c>
      <c r="AC296" t="s">
        <v>2490</v>
      </c>
      <c r="AD296" t="s">
        <v>660</v>
      </c>
      <c r="AE296" t="s">
        <v>508</v>
      </c>
      <c r="AF296" t="s">
        <v>520</v>
      </c>
      <c r="AG296" t="s">
        <v>133</v>
      </c>
      <c r="AJ296" t="s">
        <v>685</v>
      </c>
      <c r="AK296" t="s">
        <v>2491</v>
      </c>
      <c r="AL296">
        <v>11075219</v>
      </c>
      <c r="AM296">
        <v>0</v>
      </c>
      <c r="AN296" t="s">
        <v>2492</v>
      </c>
      <c r="AO296" t="s">
        <v>125</v>
      </c>
      <c r="AP296" t="s">
        <v>665</v>
      </c>
      <c r="AQ296" t="s">
        <v>32</v>
      </c>
      <c r="AR296" t="s">
        <v>199</v>
      </c>
      <c r="AT296" t="s">
        <v>666</v>
      </c>
      <c r="AU296" t="s">
        <v>124</v>
      </c>
      <c r="AV296" t="s">
        <v>689</v>
      </c>
      <c r="AW296" t="s">
        <v>702</v>
      </c>
      <c r="AX296" t="s">
        <v>703</v>
      </c>
      <c r="AY296" t="s">
        <v>1079</v>
      </c>
      <c r="AZ296" t="s">
        <v>139</v>
      </c>
      <c r="BA296" t="s">
        <v>16</v>
      </c>
      <c r="BB296" t="s">
        <v>133</v>
      </c>
      <c r="BD296" t="s">
        <v>2493</v>
      </c>
      <c r="BE296">
        <v>8216517</v>
      </c>
      <c r="BF296" t="s">
        <v>2494</v>
      </c>
      <c r="BG296" t="s">
        <v>2495</v>
      </c>
      <c r="BH296" t="s">
        <v>2496</v>
      </c>
      <c r="BI296" t="s">
        <v>2497</v>
      </c>
      <c r="BJ296" t="s">
        <v>487</v>
      </c>
      <c r="BK296" t="s">
        <v>2498</v>
      </c>
      <c r="BL296" s="13">
        <v>30532</v>
      </c>
      <c r="BM296" t="s">
        <v>133</v>
      </c>
      <c r="BO296" t="s">
        <v>497</v>
      </c>
      <c r="BQ296" t="s">
        <v>677</v>
      </c>
      <c r="BR296" t="s">
        <v>678</v>
      </c>
      <c r="BS296" t="s">
        <v>679</v>
      </c>
      <c r="BT296" t="s">
        <v>463</v>
      </c>
      <c r="BU296" t="s">
        <v>470</v>
      </c>
      <c r="BV296" t="s">
        <v>469</v>
      </c>
      <c r="BW296">
        <v>0.1</v>
      </c>
      <c r="BX296">
        <v>0.23</v>
      </c>
      <c r="BY296" t="s">
        <v>680</v>
      </c>
      <c r="BZ296" t="s">
        <v>481</v>
      </c>
      <c r="CA296">
        <v>1</v>
      </c>
      <c r="CB296">
        <v>0</v>
      </c>
      <c r="CC296" s="13">
        <v>44977</v>
      </c>
      <c r="CD296" s="13">
        <v>44888</v>
      </c>
      <c r="CE296">
        <v>0</v>
      </c>
      <c r="CF296" t="s">
        <v>140</v>
      </c>
      <c r="CG296" t="e">
        <v>#REF!</v>
      </c>
      <c r="CH296" t="e">
        <v>#REF!</v>
      </c>
      <c r="CI296">
        <v>2023</v>
      </c>
      <c r="CJ296" t="s">
        <v>137</v>
      </c>
      <c r="CK296">
        <v>7</v>
      </c>
    </row>
    <row r="297" spans="1:89" x14ac:dyDescent="0.25">
      <c r="A297" t="s">
        <v>122</v>
      </c>
      <c r="B297" t="s">
        <v>132</v>
      </c>
      <c r="C297" t="s">
        <v>24</v>
      </c>
      <c r="D297" t="s">
        <v>26</v>
      </c>
      <c r="E297" t="s">
        <v>25</v>
      </c>
      <c r="F297" t="s">
        <v>653</v>
      </c>
      <c r="G297" t="s">
        <v>24</v>
      </c>
      <c r="H297" t="s">
        <v>26</v>
      </c>
      <c r="I297" t="s">
        <v>24</v>
      </c>
      <c r="J297" t="s">
        <v>26</v>
      </c>
      <c r="K297" t="s">
        <v>770</v>
      </c>
      <c r="L297" t="s">
        <v>2499</v>
      </c>
      <c r="M297" t="s">
        <v>2500</v>
      </c>
      <c r="P297" t="s">
        <v>452</v>
      </c>
      <c r="Q297" t="s">
        <v>657</v>
      </c>
      <c r="R297" t="s">
        <v>657</v>
      </c>
      <c r="S297">
        <v>7</v>
      </c>
      <c r="T297">
        <v>2</v>
      </c>
      <c r="U297">
        <v>2023</v>
      </c>
      <c r="V297" s="13">
        <v>45106</v>
      </c>
      <c r="W297" s="12">
        <v>45106.572916666664</v>
      </c>
      <c r="X297" s="12">
        <v>45098.717962962961</v>
      </c>
      <c r="Y297" s="13">
        <v>1</v>
      </c>
      <c r="Z297" s="12">
        <v>45106.197916666664</v>
      </c>
      <c r="AA297" s="12">
        <v>45106.197916666664</v>
      </c>
      <c r="AB297" s="12">
        <v>45103.65902777778</v>
      </c>
      <c r="AC297" t="s">
        <v>2501</v>
      </c>
      <c r="AD297" t="s">
        <v>660</v>
      </c>
      <c r="AE297" t="s">
        <v>449</v>
      </c>
      <c r="AF297" t="s">
        <v>520</v>
      </c>
      <c r="AG297" t="s">
        <v>133</v>
      </c>
      <c r="AJ297" t="s">
        <v>663</v>
      </c>
      <c r="AK297" t="s">
        <v>2502</v>
      </c>
      <c r="AL297">
        <v>10800457</v>
      </c>
      <c r="AM297">
        <v>0</v>
      </c>
      <c r="AN297" t="s">
        <v>1531</v>
      </c>
      <c r="AO297" t="s">
        <v>125</v>
      </c>
      <c r="AP297" t="s">
        <v>665</v>
      </c>
      <c r="AQ297" t="s">
        <v>32</v>
      </c>
      <c r="AR297" t="s">
        <v>199</v>
      </c>
      <c r="AT297" t="s">
        <v>666</v>
      </c>
      <c r="AU297" t="s">
        <v>124</v>
      </c>
      <c r="AV297" t="s">
        <v>2035</v>
      </c>
      <c r="AW297" t="s">
        <v>690</v>
      </c>
      <c r="AX297" t="s">
        <v>669</v>
      </c>
      <c r="AY297" t="s">
        <v>1079</v>
      </c>
      <c r="AZ297" t="s">
        <v>139</v>
      </c>
      <c r="BA297" t="s">
        <v>16</v>
      </c>
      <c r="BB297" t="s">
        <v>133</v>
      </c>
      <c r="BD297" t="s">
        <v>2503</v>
      </c>
      <c r="BE297">
        <v>8203674</v>
      </c>
      <c r="BF297" t="s">
        <v>1592</v>
      </c>
      <c r="BG297" t="s">
        <v>1593</v>
      </c>
      <c r="BH297" t="s">
        <v>1594</v>
      </c>
      <c r="BI297" t="s">
        <v>1455</v>
      </c>
      <c r="BJ297" t="s">
        <v>487</v>
      </c>
      <c r="BK297" t="s">
        <v>1595</v>
      </c>
      <c r="BL297" s="13">
        <v>33595</v>
      </c>
      <c r="BM297" t="s">
        <v>133</v>
      </c>
      <c r="BO297" t="s">
        <v>497</v>
      </c>
      <c r="BQ297" t="s">
        <v>677</v>
      </c>
      <c r="BR297" t="s">
        <v>678</v>
      </c>
      <c r="BS297" t="s">
        <v>679</v>
      </c>
      <c r="BT297" t="s">
        <v>463</v>
      </c>
      <c r="BU297" t="s">
        <v>470</v>
      </c>
      <c r="BV297" t="s">
        <v>469</v>
      </c>
      <c r="BW297">
        <v>3.3333000000000002E-2</v>
      </c>
      <c r="BX297">
        <v>0.05</v>
      </c>
      <c r="BY297" t="s">
        <v>680</v>
      </c>
      <c r="BZ297" t="s">
        <v>481</v>
      </c>
      <c r="CA297">
        <v>1</v>
      </c>
      <c r="CB297">
        <v>0</v>
      </c>
      <c r="CC297" s="13">
        <v>44614</v>
      </c>
      <c r="CD297" s="13">
        <v>44454</v>
      </c>
      <c r="CE297">
        <v>0</v>
      </c>
      <c r="CF297" t="s">
        <v>140</v>
      </c>
      <c r="CG297" t="e">
        <v>#REF!</v>
      </c>
      <c r="CH297" t="e">
        <v>#REF!</v>
      </c>
      <c r="CI297">
        <v>2023</v>
      </c>
      <c r="CJ297" t="s">
        <v>137</v>
      </c>
      <c r="CK297">
        <v>8</v>
      </c>
    </row>
    <row r="298" spans="1:89" x14ac:dyDescent="0.25">
      <c r="A298" t="s">
        <v>122</v>
      </c>
      <c r="B298" t="s">
        <v>132</v>
      </c>
      <c r="C298" t="s">
        <v>24</v>
      </c>
      <c r="D298" t="s">
        <v>26</v>
      </c>
      <c r="E298" t="s">
        <v>25</v>
      </c>
      <c r="F298" t="s">
        <v>653</v>
      </c>
      <c r="G298" t="s">
        <v>24</v>
      </c>
      <c r="H298" t="s">
        <v>26</v>
      </c>
      <c r="I298" t="s">
        <v>24</v>
      </c>
      <c r="J298" t="s">
        <v>26</v>
      </c>
      <c r="K298" t="s">
        <v>770</v>
      </c>
      <c r="L298" t="s">
        <v>2499</v>
      </c>
      <c r="M298" t="s">
        <v>2500</v>
      </c>
      <c r="P298" t="s">
        <v>452</v>
      </c>
      <c r="Q298" t="s">
        <v>657</v>
      </c>
      <c r="R298" t="s">
        <v>657</v>
      </c>
      <c r="S298">
        <v>7</v>
      </c>
      <c r="T298">
        <v>2</v>
      </c>
      <c r="U298">
        <v>2023</v>
      </c>
      <c r="V298" s="13">
        <v>45106</v>
      </c>
      <c r="W298" s="12">
        <v>45106.572916666664</v>
      </c>
      <c r="X298" s="12">
        <v>45098.717962962961</v>
      </c>
      <c r="Y298" s="13">
        <v>1</v>
      </c>
      <c r="Z298" s="12">
        <v>45106.197916666664</v>
      </c>
      <c r="AA298" s="12">
        <v>45106.197916666664</v>
      </c>
      <c r="AB298" s="12">
        <v>45103.65902777778</v>
      </c>
      <c r="AC298" t="s">
        <v>2501</v>
      </c>
      <c r="AD298" t="s">
        <v>660</v>
      </c>
      <c r="AE298" t="s">
        <v>449</v>
      </c>
      <c r="AF298" t="s">
        <v>520</v>
      </c>
      <c r="AG298" t="s">
        <v>133</v>
      </c>
      <c r="AJ298" t="s">
        <v>663</v>
      </c>
      <c r="AK298" t="s">
        <v>2502</v>
      </c>
      <c r="AL298">
        <v>10800457</v>
      </c>
      <c r="AM298">
        <v>0</v>
      </c>
      <c r="AN298" t="s">
        <v>1531</v>
      </c>
      <c r="AO298" t="s">
        <v>125</v>
      </c>
      <c r="AP298" t="s">
        <v>665</v>
      </c>
      <c r="AQ298" t="s">
        <v>32</v>
      </c>
      <c r="AR298" t="s">
        <v>199</v>
      </c>
      <c r="AT298" t="s">
        <v>666</v>
      </c>
      <c r="AU298" t="s">
        <v>124</v>
      </c>
      <c r="AV298" t="s">
        <v>689</v>
      </c>
      <c r="AW298" t="s">
        <v>690</v>
      </c>
      <c r="AX298" t="s">
        <v>669</v>
      </c>
      <c r="AY298" t="s">
        <v>1079</v>
      </c>
      <c r="AZ298" t="s">
        <v>139</v>
      </c>
      <c r="BA298" t="s">
        <v>16</v>
      </c>
      <c r="BB298" t="s">
        <v>133</v>
      </c>
      <c r="BD298" t="s">
        <v>2503</v>
      </c>
      <c r="BE298">
        <v>8203674</v>
      </c>
      <c r="BF298" t="s">
        <v>1592</v>
      </c>
      <c r="BG298" t="s">
        <v>1593</v>
      </c>
      <c r="BH298" t="s">
        <v>1594</v>
      </c>
      <c r="BI298" t="s">
        <v>1455</v>
      </c>
      <c r="BJ298" t="s">
        <v>487</v>
      </c>
      <c r="BK298" t="s">
        <v>1595</v>
      </c>
      <c r="BL298" s="13">
        <v>33595</v>
      </c>
      <c r="BM298" t="s">
        <v>133</v>
      </c>
      <c r="BO298" t="s">
        <v>497</v>
      </c>
      <c r="BQ298" t="s">
        <v>677</v>
      </c>
      <c r="BR298" t="s">
        <v>678</v>
      </c>
      <c r="BS298" t="s">
        <v>679</v>
      </c>
      <c r="BT298" t="s">
        <v>463</v>
      </c>
      <c r="BU298" t="s">
        <v>470</v>
      </c>
      <c r="BV298" t="s">
        <v>469</v>
      </c>
      <c r="BW298">
        <v>3.3333000000000002E-2</v>
      </c>
      <c r="BX298">
        <v>0.05</v>
      </c>
      <c r="BY298" t="s">
        <v>680</v>
      </c>
      <c r="BZ298" t="s">
        <v>481</v>
      </c>
      <c r="CA298">
        <v>1</v>
      </c>
      <c r="CB298">
        <v>0</v>
      </c>
      <c r="CC298" s="13">
        <v>44614</v>
      </c>
      <c r="CD298" s="13">
        <v>44454</v>
      </c>
      <c r="CE298">
        <v>0</v>
      </c>
      <c r="CF298" t="s">
        <v>140</v>
      </c>
      <c r="CG298" t="e">
        <v>#REF!</v>
      </c>
      <c r="CH298" t="e">
        <v>#REF!</v>
      </c>
      <c r="CI298">
        <v>2023</v>
      </c>
      <c r="CJ298" t="s">
        <v>137</v>
      </c>
      <c r="CK298">
        <v>8</v>
      </c>
    </row>
    <row r="299" spans="1:89" x14ac:dyDescent="0.25">
      <c r="A299" t="s">
        <v>122</v>
      </c>
      <c r="B299" t="s">
        <v>132</v>
      </c>
      <c r="C299" t="s">
        <v>30</v>
      </c>
      <c r="D299" t="s">
        <v>923</v>
      </c>
      <c r="E299" t="s">
        <v>25</v>
      </c>
      <c r="F299" t="s">
        <v>653</v>
      </c>
      <c r="G299" t="s">
        <v>30</v>
      </c>
      <c r="H299" t="s">
        <v>923</v>
      </c>
      <c r="I299" t="s">
        <v>30</v>
      </c>
      <c r="J299" t="s">
        <v>923</v>
      </c>
      <c r="K299" t="s">
        <v>924</v>
      </c>
      <c r="L299" t="s">
        <v>925</v>
      </c>
      <c r="M299">
        <v>1000858</v>
      </c>
      <c r="P299" t="s">
        <v>452</v>
      </c>
      <c r="Q299" t="s">
        <v>657</v>
      </c>
      <c r="R299" t="s">
        <v>658</v>
      </c>
      <c r="S299">
        <v>6</v>
      </c>
      <c r="T299">
        <v>2</v>
      </c>
      <c r="U299">
        <v>2023</v>
      </c>
      <c r="V299" s="13">
        <v>45079</v>
      </c>
      <c r="W299" s="12">
        <v>45079.454861111109</v>
      </c>
      <c r="X299" s="13">
        <v>45055</v>
      </c>
      <c r="Y299" s="13">
        <v>36526</v>
      </c>
      <c r="Z299" s="13">
        <v>45079</v>
      </c>
      <c r="AA299" s="13">
        <v>45079</v>
      </c>
      <c r="AB299" s="13">
        <v>45076</v>
      </c>
      <c r="AC299" t="s">
        <v>2504</v>
      </c>
      <c r="AD299" t="s">
        <v>660</v>
      </c>
      <c r="AE299" t="s">
        <v>449</v>
      </c>
      <c r="AF299" t="s">
        <v>520</v>
      </c>
      <c r="AG299" t="s">
        <v>133</v>
      </c>
      <c r="AJ299" t="s">
        <v>699</v>
      </c>
      <c r="AK299" t="s">
        <v>2505</v>
      </c>
      <c r="AL299">
        <v>11075195</v>
      </c>
      <c r="AM299">
        <v>0</v>
      </c>
      <c r="AN299">
        <v>4315009</v>
      </c>
      <c r="AO299" t="s">
        <v>125</v>
      </c>
      <c r="AP299" t="s">
        <v>665</v>
      </c>
      <c r="AQ299" t="s">
        <v>32</v>
      </c>
      <c r="AR299" t="s">
        <v>199</v>
      </c>
      <c r="AT299" t="s">
        <v>666</v>
      </c>
      <c r="AU299" t="s">
        <v>124</v>
      </c>
      <c r="AV299" t="s">
        <v>2035</v>
      </c>
      <c r="AW299" t="s">
        <v>702</v>
      </c>
      <c r="AX299" t="s">
        <v>703</v>
      </c>
      <c r="AY299" t="s">
        <v>1079</v>
      </c>
      <c r="AZ299" t="s">
        <v>139</v>
      </c>
      <c r="BA299" t="s">
        <v>16</v>
      </c>
      <c r="BB299" t="s">
        <v>133</v>
      </c>
      <c r="BD299">
        <v>26218304</v>
      </c>
      <c r="BE299">
        <v>3992049</v>
      </c>
      <c r="BF299">
        <v>7199</v>
      </c>
      <c r="BG299" t="s">
        <v>2289</v>
      </c>
      <c r="BH299" t="s">
        <v>2290</v>
      </c>
      <c r="BI299" t="s">
        <v>934</v>
      </c>
      <c r="BJ299" t="s">
        <v>487</v>
      </c>
      <c r="BK299" t="s">
        <v>2291</v>
      </c>
      <c r="BL299" s="13">
        <v>44396</v>
      </c>
      <c r="BM299" t="s">
        <v>133</v>
      </c>
      <c r="BO299" t="s">
        <v>781</v>
      </c>
      <c r="BQ299" t="s">
        <v>677</v>
      </c>
      <c r="BR299" t="s">
        <v>678</v>
      </c>
      <c r="BS299" t="s">
        <v>679</v>
      </c>
      <c r="BT299" t="s">
        <v>463</v>
      </c>
      <c r="BU299" t="s">
        <v>470</v>
      </c>
      <c r="BV299" t="s">
        <v>469</v>
      </c>
      <c r="BW299">
        <v>0.22</v>
      </c>
      <c r="BX299">
        <v>0</v>
      </c>
      <c r="BY299" t="s">
        <v>680</v>
      </c>
      <c r="BZ299">
        <v>0</v>
      </c>
      <c r="CA299">
        <v>1</v>
      </c>
      <c r="CB299">
        <v>0</v>
      </c>
      <c r="CC299" s="13">
        <v>45079</v>
      </c>
      <c r="CD299" s="13">
        <v>44888</v>
      </c>
      <c r="CE299">
        <v>0</v>
      </c>
      <c r="CF299" t="s">
        <v>140</v>
      </c>
      <c r="CG299" t="e">
        <v>#REF!</v>
      </c>
      <c r="CH299" t="e">
        <v>#REF!</v>
      </c>
      <c r="CI299">
        <v>2023</v>
      </c>
      <c r="CJ299" t="s">
        <v>137</v>
      </c>
      <c r="CK299">
        <v>24</v>
      </c>
    </row>
    <row r="300" spans="1:89" x14ac:dyDescent="0.25">
      <c r="A300" t="s">
        <v>122</v>
      </c>
      <c r="B300" t="s">
        <v>132</v>
      </c>
      <c r="C300" t="s">
        <v>30</v>
      </c>
      <c r="D300" t="s">
        <v>923</v>
      </c>
      <c r="E300" t="s">
        <v>25</v>
      </c>
      <c r="F300" t="s">
        <v>653</v>
      </c>
      <c r="G300" t="s">
        <v>30</v>
      </c>
      <c r="H300" t="s">
        <v>923</v>
      </c>
      <c r="I300" t="s">
        <v>30</v>
      </c>
      <c r="J300" t="s">
        <v>923</v>
      </c>
      <c r="K300" t="s">
        <v>924</v>
      </c>
      <c r="L300" t="s">
        <v>925</v>
      </c>
      <c r="M300">
        <v>1000858</v>
      </c>
      <c r="P300" t="s">
        <v>452</v>
      </c>
      <c r="Q300" t="s">
        <v>657</v>
      </c>
      <c r="R300" t="s">
        <v>658</v>
      </c>
      <c r="S300">
        <v>6</v>
      </c>
      <c r="T300">
        <v>2</v>
      </c>
      <c r="U300">
        <v>2023</v>
      </c>
      <c r="V300" s="13">
        <v>45079</v>
      </c>
      <c r="W300" s="12">
        <v>45079.454861111109</v>
      </c>
      <c r="X300" s="13">
        <v>45055</v>
      </c>
      <c r="Y300" s="13">
        <v>36526</v>
      </c>
      <c r="Z300" s="13">
        <v>45079</v>
      </c>
      <c r="AA300" s="13">
        <v>45079</v>
      </c>
      <c r="AB300" s="13">
        <v>45076</v>
      </c>
      <c r="AC300" t="s">
        <v>2504</v>
      </c>
      <c r="AD300" t="s">
        <v>660</v>
      </c>
      <c r="AE300" t="s">
        <v>449</v>
      </c>
      <c r="AF300" t="s">
        <v>520</v>
      </c>
      <c r="AG300" t="s">
        <v>133</v>
      </c>
      <c r="AJ300" t="s">
        <v>699</v>
      </c>
      <c r="AK300" t="s">
        <v>2505</v>
      </c>
      <c r="AL300">
        <v>11075195</v>
      </c>
      <c r="AM300">
        <v>0</v>
      </c>
      <c r="AN300">
        <v>4315009</v>
      </c>
      <c r="AO300" t="s">
        <v>125</v>
      </c>
      <c r="AP300" t="s">
        <v>665</v>
      </c>
      <c r="AQ300" t="s">
        <v>32</v>
      </c>
      <c r="AR300" t="s">
        <v>199</v>
      </c>
      <c r="AT300" t="s">
        <v>666</v>
      </c>
      <c r="AU300" t="s">
        <v>124</v>
      </c>
      <c r="AV300" t="s">
        <v>689</v>
      </c>
      <c r="AW300" t="s">
        <v>702</v>
      </c>
      <c r="AX300" t="s">
        <v>703</v>
      </c>
      <c r="AY300" t="s">
        <v>1079</v>
      </c>
      <c r="AZ300" t="s">
        <v>139</v>
      </c>
      <c r="BA300" t="s">
        <v>16</v>
      </c>
      <c r="BB300" t="s">
        <v>133</v>
      </c>
      <c r="BD300">
        <v>26218304</v>
      </c>
      <c r="BE300">
        <v>3992049</v>
      </c>
      <c r="BF300">
        <v>7199</v>
      </c>
      <c r="BG300" t="s">
        <v>2289</v>
      </c>
      <c r="BH300" t="s">
        <v>2290</v>
      </c>
      <c r="BI300" t="s">
        <v>934</v>
      </c>
      <c r="BJ300" t="s">
        <v>487</v>
      </c>
      <c r="BK300" t="s">
        <v>2291</v>
      </c>
      <c r="BL300" s="13">
        <v>44396</v>
      </c>
      <c r="BM300" t="s">
        <v>133</v>
      </c>
      <c r="BO300" t="s">
        <v>781</v>
      </c>
      <c r="BQ300" t="s">
        <v>677</v>
      </c>
      <c r="BR300" t="s">
        <v>678</v>
      </c>
      <c r="BS300" t="s">
        <v>679</v>
      </c>
      <c r="BT300" t="s">
        <v>463</v>
      </c>
      <c r="BU300" t="s">
        <v>470</v>
      </c>
      <c r="BV300" t="s">
        <v>469</v>
      </c>
      <c r="BW300">
        <v>0.22</v>
      </c>
      <c r="BX300">
        <v>0</v>
      </c>
      <c r="BY300" t="s">
        <v>680</v>
      </c>
      <c r="BZ300">
        <v>0</v>
      </c>
      <c r="CA300">
        <v>1</v>
      </c>
      <c r="CB300">
        <v>0</v>
      </c>
      <c r="CC300" s="13">
        <v>45079</v>
      </c>
      <c r="CD300" s="13">
        <v>44888</v>
      </c>
      <c r="CE300">
        <v>0</v>
      </c>
      <c r="CF300" t="s">
        <v>140</v>
      </c>
      <c r="CG300" t="e">
        <v>#REF!</v>
      </c>
      <c r="CH300" t="e">
        <v>#REF!</v>
      </c>
      <c r="CI300">
        <v>2023</v>
      </c>
      <c r="CJ300" t="s">
        <v>137</v>
      </c>
      <c r="CK300">
        <v>24</v>
      </c>
    </row>
    <row r="301" spans="1:89" x14ac:dyDescent="0.25">
      <c r="A301" t="s">
        <v>122</v>
      </c>
      <c r="B301" t="s">
        <v>132</v>
      </c>
      <c r="C301" t="s">
        <v>27</v>
      </c>
      <c r="D301" t="s">
        <v>832</v>
      </c>
      <c r="E301" t="s">
        <v>44</v>
      </c>
      <c r="F301" t="s">
        <v>653</v>
      </c>
      <c r="G301" t="s">
        <v>27</v>
      </c>
      <c r="H301" t="s">
        <v>832</v>
      </c>
      <c r="I301" t="s">
        <v>27</v>
      </c>
      <c r="J301" t="s">
        <v>832</v>
      </c>
      <c r="K301" t="s">
        <v>2506</v>
      </c>
      <c r="L301" t="s">
        <v>1028</v>
      </c>
      <c r="M301" t="s">
        <v>1029</v>
      </c>
      <c r="P301" t="s">
        <v>452</v>
      </c>
      <c r="Q301" t="s">
        <v>657</v>
      </c>
      <c r="R301" t="s">
        <v>836</v>
      </c>
      <c r="S301">
        <v>7</v>
      </c>
      <c r="T301">
        <v>1</v>
      </c>
      <c r="U301">
        <v>2023</v>
      </c>
      <c r="V301" s="13">
        <v>45096</v>
      </c>
      <c r="W301" s="12">
        <v>45096.522222222222</v>
      </c>
      <c r="X301" s="12">
        <v>45086.629571759258</v>
      </c>
      <c r="Y301" s="13">
        <v>1</v>
      </c>
      <c r="Z301" s="12">
        <v>45096.072916666664</v>
      </c>
      <c r="AA301" s="12">
        <v>45096.072916666664</v>
      </c>
      <c r="AB301" s="12">
        <v>45092.517361111109</v>
      </c>
      <c r="AC301" t="s">
        <v>2507</v>
      </c>
      <c r="AD301" t="s">
        <v>660</v>
      </c>
      <c r="AE301" t="s">
        <v>508</v>
      </c>
      <c r="AF301" t="s">
        <v>520</v>
      </c>
      <c r="AG301" t="s">
        <v>133</v>
      </c>
      <c r="AJ301" t="s">
        <v>663</v>
      </c>
      <c r="AK301" t="s">
        <v>2508</v>
      </c>
      <c r="AL301">
        <v>11061269</v>
      </c>
      <c r="AM301">
        <v>0</v>
      </c>
      <c r="AN301" t="s">
        <v>2509</v>
      </c>
      <c r="AO301" t="s">
        <v>125</v>
      </c>
      <c r="AP301" t="s">
        <v>665</v>
      </c>
      <c r="AQ301" t="s">
        <v>32</v>
      </c>
      <c r="AR301" t="s">
        <v>199</v>
      </c>
      <c r="AT301" t="s">
        <v>666</v>
      </c>
      <c r="AU301" t="s">
        <v>124</v>
      </c>
      <c r="AV301" t="s">
        <v>2035</v>
      </c>
      <c r="AW301" t="s">
        <v>702</v>
      </c>
      <c r="AX301" t="s">
        <v>703</v>
      </c>
      <c r="AY301" t="s">
        <v>1079</v>
      </c>
      <c r="AZ301" t="s">
        <v>139</v>
      </c>
      <c r="BA301" t="s">
        <v>16</v>
      </c>
      <c r="BB301" t="s">
        <v>133</v>
      </c>
      <c r="BD301" t="s">
        <v>2510</v>
      </c>
      <c r="BE301">
        <v>8419288</v>
      </c>
      <c r="BF301" t="s">
        <v>2511</v>
      </c>
      <c r="BG301" t="s">
        <v>2512</v>
      </c>
      <c r="BH301" t="s">
        <v>2513</v>
      </c>
      <c r="BI301" t="s">
        <v>1706</v>
      </c>
      <c r="BJ301" t="s">
        <v>540</v>
      </c>
      <c r="BK301" t="s">
        <v>2514</v>
      </c>
      <c r="BL301" s="13">
        <v>39757</v>
      </c>
      <c r="BM301" t="s">
        <v>133</v>
      </c>
      <c r="BO301" t="s">
        <v>1660</v>
      </c>
      <c r="BQ301" t="s">
        <v>677</v>
      </c>
      <c r="BR301" t="s">
        <v>678</v>
      </c>
      <c r="BS301" t="s">
        <v>679</v>
      </c>
      <c r="BT301" t="s">
        <v>463</v>
      </c>
      <c r="BU301" t="s">
        <v>470</v>
      </c>
      <c r="BV301" t="s">
        <v>469</v>
      </c>
      <c r="BW301">
        <v>0.38333299999999998</v>
      </c>
      <c r="BX301">
        <v>0</v>
      </c>
      <c r="BY301" t="s">
        <v>680</v>
      </c>
      <c r="BZ301" t="s">
        <v>481</v>
      </c>
      <c r="CA301">
        <v>1</v>
      </c>
      <c r="CB301">
        <v>0</v>
      </c>
      <c r="CC301" s="13">
        <v>45096</v>
      </c>
      <c r="CD301" s="13">
        <v>44873</v>
      </c>
      <c r="CE301">
        <v>0</v>
      </c>
      <c r="CF301" t="s">
        <v>140</v>
      </c>
      <c r="CG301" t="e">
        <v>#REF!</v>
      </c>
      <c r="CH301" t="e">
        <v>#REF!</v>
      </c>
      <c r="CI301">
        <v>2023</v>
      </c>
      <c r="CJ301" t="s">
        <v>137</v>
      </c>
      <c r="CK301">
        <v>10</v>
      </c>
    </row>
    <row r="302" spans="1:89" x14ac:dyDescent="0.25">
      <c r="A302" t="s">
        <v>122</v>
      </c>
      <c r="B302" t="s">
        <v>132</v>
      </c>
      <c r="C302" t="s">
        <v>27</v>
      </c>
      <c r="D302" t="s">
        <v>832</v>
      </c>
      <c r="E302" t="s">
        <v>44</v>
      </c>
      <c r="F302" t="s">
        <v>653</v>
      </c>
      <c r="G302" t="s">
        <v>27</v>
      </c>
      <c r="H302" t="s">
        <v>832</v>
      </c>
      <c r="I302" t="s">
        <v>27</v>
      </c>
      <c r="J302" t="s">
        <v>832</v>
      </c>
      <c r="K302" t="s">
        <v>2506</v>
      </c>
      <c r="L302" t="s">
        <v>1028</v>
      </c>
      <c r="M302" t="s">
        <v>1029</v>
      </c>
      <c r="P302" t="s">
        <v>452</v>
      </c>
      <c r="Q302" t="s">
        <v>657</v>
      </c>
      <c r="R302" t="s">
        <v>836</v>
      </c>
      <c r="S302">
        <v>7</v>
      </c>
      <c r="T302">
        <v>1</v>
      </c>
      <c r="U302">
        <v>2023</v>
      </c>
      <c r="V302" s="13">
        <v>45096</v>
      </c>
      <c r="W302" s="12">
        <v>45096.522222222222</v>
      </c>
      <c r="X302" s="12">
        <v>45086.629571759258</v>
      </c>
      <c r="Y302" s="13">
        <v>1</v>
      </c>
      <c r="Z302" s="12">
        <v>45096.072916666664</v>
      </c>
      <c r="AA302" s="12">
        <v>45096.072916666664</v>
      </c>
      <c r="AB302" s="12">
        <v>45092.517361111109</v>
      </c>
      <c r="AC302" t="s">
        <v>2507</v>
      </c>
      <c r="AD302" t="s">
        <v>660</v>
      </c>
      <c r="AE302" t="s">
        <v>508</v>
      </c>
      <c r="AF302" t="s">
        <v>520</v>
      </c>
      <c r="AG302" t="s">
        <v>133</v>
      </c>
      <c r="AJ302" t="s">
        <v>663</v>
      </c>
      <c r="AK302" t="s">
        <v>2508</v>
      </c>
      <c r="AL302">
        <v>11061269</v>
      </c>
      <c r="AM302">
        <v>0</v>
      </c>
      <c r="AN302" t="s">
        <v>2509</v>
      </c>
      <c r="AO302" t="s">
        <v>125</v>
      </c>
      <c r="AP302" t="s">
        <v>665</v>
      </c>
      <c r="AQ302" t="s">
        <v>32</v>
      </c>
      <c r="AR302" t="s">
        <v>199</v>
      </c>
      <c r="AT302" t="s">
        <v>666</v>
      </c>
      <c r="AU302" t="s">
        <v>124</v>
      </c>
      <c r="AV302" t="s">
        <v>689</v>
      </c>
      <c r="AW302" t="s">
        <v>702</v>
      </c>
      <c r="AX302" t="s">
        <v>703</v>
      </c>
      <c r="AY302" t="s">
        <v>1079</v>
      </c>
      <c r="AZ302" t="s">
        <v>139</v>
      </c>
      <c r="BA302" t="s">
        <v>16</v>
      </c>
      <c r="BB302" t="s">
        <v>133</v>
      </c>
      <c r="BD302" t="s">
        <v>2510</v>
      </c>
      <c r="BE302">
        <v>8419288</v>
      </c>
      <c r="BF302" t="s">
        <v>2511</v>
      </c>
      <c r="BG302" t="s">
        <v>2512</v>
      </c>
      <c r="BH302" t="s">
        <v>2513</v>
      </c>
      <c r="BI302" t="s">
        <v>1706</v>
      </c>
      <c r="BJ302" t="s">
        <v>540</v>
      </c>
      <c r="BK302" t="s">
        <v>2514</v>
      </c>
      <c r="BL302" s="13">
        <v>39757</v>
      </c>
      <c r="BM302" t="s">
        <v>133</v>
      </c>
      <c r="BO302" t="s">
        <v>1660</v>
      </c>
      <c r="BQ302" t="s">
        <v>677</v>
      </c>
      <c r="BR302" t="s">
        <v>678</v>
      </c>
      <c r="BS302" t="s">
        <v>679</v>
      </c>
      <c r="BT302" t="s">
        <v>463</v>
      </c>
      <c r="BU302" t="s">
        <v>470</v>
      </c>
      <c r="BV302" t="s">
        <v>469</v>
      </c>
      <c r="BW302">
        <v>0.38333299999999998</v>
      </c>
      <c r="BX302">
        <v>0</v>
      </c>
      <c r="BY302" t="s">
        <v>680</v>
      </c>
      <c r="BZ302" t="s">
        <v>481</v>
      </c>
      <c r="CA302">
        <v>1</v>
      </c>
      <c r="CB302">
        <v>0</v>
      </c>
      <c r="CC302" s="13">
        <v>45096</v>
      </c>
      <c r="CD302" s="13">
        <v>44873</v>
      </c>
      <c r="CE302">
        <v>0</v>
      </c>
      <c r="CF302" t="s">
        <v>140</v>
      </c>
      <c r="CG302" t="e">
        <v>#REF!</v>
      </c>
      <c r="CH302" t="e">
        <v>#REF!</v>
      </c>
      <c r="CI302">
        <v>2023</v>
      </c>
      <c r="CJ302" t="s">
        <v>137</v>
      </c>
      <c r="CK302">
        <v>10</v>
      </c>
    </row>
    <row r="303" spans="1:89" x14ac:dyDescent="0.25">
      <c r="A303" t="s">
        <v>122</v>
      </c>
      <c r="B303" t="s">
        <v>132</v>
      </c>
      <c r="C303" t="s">
        <v>30</v>
      </c>
      <c r="D303" t="s">
        <v>42</v>
      </c>
      <c r="E303" t="s">
        <v>48</v>
      </c>
      <c r="F303" t="s">
        <v>653</v>
      </c>
      <c r="G303" t="s">
        <v>30</v>
      </c>
      <c r="H303" t="s">
        <v>42</v>
      </c>
      <c r="I303" t="s">
        <v>30</v>
      </c>
      <c r="J303" t="s">
        <v>939</v>
      </c>
      <c r="K303" t="s">
        <v>654</v>
      </c>
      <c r="L303" t="s">
        <v>655</v>
      </c>
      <c r="M303" t="s">
        <v>656</v>
      </c>
      <c r="P303" t="s">
        <v>452</v>
      </c>
      <c r="Q303" t="s">
        <v>452</v>
      </c>
      <c r="R303" t="s">
        <v>658</v>
      </c>
      <c r="S303">
        <v>4</v>
      </c>
      <c r="T303">
        <v>1</v>
      </c>
      <c r="U303">
        <v>2023</v>
      </c>
      <c r="V303" s="13">
        <v>45015</v>
      </c>
      <c r="W303" s="12">
        <v>45015.339583333334</v>
      </c>
      <c r="X303" s="13">
        <v>45007</v>
      </c>
      <c r="Y303" s="13">
        <v>36526</v>
      </c>
      <c r="Z303" s="13">
        <v>45015</v>
      </c>
      <c r="AA303" s="13">
        <v>45015</v>
      </c>
      <c r="AB303" s="13">
        <v>45012</v>
      </c>
      <c r="AC303" t="s">
        <v>2515</v>
      </c>
      <c r="AD303" t="s">
        <v>660</v>
      </c>
      <c r="AE303" t="s">
        <v>508</v>
      </c>
      <c r="AF303" t="s">
        <v>520</v>
      </c>
      <c r="AG303" t="s">
        <v>133</v>
      </c>
      <c r="AJ303" t="s">
        <v>685</v>
      </c>
      <c r="AK303" t="s">
        <v>2516</v>
      </c>
      <c r="AL303">
        <v>11057744</v>
      </c>
      <c r="AM303">
        <v>0</v>
      </c>
      <c r="AN303" t="s">
        <v>2517</v>
      </c>
      <c r="AO303" t="s">
        <v>125</v>
      </c>
      <c r="AP303" t="s">
        <v>665</v>
      </c>
      <c r="AQ303" t="s">
        <v>32</v>
      </c>
      <c r="AR303" t="s">
        <v>199</v>
      </c>
      <c r="AT303" t="s">
        <v>666</v>
      </c>
      <c r="AU303" t="s">
        <v>124</v>
      </c>
      <c r="AV303" t="s">
        <v>2035</v>
      </c>
      <c r="AW303" t="s">
        <v>702</v>
      </c>
      <c r="AX303" t="s">
        <v>703</v>
      </c>
      <c r="AY303" t="s">
        <v>1079</v>
      </c>
      <c r="AZ303" t="s">
        <v>139</v>
      </c>
      <c r="BA303" t="s">
        <v>16</v>
      </c>
      <c r="BB303" t="s">
        <v>133</v>
      </c>
      <c r="BD303" t="s">
        <v>2518</v>
      </c>
      <c r="BE303">
        <v>8195144</v>
      </c>
      <c r="BF303" t="s">
        <v>2519</v>
      </c>
      <c r="BG303" t="s">
        <v>2520</v>
      </c>
      <c r="BH303" t="s">
        <v>2521</v>
      </c>
      <c r="BI303" t="s">
        <v>2522</v>
      </c>
      <c r="BJ303" t="s">
        <v>461</v>
      </c>
      <c r="BK303" t="s">
        <v>2523</v>
      </c>
      <c r="BL303" s="13">
        <v>31099</v>
      </c>
      <c r="BM303" t="s">
        <v>133</v>
      </c>
      <c r="BO303" t="s">
        <v>457</v>
      </c>
      <c r="BQ303" t="s">
        <v>677</v>
      </c>
      <c r="BR303" t="s">
        <v>678</v>
      </c>
      <c r="BS303" t="s">
        <v>679</v>
      </c>
      <c r="BT303" t="s">
        <v>463</v>
      </c>
      <c r="BU303" t="s">
        <v>470</v>
      </c>
      <c r="BV303" t="s">
        <v>469</v>
      </c>
      <c r="BW303">
        <v>0.28000000000000003</v>
      </c>
      <c r="BX303">
        <v>0.1</v>
      </c>
      <c r="BY303" t="s">
        <v>680</v>
      </c>
      <c r="BZ303" t="s">
        <v>481</v>
      </c>
      <c r="CA303">
        <v>1</v>
      </c>
      <c r="CB303">
        <v>0</v>
      </c>
      <c r="CC303" s="13">
        <v>45015</v>
      </c>
      <c r="CD303" s="13">
        <v>44867</v>
      </c>
      <c r="CE303">
        <v>0</v>
      </c>
      <c r="CF303" t="s">
        <v>140</v>
      </c>
      <c r="CG303" t="e">
        <v>#REF!</v>
      </c>
      <c r="CH303" t="e">
        <v>#REF!</v>
      </c>
      <c r="CI303">
        <v>2023</v>
      </c>
      <c r="CJ303" t="s">
        <v>137</v>
      </c>
      <c r="CK303">
        <v>8</v>
      </c>
    </row>
    <row r="304" spans="1:89" x14ac:dyDescent="0.25">
      <c r="A304" t="s">
        <v>122</v>
      </c>
      <c r="B304" t="s">
        <v>132</v>
      </c>
      <c r="C304" t="s">
        <v>30</v>
      </c>
      <c r="D304" t="s">
        <v>42</v>
      </c>
      <c r="E304" t="s">
        <v>48</v>
      </c>
      <c r="F304" t="s">
        <v>653</v>
      </c>
      <c r="G304" t="s">
        <v>30</v>
      </c>
      <c r="H304" t="s">
        <v>42</v>
      </c>
      <c r="I304" t="s">
        <v>30</v>
      </c>
      <c r="J304" t="s">
        <v>939</v>
      </c>
      <c r="K304" t="s">
        <v>654</v>
      </c>
      <c r="L304" t="s">
        <v>655</v>
      </c>
      <c r="M304" t="s">
        <v>656</v>
      </c>
      <c r="P304" t="s">
        <v>452</v>
      </c>
      <c r="Q304" t="s">
        <v>452</v>
      </c>
      <c r="R304" t="s">
        <v>658</v>
      </c>
      <c r="S304">
        <v>4</v>
      </c>
      <c r="T304">
        <v>1</v>
      </c>
      <c r="U304">
        <v>2023</v>
      </c>
      <c r="V304" s="13">
        <v>45015</v>
      </c>
      <c r="W304" s="12">
        <v>45015.339583333334</v>
      </c>
      <c r="X304" s="13">
        <v>45007</v>
      </c>
      <c r="Y304" s="13">
        <v>36526</v>
      </c>
      <c r="Z304" s="13">
        <v>45015</v>
      </c>
      <c r="AA304" s="13">
        <v>45015</v>
      </c>
      <c r="AB304" s="13">
        <v>45012</v>
      </c>
      <c r="AC304" t="s">
        <v>2515</v>
      </c>
      <c r="AD304" t="s">
        <v>660</v>
      </c>
      <c r="AE304" t="s">
        <v>508</v>
      </c>
      <c r="AF304" t="s">
        <v>520</v>
      </c>
      <c r="AG304" t="s">
        <v>133</v>
      </c>
      <c r="AJ304" t="s">
        <v>685</v>
      </c>
      <c r="AK304" t="s">
        <v>2516</v>
      </c>
      <c r="AL304">
        <v>11057744</v>
      </c>
      <c r="AM304">
        <v>0</v>
      </c>
      <c r="AN304" t="s">
        <v>2517</v>
      </c>
      <c r="AO304" t="s">
        <v>125</v>
      </c>
      <c r="AP304" t="s">
        <v>665</v>
      </c>
      <c r="AQ304" t="s">
        <v>32</v>
      </c>
      <c r="AR304" t="s">
        <v>199</v>
      </c>
      <c r="AT304" t="s">
        <v>666</v>
      </c>
      <c r="AU304" t="s">
        <v>124</v>
      </c>
      <c r="AV304" t="s">
        <v>689</v>
      </c>
      <c r="AW304" t="s">
        <v>702</v>
      </c>
      <c r="AX304" t="s">
        <v>703</v>
      </c>
      <c r="AY304" t="s">
        <v>1079</v>
      </c>
      <c r="AZ304" t="s">
        <v>139</v>
      </c>
      <c r="BA304" t="s">
        <v>16</v>
      </c>
      <c r="BB304" t="s">
        <v>133</v>
      </c>
      <c r="BD304" t="s">
        <v>2518</v>
      </c>
      <c r="BE304">
        <v>8195144</v>
      </c>
      <c r="BF304" t="s">
        <v>2519</v>
      </c>
      <c r="BG304" t="s">
        <v>2520</v>
      </c>
      <c r="BH304" t="s">
        <v>2521</v>
      </c>
      <c r="BI304" t="s">
        <v>2522</v>
      </c>
      <c r="BJ304" t="s">
        <v>461</v>
      </c>
      <c r="BK304" t="s">
        <v>2523</v>
      </c>
      <c r="BL304" s="13">
        <v>31099</v>
      </c>
      <c r="BM304" t="s">
        <v>133</v>
      </c>
      <c r="BO304" t="s">
        <v>457</v>
      </c>
      <c r="BQ304" t="s">
        <v>677</v>
      </c>
      <c r="BR304" t="s">
        <v>678</v>
      </c>
      <c r="BS304" t="s">
        <v>679</v>
      </c>
      <c r="BT304" t="s">
        <v>463</v>
      </c>
      <c r="BU304" t="s">
        <v>470</v>
      </c>
      <c r="BV304" t="s">
        <v>469</v>
      </c>
      <c r="BW304">
        <v>0.28000000000000003</v>
      </c>
      <c r="BX304">
        <v>0.1</v>
      </c>
      <c r="BY304" t="s">
        <v>680</v>
      </c>
      <c r="BZ304" t="s">
        <v>481</v>
      </c>
      <c r="CA304">
        <v>1</v>
      </c>
      <c r="CB304">
        <v>0</v>
      </c>
      <c r="CC304" s="13">
        <v>45015</v>
      </c>
      <c r="CD304" s="13">
        <v>44867</v>
      </c>
      <c r="CE304">
        <v>0</v>
      </c>
      <c r="CF304" t="s">
        <v>140</v>
      </c>
      <c r="CG304" t="e">
        <v>#REF!</v>
      </c>
      <c r="CH304" t="e">
        <v>#REF!</v>
      </c>
      <c r="CI304">
        <v>2023</v>
      </c>
      <c r="CJ304" t="s">
        <v>137</v>
      </c>
      <c r="CK304">
        <v>8</v>
      </c>
    </row>
    <row r="305" spans="1:89" x14ac:dyDescent="0.25">
      <c r="A305" t="s">
        <v>122</v>
      </c>
      <c r="B305" t="s">
        <v>132</v>
      </c>
      <c r="C305" t="s">
        <v>30</v>
      </c>
      <c r="D305" t="s">
        <v>42</v>
      </c>
      <c r="E305" t="s">
        <v>48</v>
      </c>
      <c r="F305" t="s">
        <v>653</v>
      </c>
      <c r="G305" t="s">
        <v>30</v>
      </c>
      <c r="H305" t="s">
        <v>42</v>
      </c>
      <c r="I305" t="s">
        <v>30</v>
      </c>
      <c r="J305" t="s">
        <v>42</v>
      </c>
      <c r="K305" t="s">
        <v>654</v>
      </c>
      <c r="L305" t="s">
        <v>655</v>
      </c>
      <c r="M305" t="s">
        <v>656</v>
      </c>
      <c r="P305" t="s">
        <v>452</v>
      </c>
      <c r="Q305" t="s">
        <v>452</v>
      </c>
      <c r="R305" t="s">
        <v>658</v>
      </c>
      <c r="S305">
        <v>2</v>
      </c>
      <c r="T305">
        <v>4</v>
      </c>
      <c r="U305">
        <v>2023</v>
      </c>
      <c r="V305" s="13">
        <v>44980</v>
      </c>
      <c r="W305" s="12">
        <v>44980.527083333334</v>
      </c>
      <c r="X305" s="13">
        <v>44970</v>
      </c>
      <c r="Y305" s="13">
        <v>36526</v>
      </c>
      <c r="Z305" s="13">
        <v>44980</v>
      </c>
      <c r="AA305" s="13">
        <v>44980</v>
      </c>
      <c r="AB305" s="13">
        <v>44974</v>
      </c>
      <c r="AC305" t="s">
        <v>2524</v>
      </c>
      <c r="AD305" t="s">
        <v>660</v>
      </c>
      <c r="AE305" t="s">
        <v>508</v>
      </c>
      <c r="AF305" t="s">
        <v>520</v>
      </c>
      <c r="AG305" t="s">
        <v>133</v>
      </c>
      <c r="AJ305" t="s">
        <v>685</v>
      </c>
      <c r="AK305" t="s">
        <v>2525</v>
      </c>
      <c r="AL305">
        <v>10974391</v>
      </c>
      <c r="AM305">
        <v>0</v>
      </c>
      <c r="AN305" t="s">
        <v>2526</v>
      </c>
      <c r="AO305" t="s">
        <v>125</v>
      </c>
      <c r="AP305" t="s">
        <v>665</v>
      </c>
      <c r="AQ305" t="s">
        <v>32</v>
      </c>
      <c r="AR305" t="s">
        <v>199</v>
      </c>
      <c r="AT305" t="s">
        <v>666</v>
      </c>
      <c r="AU305" t="s">
        <v>124</v>
      </c>
      <c r="AV305" t="s">
        <v>2035</v>
      </c>
      <c r="AW305" t="s">
        <v>702</v>
      </c>
      <c r="AX305" t="s">
        <v>703</v>
      </c>
      <c r="AY305" t="s">
        <v>1079</v>
      </c>
      <c r="AZ305" t="s">
        <v>139</v>
      </c>
      <c r="BA305" t="s">
        <v>16</v>
      </c>
      <c r="BB305" t="s">
        <v>133</v>
      </c>
      <c r="BD305" t="s">
        <v>2527</v>
      </c>
      <c r="BE305">
        <v>8417232</v>
      </c>
      <c r="BF305" t="s">
        <v>2528</v>
      </c>
      <c r="BG305" t="s">
        <v>2529</v>
      </c>
      <c r="BH305" t="s">
        <v>2530</v>
      </c>
      <c r="BI305" t="s">
        <v>2531</v>
      </c>
      <c r="BJ305" t="s">
        <v>461</v>
      </c>
      <c r="BK305" t="s">
        <v>2532</v>
      </c>
      <c r="BL305" s="13">
        <v>39720</v>
      </c>
      <c r="BM305" t="s">
        <v>133</v>
      </c>
      <c r="BO305" t="s">
        <v>457</v>
      </c>
      <c r="BQ305" t="s">
        <v>677</v>
      </c>
      <c r="BR305" t="s">
        <v>678</v>
      </c>
      <c r="BS305" t="s">
        <v>679</v>
      </c>
      <c r="BT305" t="s">
        <v>463</v>
      </c>
      <c r="BU305" t="s">
        <v>470</v>
      </c>
      <c r="BV305" t="s">
        <v>469</v>
      </c>
      <c r="BW305">
        <v>0.02</v>
      </c>
      <c r="BX305">
        <v>0.87</v>
      </c>
      <c r="BY305" t="s">
        <v>680</v>
      </c>
      <c r="BZ305" t="s">
        <v>481</v>
      </c>
      <c r="CA305">
        <v>1</v>
      </c>
      <c r="CB305">
        <v>0</v>
      </c>
      <c r="CC305" s="13">
        <v>44980</v>
      </c>
      <c r="CD305" s="13">
        <v>44740</v>
      </c>
      <c r="CE305">
        <v>0</v>
      </c>
      <c r="CF305" t="s">
        <v>140</v>
      </c>
      <c r="CG305" t="e">
        <v>#REF!</v>
      </c>
      <c r="CH305" t="e">
        <v>#REF!</v>
      </c>
      <c r="CI305">
        <v>2023</v>
      </c>
      <c r="CJ305" t="s">
        <v>137</v>
      </c>
      <c r="CK305">
        <v>10</v>
      </c>
    </row>
    <row r="306" spans="1:89" x14ac:dyDescent="0.25">
      <c r="A306" t="s">
        <v>122</v>
      </c>
      <c r="B306" t="s">
        <v>132</v>
      </c>
      <c r="C306" t="s">
        <v>30</v>
      </c>
      <c r="D306" t="s">
        <v>42</v>
      </c>
      <c r="E306" t="s">
        <v>48</v>
      </c>
      <c r="F306" t="s">
        <v>653</v>
      </c>
      <c r="G306" t="s">
        <v>30</v>
      </c>
      <c r="H306" t="s">
        <v>42</v>
      </c>
      <c r="I306" t="s">
        <v>30</v>
      </c>
      <c r="J306" t="s">
        <v>42</v>
      </c>
      <c r="K306" t="s">
        <v>654</v>
      </c>
      <c r="L306" t="s">
        <v>655</v>
      </c>
      <c r="M306" t="s">
        <v>656</v>
      </c>
      <c r="P306" t="s">
        <v>452</v>
      </c>
      <c r="Q306" t="s">
        <v>452</v>
      </c>
      <c r="R306" t="s">
        <v>658</v>
      </c>
      <c r="S306">
        <v>2</v>
      </c>
      <c r="T306">
        <v>4</v>
      </c>
      <c r="U306">
        <v>2023</v>
      </c>
      <c r="V306" s="13">
        <v>44980</v>
      </c>
      <c r="W306" s="12">
        <v>44980.527083333334</v>
      </c>
      <c r="X306" s="13">
        <v>44970</v>
      </c>
      <c r="Y306" s="13">
        <v>36526</v>
      </c>
      <c r="Z306" s="13">
        <v>44980</v>
      </c>
      <c r="AA306" s="13">
        <v>44980</v>
      </c>
      <c r="AB306" s="13">
        <v>44974</v>
      </c>
      <c r="AC306" t="s">
        <v>2524</v>
      </c>
      <c r="AD306" t="s">
        <v>660</v>
      </c>
      <c r="AE306" t="s">
        <v>508</v>
      </c>
      <c r="AF306" t="s">
        <v>520</v>
      </c>
      <c r="AG306" t="s">
        <v>133</v>
      </c>
      <c r="AJ306" t="s">
        <v>685</v>
      </c>
      <c r="AK306" t="s">
        <v>2525</v>
      </c>
      <c r="AL306">
        <v>10974391</v>
      </c>
      <c r="AM306">
        <v>0</v>
      </c>
      <c r="AN306" t="s">
        <v>2526</v>
      </c>
      <c r="AO306" t="s">
        <v>125</v>
      </c>
      <c r="AP306" t="s">
        <v>665</v>
      </c>
      <c r="AQ306" t="s">
        <v>32</v>
      </c>
      <c r="AR306" t="s">
        <v>199</v>
      </c>
      <c r="AT306" t="s">
        <v>666</v>
      </c>
      <c r="AU306" t="s">
        <v>124</v>
      </c>
      <c r="AV306" t="s">
        <v>689</v>
      </c>
      <c r="AW306" t="s">
        <v>702</v>
      </c>
      <c r="AX306" t="s">
        <v>703</v>
      </c>
      <c r="AY306" t="s">
        <v>1079</v>
      </c>
      <c r="AZ306" t="s">
        <v>139</v>
      </c>
      <c r="BA306" t="s">
        <v>16</v>
      </c>
      <c r="BB306" t="s">
        <v>133</v>
      </c>
      <c r="BD306" t="s">
        <v>2527</v>
      </c>
      <c r="BE306">
        <v>8417232</v>
      </c>
      <c r="BF306" t="s">
        <v>2528</v>
      </c>
      <c r="BG306" t="s">
        <v>2529</v>
      </c>
      <c r="BH306" t="s">
        <v>2530</v>
      </c>
      <c r="BI306" t="s">
        <v>2531</v>
      </c>
      <c r="BJ306" t="s">
        <v>461</v>
      </c>
      <c r="BK306" t="s">
        <v>2532</v>
      </c>
      <c r="BL306" s="13">
        <v>39720</v>
      </c>
      <c r="BM306" t="s">
        <v>133</v>
      </c>
      <c r="BO306" t="s">
        <v>457</v>
      </c>
      <c r="BQ306" t="s">
        <v>677</v>
      </c>
      <c r="BR306" t="s">
        <v>678</v>
      </c>
      <c r="BS306" t="s">
        <v>679</v>
      </c>
      <c r="BT306" t="s">
        <v>463</v>
      </c>
      <c r="BU306" t="s">
        <v>470</v>
      </c>
      <c r="BV306" t="s">
        <v>469</v>
      </c>
      <c r="BW306">
        <v>0.02</v>
      </c>
      <c r="BX306">
        <v>0.87</v>
      </c>
      <c r="BY306" t="s">
        <v>680</v>
      </c>
      <c r="BZ306" t="s">
        <v>481</v>
      </c>
      <c r="CA306">
        <v>1</v>
      </c>
      <c r="CB306">
        <v>0</v>
      </c>
      <c r="CC306" s="13">
        <v>44980</v>
      </c>
      <c r="CD306" s="13">
        <v>44740</v>
      </c>
      <c r="CE306">
        <v>0</v>
      </c>
      <c r="CF306" t="s">
        <v>140</v>
      </c>
      <c r="CG306" t="e">
        <v>#REF!</v>
      </c>
      <c r="CH306" t="e">
        <v>#REF!</v>
      </c>
      <c r="CI306">
        <v>2023</v>
      </c>
      <c r="CJ306" t="s">
        <v>137</v>
      </c>
      <c r="CK306">
        <v>10</v>
      </c>
    </row>
    <row r="307" spans="1:89" x14ac:dyDescent="0.25">
      <c r="A307" t="s">
        <v>122</v>
      </c>
      <c r="B307" t="s">
        <v>132</v>
      </c>
      <c r="C307" t="s">
        <v>30</v>
      </c>
      <c r="D307" t="s">
        <v>42</v>
      </c>
      <c r="E307" t="s">
        <v>48</v>
      </c>
      <c r="F307" t="s">
        <v>653</v>
      </c>
      <c r="G307" t="s">
        <v>30</v>
      </c>
      <c r="H307" t="s">
        <v>42</v>
      </c>
      <c r="I307" t="s">
        <v>30</v>
      </c>
      <c r="J307" t="s">
        <v>42</v>
      </c>
      <c r="K307" t="s">
        <v>654</v>
      </c>
      <c r="L307" t="s">
        <v>950</v>
      </c>
      <c r="M307" t="s">
        <v>951</v>
      </c>
      <c r="P307" t="s">
        <v>452</v>
      </c>
      <c r="Q307" t="s">
        <v>657</v>
      </c>
      <c r="R307" t="s">
        <v>658</v>
      </c>
      <c r="S307">
        <v>5</v>
      </c>
      <c r="T307">
        <v>2</v>
      </c>
      <c r="U307">
        <v>2023</v>
      </c>
      <c r="V307" s="13">
        <v>45050</v>
      </c>
      <c r="W307" s="12">
        <v>45050.499305555553</v>
      </c>
      <c r="X307" s="13">
        <v>45035</v>
      </c>
      <c r="Y307" s="13">
        <v>36526</v>
      </c>
      <c r="Z307" s="13">
        <v>45050</v>
      </c>
      <c r="AA307" s="13">
        <v>45050</v>
      </c>
      <c r="AB307" s="13">
        <v>45047</v>
      </c>
      <c r="AC307" t="s">
        <v>2533</v>
      </c>
      <c r="AD307" t="s">
        <v>660</v>
      </c>
      <c r="AE307" t="s">
        <v>508</v>
      </c>
      <c r="AF307" t="s">
        <v>520</v>
      </c>
      <c r="AG307" t="s">
        <v>133</v>
      </c>
      <c r="AJ307" t="s">
        <v>685</v>
      </c>
      <c r="AK307" t="s">
        <v>2534</v>
      </c>
      <c r="AL307">
        <v>11057767</v>
      </c>
      <c r="AM307">
        <v>0</v>
      </c>
      <c r="AN307" t="s">
        <v>2535</v>
      </c>
      <c r="AO307" t="s">
        <v>125</v>
      </c>
      <c r="AP307" t="s">
        <v>665</v>
      </c>
      <c r="AQ307" t="s">
        <v>32</v>
      </c>
      <c r="AR307" t="s">
        <v>199</v>
      </c>
      <c r="AT307" t="s">
        <v>666</v>
      </c>
      <c r="AU307" t="s">
        <v>124</v>
      </c>
      <c r="AV307" t="s">
        <v>2035</v>
      </c>
      <c r="AW307" t="s">
        <v>702</v>
      </c>
      <c r="AX307" t="s">
        <v>703</v>
      </c>
      <c r="AY307" t="s">
        <v>1079</v>
      </c>
      <c r="AZ307" t="s">
        <v>139</v>
      </c>
      <c r="BA307" t="s">
        <v>16</v>
      </c>
      <c r="BB307" t="s">
        <v>133</v>
      </c>
      <c r="BD307" t="s">
        <v>2536</v>
      </c>
      <c r="BE307">
        <v>8124669</v>
      </c>
      <c r="BF307" t="s">
        <v>2176</v>
      </c>
      <c r="BG307" t="s">
        <v>458</v>
      </c>
      <c r="BH307" t="s">
        <v>459</v>
      </c>
      <c r="BI307" t="s">
        <v>460</v>
      </c>
      <c r="BJ307" t="s">
        <v>461</v>
      </c>
      <c r="BK307" t="s">
        <v>462</v>
      </c>
      <c r="BL307" s="13">
        <v>38350</v>
      </c>
      <c r="BM307" t="s">
        <v>133</v>
      </c>
      <c r="BO307" t="s">
        <v>457</v>
      </c>
      <c r="BQ307" t="s">
        <v>677</v>
      </c>
      <c r="BR307" t="s">
        <v>678</v>
      </c>
      <c r="BS307" t="s">
        <v>679</v>
      </c>
      <c r="BT307" t="s">
        <v>463</v>
      </c>
      <c r="BU307" t="s">
        <v>470</v>
      </c>
      <c r="BV307" t="s">
        <v>469</v>
      </c>
      <c r="BW307">
        <v>0</v>
      </c>
      <c r="BX307">
        <v>0</v>
      </c>
      <c r="BY307" t="s">
        <v>680</v>
      </c>
      <c r="BZ307" t="s">
        <v>481</v>
      </c>
      <c r="CA307">
        <v>1</v>
      </c>
      <c r="CB307">
        <v>0</v>
      </c>
      <c r="CC307" s="13">
        <v>45050</v>
      </c>
      <c r="CD307" s="13">
        <v>44867</v>
      </c>
      <c r="CE307">
        <v>0</v>
      </c>
      <c r="CF307" t="s">
        <v>140</v>
      </c>
      <c r="CG307" t="e">
        <v>#REF!</v>
      </c>
      <c r="CH307" t="e">
        <v>#REF!</v>
      </c>
      <c r="CI307">
        <v>2023</v>
      </c>
      <c r="CJ307" t="s">
        <v>137</v>
      </c>
      <c r="CK307">
        <v>15</v>
      </c>
    </row>
    <row r="308" spans="1:89" x14ac:dyDescent="0.25">
      <c r="A308" t="s">
        <v>122</v>
      </c>
      <c r="B308" t="s">
        <v>132</v>
      </c>
      <c r="C308" t="s">
        <v>30</v>
      </c>
      <c r="D308" t="s">
        <v>42</v>
      </c>
      <c r="E308" t="s">
        <v>48</v>
      </c>
      <c r="F308" t="s">
        <v>653</v>
      </c>
      <c r="G308" t="s">
        <v>30</v>
      </c>
      <c r="H308" t="s">
        <v>42</v>
      </c>
      <c r="I308" t="s">
        <v>30</v>
      </c>
      <c r="J308" t="s">
        <v>42</v>
      </c>
      <c r="K308" t="s">
        <v>654</v>
      </c>
      <c r="L308" t="s">
        <v>950</v>
      </c>
      <c r="M308" t="s">
        <v>951</v>
      </c>
      <c r="P308" t="s">
        <v>452</v>
      </c>
      <c r="Q308" t="s">
        <v>657</v>
      </c>
      <c r="R308" t="s">
        <v>658</v>
      </c>
      <c r="S308">
        <v>5</v>
      </c>
      <c r="T308">
        <v>2</v>
      </c>
      <c r="U308">
        <v>2023</v>
      </c>
      <c r="V308" s="13">
        <v>45050</v>
      </c>
      <c r="W308" s="12">
        <v>45050.499305555553</v>
      </c>
      <c r="X308" s="13">
        <v>45035</v>
      </c>
      <c r="Y308" s="13">
        <v>36526</v>
      </c>
      <c r="Z308" s="13">
        <v>45050</v>
      </c>
      <c r="AA308" s="13">
        <v>45050</v>
      </c>
      <c r="AB308" s="13">
        <v>45047</v>
      </c>
      <c r="AC308" t="s">
        <v>2533</v>
      </c>
      <c r="AD308" t="s">
        <v>660</v>
      </c>
      <c r="AE308" t="s">
        <v>508</v>
      </c>
      <c r="AF308" t="s">
        <v>520</v>
      </c>
      <c r="AG308" t="s">
        <v>133</v>
      </c>
      <c r="AJ308" t="s">
        <v>685</v>
      </c>
      <c r="AK308" t="s">
        <v>2534</v>
      </c>
      <c r="AL308">
        <v>11057767</v>
      </c>
      <c r="AM308">
        <v>0</v>
      </c>
      <c r="AN308" t="s">
        <v>2535</v>
      </c>
      <c r="AO308" t="s">
        <v>125</v>
      </c>
      <c r="AP308" t="s">
        <v>665</v>
      </c>
      <c r="AQ308" t="s">
        <v>32</v>
      </c>
      <c r="AR308" t="s">
        <v>199</v>
      </c>
      <c r="AT308" t="s">
        <v>666</v>
      </c>
      <c r="AU308" t="s">
        <v>124</v>
      </c>
      <c r="AV308" t="s">
        <v>689</v>
      </c>
      <c r="AW308" t="s">
        <v>702</v>
      </c>
      <c r="AX308" t="s">
        <v>703</v>
      </c>
      <c r="AY308" t="s">
        <v>1079</v>
      </c>
      <c r="AZ308" t="s">
        <v>139</v>
      </c>
      <c r="BA308" t="s">
        <v>16</v>
      </c>
      <c r="BB308" t="s">
        <v>133</v>
      </c>
      <c r="BD308" t="s">
        <v>2536</v>
      </c>
      <c r="BE308">
        <v>8124669</v>
      </c>
      <c r="BF308" t="s">
        <v>2176</v>
      </c>
      <c r="BG308" t="s">
        <v>458</v>
      </c>
      <c r="BH308" t="s">
        <v>459</v>
      </c>
      <c r="BI308" t="s">
        <v>460</v>
      </c>
      <c r="BJ308" t="s">
        <v>461</v>
      </c>
      <c r="BK308" t="s">
        <v>462</v>
      </c>
      <c r="BL308" s="13">
        <v>38350</v>
      </c>
      <c r="BM308" t="s">
        <v>133</v>
      </c>
      <c r="BO308" t="s">
        <v>457</v>
      </c>
      <c r="BQ308" t="s">
        <v>677</v>
      </c>
      <c r="BR308" t="s">
        <v>678</v>
      </c>
      <c r="BS308" t="s">
        <v>679</v>
      </c>
      <c r="BT308" t="s">
        <v>463</v>
      </c>
      <c r="BU308" t="s">
        <v>470</v>
      </c>
      <c r="BV308" t="s">
        <v>469</v>
      </c>
      <c r="BW308">
        <v>0</v>
      </c>
      <c r="BX308">
        <v>0</v>
      </c>
      <c r="BY308" t="s">
        <v>680</v>
      </c>
      <c r="BZ308" t="s">
        <v>481</v>
      </c>
      <c r="CA308">
        <v>1</v>
      </c>
      <c r="CB308">
        <v>0</v>
      </c>
      <c r="CC308" s="13">
        <v>45050</v>
      </c>
      <c r="CD308" s="13">
        <v>44867</v>
      </c>
      <c r="CE308">
        <v>0</v>
      </c>
      <c r="CF308" t="s">
        <v>140</v>
      </c>
      <c r="CG308" t="e">
        <v>#REF!</v>
      </c>
      <c r="CH308" t="e">
        <v>#REF!</v>
      </c>
      <c r="CI308">
        <v>2023</v>
      </c>
      <c r="CJ308" t="s">
        <v>137</v>
      </c>
      <c r="CK308">
        <v>15</v>
      </c>
    </row>
    <row r="309" spans="1:89" x14ac:dyDescent="0.25">
      <c r="A309" t="s">
        <v>122</v>
      </c>
      <c r="B309" t="s">
        <v>132</v>
      </c>
      <c r="C309" t="s">
        <v>30</v>
      </c>
      <c r="D309" t="s">
        <v>39</v>
      </c>
      <c r="E309" t="s">
        <v>48</v>
      </c>
      <c r="F309" t="s">
        <v>653</v>
      </c>
      <c r="G309" t="s">
        <v>30</v>
      </c>
      <c r="H309" t="s">
        <v>39</v>
      </c>
      <c r="I309" t="s">
        <v>30</v>
      </c>
      <c r="J309" t="s">
        <v>39</v>
      </c>
      <c r="K309" t="s">
        <v>870</v>
      </c>
      <c r="L309" t="s">
        <v>871</v>
      </c>
      <c r="M309" t="s">
        <v>872</v>
      </c>
      <c r="P309" t="s">
        <v>452</v>
      </c>
      <c r="Q309" t="s">
        <v>452</v>
      </c>
      <c r="R309" t="s">
        <v>658</v>
      </c>
      <c r="S309">
        <v>3</v>
      </c>
      <c r="T309">
        <v>2</v>
      </c>
      <c r="U309">
        <v>2023</v>
      </c>
      <c r="V309" s="13">
        <v>44992</v>
      </c>
      <c r="W309" s="12">
        <v>44992.543055555558</v>
      </c>
      <c r="X309" s="13">
        <v>44984</v>
      </c>
      <c r="Y309" s="13">
        <v>36526</v>
      </c>
      <c r="Z309" s="13">
        <v>44992</v>
      </c>
      <c r="AA309" s="13">
        <v>44992</v>
      </c>
      <c r="AB309" s="13">
        <v>44987</v>
      </c>
      <c r="AC309" t="s">
        <v>2537</v>
      </c>
      <c r="AD309" t="s">
        <v>660</v>
      </c>
      <c r="AE309" t="s">
        <v>508</v>
      </c>
      <c r="AF309" t="s">
        <v>520</v>
      </c>
      <c r="AG309" t="s">
        <v>133</v>
      </c>
      <c r="AJ309" t="s">
        <v>685</v>
      </c>
      <c r="AK309" t="s">
        <v>2538</v>
      </c>
      <c r="AL309">
        <v>10974383</v>
      </c>
      <c r="AM309">
        <v>0</v>
      </c>
      <c r="AN309" t="s">
        <v>2539</v>
      </c>
      <c r="AO309" t="s">
        <v>125</v>
      </c>
      <c r="AP309" t="s">
        <v>665</v>
      </c>
      <c r="AQ309" t="s">
        <v>32</v>
      </c>
      <c r="AR309" t="s">
        <v>199</v>
      </c>
      <c r="AT309" t="s">
        <v>666</v>
      </c>
      <c r="AU309" t="s">
        <v>124</v>
      </c>
      <c r="AV309" t="s">
        <v>2035</v>
      </c>
      <c r="AW309" t="s">
        <v>702</v>
      </c>
      <c r="AX309" t="s">
        <v>703</v>
      </c>
      <c r="AY309" t="s">
        <v>1079</v>
      </c>
      <c r="AZ309" t="s">
        <v>139</v>
      </c>
      <c r="BA309" t="s">
        <v>16</v>
      </c>
      <c r="BB309" t="s">
        <v>133</v>
      </c>
      <c r="BD309" t="s">
        <v>2540</v>
      </c>
      <c r="BE309">
        <v>8417230</v>
      </c>
      <c r="BF309" t="s">
        <v>2541</v>
      </c>
      <c r="BG309" t="s">
        <v>2542</v>
      </c>
      <c r="BH309" t="s">
        <v>2543</v>
      </c>
      <c r="BI309" t="s">
        <v>882</v>
      </c>
      <c r="BJ309" t="s">
        <v>461</v>
      </c>
      <c r="BK309" t="s">
        <v>2544</v>
      </c>
      <c r="BL309" s="13">
        <v>39720</v>
      </c>
      <c r="BM309" t="s">
        <v>133</v>
      </c>
      <c r="BO309" t="s">
        <v>457</v>
      </c>
      <c r="BQ309" t="s">
        <v>677</v>
      </c>
      <c r="BR309" t="s">
        <v>678</v>
      </c>
      <c r="BS309" t="s">
        <v>679</v>
      </c>
      <c r="BT309" t="s">
        <v>463</v>
      </c>
      <c r="BU309" t="s">
        <v>470</v>
      </c>
      <c r="BV309" t="s">
        <v>469</v>
      </c>
      <c r="BW309">
        <v>1.08</v>
      </c>
      <c r="BX309">
        <v>0.17</v>
      </c>
      <c r="BY309" t="s">
        <v>680</v>
      </c>
      <c r="BZ309" t="s">
        <v>481</v>
      </c>
      <c r="CA309">
        <v>1</v>
      </c>
      <c r="CB309">
        <v>0</v>
      </c>
      <c r="CC309" s="13">
        <v>44992</v>
      </c>
      <c r="CD309" s="13">
        <v>44740</v>
      </c>
      <c r="CE309">
        <v>0</v>
      </c>
      <c r="CF309" t="s">
        <v>140</v>
      </c>
      <c r="CG309" t="e">
        <v>#REF!</v>
      </c>
      <c r="CH309" t="e">
        <v>#REF!</v>
      </c>
      <c r="CI309">
        <v>2023</v>
      </c>
      <c r="CJ309" t="s">
        <v>137</v>
      </c>
      <c r="CK309">
        <v>8</v>
      </c>
    </row>
    <row r="310" spans="1:89" x14ac:dyDescent="0.25">
      <c r="A310" t="s">
        <v>122</v>
      </c>
      <c r="B310" t="s">
        <v>132</v>
      </c>
      <c r="C310" t="s">
        <v>30</v>
      </c>
      <c r="D310" t="s">
        <v>39</v>
      </c>
      <c r="E310" t="s">
        <v>48</v>
      </c>
      <c r="F310" t="s">
        <v>653</v>
      </c>
      <c r="G310" t="s">
        <v>30</v>
      </c>
      <c r="H310" t="s">
        <v>39</v>
      </c>
      <c r="I310" t="s">
        <v>30</v>
      </c>
      <c r="J310" t="s">
        <v>39</v>
      </c>
      <c r="K310" t="s">
        <v>870</v>
      </c>
      <c r="L310" t="s">
        <v>871</v>
      </c>
      <c r="M310" t="s">
        <v>872</v>
      </c>
      <c r="P310" t="s">
        <v>452</v>
      </c>
      <c r="Q310" t="s">
        <v>452</v>
      </c>
      <c r="R310" t="s">
        <v>658</v>
      </c>
      <c r="S310">
        <v>3</v>
      </c>
      <c r="T310">
        <v>2</v>
      </c>
      <c r="U310">
        <v>2023</v>
      </c>
      <c r="V310" s="13">
        <v>44992</v>
      </c>
      <c r="W310" s="12">
        <v>44992.543055555558</v>
      </c>
      <c r="X310" s="13">
        <v>44984</v>
      </c>
      <c r="Y310" s="13">
        <v>36526</v>
      </c>
      <c r="Z310" s="13">
        <v>44992</v>
      </c>
      <c r="AA310" s="13">
        <v>44992</v>
      </c>
      <c r="AB310" s="13">
        <v>44987</v>
      </c>
      <c r="AC310" t="s">
        <v>2537</v>
      </c>
      <c r="AD310" t="s">
        <v>660</v>
      </c>
      <c r="AE310" t="s">
        <v>508</v>
      </c>
      <c r="AF310" t="s">
        <v>520</v>
      </c>
      <c r="AG310" t="s">
        <v>133</v>
      </c>
      <c r="AJ310" t="s">
        <v>685</v>
      </c>
      <c r="AK310" t="s">
        <v>2538</v>
      </c>
      <c r="AL310">
        <v>10974383</v>
      </c>
      <c r="AM310">
        <v>0</v>
      </c>
      <c r="AN310" t="s">
        <v>2539</v>
      </c>
      <c r="AO310" t="s">
        <v>125</v>
      </c>
      <c r="AP310" t="s">
        <v>665</v>
      </c>
      <c r="AQ310" t="s">
        <v>32</v>
      </c>
      <c r="AR310" t="s">
        <v>199</v>
      </c>
      <c r="AT310" t="s">
        <v>666</v>
      </c>
      <c r="AU310" t="s">
        <v>124</v>
      </c>
      <c r="AV310" t="s">
        <v>689</v>
      </c>
      <c r="AW310" t="s">
        <v>702</v>
      </c>
      <c r="AX310" t="s">
        <v>703</v>
      </c>
      <c r="AY310" t="s">
        <v>1079</v>
      </c>
      <c r="AZ310" t="s">
        <v>139</v>
      </c>
      <c r="BA310" t="s">
        <v>16</v>
      </c>
      <c r="BB310" t="s">
        <v>133</v>
      </c>
      <c r="BD310" t="s">
        <v>2540</v>
      </c>
      <c r="BE310">
        <v>8417230</v>
      </c>
      <c r="BF310" t="s">
        <v>2541</v>
      </c>
      <c r="BG310" t="s">
        <v>2542</v>
      </c>
      <c r="BH310" t="s">
        <v>2543</v>
      </c>
      <c r="BI310" t="s">
        <v>882</v>
      </c>
      <c r="BJ310" t="s">
        <v>461</v>
      </c>
      <c r="BK310" t="s">
        <v>2544</v>
      </c>
      <c r="BL310" s="13">
        <v>39720</v>
      </c>
      <c r="BM310" t="s">
        <v>133</v>
      </c>
      <c r="BO310" t="s">
        <v>457</v>
      </c>
      <c r="BQ310" t="s">
        <v>677</v>
      </c>
      <c r="BR310" t="s">
        <v>678</v>
      </c>
      <c r="BS310" t="s">
        <v>679</v>
      </c>
      <c r="BT310" t="s">
        <v>463</v>
      </c>
      <c r="BU310" t="s">
        <v>470</v>
      </c>
      <c r="BV310" t="s">
        <v>469</v>
      </c>
      <c r="BW310">
        <v>1.08</v>
      </c>
      <c r="BX310">
        <v>0.17</v>
      </c>
      <c r="BY310" t="s">
        <v>680</v>
      </c>
      <c r="BZ310" t="s">
        <v>481</v>
      </c>
      <c r="CA310">
        <v>1</v>
      </c>
      <c r="CB310">
        <v>0</v>
      </c>
      <c r="CC310" s="13">
        <v>44992</v>
      </c>
      <c r="CD310" s="13">
        <v>44740</v>
      </c>
      <c r="CE310">
        <v>0</v>
      </c>
      <c r="CF310" t="s">
        <v>140</v>
      </c>
      <c r="CG310" t="e">
        <v>#REF!</v>
      </c>
      <c r="CH310" t="e">
        <v>#REF!</v>
      </c>
      <c r="CI310">
        <v>2023</v>
      </c>
      <c r="CJ310" t="s">
        <v>137</v>
      </c>
      <c r="CK310">
        <v>8</v>
      </c>
    </row>
    <row r="311" spans="1:89" x14ac:dyDescent="0.25">
      <c r="A311" t="s">
        <v>122</v>
      </c>
      <c r="B311" t="s">
        <v>132</v>
      </c>
      <c r="C311" t="s">
        <v>24</v>
      </c>
      <c r="D311" t="s">
        <v>26</v>
      </c>
      <c r="E311" t="s">
        <v>25</v>
      </c>
      <c r="F311" t="s">
        <v>653</v>
      </c>
      <c r="G311" t="s">
        <v>24</v>
      </c>
      <c r="H311" t="s">
        <v>26</v>
      </c>
      <c r="I311" t="s">
        <v>24</v>
      </c>
      <c r="J311" t="s">
        <v>26</v>
      </c>
      <c r="K311" t="s">
        <v>770</v>
      </c>
      <c r="L311" t="s">
        <v>1615</v>
      </c>
      <c r="M311" t="s">
        <v>1616</v>
      </c>
      <c r="P311" t="s">
        <v>452</v>
      </c>
      <c r="Q311" t="s">
        <v>452</v>
      </c>
      <c r="R311" t="s">
        <v>697</v>
      </c>
      <c r="S311">
        <v>1</v>
      </c>
      <c r="T311">
        <v>3</v>
      </c>
      <c r="U311">
        <v>2023</v>
      </c>
      <c r="V311" s="13">
        <v>44943</v>
      </c>
      <c r="W311" s="12">
        <v>44943.506944444445</v>
      </c>
      <c r="X311" s="13">
        <v>44939</v>
      </c>
      <c r="Y311" s="13">
        <v>1</v>
      </c>
      <c r="Z311" s="13">
        <v>44943</v>
      </c>
      <c r="AA311" s="12">
        <v>44943.260416666664</v>
      </c>
      <c r="AB311" s="12">
        <v>44939.597222222219</v>
      </c>
      <c r="AC311" t="s">
        <v>2545</v>
      </c>
      <c r="AD311" t="s">
        <v>660</v>
      </c>
      <c r="AE311" t="s">
        <v>508</v>
      </c>
      <c r="AF311" t="s">
        <v>520</v>
      </c>
      <c r="AG311" t="s">
        <v>133</v>
      </c>
      <c r="AJ311" t="s">
        <v>685</v>
      </c>
      <c r="AK311" t="s">
        <v>2546</v>
      </c>
      <c r="AL311">
        <v>11075216</v>
      </c>
      <c r="AM311">
        <v>0</v>
      </c>
      <c r="AN311" t="s">
        <v>2547</v>
      </c>
      <c r="AO311" t="s">
        <v>125</v>
      </c>
      <c r="AP311" t="s">
        <v>665</v>
      </c>
      <c r="AQ311" t="s">
        <v>32</v>
      </c>
      <c r="AR311" t="s">
        <v>199</v>
      </c>
      <c r="AT311" t="s">
        <v>666</v>
      </c>
      <c r="AU311" t="s">
        <v>124</v>
      </c>
      <c r="AV311" t="s">
        <v>2035</v>
      </c>
      <c r="AW311" t="s">
        <v>702</v>
      </c>
      <c r="AX311" t="s">
        <v>703</v>
      </c>
      <c r="AY311" t="s">
        <v>1079</v>
      </c>
      <c r="AZ311" t="s">
        <v>139</v>
      </c>
      <c r="BA311" t="s">
        <v>16</v>
      </c>
      <c r="BB311" t="s">
        <v>133</v>
      </c>
      <c r="BD311" t="s">
        <v>2548</v>
      </c>
      <c r="BE311">
        <v>3842044</v>
      </c>
      <c r="BG311" t="s">
        <v>1810</v>
      </c>
      <c r="BH311" t="s">
        <v>1811</v>
      </c>
      <c r="BI311" t="s">
        <v>1812</v>
      </c>
      <c r="BJ311" t="s">
        <v>487</v>
      </c>
      <c r="BK311" t="s">
        <v>1813</v>
      </c>
      <c r="BL311" s="13">
        <v>43727</v>
      </c>
      <c r="BM311" t="s">
        <v>133</v>
      </c>
      <c r="BO311" t="s">
        <v>739</v>
      </c>
      <c r="BQ311" t="s">
        <v>740</v>
      </c>
      <c r="BR311" t="s">
        <v>741</v>
      </c>
      <c r="BS311" t="s">
        <v>742</v>
      </c>
      <c r="BT311" t="s">
        <v>463</v>
      </c>
      <c r="BU311" t="s">
        <v>470</v>
      </c>
      <c r="BV311" t="s">
        <v>469</v>
      </c>
      <c r="BW311">
        <v>8.3333000000000004E-2</v>
      </c>
      <c r="BX311">
        <v>8.3333000000000004E-2</v>
      </c>
      <c r="BY311" t="s">
        <v>680</v>
      </c>
      <c r="BZ311" t="s">
        <v>481</v>
      </c>
      <c r="CA311">
        <v>1</v>
      </c>
      <c r="CB311">
        <v>0</v>
      </c>
      <c r="CC311" s="13">
        <v>44943</v>
      </c>
      <c r="CD311" s="13">
        <v>44888</v>
      </c>
      <c r="CE311">
        <v>0</v>
      </c>
      <c r="CF311" t="s">
        <v>140</v>
      </c>
      <c r="CG311" t="e">
        <v>#REF!</v>
      </c>
      <c r="CH311" t="e">
        <v>#REF!</v>
      </c>
      <c r="CI311">
        <v>2023</v>
      </c>
      <c r="CJ311" t="s">
        <v>137</v>
      </c>
      <c r="CK311">
        <v>4</v>
      </c>
    </row>
    <row r="312" spans="1:89" x14ac:dyDescent="0.25">
      <c r="A312" t="s">
        <v>122</v>
      </c>
      <c r="B312" t="s">
        <v>132</v>
      </c>
      <c r="C312" t="s">
        <v>24</v>
      </c>
      <c r="D312" t="s">
        <v>26</v>
      </c>
      <c r="E312" t="s">
        <v>25</v>
      </c>
      <c r="F312" t="s">
        <v>653</v>
      </c>
      <c r="G312" t="s">
        <v>24</v>
      </c>
      <c r="H312" t="s">
        <v>26</v>
      </c>
      <c r="I312" t="s">
        <v>24</v>
      </c>
      <c r="J312" t="s">
        <v>26</v>
      </c>
      <c r="K312" t="s">
        <v>770</v>
      </c>
      <c r="L312" t="s">
        <v>1615</v>
      </c>
      <c r="M312" t="s">
        <v>1616</v>
      </c>
      <c r="P312" t="s">
        <v>452</v>
      </c>
      <c r="Q312" t="s">
        <v>452</v>
      </c>
      <c r="R312" t="s">
        <v>697</v>
      </c>
      <c r="S312">
        <v>1</v>
      </c>
      <c r="T312">
        <v>3</v>
      </c>
      <c r="U312">
        <v>2023</v>
      </c>
      <c r="V312" s="13">
        <v>44943</v>
      </c>
      <c r="W312" s="12">
        <v>44943.506944444445</v>
      </c>
      <c r="X312" s="13">
        <v>44939</v>
      </c>
      <c r="Y312" s="13">
        <v>1</v>
      </c>
      <c r="Z312" s="13">
        <v>44943</v>
      </c>
      <c r="AA312" s="12">
        <v>44943.260416666664</v>
      </c>
      <c r="AB312" s="12">
        <v>44939.597222222219</v>
      </c>
      <c r="AC312" t="s">
        <v>2545</v>
      </c>
      <c r="AD312" t="s">
        <v>660</v>
      </c>
      <c r="AE312" t="s">
        <v>508</v>
      </c>
      <c r="AF312" t="s">
        <v>520</v>
      </c>
      <c r="AG312" t="s">
        <v>133</v>
      </c>
      <c r="AJ312" t="s">
        <v>685</v>
      </c>
      <c r="AK312" t="s">
        <v>2546</v>
      </c>
      <c r="AL312">
        <v>11075216</v>
      </c>
      <c r="AM312">
        <v>0</v>
      </c>
      <c r="AN312" t="s">
        <v>2547</v>
      </c>
      <c r="AO312" t="s">
        <v>125</v>
      </c>
      <c r="AP312" t="s">
        <v>665</v>
      </c>
      <c r="AQ312" t="s">
        <v>32</v>
      </c>
      <c r="AR312" t="s">
        <v>199</v>
      </c>
      <c r="AT312" t="s">
        <v>666</v>
      </c>
      <c r="AU312" t="s">
        <v>124</v>
      </c>
      <c r="AV312" t="s">
        <v>689</v>
      </c>
      <c r="AW312" t="s">
        <v>702</v>
      </c>
      <c r="AX312" t="s">
        <v>703</v>
      </c>
      <c r="AY312" t="s">
        <v>1079</v>
      </c>
      <c r="AZ312" t="s">
        <v>139</v>
      </c>
      <c r="BA312" t="s">
        <v>16</v>
      </c>
      <c r="BB312" t="s">
        <v>133</v>
      </c>
      <c r="BD312" t="s">
        <v>2548</v>
      </c>
      <c r="BE312">
        <v>3842044</v>
      </c>
      <c r="BG312" t="s">
        <v>1810</v>
      </c>
      <c r="BH312" t="s">
        <v>1811</v>
      </c>
      <c r="BI312" t="s">
        <v>1812</v>
      </c>
      <c r="BJ312" t="s">
        <v>487</v>
      </c>
      <c r="BK312" t="s">
        <v>1813</v>
      </c>
      <c r="BL312" s="13">
        <v>43727</v>
      </c>
      <c r="BM312" t="s">
        <v>133</v>
      </c>
      <c r="BO312" t="s">
        <v>739</v>
      </c>
      <c r="BQ312" t="s">
        <v>740</v>
      </c>
      <c r="BR312" t="s">
        <v>741</v>
      </c>
      <c r="BS312" t="s">
        <v>742</v>
      </c>
      <c r="BT312" t="s">
        <v>463</v>
      </c>
      <c r="BU312" t="s">
        <v>470</v>
      </c>
      <c r="BV312" t="s">
        <v>469</v>
      </c>
      <c r="BW312">
        <v>8.3333000000000004E-2</v>
      </c>
      <c r="BX312">
        <v>8.3333000000000004E-2</v>
      </c>
      <c r="BY312" t="s">
        <v>680</v>
      </c>
      <c r="BZ312" t="s">
        <v>481</v>
      </c>
      <c r="CA312">
        <v>1</v>
      </c>
      <c r="CB312">
        <v>0</v>
      </c>
      <c r="CC312" s="13">
        <v>44943</v>
      </c>
      <c r="CD312" s="13">
        <v>44888</v>
      </c>
      <c r="CE312">
        <v>0</v>
      </c>
      <c r="CF312" t="s">
        <v>140</v>
      </c>
      <c r="CG312" t="e">
        <v>#REF!</v>
      </c>
      <c r="CH312" t="e">
        <v>#REF!</v>
      </c>
      <c r="CI312">
        <v>2023</v>
      </c>
      <c r="CJ312" t="s">
        <v>137</v>
      </c>
      <c r="CK312">
        <v>4</v>
      </c>
    </row>
    <row r="313" spans="1:89" x14ac:dyDescent="0.25">
      <c r="A313" t="s">
        <v>122</v>
      </c>
      <c r="B313" t="s">
        <v>132</v>
      </c>
      <c r="C313" t="s">
        <v>30</v>
      </c>
      <c r="D313" t="s">
        <v>42</v>
      </c>
      <c r="E313" t="s">
        <v>48</v>
      </c>
      <c r="F313" t="s">
        <v>653</v>
      </c>
      <c r="G313" t="s">
        <v>30</v>
      </c>
      <c r="H313" t="s">
        <v>42</v>
      </c>
      <c r="I313" t="s">
        <v>30</v>
      </c>
      <c r="J313" t="s">
        <v>42</v>
      </c>
      <c r="K313" t="s">
        <v>654</v>
      </c>
      <c r="L313" t="s">
        <v>655</v>
      </c>
      <c r="M313" t="s">
        <v>656</v>
      </c>
      <c r="P313" t="s">
        <v>452</v>
      </c>
      <c r="Q313" t="s">
        <v>657</v>
      </c>
      <c r="R313" t="s">
        <v>658</v>
      </c>
      <c r="S313">
        <v>6</v>
      </c>
      <c r="T313">
        <v>4</v>
      </c>
      <c r="U313">
        <v>2023</v>
      </c>
      <c r="V313" s="13">
        <v>45090</v>
      </c>
      <c r="W313" s="12">
        <v>45090.535416666666</v>
      </c>
      <c r="X313" s="12">
        <v>45083.641527777778</v>
      </c>
      <c r="Y313" s="13">
        <v>1</v>
      </c>
      <c r="Z313" s="12">
        <v>45090.1875</v>
      </c>
      <c r="AA313" s="12">
        <v>45090.1875</v>
      </c>
      <c r="AB313" s="12">
        <v>45085.57708333333</v>
      </c>
      <c r="AC313" t="s">
        <v>2549</v>
      </c>
      <c r="AD313" t="s">
        <v>660</v>
      </c>
      <c r="AE313" t="s">
        <v>508</v>
      </c>
      <c r="AF313" t="s">
        <v>520</v>
      </c>
      <c r="AG313" t="s">
        <v>133</v>
      </c>
      <c r="AJ313" t="s">
        <v>685</v>
      </c>
      <c r="AK313" t="s">
        <v>2550</v>
      </c>
      <c r="AL313">
        <v>11057770</v>
      </c>
      <c r="AM313">
        <v>0</v>
      </c>
      <c r="AN313" t="s">
        <v>2551</v>
      </c>
      <c r="AO313" t="s">
        <v>125</v>
      </c>
      <c r="AP313" t="s">
        <v>665</v>
      </c>
      <c r="AQ313" t="s">
        <v>32</v>
      </c>
      <c r="AR313" t="s">
        <v>199</v>
      </c>
      <c r="AT313" t="s">
        <v>666</v>
      </c>
      <c r="AU313" t="s">
        <v>124</v>
      </c>
      <c r="AV313" t="s">
        <v>2035</v>
      </c>
      <c r="AW313" t="s">
        <v>702</v>
      </c>
      <c r="AX313" t="s">
        <v>703</v>
      </c>
      <c r="AY313" t="s">
        <v>1079</v>
      </c>
      <c r="AZ313" t="s">
        <v>139</v>
      </c>
      <c r="BA313" t="s">
        <v>16</v>
      </c>
      <c r="BB313" t="s">
        <v>133</v>
      </c>
      <c r="BD313" t="s">
        <v>2552</v>
      </c>
      <c r="BE313">
        <v>9597986</v>
      </c>
      <c r="BG313" t="s">
        <v>1051</v>
      </c>
      <c r="BH313" t="s">
        <v>1052</v>
      </c>
      <c r="BI313" t="s">
        <v>1053</v>
      </c>
      <c r="BJ313" t="s">
        <v>461</v>
      </c>
      <c r="BK313" t="s">
        <v>1054</v>
      </c>
      <c r="BL313" s="13">
        <v>40457</v>
      </c>
      <c r="BM313" t="s">
        <v>133</v>
      </c>
      <c r="BO313" t="s">
        <v>1055</v>
      </c>
      <c r="BQ313" t="s">
        <v>1056</v>
      </c>
      <c r="BR313" t="s">
        <v>1057</v>
      </c>
      <c r="BS313" t="s">
        <v>1058</v>
      </c>
      <c r="BT313" t="s">
        <v>463</v>
      </c>
      <c r="BU313" t="s">
        <v>470</v>
      </c>
      <c r="BV313" t="s">
        <v>469</v>
      </c>
      <c r="BW313">
        <v>0</v>
      </c>
      <c r="BX313">
        <v>0</v>
      </c>
      <c r="BY313" t="s">
        <v>680</v>
      </c>
      <c r="BZ313" t="s">
        <v>481</v>
      </c>
      <c r="CA313">
        <v>1</v>
      </c>
      <c r="CB313">
        <v>0</v>
      </c>
      <c r="CC313" s="13">
        <v>45090</v>
      </c>
      <c r="CD313" s="13">
        <v>44867</v>
      </c>
      <c r="CE313">
        <v>0</v>
      </c>
      <c r="CF313" t="s">
        <v>140</v>
      </c>
      <c r="CG313" t="e">
        <v>#REF!</v>
      </c>
      <c r="CH313" t="e">
        <v>#REF!</v>
      </c>
      <c r="CI313">
        <v>2023</v>
      </c>
      <c r="CJ313" t="s">
        <v>137</v>
      </c>
      <c r="CK313">
        <v>7</v>
      </c>
    </row>
    <row r="314" spans="1:89" x14ac:dyDescent="0.25">
      <c r="A314" t="s">
        <v>122</v>
      </c>
      <c r="B314" t="s">
        <v>132</v>
      </c>
      <c r="C314" t="s">
        <v>30</v>
      </c>
      <c r="D314" t="s">
        <v>42</v>
      </c>
      <c r="E314" t="s">
        <v>48</v>
      </c>
      <c r="F314" t="s">
        <v>653</v>
      </c>
      <c r="G314" t="s">
        <v>30</v>
      </c>
      <c r="H314" t="s">
        <v>42</v>
      </c>
      <c r="I314" t="s">
        <v>30</v>
      </c>
      <c r="J314" t="s">
        <v>42</v>
      </c>
      <c r="K314" t="s">
        <v>654</v>
      </c>
      <c r="L314" t="s">
        <v>655</v>
      </c>
      <c r="M314" t="s">
        <v>656</v>
      </c>
      <c r="P314" t="s">
        <v>452</v>
      </c>
      <c r="Q314" t="s">
        <v>657</v>
      </c>
      <c r="R314" t="s">
        <v>658</v>
      </c>
      <c r="S314">
        <v>6</v>
      </c>
      <c r="T314">
        <v>4</v>
      </c>
      <c r="U314">
        <v>2023</v>
      </c>
      <c r="V314" s="13">
        <v>45090</v>
      </c>
      <c r="W314" s="12">
        <v>45090.535416666666</v>
      </c>
      <c r="X314" s="12">
        <v>45083.641527777778</v>
      </c>
      <c r="Y314" s="13">
        <v>1</v>
      </c>
      <c r="Z314" s="12">
        <v>45090.1875</v>
      </c>
      <c r="AA314" s="12">
        <v>45090.1875</v>
      </c>
      <c r="AB314" s="12">
        <v>45085.57708333333</v>
      </c>
      <c r="AC314" t="s">
        <v>2549</v>
      </c>
      <c r="AD314" t="s">
        <v>660</v>
      </c>
      <c r="AE314" t="s">
        <v>508</v>
      </c>
      <c r="AF314" t="s">
        <v>520</v>
      </c>
      <c r="AG314" t="s">
        <v>133</v>
      </c>
      <c r="AJ314" t="s">
        <v>685</v>
      </c>
      <c r="AK314" t="s">
        <v>2550</v>
      </c>
      <c r="AL314">
        <v>11057770</v>
      </c>
      <c r="AM314">
        <v>0</v>
      </c>
      <c r="AN314" t="s">
        <v>2551</v>
      </c>
      <c r="AO314" t="s">
        <v>125</v>
      </c>
      <c r="AP314" t="s">
        <v>665</v>
      </c>
      <c r="AQ314" t="s">
        <v>32</v>
      </c>
      <c r="AR314" t="s">
        <v>199</v>
      </c>
      <c r="AT314" t="s">
        <v>666</v>
      </c>
      <c r="AU314" t="s">
        <v>124</v>
      </c>
      <c r="AV314" t="s">
        <v>689</v>
      </c>
      <c r="AW314" t="s">
        <v>702</v>
      </c>
      <c r="AX314" t="s">
        <v>703</v>
      </c>
      <c r="AY314" t="s">
        <v>1079</v>
      </c>
      <c r="AZ314" t="s">
        <v>139</v>
      </c>
      <c r="BA314" t="s">
        <v>16</v>
      </c>
      <c r="BB314" t="s">
        <v>133</v>
      </c>
      <c r="BD314" t="s">
        <v>2552</v>
      </c>
      <c r="BE314">
        <v>9597986</v>
      </c>
      <c r="BG314" t="s">
        <v>1051</v>
      </c>
      <c r="BH314" t="s">
        <v>1052</v>
      </c>
      <c r="BI314" t="s">
        <v>1053</v>
      </c>
      <c r="BJ314" t="s">
        <v>461</v>
      </c>
      <c r="BK314" t="s">
        <v>1054</v>
      </c>
      <c r="BL314" s="13">
        <v>40457</v>
      </c>
      <c r="BM314" t="s">
        <v>133</v>
      </c>
      <c r="BO314" t="s">
        <v>1055</v>
      </c>
      <c r="BQ314" t="s">
        <v>1056</v>
      </c>
      <c r="BR314" t="s">
        <v>1057</v>
      </c>
      <c r="BS314" t="s">
        <v>1058</v>
      </c>
      <c r="BT314" t="s">
        <v>463</v>
      </c>
      <c r="BU314" t="s">
        <v>470</v>
      </c>
      <c r="BV314" t="s">
        <v>469</v>
      </c>
      <c r="BW314">
        <v>0</v>
      </c>
      <c r="BX314">
        <v>0</v>
      </c>
      <c r="BY314" t="s">
        <v>680</v>
      </c>
      <c r="BZ314" t="s">
        <v>481</v>
      </c>
      <c r="CA314">
        <v>1</v>
      </c>
      <c r="CB314">
        <v>0</v>
      </c>
      <c r="CC314" s="13">
        <v>45090</v>
      </c>
      <c r="CD314" s="13">
        <v>44867</v>
      </c>
      <c r="CE314">
        <v>0</v>
      </c>
      <c r="CF314" t="s">
        <v>140</v>
      </c>
      <c r="CG314" t="e">
        <v>#REF!</v>
      </c>
      <c r="CH314" t="e">
        <v>#REF!</v>
      </c>
      <c r="CI314">
        <v>2023</v>
      </c>
      <c r="CJ314" t="s">
        <v>137</v>
      </c>
      <c r="CK314">
        <v>7</v>
      </c>
    </row>
    <row r="315" spans="1:89" x14ac:dyDescent="0.25">
      <c r="A315" t="s">
        <v>122</v>
      </c>
      <c r="B315" t="s">
        <v>132</v>
      </c>
      <c r="C315" t="s">
        <v>30</v>
      </c>
      <c r="D315" t="s">
        <v>42</v>
      </c>
      <c r="E315" t="s">
        <v>48</v>
      </c>
      <c r="F315" t="s">
        <v>653</v>
      </c>
      <c r="G315" t="s">
        <v>30</v>
      </c>
      <c r="H315" t="s">
        <v>42</v>
      </c>
      <c r="I315" t="s">
        <v>30</v>
      </c>
      <c r="J315" t="s">
        <v>42</v>
      </c>
      <c r="K315" t="s">
        <v>654</v>
      </c>
      <c r="L315" t="s">
        <v>655</v>
      </c>
      <c r="M315" t="s">
        <v>656</v>
      </c>
      <c r="P315" t="s">
        <v>452</v>
      </c>
      <c r="Q315" t="s">
        <v>657</v>
      </c>
      <c r="R315" t="s">
        <v>658</v>
      </c>
      <c r="S315">
        <v>6</v>
      </c>
      <c r="T315">
        <v>4</v>
      </c>
      <c r="U315">
        <v>2023</v>
      </c>
      <c r="V315" s="13">
        <v>45090</v>
      </c>
      <c r="W315" s="12">
        <v>45090.535416666666</v>
      </c>
      <c r="X315" s="12">
        <v>45083.641527777778</v>
      </c>
      <c r="Y315" s="13">
        <v>1</v>
      </c>
      <c r="Z315" s="12">
        <v>45090.177083333336</v>
      </c>
      <c r="AA315" s="12">
        <v>45090.177083333336</v>
      </c>
      <c r="AB315" s="12">
        <v>45085.57708333333</v>
      </c>
      <c r="AC315" t="s">
        <v>2553</v>
      </c>
      <c r="AD315" t="s">
        <v>660</v>
      </c>
      <c r="AE315" t="s">
        <v>508</v>
      </c>
      <c r="AF315" t="s">
        <v>520</v>
      </c>
      <c r="AG315" t="s">
        <v>133</v>
      </c>
      <c r="AJ315" t="s">
        <v>685</v>
      </c>
      <c r="AK315" t="s">
        <v>2554</v>
      </c>
      <c r="AL315">
        <v>11057769</v>
      </c>
      <c r="AM315">
        <v>0</v>
      </c>
      <c r="AN315" t="s">
        <v>2555</v>
      </c>
      <c r="AO315" t="s">
        <v>125</v>
      </c>
      <c r="AP315" t="s">
        <v>665</v>
      </c>
      <c r="AQ315" t="s">
        <v>32</v>
      </c>
      <c r="AR315" t="s">
        <v>199</v>
      </c>
      <c r="AT315" t="s">
        <v>666</v>
      </c>
      <c r="AU315" t="s">
        <v>124</v>
      </c>
      <c r="AV315" t="s">
        <v>2035</v>
      </c>
      <c r="AW315" t="s">
        <v>702</v>
      </c>
      <c r="AX315" t="s">
        <v>703</v>
      </c>
      <c r="AY315" t="s">
        <v>1079</v>
      </c>
      <c r="AZ315" t="s">
        <v>139</v>
      </c>
      <c r="BA315" t="s">
        <v>16</v>
      </c>
      <c r="BB315" t="s">
        <v>133</v>
      </c>
      <c r="BD315" t="s">
        <v>2556</v>
      </c>
      <c r="BE315">
        <v>9597986</v>
      </c>
      <c r="BG315" t="s">
        <v>1051</v>
      </c>
      <c r="BH315" t="s">
        <v>1052</v>
      </c>
      <c r="BI315" t="s">
        <v>1053</v>
      </c>
      <c r="BJ315" t="s">
        <v>461</v>
      </c>
      <c r="BK315" t="s">
        <v>1054</v>
      </c>
      <c r="BL315" s="13">
        <v>40457</v>
      </c>
      <c r="BM315" t="s">
        <v>133</v>
      </c>
      <c r="BO315" t="s">
        <v>1055</v>
      </c>
      <c r="BQ315" t="s">
        <v>1056</v>
      </c>
      <c r="BR315" t="s">
        <v>1057</v>
      </c>
      <c r="BS315" t="s">
        <v>1058</v>
      </c>
      <c r="BT315" t="s">
        <v>463</v>
      </c>
      <c r="BU315" t="s">
        <v>470</v>
      </c>
      <c r="BV315" t="s">
        <v>469</v>
      </c>
      <c r="BW315">
        <v>0</v>
      </c>
      <c r="BX315">
        <v>0.283333</v>
      </c>
      <c r="BY315" t="s">
        <v>680</v>
      </c>
      <c r="BZ315" t="s">
        <v>481</v>
      </c>
      <c r="CA315">
        <v>1</v>
      </c>
      <c r="CB315">
        <v>0</v>
      </c>
      <c r="CC315" s="13">
        <v>45090</v>
      </c>
      <c r="CD315" s="13">
        <v>44867</v>
      </c>
      <c r="CE315">
        <v>0</v>
      </c>
      <c r="CF315" t="s">
        <v>140</v>
      </c>
      <c r="CG315" t="e">
        <v>#REF!</v>
      </c>
      <c r="CH315" t="e">
        <v>#REF!</v>
      </c>
      <c r="CI315">
        <v>2023</v>
      </c>
      <c r="CJ315" t="s">
        <v>137</v>
      </c>
      <c r="CK315">
        <v>7</v>
      </c>
    </row>
    <row r="316" spans="1:89" x14ac:dyDescent="0.25">
      <c r="A316" t="s">
        <v>122</v>
      </c>
      <c r="B316" t="s">
        <v>132</v>
      </c>
      <c r="C316" t="s">
        <v>30</v>
      </c>
      <c r="D316" t="s">
        <v>42</v>
      </c>
      <c r="E316" t="s">
        <v>48</v>
      </c>
      <c r="F316" t="s">
        <v>653</v>
      </c>
      <c r="G316" t="s">
        <v>30</v>
      </c>
      <c r="H316" t="s">
        <v>42</v>
      </c>
      <c r="I316" t="s">
        <v>30</v>
      </c>
      <c r="J316" t="s">
        <v>42</v>
      </c>
      <c r="K316" t="s">
        <v>654</v>
      </c>
      <c r="L316" t="s">
        <v>655</v>
      </c>
      <c r="M316" t="s">
        <v>656</v>
      </c>
      <c r="P316" t="s">
        <v>452</v>
      </c>
      <c r="Q316" t="s">
        <v>657</v>
      </c>
      <c r="R316" t="s">
        <v>658</v>
      </c>
      <c r="S316">
        <v>6</v>
      </c>
      <c r="T316">
        <v>4</v>
      </c>
      <c r="U316">
        <v>2023</v>
      </c>
      <c r="V316" s="13">
        <v>45090</v>
      </c>
      <c r="W316" s="12">
        <v>45090.535416666666</v>
      </c>
      <c r="X316" s="12">
        <v>45083.641527777778</v>
      </c>
      <c r="Y316" s="13">
        <v>1</v>
      </c>
      <c r="Z316" s="12">
        <v>45090.177083333336</v>
      </c>
      <c r="AA316" s="12">
        <v>45090.177083333336</v>
      </c>
      <c r="AB316" s="12">
        <v>45085.57708333333</v>
      </c>
      <c r="AC316" t="s">
        <v>2553</v>
      </c>
      <c r="AD316" t="s">
        <v>660</v>
      </c>
      <c r="AE316" t="s">
        <v>508</v>
      </c>
      <c r="AF316" t="s">
        <v>520</v>
      </c>
      <c r="AG316" t="s">
        <v>133</v>
      </c>
      <c r="AJ316" t="s">
        <v>685</v>
      </c>
      <c r="AK316" t="s">
        <v>2554</v>
      </c>
      <c r="AL316">
        <v>11057769</v>
      </c>
      <c r="AM316">
        <v>0</v>
      </c>
      <c r="AN316" t="s">
        <v>2555</v>
      </c>
      <c r="AO316" t="s">
        <v>125</v>
      </c>
      <c r="AP316" t="s">
        <v>665</v>
      </c>
      <c r="AQ316" t="s">
        <v>32</v>
      </c>
      <c r="AR316" t="s">
        <v>199</v>
      </c>
      <c r="AT316" t="s">
        <v>666</v>
      </c>
      <c r="AU316" t="s">
        <v>124</v>
      </c>
      <c r="AV316" t="s">
        <v>689</v>
      </c>
      <c r="AW316" t="s">
        <v>702</v>
      </c>
      <c r="AX316" t="s">
        <v>703</v>
      </c>
      <c r="AY316" t="s">
        <v>1079</v>
      </c>
      <c r="AZ316" t="s">
        <v>139</v>
      </c>
      <c r="BA316" t="s">
        <v>16</v>
      </c>
      <c r="BB316" t="s">
        <v>133</v>
      </c>
      <c r="BD316" t="s">
        <v>2556</v>
      </c>
      <c r="BE316">
        <v>9597986</v>
      </c>
      <c r="BG316" t="s">
        <v>1051</v>
      </c>
      <c r="BH316" t="s">
        <v>1052</v>
      </c>
      <c r="BI316" t="s">
        <v>1053</v>
      </c>
      <c r="BJ316" t="s">
        <v>461</v>
      </c>
      <c r="BK316" t="s">
        <v>1054</v>
      </c>
      <c r="BL316" s="13">
        <v>40457</v>
      </c>
      <c r="BM316" t="s">
        <v>133</v>
      </c>
      <c r="BO316" t="s">
        <v>1055</v>
      </c>
      <c r="BQ316" t="s">
        <v>1056</v>
      </c>
      <c r="BR316" t="s">
        <v>1057</v>
      </c>
      <c r="BS316" t="s">
        <v>1058</v>
      </c>
      <c r="BT316" t="s">
        <v>463</v>
      </c>
      <c r="BU316" t="s">
        <v>470</v>
      </c>
      <c r="BV316" t="s">
        <v>469</v>
      </c>
      <c r="BW316">
        <v>0</v>
      </c>
      <c r="BX316">
        <v>0.283333</v>
      </c>
      <c r="BY316" t="s">
        <v>680</v>
      </c>
      <c r="BZ316" t="s">
        <v>481</v>
      </c>
      <c r="CA316">
        <v>1</v>
      </c>
      <c r="CB316">
        <v>0</v>
      </c>
      <c r="CC316" s="13">
        <v>45090</v>
      </c>
      <c r="CD316" s="13">
        <v>44867</v>
      </c>
      <c r="CE316">
        <v>0</v>
      </c>
      <c r="CF316" t="s">
        <v>140</v>
      </c>
      <c r="CG316" t="e">
        <v>#REF!</v>
      </c>
      <c r="CH316" t="e">
        <v>#REF!</v>
      </c>
      <c r="CI316">
        <v>2023</v>
      </c>
      <c r="CJ316" t="s">
        <v>137</v>
      </c>
      <c r="CK316">
        <v>7</v>
      </c>
    </row>
    <row r="317" spans="1:89" x14ac:dyDescent="0.25">
      <c r="A317" t="s">
        <v>122</v>
      </c>
      <c r="B317" t="s">
        <v>132</v>
      </c>
      <c r="C317" t="s">
        <v>30</v>
      </c>
      <c r="D317" t="s">
        <v>42</v>
      </c>
      <c r="E317" t="s">
        <v>48</v>
      </c>
      <c r="F317" t="s">
        <v>653</v>
      </c>
      <c r="G317" t="s">
        <v>30</v>
      </c>
      <c r="H317" t="s">
        <v>42</v>
      </c>
      <c r="I317" t="s">
        <v>30</v>
      </c>
      <c r="J317" t="s">
        <v>939</v>
      </c>
      <c r="K317" t="s">
        <v>968</v>
      </c>
      <c r="L317" t="s">
        <v>950</v>
      </c>
      <c r="M317" t="s">
        <v>951</v>
      </c>
      <c r="P317" t="s">
        <v>452</v>
      </c>
      <c r="Q317" t="s">
        <v>452</v>
      </c>
      <c r="R317" t="s">
        <v>658</v>
      </c>
      <c r="S317">
        <v>3</v>
      </c>
      <c r="T317">
        <v>4</v>
      </c>
      <c r="U317">
        <v>2023</v>
      </c>
      <c r="V317" s="13">
        <v>45008</v>
      </c>
      <c r="W317" s="12">
        <v>45008.476388888892</v>
      </c>
      <c r="X317" s="12">
        <v>45000.380486111113</v>
      </c>
      <c r="Y317" s="13">
        <v>1</v>
      </c>
      <c r="Z317" s="12">
        <v>45008.137499999997</v>
      </c>
      <c r="AA317" s="12">
        <v>45008.137499999997</v>
      </c>
      <c r="AB317" s="12">
        <v>45005.65</v>
      </c>
      <c r="AC317" t="s">
        <v>2557</v>
      </c>
      <c r="AD317" t="s">
        <v>660</v>
      </c>
      <c r="AE317" t="s">
        <v>508</v>
      </c>
      <c r="AF317" t="s">
        <v>520</v>
      </c>
      <c r="AG317" t="s">
        <v>133</v>
      </c>
      <c r="AJ317" t="s">
        <v>685</v>
      </c>
      <c r="AK317" t="s">
        <v>2558</v>
      </c>
      <c r="AL317">
        <v>10974387</v>
      </c>
      <c r="AM317">
        <v>0</v>
      </c>
      <c r="AN317" t="s">
        <v>2559</v>
      </c>
      <c r="AO317" t="s">
        <v>125</v>
      </c>
      <c r="AP317" t="s">
        <v>665</v>
      </c>
      <c r="AQ317" t="s">
        <v>32</v>
      </c>
      <c r="AR317" t="s">
        <v>199</v>
      </c>
      <c r="AT317" t="s">
        <v>666</v>
      </c>
      <c r="AU317" t="s">
        <v>124</v>
      </c>
      <c r="AV317" t="s">
        <v>2035</v>
      </c>
      <c r="AW317" t="s">
        <v>702</v>
      </c>
      <c r="AX317" t="s">
        <v>703</v>
      </c>
      <c r="AY317" t="s">
        <v>1079</v>
      </c>
      <c r="AZ317" t="s">
        <v>139</v>
      </c>
      <c r="BA317" t="s">
        <v>16</v>
      </c>
      <c r="BB317" t="s">
        <v>133</v>
      </c>
      <c r="BD317" t="s">
        <v>2560</v>
      </c>
      <c r="BE317">
        <v>8195209</v>
      </c>
      <c r="BF317" t="s">
        <v>957</v>
      </c>
      <c r="BG317" t="s">
        <v>958</v>
      </c>
      <c r="BH317" t="s">
        <v>959</v>
      </c>
      <c r="BI317" t="s">
        <v>948</v>
      </c>
      <c r="BJ317" t="s">
        <v>461</v>
      </c>
      <c r="BK317" t="s">
        <v>960</v>
      </c>
      <c r="BL317" s="13">
        <v>31743</v>
      </c>
      <c r="BM317" t="s">
        <v>133</v>
      </c>
      <c r="BO317" t="s">
        <v>781</v>
      </c>
      <c r="BQ317" t="s">
        <v>677</v>
      </c>
      <c r="BR317" t="s">
        <v>678</v>
      </c>
      <c r="BS317" t="s">
        <v>679</v>
      </c>
      <c r="BT317" t="s">
        <v>463</v>
      </c>
      <c r="BU317" t="s">
        <v>470</v>
      </c>
      <c r="BV317" t="s">
        <v>469</v>
      </c>
      <c r="BW317">
        <v>2.0666669999999998</v>
      </c>
      <c r="BX317">
        <v>2.1833330000000002</v>
      </c>
      <c r="BY317" t="s">
        <v>680</v>
      </c>
      <c r="BZ317" t="s">
        <v>481</v>
      </c>
      <c r="CA317">
        <v>1</v>
      </c>
      <c r="CB317">
        <v>0</v>
      </c>
      <c r="CC317" s="13">
        <v>45008</v>
      </c>
      <c r="CD317" s="13">
        <v>44740</v>
      </c>
      <c r="CE317">
        <v>0</v>
      </c>
      <c r="CF317" t="s">
        <v>140</v>
      </c>
      <c r="CG317" t="e">
        <v>#REF!</v>
      </c>
      <c r="CH317" t="e">
        <v>#REF!</v>
      </c>
      <c r="CI317">
        <v>2023</v>
      </c>
      <c r="CJ317" t="s">
        <v>137</v>
      </c>
      <c r="CK317">
        <v>8</v>
      </c>
    </row>
    <row r="318" spans="1:89" x14ac:dyDescent="0.25">
      <c r="A318" t="s">
        <v>122</v>
      </c>
      <c r="B318" t="s">
        <v>132</v>
      </c>
      <c r="C318" t="s">
        <v>30</v>
      </c>
      <c r="D318" t="s">
        <v>42</v>
      </c>
      <c r="E318" t="s">
        <v>48</v>
      </c>
      <c r="F318" t="s">
        <v>653</v>
      </c>
      <c r="G318" t="s">
        <v>30</v>
      </c>
      <c r="H318" t="s">
        <v>42</v>
      </c>
      <c r="I318" t="s">
        <v>30</v>
      </c>
      <c r="J318" t="s">
        <v>939</v>
      </c>
      <c r="K318" t="s">
        <v>968</v>
      </c>
      <c r="L318" t="s">
        <v>950</v>
      </c>
      <c r="M318" t="s">
        <v>951</v>
      </c>
      <c r="P318" t="s">
        <v>452</v>
      </c>
      <c r="Q318" t="s">
        <v>452</v>
      </c>
      <c r="R318" t="s">
        <v>658</v>
      </c>
      <c r="S318">
        <v>3</v>
      </c>
      <c r="T318">
        <v>4</v>
      </c>
      <c r="U318">
        <v>2023</v>
      </c>
      <c r="V318" s="13">
        <v>45008</v>
      </c>
      <c r="W318" s="12">
        <v>45008.476388888892</v>
      </c>
      <c r="X318" s="12">
        <v>45000.380486111113</v>
      </c>
      <c r="Y318" s="13">
        <v>1</v>
      </c>
      <c r="Z318" s="12">
        <v>45008.137499999997</v>
      </c>
      <c r="AA318" s="12">
        <v>45008.137499999997</v>
      </c>
      <c r="AB318" s="12">
        <v>45005.65</v>
      </c>
      <c r="AC318" t="s">
        <v>2557</v>
      </c>
      <c r="AD318" t="s">
        <v>660</v>
      </c>
      <c r="AE318" t="s">
        <v>508</v>
      </c>
      <c r="AF318" t="s">
        <v>520</v>
      </c>
      <c r="AG318" t="s">
        <v>133</v>
      </c>
      <c r="AJ318" t="s">
        <v>685</v>
      </c>
      <c r="AK318" t="s">
        <v>2558</v>
      </c>
      <c r="AL318">
        <v>10974387</v>
      </c>
      <c r="AM318">
        <v>0</v>
      </c>
      <c r="AN318" t="s">
        <v>2559</v>
      </c>
      <c r="AO318" t="s">
        <v>125</v>
      </c>
      <c r="AP318" t="s">
        <v>665</v>
      </c>
      <c r="AQ318" t="s">
        <v>32</v>
      </c>
      <c r="AR318" t="s">
        <v>199</v>
      </c>
      <c r="AT318" t="s">
        <v>666</v>
      </c>
      <c r="AU318" t="s">
        <v>124</v>
      </c>
      <c r="AV318" t="s">
        <v>689</v>
      </c>
      <c r="AW318" t="s">
        <v>702</v>
      </c>
      <c r="AX318" t="s">
        <v>703</v>
      </c>
      <c r="AY318" t="s">
        <v>1079</v>
      </c>
      <c r="AZ318" t="s">
        <v>139</v>
      </c>
      <c r="BA318" t="s">
        <v>16</v>
      </c>
      <c r="BB318" t="s">
        <v>133</v>
      </c>
      <c r="BD318" t="s">
        <v>2560</v>
      </c>
      <c r="BE318">
        <v>8195209</v>
      </c>
      <c r="BF318" t="s">
        <v>957</v>
      </c>
      <c r="BG318" t="s">
        <v>958</v>
      </c>
      <c r="BH318" t="s">
        <v>959</v>
      </c>
      <c r="BI318" t="s">
        <v>948</v>
      </c>
      <c r="BJ318" t="s">
        <v>461</v>
      </c>
      <c r="BK318" t="s">
        <v>960</v>
      </c>
      <c r="BL318" s="13">
        <v>31743</v>
      </c>
      <c r="BM318" t="s">
        <v>133</v>
      </c>
      <c r="BO318" t="s">
        <v>781</v>
      </c>
      <c r="BQ318" t="s">
        <v>677</v>
      </c>
      <c r="BR318" t="s">
        <v>678</v>
      </c>
      <c r="BS318" t="s">
        <v>679</v>
      </c>
      <c r="BT318" t="s">
        <v>463</v>
      </c>
      <c r="BU318" t="s">
        <v>470</v>
      </c>
      <c r="BV318" t="s">
        <v>469</v>
      </c>
      <c r="BW318">
        <v>2.0666669999999998</v>
      </c>
      <c r="BX318">
        <v>2.1833330000000002</v>
      </c>
      <c r="BY318" t="s">
        <v>680</v>
      </c>
      <c r="BZ318" t="s">
        <v>481</v>
      </c>
      <c r="CA318">
        <v>1</v>
      </c>
      <c r="CB318">
        <v>0</v>
      </c>
      <c r="CC318" s="13">
        <v>45008</v>
      </c>
      <c r="CD318" s="13">
        <v>44740</v>
      </c>
      <c r="CE318">
        <v>0</v>
      </c>
      <c r="CF318" t="s">
        <v>140</v>
      </c>
      <c r="CG318" t="e">
        <v>#REF!</v>
      </c>
      <c r="CH318" t="e">
        <v>#REF!</v>
      </c>
      <c r="CI318">
        <v>2023</v>
      </c>
      <c r="CJ318" t="s">
        <v>137</v>
      </c>
      <c r="CK318">
        <v>8</v>
      </c>
    </row>
    <row r="319" spans="1:89" x14ac:dyDescent="0.25">
      <c r="A319" t="s">
        <v>122</v>
      </c>
      <c r="B319" t="s">
        <v>132</v>
      </c>
      <c r="C319" t="s">
        <v>30</v>
      </c>
      <c r="D319" t="s">
        <v>1793</v>
      </c>
      <c r="E319" t="s">
        <v>48</v>
      </c>
      <c r="F319" t="s">
        <v>653</v>
      </c>
      <c r="G319" t="s">
        <v>30</v>
      </c>
      <c r="H319" t="s">
        <v>1793</v>
      </c>
      <c r="I319" t="s">
        <v>30</v>
      </c>
      <c r="J319" t="s">
        <v>1793</v>
      </c>
      <c r="K319" t="s">
        <v>2561</v>
      </c>
      <c r="L319" t="s">
        <v>2562</v>
      </c>
      <c r="M319" t="s">
        <v>2563</v>
      </c>
      <c r="N319" t="s">
        <v>1795</v>
      </c>
      <c r="P319" t="s">
        <v>452</v>
      </c>
      <c r="Q319" t="s">
        <v>952</v>
      </c>
      <c r="R319" t="s">
        <v>952</v>
      </c>
      <c r="S319">
        <v>3</v>
      </c>
      <c r="T319">
        <v>4</v>
      </c>
      <c r="U319">
        <v>2023</v>
      </c>
      <c r="V319" s="13">
        <v>45009</v>
      </c>
      <c r="W319" s="12">
        <v>45009.525000000001</v>
      </c>
      <c r="X319" s="12">
        <v>45009.415798611109</v>
      </c>
      <c r="Y319" s="13">
        <v>1</v>
      </c>
      <c r="Z319" s="12">
        <v>45009.25</v>
      </c>
      <c r="AA319" s="12">
        <v>45009.25</v>
      </c>
      <c r="AB319" s="12">
        <v>45009.418055555558</v>
      </c>
      <c r="AC319" t="s">
        <v>2564</v>
      </c>
      <c r="AD319" t="s">
        <v>660</v>
      </c>
      <c r="AE319" t="s">
        <v>508</v>
      </c>
      <c r="AF319" t="s">
        <v>520</v>
      </c>
      <c r="AG319" t="s">
        <v>133</v>
      </c>
      <c r="AJ319" t="s">
        <v>685</v>
      </c>
      <c r="AK319" t="s">
        <v>2565</v>
      </c>
      <c r="AL319">
        <v>10974384</v>
      </c>
      <c r="AM319">
        <v>0</v>
      </c>
      <c r="AN319" t="s">
        <v>2566</v>
      </c>
      <c r="AO319" t="s">
        <v>125</v>
      </c>
      <c r="AP319" t="s">
        <v>665</v>
      </c>
      <c r="AQ319" t="s">
        <v>32</v>
      </c>
      <c r="AR319" t="s">
        <v>199</v>
      </c>
      <c r="AT319" t="s">
        <v>666</v>
      </c>
      <c r="AU319" t="s">
        <v>124</v>
      </c>
      <c r="AV319" t="s">
        <v>2035</v>
      </c>
      <c r="AW319" t="s">
        <v>702</v>
      </c>
      <c r="AX319" t="s">
        <v>703</v>
      </c>
      <c r="AY319" t="s">
        <v>1079</v>
      </c>
      <c r="AZ319" t="s">
        <v>139</v>
      </c>
      <c r="BA319" t="s">
        <v>16</v>
      </c>
      <c r="BB319" t="s">
        <v>133</v>
      </c>
      <c r="BD319" t="s">
        <v>2567</v>
      </c>
      <c r="BE319">
        <v>8184195</v>
      </c>
      <c r="BF319" t="s">
        <v>2568</v>
      </c>
      <c r="BG319" t="s">
        <v>2569</v>
      </c>
      <c r="BH319" t="s">
        <v>2570</v>
      </c>
      <c r="BI319" t="s">
        <v>2571</v>
      </c>
      <c r="BJ319" t="s">
        <v>461</v>
      </c>
      <c r="BK319" t="s">
        <v>2572</v>
      </c>
      <c r="BL319" s="13">
        <v>36410</v>
      </c>
      <c r="BM319" t="s">
        <v>133</v>
      </c>
      <c r="BO319" t="s">
        <v>781</v>
      </c>
      <c r="BQ319" t="s">
        <v>677</v>
      </c>
      <c r="BR319" t="s">
        <v>678</v>
      </c>
      <c r="BS319" t="s">
        <v>679</v>
      </c>
      <c r="BT319" t="s">
        <v>463</v>
      </c>
      <c r="BU319" t="s">
        <v>852</v>
      </c>
      <c r="BV319" t="s">
        <v>469</v>
      </c>
      <c r="BW319">
        <v>0.13333300000000001</v>
      </c>
      <c r="BX319">
        <v>0.283333</v>
      </c>
      <c r="BY319" t="s">
        <v>710</v>
      </c>
      <c r="BZ319" t="s">
        <v>2573</v>
      </c>
      <c r="CA319">
        <v>0</v>
      </c>
      <c r="CB319">
        <v>1</v>
      </c>
      <c r="CC319" s="13">
        <v>45009</v>
      </c>
      <c r="CD319" s="13">
        <v>44740</v>
      </c>
      <c r="CE319">
        <v>0</v>
      </c>
      <c r="CF319" t="s">
        <v>140</v>
      </c>
      <c r="CG319" t="e">
        <v>#REF!</v>
      </c>
      <c r="CH319" t="e">
        <v>#REF!</v>
      </c>
      <c r="CI319">
        <v>2023</v>
      </c>
      <c r="CJ319" t="s">
        <v>137</v>
      </c>
      <c r="CK319">
        <v>0</v>
      </c>
    </row>
    <row r="320" spans="1:89" x14ac:dyDescent="0.25">
      <c r="A320" t="s">
        <v>122</v>
      </c>
      <c r="B320" t="s">
        <v>132</v>
      </c>
      <c r="C320" t="s">
        <v>30</v>
      </c>
      <c r="D320" t="s">
        <v>1793</v>
      </c>
      <c r="E320" t="s">
        <v>48</v>
      </c>
      <c r="F320" t="s">
        <v>653</v>
      </c>
      <c r="G320" t="s">
        <v>30</v>
      </c>
      <c r="H320" t="s">
        <v>1793</v>
      </c>
      <c r="I320" t="s">
        <v>30</v>
      </c>
      <c r="J320" t="s">
        <v>1793</v>
      </c>
      <c r="K320" t="s">
        <v>2561</v>
      </c>
      <c r="L320" t="s">
        <v>2562</v>
      </c>
      <c r="M320" t="s">
        <v>2563</v>
      </c>
      <c r="N320" t="s">
        <v>1795</v>
      </c>
      <c r="P320" t="s">
        <v>452</v>
      </c>
      <c r="Q320" t="s">
        <v>952</v>
      </c>
      <c r="R320" t="s">
        <v>952</v>
      </c>
      <c r="S320">
        <v>3</v>
      </c>
      <c r="T320">
        <v>4</v>
      </c>
      <c r="U320">
        <v>2023</v>
      </c>
      <c r="V320" s="13">
        <v>45009</v>
      </c>
      <c r="W320" s="12">
        <v>45009.525000000001</v>
      </c>
      <c r="X320" s="12">
        <v>45009.415798611109</v>
      </c>
      <c r="Y320" s="13">
        <v>1</v>
      </c>
      <c r="Z320" s="12">
        <v>45009.25</v>
      </c>
      <c r="AA320" s="12">
        <v>45009.25</v>
      </c>
      <c r="AB320" s="12">
        <v>45009.418055555558</v>
      </c>
      <c r="AC320" t="s">
        <v>2564</v>
      </c>
      <c r="AD320" t="s">
        <v>660</v>
      </c>
      <c r="AE320" t="s">
        <v>508</v>
      </c>
      <c r="AF320" t="s">
        <v>520</v>
      </c>
      <c r="AG320" t="s">
        <v>133</v>
      </c>
      <c r="AJ320" t="s">
        <v>685</v>
      </c>
      <c r="AK320" t="s">
        <v>2565</v>
      </c>
      <c r="AL320">
        <v>10974384</v>
      </c>
      <c r="AM320">
        <v>0</v>
      </c>
      <c r="AN320" t="s">
        <v>2566</v>
      </c>
      <c r="AO320" t="s">
        <v>125</v>
      </c>
      <c r="AP320" t="s">
        <v>665</v>
      </c>
      <c r="AQ320" t="s">
        <v>32</v>
      </c>
      <c r="AR320" t="s">
        <v>199</v>
      </c>
      <c r="AT320" t="s">
        <v>666</v>
      </c>
      <c r="AU320" t="s">
        <v>124</v>
      </c>
      <c r="AV320" t="s">
        <v>689</v>
      </c>
      <c r="AW320" t="s">
        <v>702</v>
      </c>
      <c r="AX320" t="s">
        <v>703</v>
      </c>
      <c r="AY320" t="s">
        <v>1079</v>
      </c>
      <c r="AZ320" t="s">
        <v>139</v>
      </c>
      <c r="BA320" t="s">
        <v>16</v>
      </c>
      <c r="BB320" t="s">
        <v>133</v>
      </c>
      <c r="BD320" t="s">
        <v>2567</v>
      </c>
      <c r="BE320">
        <v>8184195</v>
      </c>
      <c r="BF320" t="s">
        <v>2568</v>
      </c>
      <c r="BG320" t="s">
        <v>2569</v>
      </c>
      <c r="BH320" t="s">
        <v>2570</v>
      </c>
      <c r="BI320" t="s">
        <v>2571</v>
      </c>
      <c r="BJ320" t="s">
        <v>461</v>
      </c>
      <c r="BK320" t="s">
        <v>2572</v>
      </c>
      <c r="BL320" s="13">
        <v>36410</v>
      </c>
      <c r="BM320" t="s">
        <v>133</v>
      </c>
      <c r="BO320" t="s">
        <v>781</v>
      </c>
      <c r="BQ320" t="s">
        <v>677</v>
      </c>
      <c r="BR320" t="s">
        <v>678</v>
      </c>
      <c r="BS320" t="s">
        <v>679</v>
      </c>
      <c r="BT320" t="s">
        <v>463</v>
      </c>
      <c r="BU320" t="s">
        <v>852</v>
      </c>
      <c r="BV320" t="s">
        <v>469</v>
      </c>
      <c r="BW320">
        <v>0.13333300000000001</v>
      </c>
      <c r="BX320">
        <v>0.283333</v>
      </c>
      <c r="BY320" t="s">
        <v>710</v>
      </c>
      <c r="BZ320" t="s">
        <v>2573</v>
      </c>
      <c r="CA320">
        <v>0</v>
      </c>
      <c r="CB320">
        <v>1</v>
      </c>
      <c r="CC320" s="13">
        <v>45009</v>
      </c>
      <c r="CD320" s="13">
        <v>44740</v>
      </c>
      <c r="CE320">
        <v>0</v>
      </c>
      <c r="CF320" t="s">
        <v>140</v>
      </c>
      <c r="CG320" t="e">
        <v>#REF!</v>
      </c>
      <c r="CH320" t="e">
        <v>#REF!</v>
      </c>
      <c r="CI320">
        <v>2023</v>
      </c>
      <c r="CJ320" t="s">
        <v>137</v>
      </c>
      <c r="CK320">
        <v>0</v>
      </c>
    </row>
    <row r="321" spans="1:89" x14ac:dyDescent="0.25">
      <c r="A321" t="s">
        <v>122</v>
      </c>
      <c r="B321" t="s">
        <v>132</v>
      </c>
      <c r="C321" t="s">
        <v>24</v>
      </c>
      <c r="D321" t="s">
        <v>26</v>
      </c>
      <c r="E321" t="s">
        <v>25</v>
      </c>
      <c r="F321" t="s">
        <v>653</v>
      </c>
      <c r="G321" t="s">
        <v>24</v>
      </c>
      <c r="H321" t="s">
        <v>26</v>
      </c>
      <c r="I321" t="s">
        <v>24</v>
      </c>
      <c r="J321" t="s">
        <v>26</v>
      </c>
      <c r="K321" t="s">
        <v>681</v>
      </c>
      <c r="L321" t="s">
        <v>682</v>
      </c>
      <c r="M321" t="s">
        <v>683</v>
      </c>
      <c r="P321" t="s">
        <v>452</v>
      </c>
      <c r="Q321" t="s">
        <v>452</v>
      </c>
      <c r="R321" t="s">
        <v>697</v>
      </c>
      <c r="S321">
        <v>1</v>
      </c>
      <c r="T321">
        <v>4</v>
      </c>
      <c r="U321">
        <v>2023</v>
      </c>
      <c r="V321" s="13">
        <v>44950</v>
      </c>
      <c r="W321" s="12">
        <v>44950.604166666664</v>
      </c>
      <c r="X321" s="13">
        <v>44939</v>
      </c>
      <c r="Y321" s="13">
        <v>36526</v>
      </c>
      <c r="Z321" s="13">
        <v>44950</v>
      </c>
      <c r="AA321" s="13">
        <v>44950</v>
      </c>
      <c r="AB321" s="13">
        <v>44946</v>
      </c>
      <c r="AC321" t="s">
        <v>2574</v>
      </c>
      <c r="AD321" t="s">
        <v>660</v>
      </c>
      <c r="AE321" t="s">
        <v>508</v>
      </c>
      <c r="AF321" t="s">
        <v>520</v>
      </c>
      <c r="AG321" t="s">
        <v>133</v>
      </c>
      <c r="AJ321" t="s">
        <v>685</v>
      </c>
      <c r="AK321" t="s">
        <v>2575</v>
      </c>
      <c r="AL321">
        <v>11075220</v>
      </c>
      <c r="AM321">
        <v>0</v>
      </c>
      <c r="AN321" t="s">
        <v>2576</v>
      </c>
      <c r="AO321" t="s">
        <v>125</v>
      </c>
      <c r="AP321" t="s">
        <v>665</v>
      </c>
      <c r="AQ321" t="s">
        <v>32</v>
      </c>
      <c r="AR321" t="s">
        <v>199</v>
      </c>
      <c r="AT321" t="s">
        <v>666</v>
      </c>
      <c r="AU321" t="s">
        <v>124</v>
      </c>
      <c r="AV321" t="s">
        <v>2035</v>
      </c>
      <c r="AW321" t="s">
        <v>702</v>
      </c>
      <c r="AX321" t="s">
        <v>703</v>
      </c>
      <c r="AY321" t="s">
        <v>1079</v>
      </c>
      <c r="AZ321" t="s">
        <v>139</v>
      </c>
      <c r="BA321" t="s">
        <v>16</v>
      </c>
      <c r="BB321" t="s">
        <v>133</v>
      </c>
      <c r="BD321" t="s">
        <v>2577</v>
      </c>
      <c r="BE321">
        <v>9923395</v>
      </c>
      <c r="BF321" t="s">
        <v>2578</v>
      </c>
      <c r="BG321" t="s">
        <v>2579</v>
      </c>
      <c r="BH321" t="s">
        <v>2580</v>
      </c>
      <c r="BI321" t="s">
        <v>2581</v>
      </c>
      <c r="BJ321" t="s">
        <v>487</v>
      </c>
      <c r="BK321" t="s">
        <v>2582</v>
      </c>
      <c r="BL321" s="13">
        <v>41400</v>
      </c>
      <c r="BM321" t="s">
        <v>133</v>
      </c>
      <c r="BO321" t="s">
        <v>987</v>
      </c>
      <c r="BQ321" t="s">
        <v>677</v>
      </c>
      <c r="BR321" t="s">
        <v>678</v>
      </c>
      <c r="BS321" t="s">
        <v>679</v>
      </c>
      <c r="BT321" t="s">
        <v>463</v>
      </c>
      <c r="BU321" t="s">
        <v>470</v>
      </c>
      <c r="BV321" t="s">
        <v>469</v>
      </c>
      <c r="BW321">
        <v>0.77</v>
      </c>
      <c r="BX321">
        <v>7.0000000000000007E-2</v>
      </c>
      <c r="BY321" t="s">
        <v>680</v>
      </c>
      <c r="BZ321" t="s">
        <v>481</v>
      </c>
      <c r="CA321">
        <v>1</v>
      </c>
      <c r="CB321">
        <v>0</v>
      </c>
      <c r="CC321" s="13">
        <v>44950</v>
      </c>
      <c r="CD321" s="13">
        <v>44888</v>
      </c>
      <c r="CE321">
        <v>0</v>
      </c>
      <c r="CF321" t="s">
        <v>140</v>
      </c>
      <c r="CG321" t="e">
        <v>#REF!</v>
      </c>
      <c r="CH321" t="e">
        <v>#REF!</v>
      </c>
      <c r="CI321">
        <v>2023</v>
      </c>
      <c r="CJ321" t="s">
        <v>137</v>
      </c>
      <c r="CK321">
        <v>11</v>
      </c>
    </row>
    <row r="322" spans="1:89" x14ac:dyDescent="0.25">
      <c r="A322" t="s">
        <v>122</v>
      </c>
      <c r="B322" t="s">
        <v>132</v>
      </c>
      <c r="C322" t="s">
        <v>24</v>
      </c>
      <c r="D322" t="s">
        <v>26</v>
      </c>
      <c r="E322" t="s">
        <v>25</v>
      </c>
      <c r="F322" t="s">
        <v>653</v>
      </c>
      <c r="G322" t="s">
        <v>24</v>
      </c>
      <c r="H322" t="s">
        <v>26</v>
      </c>
      <c r="I322" t="s">
        <v>24</v>
      </c>
      <c r="J322" t="s">
        <v>26</v>
      </c>
      <c r="K322" t="s">
        <v>681</v>
      </c>
      <c r="L322" t="s">
        <v>682</v>
      </c>
      <c r="M322" t="s">
        <v>683</v>
      </c>
      <c r="P322" t="s">
        <v>452</v>
      </c>
      <c r="Q322" t="s">
        <v>452</v>
      </c>
      <c r="R322" t="s">
        <v>697</v>
      </c>
      <c r="S322">
        <v>1</v>
      </c>
      <c r="T322">
        <v>4</v>
      </c>
      <c r="U322">
        <v>2023</v>
      </c>
      <c r="V322" s="13">
        <v>44950</v>
      </c>
      <c r="W322" s="12">
        <v>44950.604166666664</v>
      </c>
      <c r="X322" s="13">
        <v>44939</v>
      </c>
      <c r="Y322" s="13">
        <v>36526</v>
      </c>
      <c r="Z322" s="13">
        <v>44950</v>
      </c>
      <c r="AA322" s="13">
        <v>44950</v>
      </c>
      <c r="AB322" s="13">
        <v>44946</v>
      </c>
      <c r="AC322" t="s">
        <v>2574</v>
      </c>
      <c r="AD322" t="s">
        <v>660</v>
      </c>
      <c r="AE322" t="s">
        <v>508</v>
      </c>
      <c r="AF322" t="s">
        <v>520</v>
      </c>
      <c r="AG322" t="s">
        <v>133</v>
      </c>
      <c r="AJ322" t="s">
        <v>685</v>
      </c>
      <c r="AK322" t="s">
        <v>2575</v>
      </c>
      <c r="AL322">
        <v>11075220</v>
      </c>
      <c r="AM322">
        <v>0</v>
      </c>
      <c r="AN322" t="s">
        <v>2576</v>
      </c>
      <c r="AO322" t="s">
        <v>125</v>
      </c>
      <c r="AP322" t="s">
        <v>665</v>
      </c>
      <c r="AQ322" t="s">
        <v>32</v>
      </c>
      <c r="AR322" t="s">
        <v>199</v>
      </c>
      <c r="AT322" t="s">
        <v>666</v>
      </c>
      <c r="AU322" t="s">
        <v>124</v>
      </c>
      <c r="AV322" t="s">
        <v>689</v>
      </c>
      <c r="AW322" t="s">
        <v>702</v>
      </c>
      <c r="AX322" t="s">
        <v>703</v>
      </c>
      <c r="AY322" t="s">
        <v>1079</v>
      </c>
      <c r="AZ322" t="s">
        <v>139</v>
      </c>
      <c r="BA322" t="s">
        <v>16</v>
      </c>
      <c r="BB322" t="s">
        <v>133</v>
      </c>
      <c r="BD322" t="s">
        <v>2577</v>
      </c>
      <c r="BE322">
        <v>9923395</v>
      </c>
      <c r="BF322" t="s">
        <v>2578</v>
      </c>
      <c r="BG322" t="s">
        <v>2579</v>
      </c>
      <c r="BH322" t="s">
        <v>2580</v>
      </c>
      <c r="BI322" t="s">
        <v>2581</v>
      </c>
      <c r="BJ322" t="s">
        <v>487</v>
      </c>
      <c r="BK322" t="s">
        <v>2582</v>
      </c>
      <c r="BL322" s="13">
        <v>41400</v>
      </c>
      <c r="BM322" t="s">
        <v>133</v>
      </c>
      <c r="BO322" t="s">
        <v>987</v>
      </c>
      <c r="BQ322" t="s">
        <v>677</v>
      </c>
      <c r="BR322" t="s">
        <v>678</v>
      </c>
      <c r="BS322" t="s">
        <v>679</v>
      </c>
      <c r="BT322" t="s">
        <v>463</v>
      </c>
      <c r="BU322" t="s">
        <v>470</v>
      </c>
      <c r="BV322" t="s">
        <v>469</v>
      </c>
      <c r="BW322">
        <v>0.77</v>
      </c>
      <c r="BX322">
        <v>7.0000000000000007E-2</v>
      </c>
      <c r="BY322" t="s">
        <v>680</v>
      </c>
      <c r="BZ322" t="s">
        <v>481</v>
      </c>
      <c r="CA322">
        <v>1</v>
      </c>
      <c r="CB322">
        <v>0</v>
      </c>
      <c r="CC322" s="13">
        <v>44950</v>
      </c>
      <c r="CD322" s="13">
        <v>44888</v>
      </c>
      <c r="CE322">
        <v>0</v>
      </c>
      <c r="CF322" t="s">
        <v>140</v>
      </c>
      <c r="CG322" t="e">
        <v>#REF!</v>
      </c>
      <c r="CH322" t="e">
        <v>#REF!</v>
      </c>
      <c r="CI322">
        <v>2023</v>
      </c>
      <c r="CJ322" t="s">
        <v>137</v>
      </c>
      <c r="CK322">
        <v>11</v>
      </c>
    </row>
    <row r="323" spans="1:89" x14ac:dyDescent="0.25">
      <c r="A323" t="s">
        <v>122</v>
      </c>
      <c r="B323" t="s">
        <v>132</v>
      </c>
      <c r="C323" t="s">
        <v>30</v>
      </c>
      <c r="D323" t="s">
        <v>39</v>
      </c>
      <c r="E323" t="s">
        <v>48</v>
      </c>
      <c r="F323" t="s">
        <v>653</v>
      </c>
      <c r="G323" t="s">
        <v>30</v>
      </c>
      <c r="H323" t="s">
        <v>39</v>
      </c>
      <c r="I323" t="s">
        <v>30</v>
      </c>
      <c r="J323" t="s">
        <v>39</v>
      </c>
      <c r="K323" t="s">
        <v>870</v>
      </c>
      <c r="L323" t="s">
        <v>871</v>
      </c>
      <c r="M323" t="s">
        <v>872</v>
      </c>
      <c r="P323" t="s">
        <v>452</v>
      </c>
      <c r="Q323" t="s">
        <v>452</v>
      </c>
      <c r="R323" t="s">
        <v>658</v>
      </c>
      <c r="S323">
        <v>2</v>
      </c>
      <c r="T323">
        <v>3</v>
      </c>
      <c r="U323">
        <v>2023</v>
      </c>
      <c r="V323" s="13">
        <v>44971</v>
      </c>
      <c r="W323" s="12">
        <v>44971.479166666664</v>
      </c>
      <c r="X323" s="13">
        <v>44948</v>
      </c>
      <c r="Y323" s="13">
        <v>36526</v>
      </c>
      <c r="Z323" s="13">
        <v>44956</v>
      </c>
      <c r="AA323" s="13">
        <v>44971</v>
      </c>
      <c r="AB323" s="13">
        <v>44971</v>
      </c>
      <c r="AC323" t="s">
        <v>2583</v>
      </c>
      <c r="AD323" t="s">
        <v>660</v>
      </c>
      <c r="AE323" t="s">
        <v>508</v>
      </c>
      <c r="AF323" t="s">
        <v>520</v>
      </c>
      <c r="AG323" t="s">
        <v>133</v>
      </c>
      <c r="AJ323" t="s">
        <v>685</v>
      </c>
      <c r="AK323" t="s">
        <v>2584</v>
      </c>
      <c r="AL323">
        <v>10974390</v>
      </c>
      <c r="AM323">
        <v>0</v>
      </c>
      <c r="AN323" t="s">
        <v>2585</v>
      </c>
      <c r="AO323" t="s">
        <v>125</v>
      </c>
      <c r="AP323" t="s">
        <v>665</v>
      </c>
      <c r="AQ323" t="s">
        <v>32</v>
      </c>
      <c r="AR323" t="s">
        <v>199</v>
      </c>
      <c r="AT323" t="s">
        <v>666</v>
      </c>
      <c r="AU323" t="s">
        <v>124</v>
      </c>
      <c r="AV323" t="s">
        <v>2035</v>
      </c>
      <c r="AW323" t="s">
        <v>702</v>
      </c>
      <c r="AX323" t="s">
        <v>703</v>
      </c>
      <c r="AY323" t="s">
        <v>1079</v>
      </c>
      <c r="AZ323" t="s">
        <v>139</v>
      </c>
      <c r="BA323" t="s">
        <v>16</v>
      </c>
      <c r="BB323" t="s">
        <v>133</v>
      </c>
      <c r="BD323" t="s">
        <v>2586</v>
      </c>
      <c r="BE323">
        <v>3685376</v>
      </c>
      <c r="BF323" t="s">
        <v>2587</v>
      </c>
      <c r="BG323" t="s">
        <v>2588</v>
      </c>
      <c r="BH323" t="s">
        <v>2589</v>
      </c>
      <c r="BI323" t="s">
        <v>553</v>
      </c>
      <c r="BJ323" t="s">
        <v>461</v>
      </c>
      <c r="BK323" t="s">
        <v>2590</v>
      </c>
      <c r="BL323" s="13">
        <v>42958</v>
      </c>
      <c r="BM323" t="s">
        <v>133</v>
      </c>
      <c r="BO323" t="s">
        <v>536</v>
      </c>
      <c r="BQ323" t="s">
        <v>677</v>
      </c>
      <c r="BR323" t="s">
        <v>678</v>
      </c>
      <c r="BS323" t="s">
        <v>679</v>
      </c>
      <c r="BT323" t="s">
        <v>463</v>
      </c>
      <c r="BU323" t="s">
        <v>470</v>
      </c>
      <c r="BV323" t="s">
        <v>469</v>
      </c>
      <c r="BW323">
        <v>0.28000000000000003</v>
      </c>
      <c r="BX323">
        <v>0.22</v>
      </c>
      <c r="BY323" t="s">
        <v>710</v>
      </c>
      <c r="BZ323" t="s">
        <v>848</v>
      </c>
      <c r="CA323">
        <v>0</v>
      </c>
      <c r="CB323">
        <v>1</v>
      </c>
      <c r="CC323" s="13">
        <v>44971</v>
      </c>
      <c r="CD323" s="13">
        <v>44740</v>
      </c>
      <c r="CE323">
        <v>0</v>
      </c>
      <c r="CF323" t="s">
        <v>140</v>
      </c>
      <c r="CG323" t="e">
        <v>#REF!</v>
      </c>
      <c r="CH323" t="e">
        <v>#REF!</v>
      </c>
      <c r="CI323">
        <v>2023</v>
      </c>
      <c r="CJ323" t="s">
        <v>137</v>
      </c>
      <c r="CK323">
        <v>23</v>
      </c>
    </row>
    <row r="324" spans="1:89" x14ac:dyDescent="0.25">
      <c r="A324" t="s">
        <v>122</v>
      </c>
      <c r="B324" t="s">
        <v>132</v>
      </c>
      <c r="C324" t="s">
        <v>30</v>
      </c>
      <c r="D324" t="s">
        <v>39</v>
      </c>
      <c r="E324" t="s">
        <v>48</v>
      </c>
      <c r="F324" t="s">
        <v>653</v>
      </c>
      <c r="G324" t="s">
        <v>30</v>
      </c>
      <c r="H324" t="s">
        <v>39</v>
      </c>
      <c r="I324" t="s">
        <v>30</v>
      </c>
      <c r="J324" t="s">
        <v>39</v>
      </c>
      <c r="K324" t="s">
        <v>870</v>
      </c>
      <c r="L324" t="s">
        <v>871</v>
      </c>
      <c r="M324" t="s">
        <v>872</v>
      </c>
      <c r="P324" t="s">
        <v>452</v>
      </c>
      <c r="Q324" t="s">
        <v>452</v>
      </c>
      <c r="R324" t="s">
        <v>658</v>
      </c>
      <c r="S324">
        <v>2</v>
      </c>
      <c r="T324">
        <v>3</v>
      </c>
      <c r="U324">
        <v>2023</v>
      </c>
      <c r="V324" s="13">
        <v>44971</v>
      </c>
      <c r="W324" s="12">
        <v>44971.479166666664</v>
      </c>
      <c r="X324" s="13">
        <v>44948</v>
      </c>
      <c r="Y324" s="13">
        <v>36526</v>
      </c>
      <c r="Z324" s="13">
        <v>44956</v>
      </c>
      <c r="AA324" s="13">
        <v>44971</v>
      </c>
      <c r="AB324" s="13">
        <v>44971</v>
      </c>
      <c r="AC324" t="s">
        <v>2583</v>
      </c>
      <c r="AD324" t="s">
        <v>660</v>
      </c>
      <c r="AE324" t="s">
        <v>508</v>
      </c>
      <c r="AF324" t="s">
        <v>520</v>
      </c>
      <c r="AG324" t="s">
        <v>133</v>
      </c>
      <c r="AJ324" t="s">
        <v>685</v>
      </c>
      <c r="AK324" t="s">
        <v>2584</v>
      </c>
      <c r="AL324">
        <v>10974390</v>
      </c>
      <c r="AM324">
        <v>0</v>
      </c>
      <c r="AN324" t="s">
        <v>2585</v>
      </c>
      <c r="AO324" t="s">
        <v>125</v>
      </c>
      <c r="AP324" t="s">
        <v>665</v>
      </c>
      <c r="AQ324" t="s">
        <v>32</v>
      </c>
      <c r="AR324" t="s">
        <v>199</v>
      </c>
      <c r="AT324" t="s">
        <v>666</v>
      </c>
      <c r="AU324" t="s">
        <v>124</v>
      </c>
      <c r="AV324" t="s">
        <v>689</v>
      </c>
      <c r="AW324" t="s">
        <v>702</v>
      </c>
      <c r="AX324" t="s">
        <v>703</v>
      </c>
      <c r="AY324" t="s">
        <v>1079</v>
      </c>
      <c r="AZ324" t="s">
        <v>139</v>
      </c>
      <c r="BA324" t="s">
        <v>16</v>
      </c>
      <c r="BB324" t="s">
        <v>133</v>
      </c>
      <c r="BD324" t="s">
        <v>2586</v>
      </c>
      <c r="BE324">
        <v>3685376</v>
      </c>
      <c r="BF324" t="s">
        <v>2587</v>
      </c>
      <c r="BG324" t="s">
        <v>2588</v>
      </c>
      <c r="BH324" t="s">
        <v>2589</v>
      </c>
      <c r="BI324" t="s">
        <v>553</v>
      </c>
      <c r="BJ324" t="s">
        <v>461</v>
      </c>
      <c r="BK324" t="s">
        <v>2590</v>
      </c>
      <c r="BL324" s="13">
        <v>42958</v>
      </c>
      <c r="BM324" t="s">
        <v>133</v>
      </c>
      <c r="BO324" t="s">
        <v>536</v>
      </c>
      <c r="BQ324" t="s">
        <v>677</v>
      </c>
      <c r="BR324" t="s">
        <v>678</v>
      </c>
      <c r="BS324" t="s">
        <v>679</v>
      </c>
      <c r="BT324" t="s">
        <v>463</v>
      </c>
      <c r="BU324" t="s">
        <v>470</v>
      </c>
      <c r="BV324" t="s">
        <v>469</v>
      </c>
      <c r="BW324">
        <v>0.28000000000000003</v>
      </c>
      <c r="BX324">
        <v>0.22</v>
      </c>
      <c r="BY324" t="s">
        <v>710</v>
      </c>
      <c r="BZ324" t="s">
        <v>848</v>
      </c>
      <c r="CA324">
        <v>0</v>
      </c>
      <c r="CB324">
        <v>1</v>
      </c>
      <c r="CC324" s="13">
        <v>44971</v>
      </c>
      <c r="CD324" s="13">
        <v>44740</v>
      </c>
      <c r="CE324">
        <v>0</v>
      </c>
      <c r="CF324" t="s">
        <v>140</v>
      </c>
      <c r="CG324" t="e">
        <v>#REF!</v>
      </c>
      <c r="CH324" t="e">
        <v>#REF!</v>
      </c>
      <c r="CI324">
        <v>2023</v>
      </c>
      <c r="CJ324" t="s">
        <v>137</v>
      </c>
      <c r="CK324">
        <v>23</v>
      </c>
    </row>
    <row r="325" spans="1:89" x14ac:dyDescent="0.25">
      <c r="A325" t="s">
        <v>122</v>
      </c>
      <c r="B325" t="s">
        <v>132</v>
      </c>
      <c r="C325" t="s">
        <v>30</v>
      </c>
      <c r="D325" t="s">
        <v>1255</v>
      </c>
      <c r="E325" t="s">
        <v>48</v>
      </c>
      <c r="F325" t="s">
        <v>653</v>
      </c>
      <c r="G325" t="s">
        <v>30</v>
      </c>
      <c r="H325" t="s">
        <v>1255</v>
      </c>
      <c r="I325" t="s">
        <v>30</v>
      </c>
      <c r="J325" t="s">
        <v>1255</v>
      </c>
      <c r="K325" t="s">
        <v>2591</v>
      </c>
      <c r="L325" t="s">
        <v>2592</v>
      </c>
      <c r="M325" t="s">
        <v>2593</v>
      </c>
      <c r="P325" t="s">
        <v>452</v>
      </c>
      <c r="Q325" t="s">
        <v>452</v>
      </c>
      <c r="R325" t="s">
        <v>658</v>
      </c>
      <c r="S325">
        <v>2</v>
      </c>
      <c r="T325">
        <v>3</v>
      </c>
      <c r="U325">
        <v>2023</v>
      </c>
      <c r="V325" s="13">
        <v>44970</v>
      </c>
      <c r="W325" s="12">
        <v>44970.556944444441</v>
      </c>
      <c r="X325" s="13">
        <v>44939</v>
      </c>
      <c r="Y325" s="13">
        <v>36526</v>
      </c>
      <c r="Z325" s="13">
        <v>44966</v>
      </c>
      <c r="AA325" s="13">
        <v>44970</v>
      </c>
      <c r="AB325" s="13">
        <v>44965</v>
      </c>
      <c r="AC325" t="s">
        <v>2594</v>
      </c>
      <c r="AD325" t="s">
        <v>660</v>
      </c>
      <c r="AE325" t="s">
        <v>508</v>
      </c>
      <c r="AF325" t="s">
        <v>520</v>
      </c>
      <c r="AG325" t="s">
        <v>133</v>
      </c>
      <c r="AJ325" t="s">
        <v>685</v>
      </c>
      <c r="AK325" t="s">
        <v>2595</v>
      </c>
      <c r="AL325">
        <v>10974389</v>
      </c>
      <c r="AM325">
        <v>0</v>
      </c>
      <c r="AN325" t="s">
        <v>2596</v>
      </c>
      <c r="AO325" t="s">
        <v>125</v>
      </c>
      <c r="AP325" t="s">
        <v>665</v>
      </c>
      <c r="AQ325" t="s">
        <v>32</v>
      </c>
      <c r="AR325" t="s">
        <v>199</v>
      </c>
      <c r="AT325" t="s">
        <v>666</v>
      </c>
      <c r="AU325" t="s">
        <v>124</v>
      </c>
      <c r="AV325" t="s">
        <v>2035</v>
      </c>
      <c r="AW325" t="s">
        <v>702</v>
      </c>
      <c r="AX325" t="s">
        <v>703</v>
      </c>
      <c r="AY325" t="s">
        <v>1079</v>
      </c>
      <c r="AZ325" t="s">
        <v>139</v>
      </c>
      <c r="BA325" t="s">
        <v>16</v>
      </c>
      <c r="BB325" t="s">
        <v>133</v>
      </c>
      <c r="BD325" t="s">
        <v>2597</v>
      </c>
      <c r="BE325">
        <v>8429904</v>
      </c>
      <c r="BF325" t="s">
        <v>2598</v>
      </c>
      <c r="BG325" t="s">
        <v>2599</v>
      </c>
      <c r="BH325" t="s">
        <v>2600</v>
      </c>
      <c r="BI325" t="s">
        <v>2601</v>
      </c>
      <c r="BJ325" t="s">
        <v>461</v>
      </c>
      <c r="BK325" t="s">
        <v>2602</v>
      </c>
      <c r="BL325" s="13">
        <v>40116</v>
      </c>
      <c r="BM325" t="s">
        <v>133</v>
      </c>
      <c r="BO325" t="s">
        <v>457</v>
      </c>
      <c r="BQ325" t="s">
        <v>677</v>
      </c>
      <c r="BR325" t="s">
        <v>678</v>
      </c>
      <c r="BS325" t="s">
        <v>679</v>
      </c>
      <c r="BT325" t="s">
        <v>463</v>
      </c>
      <c r="BU325" t="s">
        <v>470</v>
      </c>
      <c r="BV325" t="s">
        <v>469</v>
      </c>
      <c r="BW325">
        <v>1.55</v>
      </c>
      <c r="BX325">
        <v>0</v>
      </c>
      <c r="BY325" t="s">
        <v>710</v>
      </c>
      <c r="BZ325" t="s">
        <v>848</v>
      </c>
      <c r="CA325">
        <v>0</v>
      </c>
      <c r="CB325">
        <v>1</v>
      </c>
      <c r="CC325" s="13">
        <v>44970</v>
      </c>
      <c r="CD325" s="13">
        <v>44740</v>
      </c>
      <c r="CE325">
        <v>0</v>
      </c>
      <c r="CF325" t="s">
        <v>140</v>
      </c>
      <c r="CG325" t="e">
        <v>#REF!</v>
      </c>
      <c r="CH325" t="e">
        <v>#REF!</v>
      </c>
      <c r="CI325">
        <v>2023</v>
      </c>
      <c r="CJ325" t="s">
        <v>137</v>
      </c>
      <c r="CK325">
        <v>31</v>
      </c>
    </row>
    <row r="326" spans="1:89" x14ac:dyDescent="0.25">
      <c r="A326" t="s">
        <v>122</v>
      </c>
      <c r="B326" t="s">
        <v>132</v>
      </c>
      <c r="C326" t="s">
        <v>30</v>
      </c>
      <c r="D326" t="s">
        <v>1255</v>
      </c>
      <c r="E326" t="s">
        <v>48</v>
      </c>
      <c r="F326" t="s">
        <v>653</v>
      </c>
      <c r="G326" t="s">
        <v>30</v>
      </c>
      <c r="H326" t="s">
        <v>1255</v>
      </c>
      <c r="I326" t="s">
        <v>30</v>
      </c>
      <c r="J326" t="s">
        <v>1255</v>
      </c>
      <c r="K326" t="s">
        <v>2591</v>
      </c>
      <c r="L326" t="s">
        <v>2592</v>
      </c>
      <c r="M326" t="s">
        <v>2593</v>
      </c>
      <c r="P326" t="s">
        <v>452</v>
      </c>
      <c r="Q326" t="s">
        <v>452</v>
      </c>
      <c r="R326" t="s">
        <v>658</v>
      </c>
      <c r="S326">
        <v>2</v>
      </c>
      <c r="T326">
        <v>3</v>
      </c>
      <c r="U326">
        <v>2023</v>
      </c>
      <c r="V326" s="13">
        <v>44970</v>
      </c>
      <c r="W326" s="12">
        <v>44970.556944444441</v>
      </c>
      <c r="X326" s="13">
        <v>44939</v>
      </c>
      <c r="Y326" s="13">
        <v>36526</v>
      </c>
      <c r="Z326" s="13">
        <v>44966</v>
      </c>
      <c r="AA326" s="13">
        <v>44970</v>
      </c>
      <c r="AB326" s="13">
        <v>44965</v>
      </c>
      <c r="AC326" t="s">
        <v>2594</v>
      </c>
      <c r="AD326" t="s">
        <v>660</v>
      </c>
      <c r="AE326" t="s">
        <v>508</v>
      </c>
      <c r="AF326" t="s">
        <v>520</v>
      </c>
      <c r="AG326" t="s">
        <v>133</v>
      </c>
      <c r="AJ326" t="s">
        <v>685</v>
      </c>
      <c r="AK326" t="s">
        <v>2595</v>
      </c>
      <c r="AL326">
        <v>10974389</v>
      </c>
      <c r="AM326">
        <v>0</v>
      </c>
      <c r="AN326" t="s">
        <v>2596</v>
      </c>
      <c r="AO326" t="s">
        <v>125</v>
      </c>
      <c r="AP326" t="s">
        <v>665</v>
      </c>
      <c r="AQ326" t="s">
        <v>32</v>
      </c>
      <c r="AR326" t="s">
        <v>199</v>
      </c>
      <c r="AT326" t="s">
        <v>666</v>
      </c>
      <c r="AU326" t="s">
        <v>124</v>
      </c>
      <c r="AV326" t="s">
        <v>689</v>
      </c>
      <c r="AW326" t="s">
        <v>702</v>
      </c>
      <c r="AX326" t="s">
        <v>703</v>
      </c>
      <c r="AY326" t="s">
        <v>1079</v>
      </c>
      <c r="AZ326" t="s">
        <v>139</v>
      </c>
      <c r="BA326" t="s">
        <v>16</v>
      </c>
      <c r="BB326" t="s">
        <v>133</v>
      </c>
      <c r="BD326" t="s">
        <v>2597</v>
      </c>
      <c r="BE326">
        <v>8429904</v>
      </c>
      <c r="BF326" t="s">
        <v>2598</v>
      </c>
      <c r="BG326" t="s">
        <v>2599</v>
      </c>
      <c r="BH326" t="s">
        <v>2600</v>
      </c>
      <c r="BI326" t="s">
        <v>2601</v>
      </c>
      <c r="BJ326" t="s">
        <v>461</v>
      </c>
      <c r="BK326" t="s">
        <v>2602</v>
      </c>
      <c r="BL326" s="13">
        <v>40116</v>
      </c>
      <c r="BM326" t="s">
        <v>133</v>
      </c>
      <c r="BO326" t="s">
        <v>457</v>
      </c>
      <c r="BQ326" t="s">
        <v>677</v>
      </c>
      <c r="BR326" t="s">
        <v>678</v>
      </c>
      <c r="BS326" t="s">
        <v>679</v>
      </c>
      <c r="BT326" t="s">
        <v>463</v>
      </c>
      <c r="BU326" t="s">
        <v>470</v>
      </c>
      <c r="BV326" t="s">
        <v>469</v>
      </c>
      <c r="BW326">
        <v>1.55</v>
      </c>
      <c r="BX326">
        <v>0</v>
      </c>
      <c r="BY326" t="s">
        <v>710</v>
      </c>
      <c r="BZ326" t="s">
        <v>848</v>
      </c>
      <c r="CA326">
        <v>0</v>
      </c>
      <c r="CB326">
        <v>1</v>
      </c>
      <c r="CC326" s="13">
        <v>44970</v>
      </c>
      <c r="CD326" s="13">
        <v>44740</v>
      </c>
      <c r="CE326">
        <v>0</v>
      </c>
      <c r="CF326" t="s">
        <v>140</v>
      </c>
      <c r="CG326" t="e">
        <v>#REF!</v>
      </c>
      <c r="CH326" t="e">
        <v>#REF!</v>
      </c>
      <c r="CI326">
        <v>2023</v>
      </c>
      <c r="CJ326" t="s">
        <v>137</v>
      </c>
      <c r="CK326">
        <v>31</v>
      </c>
    </row>
    <row r="327" spans="1:89" x14ac:dyDescent="0.25">
      <c r="A327" t="s">
        <v>122</v>
      </c>
      <c r="B327" t="s">
        <v>132</v>
      </c>
      <c r="C327" t="s">
        <v>30</v>
      </c>
      <c r="D327" t="s">
        <v>1255</v>
      </c>
      <c r="E327" t="s">
        <v>48</v>
      </c>
      <c r="F327" t="s">
        <v>653</v>
      </c>
      <c r="G327" t="s">
        <v>30</v>
      </c>
      <c r="H327" t="s">
        <v>1255</v>
      </c>
      <c r="I327" t="s">
        <v>30</v>
      </c>
      <c r="J327" t="s">
        <v>1255</v>
      </c>
      <c r="K327" t="s">
        <v>2591</v>
      </c>
      <c r="L327" t="s">
        <v>2592</v>
      </c>
      <c r="M327" t="s">
        <v>2593</v>
      </c>
      <c r="P327" t="s">
        <v>452</v>
      </c>
      <c r="Q327" t="s">
        <v>452</v>
      </c>
      <c r="R327" t="s">
        <v>658</v>
      </c>
      <c r="S327">
        <v>2</v>
      </c>
      <c r="T327">
        <v>3</v>
      </c>
      <c r="U327">
        <v>2023</v>
      </c>
      <c r="V327" s="13">
        <v>44970</v>
      </c>
      <c r="W327" s="12">
        <v>44970.556944444441</v>
      </c>
      <c r="X327" s="13">
        <v>44939</v>
      </c>
      <c r="Y327" s="13">
        <v>36526</v>
      </c>
      <c r="Z327" s="13">
        <v>44966</v>
      </c>
      <c r="AA327" s="13">
        <v>44970</v>
      </c>
      <c r="AB327" s="13">
        <v>44965</v>
      </c>
      <c r="AC327" t="s">
        <v>2603</v>
      </c>
      <c r="AD327" t="s">
        <v>660</v>
      </c>
      <c r="AE327" t="s">
        <v>508</v>
      </c>
      <c r="AF327" t="s">
        <v>520</v>
      </c>
      <c r="AG327" t="s">
        <v>133</v>
      </c>
      <c r="AJ327" t="s">
        <v>685</v>
      </c>
      <c r="AK327" t="s">
        <v>2604</v>
      </c>
      <c r="AL327">
        <v>10974393</v>
      </c>
      <c r="AM327">
        <v>0</v>
      </c>
      <c r="AN327" t="s">
        <v>2605</v>
      </c>
      <c r="AO327" t="s">
        <v>125</v>
      </c>
      <c r="AP327" t="s">
        <v>665</v>
      </c>
      <c r="AQ327" t="s">
        <v>32</v>
      </c>
      <c r="AR327" t="s">
        <v>199</v>
      </c>
      <c r="AT327" t="s">
        <v>666</v>
      </c>
      <c r="AU327" t="s">
        <v>124</v>
      </c>
      <c r="AV327" t="s">
        <v>2035</v>
      </c>
      <c r="AW327" t="s">
        <v>702</v>
      </c>
      <c r="AX327" t="s">
        <v>703</v>
      </c>
      <c r="AY327" t="s">
        <v>1079</v>
      </c>
      <c r="AZ327" t="s">
        <v>139</v>
      </c>
      <c r="BA327" t="s">
        <v>16</v>
      </c>
      <c r="BB327" t="s">
        <v>133</v>
      </c>
      <c r="BD327" t="s">
        <v>2606</v>
      </c>
      <c r="BE327">
        <v>8429904</v>
      </c>
      <c r="BF327" t="s">
        <v>2598</v>
      </c>
      <c r="BG327" t="s">
        <v>2599</v>
      </c>
      <c r="BH327" t="s">
        <v>2600</v>
      </c>
      <c r="BI327" t="s">
        <v>2601</v>
      </c>
      <c r="BJ327" t="s">
        <v>461</v>
      </c>
      <c r="BK327" t="s">
        <v>2602</v>
      </c>
      <c r="BL327" s="13">
        <v>40116</v>
      </c>
      <c r="BM327" t="s">
        <v>133</v>
      </c>
      <c r="BO327" t="s">
        <v>457</v>
      </c>
      <c r="BQ327" t="s">
        <v>677</v>
      </c>
      <c r="BR327" t="s">
        <v>678</v>
      </c>
      <c r="BS327" t="s">
        <v>679</v>
      </c>
      <c r="BT327" t="s">
        <v>463</v>
      </c>
      <c r="BU327" t="s">
        <v>470</v>
      </c>
      <c r="BV327" t="s">
        <v>469</v>
      </c>
      <c r="BW327">
        <v>1.55</v>
      </c>
      <c r="BX327">
        <v>0.05</v>
      </c>
      <c r="BY327" t="s">
        <v>710</v>
      </c>
      <c r="BZ327" t="s">
        <v>848</v>
      </c>
      <c r="CA327">
        <v>0</v>
      </c>
      <c r="CB327">
        <v>1</v>
      </c>
      <c r="CC327" s="13">
        <v>44970</v>
      </c>
      <c r="CD327" s="13">
        <v>44740</v>
      </c>
      <c r="CE327">
        <v>0</v>
      </c>
      <c r="CF327" t="s">
        <v>140</v>
      </c>
      <c r="CG327" t="e">
        <v>#REF!</v>
      </c>
      <c r="CH327" t="e">
        <v>#REF!</v>
      </c>
      <c r="CI327">
        <v>2023</v>
      </c>
      <c r="CJ327" t="s">
        <v>137</v>
      </c>
      <c r="CK327">
        <v>31</v>
      </c>
    </row>
    <row r="328" spans="1:89" x14ac:dyDescent="0.25">
      <c r="A328" t="s">
        <v>122</v>
      </c>
      <c r="B328" t="s">
        <v>132</v>
      </c>
      <c r="C328" t="s">
        <v>30</v>
      </c>
      <c r="D328" t="s">
        <v>1255</v>
      </c>
      <c r="E328" t="s">
        <v>48</v>
      </c>
      <c r="F328" t="s">
        <v>653</v>
      </c>
      <c r="G328" t="s">
        <v>30</v>
      </c>
      <c r="H328" t="s">
        <v>1255</v>
      </c>
      <c r="I328" t="s">
        <v>30</v>
      </c>
      <c r="J328" t="s">
        <v>1255</v>
      </c>
      <c r="K328" t="s">
        <v>2591</v>
      </c>
      <c r="L328" t="s">
        <v>2592</v>
      </c>
      <c r="M328" t="s">
        <v>2593</v>
      </c>
      <c r="P328" t="s">
        <v>452</v>
      </c>
      <c r="Q328" t="s">
        <v>452</v>
      </c>
      <c r="R328" t="s">
        <v>658</v>
      </c>
      <c r="S328">
        <v>2</v>
      </c>
      <c r="T328">
        <v>3</v>
      </c>
      <c r="U328">
        <v>2023</v>
      </c>
      <c r="V328" s="13">
        <v>44970</v>
      </c>
      <c r="W328" s="12">
        <v>44970.556944444441</v>
      </c>
      <c r="X328" s="13">
        <v>44939</v>
      </c>
      <c r="Y328" s="13">
        <v>36526</v>
      </c>
      <c r="Z328" s="13">
        <v>44966</v>
      </c>
      <c r="AA328" s="13">
        <v>44970</v>
      </c>
      <c r="AB328" s="13">
        <v>44965</v>
      </c>
      <c r="AC328" t="s">
        <v>2603</v>
      </c>
      <c r="AD328" t="s">
        <v>660</v>
      </c>
      <c r="AE328" t="s">
        <v>508</v>
      </c>
      <c r="AF328" t="s">
        <v>520</v>
      </c>
      <c r="AG328" t="s">
        <v>133</v>
      </c>
      <c r="AJ328" t="s">
        <v>685</v>
      </c>
      <c r="AK328" t="s">
        <v>2604</v>
      </c>
      <c r="AL328">
        <v>10974393</v>
      </c>
      <c r="AM328">
        <v>0</v>
      </c>
      <c r="AN328" t="s">
        <v>2605</v>
      </c>
      <c r="AO328" t="s">
        <v>125</v>
      </c>
      <c r="AP328" t="s">
        <v>665</v>
      </c>
      <c r="AQ328" t="s">
        <v>32</v>
      </c>
      <c r="AR328" t="s">
        <v>199</v>
      </c>
      <c r="AT328" t="s">
        <v>666</v>
      </c>
      <c r="AU328" t="s">
        <v>124</v>
      </c>
      <c r="AV328" t="s">
        <v>689</v>
      </c>
      <c r="AW328" t="s">
        <v>702</v>
      </c>
      <c r="AX328" t="s">
        <v>703</v>
      </c>
      <c r="AY328" t="s">
        <v>1079</v>
      </c>
      <c r="AZ328" t="s">
        <v>139</v>
      </c>
      <c r="BA328" t="s">
        <v>16</v>
      </c>
      <c r="BB328" t="s">
        <v>133</v>
      </c>
      <c r="BD328" t="s">
        <v>2606</v>
      </c>
      <c r="BE328">
        <v>8429904</v>
      </c>
      <c r="BF328" t="s">
        <v>2598</v>
      </c>
      <c r="BG328" t="s">
        <v>2599</v>
      </c>
      <c r="BH328" t="s">
        <v>2600</v>
      </c>
      <c r="BI328" t="s">
        <v>2601</v>
      </c>
      <c r="BJ328" t="s">
        <v>461</v>
      </c>
      <c r="BK328" t="s">
        <v>2602</v>
      </c>
      <c r="BL328" s="13">
        <v>40116</v>
      </c>
      <c r="BM328" t="s">
        <v>133</v>
      </c>
      <c r="BO328" t="s">
        <v>457</v>
      </c>
      <c r="BQ328" t="s">
        <v>677</v>
      </c>
      <c r="BR328" t="s">
        <v>678</v>
      </c>
      <c r="BS328" t="s">
        <v>679</v>
      </c>
      <c r="BT328" t="s">
        <v>463</v>
      </c>
      <c r="BU328" t="s">
        <v>470</v>
      </c>
      <c r="BV328" t="s">
        <v>469</v>
      </c>
      <c r="BW328">
        <v>1.55</v>
      </c>
      <c r="BX328">
        <v>0.05</v>
      </c>
      <c r="BY328" t="s">
        <v>710</v>
      </c>
      <c r="BZ328" t="s">
        <v>848</v>
      </c>
      <c r="CA328">
        <v>0</v>
      </c>
      <c r="CB328">
        <v>1</v>
      </c>
      <c r="CC328" s="13">
        <v>44970</v>
      </c>
      <c r="CD328" s="13">
        <v>44740</v>
      </c>
      <c r="CE328">
        <v>0</v>
      </c>
      <c r="CF328" t="s">
        <v>140</v>
      </c>
      <c r="CG328" t="e">
        <v>#REF!</v>
      </c>
      <c r="CH328" t="e">
        <v>#REF!</v>
      </c>
      <c r="CI328">
        <v>2023</v>
      </c>
      <c r="CJ328" t="s">
        <v>137</v>
      </c>
      <c r="CK328">
        <v>31</v>
      </c>
    </row>
    <row r="329" spans="1:89" x14ac:dyDescent="0.25">
      <c r="A329" t="s">
        <v>122</v>
      </c>
      <c r="B329" t="s">
        <v>132</v>
      </c>
      <c r="C329" t="s">
        <v>30</v>
      </c>
      <c r="D329" t="s">
        <v>42</v>
      </c>
      <c r="E329" t="s">
        <v>48</v>
      </c>
      <c r="F329" t="s">
        <v>653</v>
      </c>
      <c r="G329" t="s">
        <v>30</v>
      </c>
      <c r="H329" t="s">
        <v>42</v>
      </c>
      <c r="I329" t="s">
        <v>30</v>
      </c>
      <c r="J329" t="s">
        <v>939</v>
      </c>
      <c r="K329" t="s">
        <v>968</v>
      </c>
      <c r="L329" t="s">
        <v>655</v>
      </c>
      <c r="M329" t="s">
        <v>656</v>
      </c>
      <c r="P329" t="s">
        <v>452</v>
      </c>
      <c r="Q329" t="s">
        <v>452</v>
      </c>
      <c r="R329" t="s">
        <v>658</v>
      </c>
      <c r="S329">
        <v>2</v>
      </c>
      <c r="T329">
        <v>3</v>
      </c>
      <c r="U329">
        <v>2023</v>
      </c>
      <c r="V329" s="13">
        <v>44974</v>
      </c>
      <c r="W329" s="12">
        <v>44974.32916666667</v>
      </c>
      <c r="X329" s="13">
        <v>44953</v>
      </c>
      <c r="Y329" s="13">
        <v>36526</v>
      </c>
      <c r="Z329" s="13">
        <v>44974</v>
      </c>
      <c r="AA329" s="13">
        <v>44974</v>
      </c>
      <c r="AB329" s="13">
        <v>44971</v>
      </c>
      <c r="AC329" t="s">
        <v>2607</v>
      </c>
      <c r="AD329" t="s">
        <v>660</v>
      </c>
      <c r="AE329" t="s">
        <v>508</v>
      </c>
      <c r="AF329" t="s">
        <v>520</v>
      </c>
      <c r="AG329" t="s">
        <v>133</v>
      </c>
      <c r="AJ329" t="s">
        <v>685</v>
      </c>
      <c r="AK329" t="s">
        <v>2608</v>
      </c>
      <c r="AL329">
        <v>10974392</v>
      </c>
      <c r="AM329">
        <v>0</v>
      </c>
      <c r="AN329" t="s">
        <v>2609</v>
      </c>
      <c r="AO329" t="s">
        <v>125</v>
      </c>
      <c r="AP329" t="s">
        <v>665</v>
      </c>
      <c r="AQ329" t="s">
        <v>32</v>
      </c>
      <c r="AR329" t="s">
        <v>199</v>
      </c>
      <c r="AT329" t="s">
        <v>666</v>
      </c>
      <c r="AU329" t="s">
        <v>124</v>
      </c>
      <c r="AV329" t="s">
        <v>2035</v>
      </c>
      <c r="AW329" t="s">
        <v>702</v>
      </c>
      <c r="AX329" t="s">
        <v>703</v>
      </c>
      <c r="AY329" t="s">
        <v>1079</v>
      </c>
      <c r="AZ329" t="s">
        <v>139</v>
      </c>
      <c r="BA329" t="s">
        <v>16</v>
      </c>
      <c r="BB329" t="s">
        <v>133</v>
      </c>
      <c r="BD329" t="s">
        <v>2610</v>
      </c>
      <c r="BE329">
        <v>8195204</v>
      </c>
      <c r="BF329" t="s">
        <v>2611</v>
      </c>
      <c r="BG329" t="s">
        <v>2612</v>
      </c>
      <c r="BH329" t="s">
        <v>2613</v>
      </c>
      <c r="BI329" t="s">
        <v>2614</v>
      </c>
      <c r="BJ329" t="s">
        <v>461</v>
      </c>
      <c r="BK329" t="s">
        <v>2615</v>
      </c>
      <c r="BL329" s="13">
        <v>31099</v>
      </c>
      <c r="BM329" t="s">
        <v>133</v>
      </c>
      <c r="BO329" t="s">
        <v>781</v>
      </c>
      <c r="BQ329" t="s">
        <v>677</v>
      </c>
      <c r="BR329" t="s">
        <v>678</v>
      </c>
      <c r="BS329" t="s">
        <v>679</v>
      </c>
      <c r="BT329" t="s">
        <v>463</v>
      </c>
      <c r="BU329" t="s">
        <v>470</v>
      </c>
      <c r="BV329" t="s">
        <v>469</v>
      </c>
      <c r="BW329">
        <v>1.08</v>
      </c>
      <c r="BX329">
        <v>0.15</v>
      </c>
      <c r="BY329" t="s">
        <v>680</v>
      </c>
      <c r="BZ329" t="s">
        <v>481</v>
      </c>
      <c r="CA329">
        <v>1</v>
      </c>
      <c r="CB329">
        <v>0</v>
      </c>
      <c r="CC329" s="13">
        <v>44974</v>
      </c>
      <c r="CD329" s="13">
        <v>44740</v>
      </c>
      <c r="CE329">
        <v>0</v>
      </c>
      <c r="CF329" t="s">
        <v>140</v>
      </c>
      <c r="CG329" t="e">
        <v>#REF!</v>
      </c>
      <c r="CH329" t="e">
        <v>#REF!</v>
      </c>
      <c r="CI329">
        <v>2023</v>
      </c>
      <c r="CJ329" t="s">
        <v>137</v>
      </c>
      <c r="CK329">
        <v>21</v>
      </c>
    </row>
    <row r="330" spans="1:89" x14ac:dyDescent="0.25">
      <c r="A330" t="s">
        <v>122</v>
      </c>
      <c r="B330" t="s">
        <v>132</v>
      </c>
      <c r="C330" t="s">
        <v>30</v>
      </c>
      <c r="D330" t="s">
        <v>42</v>
      </c>
      <c r="E330" t="s">
        <v>48</v>
      </c>
      <c r="F330" t="s">
        <v>653</v>
      </c>
      <c r="G330" t="s">
        <v>30</v>
      </c>
      <c r="H330" t="s">
        <v>42</v>
      </c>
      <c r="I330" t="s">
        <v>30</v>
      </c>
      <c r="J330" t="s">
        <v>939</v>
      </c>
      <c r="K330" t="s">
        <v>968</v>
      </c>
      <c r="L330" t="s">
        <v>655</v>
      </c>
      <c r="M330" t="s">
        <v>656</v>
      </c>
      <c r="P330" t="s">
        <v>452</v>
      </c>
      <c r="Q330" t="s">
        <v>452</v>
      </c>
      <c r="R330" t="s">
        <v>658</v>
      </c>
      <c r="S330">
        <v>2</v>
      </c>
      <c r="T330">
        <v>3</v>
      </c>
      <c r="U330">
        <v>2023</v>
      </c>
      <c r="V330" s="13">
        <v>44974</v>
      </c>
      <c r="W330" s="12">
        <v>44974.32916666667</v>
      </c>
      <c r="X330" s="13">
        <v>44953</v>
      </c>
      <c r="Y330" s="13">
        <v>36526</v>
      </c>
      <c r="Z330" s="13">
        <v>44974</v>
      </c>
      <c r="AA330" s="13">
        <v>44974</v>
      </c>
      <c r="AB330" s="13">
        <v>44971</v>
      </c>
      <c r="AC330" t="s">
        <v>2607</v>
      </c>
      <c r="AD330" t="s">
        <v>660</v>
      </c>
      <c r="AE330" t="s">
        <v>508</v>
      </c>
      <c r="AF330" t="s">
        <v>520</v>
      </c>
      <c r="AG330" t="s">
        <v>133</v>
      </c>
      <c r="AJ330" t="s">
        <v>685</v>
      </c>
      <c r="AK330" t="s">
        <v>2608</v>
      </c>
      <c r="AL330">
        <v>10974392</v>
      </c>
      <c r="AM330">
        <v>0</v>
      </c>
      <c r="AN330" t="s">
        <v>2609</v>
      </c>
      <c r="AO330" t="s">
        <v>125</v>
      </c>
      <c r="AP330" t="s">
        <v>665</v>
      </c>
      <c r="AQ330" t="s">
        <v>32</v>
      </c>
      <c r="AR330" t="s">
        <v>199</v>
      </c>
      <c r="AT330" t="s">
        <v>666</v>
      </c>
      <c r="AU330" t="s">
        <v>124</v>
      </c>
      <c r="AV330" t="s">
        <v>689</v>
      </c>
      <c r="AW330" t="s">
        <v>702</v>
      </c>
      <c r="AX330" t="s">
        <v>703</v>
      </c>
      <c r="AY330" t="s">
        <v>1079</v>
      </c>
      <c r="AZ330" t="s">
        <v>139</v>
      </c>
      <c r="BA330" t="s">
        <v>16</v>
      </c>
      <c r="BB330" t="s">
        <v>133</v>
      </c>
      <c r="BD330" t="s">
        <v>2610</v>
      </c>
      <c r="BE330">
        <v>8195204</v>
      </c>
      <c r="BF330" t="s">
        <v>2611</v>
      </c>
      <c r="BG330" t="s">
        <v>2612</v>
      </c>
      <c r="BH330" t="s">
        <v>2613</v>
      </c>
      <c r="BI330" t="s">
        <v>2614</v>
      </c>
      <c r="BJ330" t="s">
        <v>461</v>
      </c>
      <c r="BK330" t="s">
        <v>2615</v>
      </c>
      <c r="BL330" s="13">
        <v>31099</v>
      </c>
      <c r="BM330" t="s">
        <v>133</v>
      </c>
      <c r="BO330" t="s">
        <v>781</v>
      </c>
      <c r="BQ330" t="s">
        <v>677</v>
      </c>
      <c r="BR330" t="s">
        <v>678</v>
      </c>
      <c r="BS330" t="s">
        <v>679</v>
      </c>
      <c r="BT330" t="s">
        <v>463</v>
      </c>
      <c r="BU330" t="s">
        <v>470</v>
      </c>
      <c r="BV330" t="s">
        <v>469</v>
      </c>
      <c r="BW330">
        <v>1.08</v>
      </c>
      <c r="BX330">
        <v>0.15</v>
      </c>
      <c r="BY330" t="s">
        <v>680</v>
      </c>
      <c r="BZ330" t="s">
        <v>481</v>
      </c>
      <c r="CA330">
        <v>1</v>
      </c>
      <c r="CB330">
        <v>0</v>
      </c>
      <c r="CC330" s="13">
        <v>44974</v>
      </c>
      <c r="CD330" s="13">
        <v>44740</v>
      </c>
      <c r="CE330">
        <v>0</v>
      </c>
      <c r="CF330" t="s">
        <v>140</v>
      </c>
      <c r="CG330" t="e">
        <v>#REF!</v>
      </c>
      <c r="CH330" t="e">
        <v>#REF!</v>
      </c>
      <c r="CI330">
        <v>2023</v>
      </c>
      <c r="CJ330" t="s">
        <v>137</v>
      </c>
      <c r="CK330">
        <v>21</v>
      </c>
    </row>
    <row r="331" spans="1:89" x14ac:dyDescent="0.25">
      <c r="A331" t="s">
        <v>122</v>
      </c>
      <c r="B331" t="s">
        <v>132</v>
      </c>
      <c r="C331" t="s">
        <v>30</v>
      </c>
      <c r="D331" t="s">
        <v>42</v>
      </c>
      <c r="E331" t="s">
        <v>48</v>
      </c>
      <c r="F331" t="s">
        <v>653</v>
      </c>
      <c r="G331" t="s">
        <v>30</v>
      </c>
      <c r="H331" t="s">
        <v>42</v>
      </c>
      <c r="I331" t="s">
        <v>30</v>
      </c>
      <c r="J331" t="s">
        <v>939</v>
      </c>
      <c r="K331" t="s">
        <v>654</v>
      </c>
      <c r="L331" t="s">
        <v>655</v>
      </c>
      <c r="M331" t="s">
        <v>656</v>
      </c>
      <c r="P331" t="s">
        <v>452</v>
      </c>
      <c r="Q331" t="s">
        <v>452</v>
      </c>
      <c r="R331" t="s">
        <v>658</v>
      </c>
      <c r="S331">
        <v>4</v>
      </c>
      <c r="T331">
        <v>1</v>
      </c>
      <c r="U331">
        <v>2023</v>
      </c>
      <c r="V331" s="13">
        <v>45015</v>
      </c>
      <c r="W331" s="12">
        <v>45015.322916666664</v>
      </c>
      <c r="X331" s="13">
        <v>45002</v>
      </c>
      <c r="Y331" s="13">
        <v>36526</v>
      </c>
      <c r="Z331" s="13">
        <v>45015</v>
      </c>
      <c r="AA331" s="13">
        <v>45015</v>
      </c>
      <c r="AB331" s="13">
        <v>45012</v>
      </c>
      <c r="AC331" t="s">
        <v>2616</v>
      </c>
      <c r="AD331" t="s">
        <v>660</v>
      </c>
      <c r="AE331" t="s">
        <v>508</v>
      </c>
      <c r="AF331" t="s">
        <v>520</v>
      </c>
      <c r="AG331" t="s">
        <v>133</v>
      </c>
      <c r="AJ331" t="s">
        <v>685</v>
      </c>
      <c r="AK331" t="s">
        <v>2617</v>
      </c>
      <c r="AL331">
        <v>11057765</v>
      </c>
      <c r="AM331">
        <v>0</v>
      </c>
      <c r="AN331" t="s">
        <v>2618</v>
      </c>
      <c r="AO331" t="s">
        <v>125</v>
      </c>
      <c r="AP331" t="s">
        <v>665</v>
      </c>
      <c r="AQ331" t="s">
        <v>32</v>
      </c>
      <c r="AR331" t="s">
        <v>199</v>
      </c>
      <c r="AT331" t="s">
        <v>666</v>
      </c>
      <c r="AU331" t="s">
        <v>124</v>
      </c>
      <c r="AV331" t="s">
        <v>2035</v>
      </c>
      <c r="AW331" t="s">
        <v>702</v>
      </c>
      <c r="AX331" t="s">
        <v>703</v>
      </c>
      <c r="AY331" t="s">
        <v>1079</v>
      </c>
      <c r="AZ331" t="s">
        <v>139</v>
      </c>
      <c r="BA331" t="s">
        <v>16</v>
      </c>
      <c r="BB331" t="s">
        <v>133</v>
      </c>
      <c r="BD331" t="s">
        <v>2619</v>
      </c>
      <c r="BE331">
        <v>4047949</v>
      </c>
      <c r="BF331" t="s">
        <v>2620</v>
      </c>
      <c r="BG331" t="s">
        <v>2621</v>
      </c>
      <c r="BH331" t="s">
        <v>2622</v>
      </c>
      <c r="BI331" t="s">
        <v>2623</v>
      </c>
      <c r="BJ331" t="s">
        <v>461</v>
      </c>
      <c r="BK331" t="s">
        <v>2624</v>
      </c>
      <c r="BL331" s="13">
        <v>44691</v>
      </c>
      <c r="BM331" t="s">
        <v>133</v>
      </c>
      <c r="BO331" t="s">
        <v>536</v>
      </c>
      <c r="BQ331" t="s">
        <v>677</v>
      </c>
      <c r="BR331" t="s">
        <v>678</v>
      </c>
      <c r="BS331" t="s">
        <v>679</v>
      </c>
      <c r="BT331" t="s">
        <v>463</v>
      </c>
      <c r="BU331" t="s">
        <v>470</v>
      </c>
      <c r="BV331" t="s">
        <v>469</v>
      </c>
      <c r="BW331">
        <v>1.35</v>
      </c>
      <c r="BX331">
        <v>0.15</v>
      </c>
      <c r="BY331" t="s">
        <v>680</v>
      </c>
      <c r="BZ331" t="s">
        <v>481</v>
      </c>
      <c r="CA331">
        <v>1</v>
      </c>
      <c r="CB331">
        <v>0</v>
      </c>
      <c r="CC331" s="13">
        <v>45015</v>
      </c>
      <c r="CD331" s="13">
        <v>44867</v>
      </c>
      <c r="CE331">
        <v>0</v>
      </c>
      <c r="CF331" t="s">
        <v>140</v>
      </c>
      <c r="CG331" t="e">
        <v>#REF!</v>
      </c>
      <c r="CH331" t="e">
        <v>#REF!</v>
      </c>
      <c r="CI331">
        <v>2023</v>
      </c>
      <c r="CJ331" t="s">
        <v>137</v>
      </c>
      <c r="CK331">
        <v>13</v>
      </c>
    </row>
    <row r="332" spans="1:89" x14ac:dyDescent="0.25">
      <c r="A332" t="s">
        <v>122</v>
      </c>
      <c r="B332" t="s">
        <v>132</v>
      </c>
      <c r="C332" t="s">
        <v>30</v>
      </c>
      <c r="D332" t="s">
        <v>42</v>
      </c>
      <c r="E332" t="s">
        <v>48</v>
      </c>
      <c r="F332" t="s">
        <v>653</v>
      </c>
      <c r="G332" t="s">
        <v>30</v>
      </c>
      <c r="H332" t="s">
        <v>42</v>
      </c>
      <c r="I332" t="s">
        <v>30</v>
      </c>
      <c r="J332" t="s">
        <v>939</v>
      </c>
      <c r="K332" t="s">
        <v>654</v>
      </c>
      <c r="L332" t="s">
        <v>655</v>
      </c>
      <c r="M332" t="s">
        <v>656</v>
      </c>
      <c r="P332" t="s">
        <v>452</v>
      </c>
      <c r="Q332" t="s">
        <v>452</v>
      </c>
      <c r="R332" t="s">
        <v>658</v>
      </c>
      <c r="S332">
        <v>4</v>
      </c>
      <c r="T332">
        <v>1</v>
      </c>
      <c r="U332">
        <v>2023</v>
      </c>
      <c r="V332" s="13">
        <v>45015</v>
      </c>
      <c r="W332" s="12">
        <v>45015.322916666664</v>
      </c>
      <c r="X332" s="13">
        <v>45002</v>
      </c>
      <c r="Y332" s="13">
        <v>36526</v>
      </c>
      <c r="Z332" s="13">
        <v>45015</v>
      </c>
      <c r="AA332" s="13">
        <v>45015</v>
      </c>
      <c r="AB332" s="13">
        <v>45012</v>
      </c>
      <c r="AC332" t="s">
        <v>2616</v>
      </c>
      <c r="AD332" t="s">
        <v>660</v>
      </c>
      <c r="AE332" t="s">
        <v>508</v>
      </c>
      <c r="AF332" t="s">
        <v>520</v>
      </c>
      <c r="AG332" t="s">
        <v>133</v>
      </c>
      <c r="AJ332" t="s">
        <v>685</v>
      </c>
      <c r="AK332" t="s">
        <v>2617</v>
      </c>
      <c r="AL332">
        <v>11057765</v>
      </c>
      <c r="AM332">
        <v>0</v>
      </c>
      <c r="AN332" t="s">
        <v>2618</v>
      </c>
      <c r="AO332" t="s">
        <v>125</v>
      </c>
      <c r="AP332" t="s">
        <v>665</v>
      </c>
      <c r="AQ332" t="s">
        <v>32</v>
      </c>
      <c r="AR332" t="s">
        <v>199</v>
      </c>
      <c r="AT332" t="s">
        <v>666</v>
      </c>
      <c r="AU332" t="s">
        <v>124</v>
      </c>
      <c r="AV332" t="s">
        <v>689</v>
      </c>
      <c r="AW332" t="s">
        <v>702</v>
      </c>
      <c r="AX332" t="s">
        <v>703</v>
      </c>
      <c r="AY332" t="s">
        <v>1079</v>
      </c>
      <c r="AZ332" t="s">
        <v>139</v>
      </c>
      <c r="BA332" t="s">
        <v>16</v>
      </c>
      <c r="BB332" t="s">
        <v>133</v>
      </c>
      <c r="BD332" t="s">
        <v>2619</v>
      </c>
      <c r="BE332">
        <v>4047949</v>
      </c>
      <c r="BF332" t="s">
        <v>2620</v>
      </c>
      <c r="BG332" t="s">
        <v>2621</v>
      </c>
      <c r="BH332" t="s">
        <v>2622</v>
      </c>
      <c r="BI332" t="s">
        <v>2623</v>
      </c>
      <c r="BJ332" t="s">
        <v>461</v>
      </c>
      <c r="BK332" t="s">
        <v>2624</v>
      </c>
      <c r="BL332" s="13">
        <v>44691</v>
      </c>
      <c r="BM332" t="s">
        <v>133</v>
      </c>
      <c r="BO332" t="s">
        <v>536</v>
      </c>
      <c r="BQ332" t="s">
        <v>677</v>
      </c>
      <c r="BR332" t="s">
        <v>678</v>
      </c>
      <c r="BS332" t="s">
        <v>679</v>
      </c>
      <c r="BT332" t="s">
        <v>463</v>
      </c>
      <c r="BU332" t="s">
        <v>470</v>
      </c>
      <c r="BV332" t="s">
        <v>469</v>
      </c>
      <c r="BW332">
        <v>1.35</v>
      </c>
      <c r="BX332">
        <v>0.15</v>
      </c>
      <c r="BY332" t="s">
        <v>680</v>
      </c>
      <c r="BZ332" t="s">
        <v>481</v>
      </c>
      <c r="CA332">
        <v>1</v>
      </c>
      <c r="CB332">
        <v>0</v>
      </c>
      <c r="CC332" s="13">
        <v>45015</v>
      </c>
      <c r="CD332" s="13">
        <v>44867</v>
      </c>
      <c r="CE332">
        <v>0</v>
      </c>
      <c r="CF332" t="s">
        <v>140</v>
      </c>
      <c r="CG332" t="e">
        <v>#REF!</v>
      </c>
      <c r="CH332" t="e">
        <v>#REF!</v>
      </c>
      <c r="CI332">
        <v>2023</v>
      </c>
      <c r="CJ332" t="s">
        <v>137</v>
      </c>
      <c r="CK332">
        <v>13</v>
      </c>
    </row>
    <row r="333" spans="1:89" x14ac:dyDescent="0.25">
      <c r="A333" t="s">
        <v>122</v>
      </c>
      <c r="B333" t="s">
        <v>132</v>
      </c>
      <c r="C333" t="s">
        <v>30</v>
      </c>
      <c r="D333" t="s">
        <v>1255</v>
      </c>
      <c r="E333" t="s">
        <v>48</v>
      </c>
      <c r="F333" t="s">
        <v>653</v>
      </c>
      <c r="G333" t="s">
        <v>30</v>
      </c>
      <c r="H333" t="s">
        <v>1255</v>
      </c>
      <c r="I333" t="s">
        <v>30</v>
      </c>
      <c r="J333" t="s">
        <v>939</v>
      </c>
      <c r="K333" t="s">
        <v>1256</v>
      </c>
      <c r="L333" t="s">
        <v>2592</v>
      </c>
      <c r="M333" t="s">
        <v>2593</v>
      </c>
      <c r="P333" t="s">
        <v>452</v>
      </c>
      <c r="Q333" t="s">
        <v>452</v>
      </c>
      <c r="R333" t="s">
        <v>658</v>
      </c>
      <c r="S333">
        <v>5</v>
      </c>
      <c r="T333">
        <v>1</v>
      </c>
      <c r="U333">
        <v>2023</v>
      </c>
      <c r="V333" s="13">
        <v>45042</v>
      </c>
      <c r="W333" s="12">
        <v>45042.582638888889</v>
      </c>
      <c r="X333" s="13">
        <v>45030</v>
      </c>
      <c r="Y333" s="13">
        <v>1</v>
      </c>
      <c r="Z333" s="12">
        <v>45042.024305555555</v>
      </c>
      <c r="AA333" s="12">
        <v>45042.024305555555</v>
      </c>
      <c r="AB333" s="12">
        <v>45037.486111111109</v>
      </c>
      <c r="AC333" t="s">
        <v>2625</v>
      </c>
      <c r="AD333" t="s">
        <v>660</v>
      </c>
      <c r="AE333" t="s">
        <v>508</v>
      </c>
      <c r="AF333" t="s">
        <v>520</v>
      </c>
      <c r="AG333" t="s">
        <v>133</v>
      </c>
      <c r="AJ333" t="s">
        <v>685</v>
      </c>
      <c r="AK333" t="s">
        <v>2626</v>
      </c>
      <c r="AL333">
        <v>11057766</v>
      </c>
      <c r="AM333">
        <v>0</v>
      </c>
      <c r="AN333" t="s">
        <v>2627</v>
      </c>
      <c r="AO333" t="s">
        <v>125</v>
      </c>
      <c r="AP333" t="s">
        <v>665</v>
      </c>
      <c r="AQ333" t="s">
        <v>32</v>
      </c>
      <c r="AR333" t="s">
        <v>199</v>
      </c>
      <c r="AT333" t="s">
        <v>666</v>
      </c>
      <c r="AU333" t="s">
        <v>124</v>
      </c>
      <c r="AV333" t="s">
        <v>2035</v>
      </c>
      <c r="AW333" t="s">
        <v>702</v>
      </c>
      <c r="AX333" t="s">
        <v>703</v>
      </c>
      <c r="AY333" t="s">
        <v>1079</v>
      </c>
      <c r="AZ333" t="s">
        <v>139</v>
      </c>
      <c r="BA333" t="s">
        <v>16</v>
      </c>
      <c r="BB333" t="s">
        <v>133</v>
      </c>
      <c r="BD333" t="s">
        <v>2628</v>
      </c>
      <c r="BE333">
        <v>8136148</v>
      </c>
      <c r="BF333" t="s">
        <v>2629</v>
      </c>
      <c r="BG333" t="s">
        <v>2630</v>
      </c>
      <c r="BH333" t="s">
        <v>2631</v>
      </c>
      <c r="BI333" t="s">
        <v>2632</v>
      </c>
      <c r="BJ333" t="s">
        <v>461</v>
      </c>
      <c r="BK333" t="s">
        <v>2633</v>
      </c>
      <c r="BL333" s="13">
        <v>39050</v>
      </c>
      <c r="BM333" t="s">
        <v>133</v>
      </c>
      <c r="BO333" t="s">
        <v>457</v>
      </c>
      <c r="BQ333" t="s">
        <v>677</v>
      </c>
      <c r="BR333" t="s">
        <v>678</v>
      </c>
      <c r="BS333" t="s">
        <v>679</v>
      </c>
      <c r="BT333" t="s">
        <v>463</v>
      </c>
      <c r="BU333" t="s">
        <v>470</v>
      </c>
      <c r="BV333" t="s">
        <v>469</v>
      </c>
      <c r="BW333">
        <v>0.43333300000000002</v>
      </c>
      <c r="BX333">
        <v>0</v>
      </c>
      <c r="BY333" t="s">
        <v>680</v>
      </c>
      <c r="BZ333" t="s">
        <v>481</v>
      </c>
      <c r="CA333">
        <v>1</v>
      </c>
      <c r="CB333">
        <v>0</v>
      </c>
      <c r="CC333" s="13">
        <v>45042</v>
      </c>
      <c r="CD333" s="13">
        <v>44867</v>
      </c>
      <c r="CE333">
        <v>0</v>
      </c>
      <c r="CF333" t="s">
        <v>140</v>
      </c>
      <c r="CG333" t="e">
        <v>#REF!</v>
      </c>
      <c r="CH333" t="e">
        <v>#REF!</v>
      </c>
      <c r="CI333">
        <v>2023</v>
      </c>
      <c r="CJ333" t="s">
        <v>137</v>
      </c>
      <c r="CK333">
        <v>12</v>
      </c>
    </row>
    <row r="334" spans="1:89" x14ac:dyDescent="0.25">
      <c r="A334" t="s">
        <v>122</v>
      </c>
      <c r="B334" t="s">
        <v>132</v>
      </c>
      <c r="C334" t="s">
        <v>30</v>
      </c>
      <c r="D334" t="s">
        <v>1255</v>
      </c>
      <c r="E334" t="s">
        <v>48</v>
      </c>
      <c r="F334" t="s">
        <v>653</v>
      </c>
      <c r="G334" t="s">
        <v>30</v>
      </c>
      <c r="H334" t="s">
        <v>1255</v>
      </c>
      <c r="I334" t="s">
        <v>30</v>
      </c>
      <c r="J334" t="s">
        <v>939</v>
      </c>
      <c r="K334" t="s">
        <v>1256</v>
      </c>
      <c r="L334" t="s">
        <v>2592</v>
      </c>
      <c r="M334" t="s">
        <v>2593</v>
      </c>
      <c r="P334" t="s">
        <v>452</v>
      </c>
      <c r="Q334" t="s">
        <v>452</v>
      </c>
      <c r="R334" t="s">
        <v>658</v>
      </c>
      <c r="S334">
        <v>5</v>
      </c>
      <c r="T334">
        <v>1</v>
      </c>
      <c r="U334">
        <v>2023</v>
      </c>
      <c r="V334" s="13">
        <v>45042</v>
      </c>
      <c r="W334" s="12">
        <v>45042.582638888889</v>
      </c>
      <c r="X334" s="13">
        <v>45030</v>
      </c>
      <c r="Y334" s="13">
        <v>1</v>
      </c>
      <c r="Z334" s="12">
        <v>45042.024305555555</v>
      </c>
      <c r="AA334" s="12">
        <v>45042.024305555555</v>
      </c>
      <c r="AB334" s="12">
        <v>45037.486111111109</v>
      </c>
      <c r="AC334" t="s">
        <v>2625</v>
      </c>
      <c r="AD334" t="s">
        <v>660</v>
      </c>
      <c r="AE334" t="s">
        <v>508</v>
      </c>
      <c r="AF334" t="s">
        <v>520</v>
      </c>
      <c r="AG334" t="s">
        <v>133</v>
      </c>
      <c r="AJ334" t="s">
        <v>685</v>
      </c>
      <c r="AK334" t="s">
        <v>2626</v>
      </c>
      <c r="AL334">
        <v>11057766</v>
      </c>
      <c r="AM334">
        <v>0</v>
      </c>
      <c r="AN334" t="s">
        <v>2627</v>
      </c>
      <c r="AO334" t="s">
        <v>125</v>
      </c>
      <c r="AP334" t="s">
        <v>665</v>
      </c>
      <c r="AQ334" t="s">
        <v>32</v>
      </c>
      <c r="AR334" t="s">
        <v>199</v>
      </c>
      <c r="AT334" t="s">
        <v>666</v>
      </c>
      <c r="AU334" t="s">
        <v>124</v>
      </c>
      <c r="AV334" t="s">
        <v>689</v>
      </c>
      <c r="AW334" t="s">
        <v>702</v>
      </c>
      <c r="AX334" t="s">
        <v>703</v>
      </c>
      <c r="AY334" t="s">
        <v>1079</v>
      </c>
      <c r="AZ334" t="s">
        <v>139</v>
      </c>
      <c r="BA334" t="s">
        <v>16</v>
      </c>
      <c r="BB334" t="s">
        <v>133</v>
      </c>
      <c r="BD334" t="s">
        <v>2628</v>
      </c>
      <c r="BE334">
        <v>8136148</v>
      </c>
      <c r="BF334" t="s">
        <v>2629</v>
      </c>
      <c r="BG334" t="s">
        <v>2630</v>
      </c>
      <c r="BH334" t="s">
        <v>2631</v>
      </c>
      <c r="BI334" t="s">
        <v>2632</v>
      </c>
      <c r="BJ334" t="s">
        <v>461</v>
      </c>
      <c r="BK334" t="s">
        <v>2633</v>
      </c>
      <c r="BL334" s="13">
        <v>39050</v>
      </c>
      <c r="BM334" t="s">
        <v>133</v>
      </c>
      <c r="BO334" t="s">
        <v>457</v>
      </c>
      <c r="BQ334" t="s">
        <v>677</v>
      </c>
      <c r="BR334" t="s">
        <v>678</v>
      </c>
      <c r="BS334" t="s">
        <v>679</v>
      </c>
      <c r="BT334" t="s">
        <v>463</v>
      </c>
      <c r="BU334" t="s">
        <v>470</v>
      </c>
      <c r="BV334" t="s">
        <v>469</v>
      </c>
      <c r="BW334">
        <v>0.43333300000000002</v>
      </c>
      <c r="BX334">
        <v>0</v>
      </c>
      <c r="BY334" t="s">
        <v>680</v>
      </c>
      <c r="BZ334" t="s">
        <v>481</v>
      </c>
      <c r="CA334">
        <v>1</v>
      </c>
      <c r="CB334">
        <v>0</v>
      </c>
      <c r="CC334" s="13">
        <v>45042</v>
      </c>
      <c r="CD334" s="13">
        <v>44867</v>
      </c>
      <c r="CE334">
        <v>0</v>
      </c>
      <c r="CF334" t="s">
        <v>140</v>
      </c>
      <c r="CG334" t="e">
        <v>#REF!</v>
      </c>
      <c r="CH334" t="e">
        <v>#REF!</v>
      </c>
      <c r="CI334">
        <v>2023</v>
      </c>
      <c r="CJ334" t="s">
        <v>137</v>
      </c>
      <c r="CK334">
        <v>12</v>
      </c>
    </row>
    <row r="335" spans="1:89" x14ac:dyDescent="0.25">
      <c r="A335" t="s">
        <v>122</v>
      </c>
      <c r="B335" t="s">
        <v>132</v>
      </c>
      <c r="C335" t="s">
        <v>30</v>
      </c>
      <c r="D335" t="s">
        <v>39</v>
      </c>
      <c r="E335" t="s">
        <v>48</v>
      </c>
      <c r="F335" t="s">
        <v>653</v>
      </c>
      <c r="G335" t="s">
        <v>30</v>
      </c>
      <c r="H335" t="s">
        <v>39</v>
      </c>
      <c r="I335" t="s">
        <v>30</v>
      </c>
      <c r="J335" t="s">
        <v>39</v>
      </c>
      <c r="K335" t="s">
        <v>870</v>
      </c>
      <c r="L335" t="s">
        <v>871</v>
      </c>
      <c r="M335" t="s">
        <v>872</v>
      </c>
      <c r="P335" t="s">
        <v>452</v>
      </c>
      <c r="Q335" t="s">
        <v>657</v>
      </c>
      <c r="R335" t="s">
        <v>658</v>
      </c>
      <c r="S335">
        <v>5</v>
      </c>
      <c r="T335">
        <v>3</v>
      </c>
      <c r="U335">
        <v>2023</v>
      </c>
      <c r="V335" s="13">
        <v>45056</v>
      </c>
      <c r="W335" s="12">
        <v>45056.421527777777</v>
      </c>
      <c r="X335" s="13">
        <v>45044</v>
      </c>
      <c r="Y335" s="13">
        <v>1</v>
      </c>
      <c r="Z335" s="12">
        <v>45056.055555555555</v>
      </c>
      <c r="AA335" s="12">
        <v>45056.055555555555</v>
      </c>
      <c r="AB335" s="12">
        <v>45050.581250000003</v>
      </c>
      <c r="AC335" t="s">
        <v>2634</v>
      </c>
      <c r="AD335" t="s">
        <v>660</v>
      </c>
      <c r="AE335" t="s">
        <v>508</v>
      </c>
      <c r="AF335" t="s">
        <v>520</v>
      </c>
      <c r="AG335" t="s">
        <v>133</v>
      </c>
      <c r="AJ335" t="s">
        <v>685</v>
      </c>
      <c r="AK335" t="s">
        <v>2635</v>
      </c>
      <c r="AL335">
        <v>11057772</v>
      </c>
      <c r="AM335">
        <v>0</v>
      </c>
      <c r="AN335" t="s">
        <v>2636</v>
      </c>
      <c r="AO335" t="s">
        <v>125</v>
      </c>
      <c r="AP335" t="s">
        <v>665</v>
      </c>
      <c r="AQ335" t="s">
        <v>32</v>
      </c>
      <c r="AR335" t="s">
        <v>199</v>
      </c>
      <c r="AT335" t="s">
        <v>666</v>
      </c>
      <c r="AU335" t="s">
        <v>124</v>
      </c>
      <c r="AV335" t="s">
        <v>2035</v>
      </c>
      <c r="AW335" t="s">
        <v>702</v>
      </c>
      <c r="AX335" t="s">
        <v>703</v>
      </c>
      <c r="AY335" t="s">
        <v>1079</v>
      </c>
      <c r="AZ335" t="s">
        <v>139</v>
      </c>
      <c r="BA335" t="s">
        <v>16</v>
      </c>
      <c r="BB335" t="s">
        <v>133</v>
      </c>
      <c r="BD335" t="s">
        <v>2637</v>
      </c>
      <c r="BE335">
        <v>4080892</v>
      </c>
      <c r="BF335" t="s">
        <v>2638</v>
      </c>
      <c r="BG335" t="s">
        <v>2639</v>
      </c>
      <c r="BH335" t="s">
        <v>2640</v>
      </c>
      <c r="BI335" t="s">
        <v>882</v>
      </c>
      <c r="BJ335" t="s">
        <v>461</v>
      </c>
      <c r="BK335" t="s">
        <v>2641</v>
      </c>
      <c r="BL335" s="13">
        <v>44811</v>
      </c>
      <c r="BM335" t="s">
        <v>133</v>
      </c>
      <c r="BO335" t="s">
        <v>536</v>
      </c>
      <c r="BQ335" t="s">
        <v>677</v>
      </c>
      <c r="BR335" t="s">
        <v>678</v>
      </c>
      <c r="BS335" t="s">
        <v>679</v>
      </c>
      <c r="BT335" t="s">
        <v>463</v>
      </c>
      <c r="BU335" t="s">
        <v>470</v>
      </c>
      <c r="BV335" t="s">
        <v>469</v>
      </c>
      <c r="BW335">
        <v>0.41666700000000001</v>
      </c>
      <c r="BX335">
        <v>0.25</v>
      </c>
      <c r="BY335" t="s">
        <v>680</v>
      </c>
      <c r="BZ335" t="s">
        <v>481</v>
      </c>
      <c r="CA335">
        <v>1</v>
      </c>
      <c r="CB335">
        <v>0</v>
      </c>
      <c r="CC335" s="13">
        <v>45056</v>
      </c>
      <c r="CD335" s="13">
        <v>44867</v>
      </c>
      <c r="CE335">
        <v>0</v>
      </c>
      <c r="CF335" t="s">
        <v>140</v>
      </c>
      <c r="CG335" t="e">
        <v>#REF!</v>
      </c>
      <c r="CH335" t="e">
        <v>#REF!</v>
      </c>
      <c r="CI335">
        <v>2023</v>
      </c>
      <c r="CJ335" t="s">
        <v>137</v>
      </c>
      <c r="CK335">
        <v>12</v>
      </c>
    </row>
    <row r="336" spans="1:89" x14ac:dyDescent="0.25">
      <c r="A336" t="s">
        <v>122</v>
      </c>
      <c r="B336" t="s">
        <v>132</v>
      </c>
      <c r="C336" t="s">
        <v>30</v>
      </c>
      <c r="D336" t="s">
        <v>39</v>
      </c>
      <c r="E336" t="s">
        <v>48</v>
      </c>
      <c r="F336" t="s">
        <v>653</v>
      </c>
      <c r="G336" t="s">
        <v>30</v>
      </c>
      <c r="H336" t="s">
        <v>39</v>
      </c>
      <c r="I336" t="s">
        <v>30</v>
      </c>
      <c r="J336" t="s">
        <v>39</v>
      </c>
      <c r="K336" t="s">
        <v>870</v>
      </c>
      <c r="L336" t="s">
        <v>871</v>
      </c>
      <c r="M336" t="s">
        <v>872</v>
      </c>
      <c r="P336" t="s">
        <v>452</v>
      </c>
      <c r="Q336" t="s">
        <v>657</v>
      </c>
      <c r="R336" t="s">
        <v>658</v>
      </c>
      <c r="S336">
        <v>5</v>
      </c>
      <c r="T336">
        <v>3</v>
      </c>
      <c r="U336">
        <v>2023</v>
      </c>
      <c r="V336" s="13">
        <v>45056</v>
      </c>
      <c r="W336" s="12">
        <v>45056.421527777777</v>
      </c>
      <c r="X336" s="13">
        <v>45044</v>
      </c>
      <c r="Y336" s="13">
        <v>1</v>
      </c>
      <c r="Z336" s="12">
        <v>45056.055555555555</v>
      </c>
      <c r="AA336" s="12">
        <v>45056.055555555555</v>
      </c>
      <c r="AB336" s="12">
        <v>45050.581250000003</v>
      </c>
      <c r="AC336" t="s">
        <v>2634</v>
      </c>
      <c r="AD336" t="s">
        <v>660</v>
      </c>
      <c r="AE336" t="s">
        <v>508</v>
      </c>
      <c r="AF336" t="s">
        <v>520</v>
      </c>
      <c r="AG336" t="s">
        <v>133</v>
      </c>
      <c r="AJ336" t="s">
        <v>685</v>
      </c>
      <c r="AK336" t="s">
        <v>2635</v>
      </c>
      <c r="AL336">
        <v>11057772</v>
      </c>
      <c r="AM336">
        <v>0</v>
      </c>
      <c r="AN336" t="s">
        <v>2636</v>
      </c>
      <c r="AO336" t="s">
        <v>125</v>
      </c>
      <c r="AP336" t="s">
        <v>665</v>
      </c>
      <c r="AQ336" t="s">
        <v>32</v>
      </c>
      <c r="AR336" t="s">
        <v>199</v>
      </c>
      <c r="AT336" t="s">
        <v>666</v>
      </c>
      <c r="AU336" t="s">
        <v>124</v>
      </c>
      <c r="AV336" t="s">
        <v>689</v>
      </c>
      <c r="AW336" t="s">
        <v>702</v>
      </c>
      <c r="AX336" t="s">
        <v>703</v>
      </c>
      <c r="AY336" t="s">
        <v>1079</v>
      </c>
      <c r="AZ336" t="s">
        <v>139</v>
      </c>
      <c r="BA336" t="s">
        <v>16</v>
      </c>
      <c r="BB336" t="s">
        <v>133</v>
      </c>
      <c r="BD336" t="s">
        <v>2637</v>
      </c>
      <c r="BE336">
        <v>4080892</v>
      </c>
      <c r="BF336" t="s">
        <v>2638</v>
      </c>
      <c r="BG336" t="s">
        <v>2639</v>
      </c>
      <c r="BH336" t="s">
        <v>2640</v>
      </c>
      <c r="BI336" t="s">
        <v>882</v>
      </c>
      <c r="BJ336" t="s">
        <v>461</v>
      </c>
      <c r="BK336" t="s">
        <v>2641</v>
      </c>
      <c r="BL336" s="13">
        <v>44811</v>
      </c>
      <c r="BM336" t="s">
        <v>133</v>
      </c>
      <c r="BO336" t="s">
        <v>536</v>
      </c>
      <c r="BQ336" t="s">
        <v>677</v>
      </c>
      <c r="BR336" t="s">
        <v>678</v>
      </c>
      <c r="BS336" t="s">
        <v>679</v>
      </c>
      <c r="BT336" t="s">
        <v>463</v>
      </c>
      <c r="BU336" t="s">
        <v>470</v>
      </c>
      <c r="BV336" t="s">
        <v>469</v>
      </c>
      <c r="BW336">
        <v>0.41666700000000001</v>
      </c>
      <c r="BX336">
        <v>0.25</v>
      </c>
      <c r="BY336" t="s">
        <v>680</v>
      </c>
      <c r="BZ336" t="s">
        <v>481</v>
      </c>
      <c r="CA336">
        <v>1</v>
      </c>
      <c r="CB336">
        <v>0</v>
      </c>
      <c r="CC336" s="13">
        <v>45056</v>
      </c>
      <c r="CD336" s="13">
        <v>44867</v>
      </c>
      <c r="CE336">
        <v>0</v>
      </c>
      <c r="CF336" t="s">
        <v>140</v>
      </c>
      <c r="CG336" t="e">
        <v>#REF!</v>
      </c>
      <c r="CH336" t="e">
        <v>#REF!</v>
      </c>
      <c r="CI336">
        <v>2023</v>
      </c>
      <c r="CJ336" t="s">
        <v>137</v>
      </c>
      <c r="CK336">
        <v>12</v>
      </c>
    </row>
    <row r="337" spans="1:89" x14ac:dyDescent="0.25">
      <c r="A337" t="s">
        <v>122</v>
      </c>
      <c r="B337" t="s">
        <v>132</v>
      </c>
      <c r="C337" t="s">
        <v>27</v>
      </c>
      <c r="D337" t="s">
        <v>37</v>
      </c>
      <c r="E337" t="s">
        <v>44</v>
      </c>
      <c r="F337" t="s">
        <v>653</v>
      </c>
      <c r="G337" t="s">
        <v>27</v>
      </c>
      <c r="H337" t="s">
        <v>37</v>
      </c>
      <c r="I337" t="s">
        <v>27</v>
      </c>
      <c r="J337" t="s">
        <v>37</v>
      </c>
      <c r="K337" t="s">
        <v>2642</v>
      </c>
      <c r="L337" t="s">
        <v>1074</v>
      </c>
      <c r="M337">
        <v>10185317</v>
      </c>
      <c r="P337" t="s">
        <v>452</v>
      </c>
      <c r="Q337" t="s">
        <v>657</v>
      </c>
      <c r="R337" t="s">
        <v>836</v>
      </c>
      <c r="S337">
        <v>6</v>
      </c>
      <c r="T337">
        <v>3</v>
      </c>
      <c r="U337">
        <v>2023</v>
      </c>
      <c r="V337" s="13">
        <v>45086</v>
      </c>
      <c r="W337" s="12">
        <v>45086.408333333333</v>
      </c>
      <c r="X337" s="13">
        <v>45077</v>
      </c>
      <c r="Y337" s="13">
        <v>36526</v>
      </c>
      <c r="Z337" s="13">
        <v>45086</v>
      </c>
      <c r="AA337" s="13">
        <v>45086</v>
      </c>
      <c r="AB337" s="13">
        <v>45084</v>
      </c>
      <c r="AC337" t="s">
        <v>2643</v>
      </c>
      <c r="AD337" t="s">
        <v>660</v>
      </c>
      <c r="AE337" t="s">
        <v>508</v>
      </c>
      <c r="AF337" t="s">
        <v>520</v>
      </c>
      <c r="AG337" t="s">
        <v>133</v>
      </c>
      <c r="AJ337" t="s">
        <v>685</v>
      </c>
      <c r="AK337" t="s">
        <v>2644</v>
      </c>
      <c r="AL337">
        <v>11061268</v>
      </c>
      <c r="AM337">
        <v>0</v>
      </c>
      <c r="AN337">
        <v>4315024</v>
      </c>
      <c r="AO337" t="s">
        <v>125</v>
      </c>
      <c r="AP337" t="s">
        <v>665</v>
      </c>
      <c r="AQ337" t="s">
        <v>32</v>
      </c>
      <c r="AR337" t="s">
        <v>199</v>
      </c>
      <c r="AT337" t="s">
        <v>666</v>
      </c>
      <c r="AU337" t="s">
        <v>124</v>
      </c>
      <c r="AV337" t="s">
        <v>2035</v>
      </c>
      <c r="AW337" t="s">
        <v>702</v>
      </c>
      <c r="AX337" t="s">
        <v>703</v>
      </c>
      <c r="AY337" t="s">
        <v>1079</v>
      </c>
      <c r="AZ337" t="s">
        <v>139</v>
      </c>
      <c r="BA337" t="s">
        <v>16</v>
      </c>
      <c r="BB337" t="s">
        <v>133</v>
      </c>
      <c r="BD337">
        <v>66358169</v>
      </c>
      <c r="BE337">
        <v>4104673</v>
      </c>
      <c r="BF337">
        <v>9542</v>
      </c>
      <c r="BG337" t="s">
        <v>2645</v>
      </c>
      <c r="BH337" t="s">
        <v>2646</v>
      </c>
      <c r="BI337" t="s">
        <v>1084</v>
      </c>
      <c r="BJ337" t="s">
        <v>540</v>
      </c>
      <c r="BK337" t="s">
        <v>2647</v>
      </c>
      <c r="BL337" s="13">
        <v>44944</v>
      </c>
      <c r="BM337" t="s">
        <v>133</v>
      </c>
      <c r="BO337" t="s">
        <v>536</v>
      </c>
      <c r="BQ337" t="s">
        <v>677</v>
      </c>
      <c r="BR337" t="s">
        <v>678</v>
      </c>
      <c r="BS337" t="s">
        <v>679</v>
      </c>
      <c r="BT337" t="s">
        <v>463</v>
      </c>
      <c r="BU337" t="s">
        <v>470</v>
      </c>
      <c r="BV337" t="s">
        <v>469</v>
      </c>
      <c r="BW337">
        <v>0.6</v>
      </c>
      <c r="BX337">
        <v>0.15</v>
      </c>
      <c r="BY337" t="s">
        <v>680</v>
      </c>
      <c r="BZ337">
        <v>0</v>
      </c>
      <c r="CA337">
        <v>1</v>
      </c>
      <c r="CB337">
        <v>0</v>
      </c>
      <c r="CC337" s="13">
        <v>45086</v>
      </c>
      <c r="CD337" s="13">
        <v>44873</v>
      </c>
      <c r="CE337">
        <v>0</v>
      </c>
      <c r="CF337" t="s">
        <v>140</v>
      </c>
      <c r="CG337" t="e">
        <v>#REF!</v>
      </c>
      <c r="CH337" t="e">
        <v>#REF!</v>
      </c>
      <c r="CI337">
        <v>2023</v>
      </c>
      <c r="CJ337" t="s">
        <v>137</v>
      </c>
      <c r="CK337">
        <v>9</v>
      </c>
    </row>
    <row r="338" spans="1:89" x14ac:dyDescent="0.25">
      <c r="A338" t="s">
        <v>122</v>
      </c>
      <c r="B338" t="s">
        <v>132</v>
      </c>
      <c r="C338" t="s">
        <v>27</v>
      </c>
      <c r="D338" t="s">
        <v>37</v>
      </c>
      <c r="E338" t="s">
        <v>44</v>
      </c>
      <c r="F338" t="s">
        <v>653</v>
      </c>
      <c r="G338" t="s">
        <v>27</v>
      </c>
      <c r="H338" t="s">
        <v>37</v>
      </c>
      <c r="I338" t="s">
        <v>27</v>
      </c>
      <c r="J338" t="s">
        <v>37</v>
      </c>
      <c r="K338" t="s">
        <v>2642</v>
      </c>
      <c r="L338" t="s">
        <v>1074</v>
      </c>
      <c r="M338">
        <v>10185317</v>
      </c>
      <c r="P338" t="s">
        <v>452</v>
      </c>
      <c r="Q338" t="s">
        <v>657</v>
      </c>
      <c r="R338" t="s">
        <v>836</v>
      </c>
      <c r="S338">
        <v>6</v>
      </c>
      <c r="T338">
        <v>3</v>
      </c>
      <c r="U338">
        <v>2023</v>
      </c>
      <c r="V338" s="13">
        <v>45086</v>
      </c>
      <c r="W338" s="12">
        <v>45086.408333333333</v>
      </c>
      <c r="X338" s="13">
        <v>45077</v>
      </c>
      <c r="Y338" s="13">
        <v>36526</v>
      </c>
      <c r="Z338" s="13">
        <v>45086</v>
      </c>
      <c r="AA338" s="13">
        <v>45086</v>
      </c>
      <c r="AB338" s="13">
        <v>45084</v>
      </c>
      <c r="AC338" t="s">
        <v>2643</v>
      </c>
      <c r="AD338" t="s">
        <v>660</v>
      </c>
      <c r="AE338" t="s">
        <v>508</v>
      </c>
      <c r="AF338" t="s">
        <v>520</v>
      </c>
      <c r="AG338" t="s">
        <v>133</v>
      </c>
      <c r="AJ338" t="s">
        <v>685</v>
      </c>
      <c r="AK338" t="s">
        <v>2644</v>
      </c>
      <c r="AL338">
        <v>11061268</v>
      </c>
      <c r="AM338">
        <v>0</v>
      </c>
      <c r="AN338">
        <v>4315024</v>
      </c>
      <c r="AO338" t="s">
        <v>125</v>
      </c>
      <c r="AP338" t="s">
        <v>665</v>
      </c>
      <c r="AQ338" t="s">
        <v>32</v>
      </c>
      <c r="AR338" t="s">
        <v>199</v>
      </c>
      <c r="AT338" t="s">
        <v>666</v>
      </c>
      <c r="AU338" t="s">
        <v>124</v>
      </c>
      <c r="AV338" t="s">
        <v>689</v>
      </c>
      <c r="AW338" t="s">
        <v>702</v>
      </c>
      <c r="AX338" t="s">
        <v>703</v>
      </c>
      <c r="AY338" t="s">
        <v>1079</v>
      </c>
      <c r="AZ338" t="s">
        <v>139</v>
      </c>
      <c r="BA338" t="s">
        <v>16</v>
      </c>
      <c r="BB338" t="s">
        <v>133</v>
      </c>
      <c r="BD338">
        <v>66358169</v>
      </c>
      <c r="BE338">
        <v>4104673</v>
      </c>
      <c r="BF338">
        <v>9542</v>
      </c>
      <c r="BG338" t="s">
        <v>2645</v>
      </c>
      <c r="BH338" t="s">
        <v>2646</v>
      </c>
      <c r="BI338" t="s">
        <v>1084</v>
      </c>
      <c r="BJ338" t="s">
        <v>540</v>
      </c>
      <c r="BK338" t="s">
        <v>2647</v>
      </c>
      <c r="BL338" s="13">
        <v>44944</v>
      </c>
      <c r="BM338" t="s">
        <v>133</v>
      </c>
      <c r="BO338" t="s">
        <v>536</v>
      </c>
      <c r="BQ338" t="s">
        <v>677</v>
      </c>
      <c r="BR338" t="s">
        <v>678</v>
      </c>
      <c r="BS338" t="s">
        <v>679</v>
      </c>
      <c r="BT338" t="s">
        <v>463</v>
      </c>
      <c r="BU338" t="s">
        <v>470</v>
      </c>
      <c r="BV338" t="s">
        <v>469</v>
      </c>
      <c r="BW338">
        <v>0.6</v>
      </c>
      <c r="BX338">
        <v>0.15</v>
      </c>
      <c r="BY338" t="s">
        <v>680</v>
      </c>
      <c r="BZ338">
        <v>0</v>
      </c>
      <c r="CA338">
        <v>1</v>
      </c>
      <c r="CB338">
        <v>0</v>
      </c>
      <c r="CC338" s="13">
        <v>45086</v>
      </c>
      <c r="CD338" s="13">
        <v>44873</v>
      </c>
      <c r="CE338">
        <v>0</v>
      </c>
      <c r="CF338" t="s">
        <v>140</v>
      </c>
      <c r="CG338" t="e">
        <v>#REF!</v>
      </c>
      <c r="CH338" t="e">
        <v>#REF!</v>
      </c>
      <c r="CI338">
        <v>2023</v>
      </c>
      <c r="CJ338" t="s">
        <v>137</v>
      </c>
      <c r="CK338">
        <v>9</v>
      </c>
    </row>
    <row r="339" spans="1:89" x14ac:dyDescent="0.25">
      <c r="A339" t="s">
        <v>122</v>
      </c>
      <c r="B339" t="s">
        <v>132</v>
      </c>
      <c r="C339" t="s">
        <v>30</v>
      </c>
      <c r="D339" t="s">
        <v>42</v>
      </c>
      <c r="E339" t="s">
        <v>48</v>
      </c>
      <c r="F339" t="s">
        <v>653</v>
      </c>
      <c r="G339" t="s">
        <v>30</v>
      </c>
      <c r="H339" t="s">
        <v>42</v>
      </c>
      <c r="I339" t="s">
        <v>30</v>
      </c>
      <c r="J339" t="s">
        <v>42</v>
      </c>
      <c r="K339" t="s">
        <v>654</v>
      </c>
      <c r="L339" t="s">
        <v>655</v>
      </c>
      <c r="M339" t="s">
        <v>656</v>
      </c>
      <c r="P339" t="s">
        <v>452</v>
      </c>
      <c r="Q339" t="s">
        <v>657</v>
      </c>
      <c r="R339" t="s">
        <v>658</v>
      </c>
      <c r="S339">
        <v>6</v>
      </c>
      <c r="T339">
        <v>4</v>
      </c>
      <c r="U339">
        <v>2023</v>
      </c>
      <c r="V339" s="13">
        <v>45092</v>
      </c>
      <c r="W339" s="12">
        <v>45092.338888888888</v>
      </c>
      <c r="X339" s="12">
        <v>45071.556342592594</v>
      </c>
      <c r="Y339" s="13">
        <v>1</v>
      </c>
      <c r="Z339" s="12">
        <v>45092.003472222219</v>
      </c>
      <c r="AA339" s="12">
        <v>45092.003472222219</v>
      </c>
      <c r="AB339" s="12">
        <v>45089.444444444445</v>
      </c>
      <c r="AC339" t="s">
        <v>2648</v>
      </c>
      <c r="AD339" t="s">
        <v>660</v>
      </c>
      <c r="AE339" t="s">
        <v>449</v>
      </c>
      <c r="AF339" t="s">
        <v>520</v>
      </c>
      <c r="AG339" t="s">
        <v>133</v>
      </c>
      <c r="AJ339" t="s">
        <v>663</v>
      </c>
      <c r="AK339" t="s">
        <v>2649</v>
      </c>
      <c r="AL339">
        <v>11057773</v>
      </c>
      <c r="AM339">
        <v>0</v>
      </c>
      <c r="AN339" t="s">
        <v>2650</v>
      </c>
      <c r="AO339" t="s">
        <v>125</v>
      </c>
      <c r="AP339" t="s">
        <v>665</v>
      </c>
      <c r="AQ339" t="s">
        <v>32</v>
      </c>
      <c r="AR339" t="s">
        <v>199</v>
      </c>
      <c r="AT339" t="s">
        <v>666</v>
      </c>
      <c r="AU339" t="s">
        <v>124</v>
      </c>
      <c r="AV339" t="s">
        <v>2035</v>
      </c>
      <c r="AW339" t="s">
        <v>702</v>
      </c>
      <c r="AX339" t="s">
        <v>703</v>
      </c>
      <c r="AY339" t="s">
        <v>1079</v>
      </c>
      <c r="AZ339" t="s">
        <v>139</v>
      </c>
      <c r="BA339" t="s">
        <v>16</v>
      </c>
      <c r="BB339" t="s">
        <v>133</v>
      </c>
      <c r="BD339" t="s">
        <v>2651</v>
      </c>
      <c r="BE339">
        <v>4050925</v>
      </c>
      <c r="BF339" t="s">
        <v>671</v>
      </c>
      <c r="BG339" t="s">
        <v>672</v>
      </c>
      <c r="BH339" t="s">
        <v>673</v>
      </c>
      <c r="BI339" t="s">
        <v>674</v>
      </c>
      <c r="BJ339" t="s">
        <v>461</v>
      </c>
      <c r="BK339" t="s">
        <v>675</v>
      </c>
      <c r="BL339" s="13">
        <v>44705</v>
      </c>
      <c r="BM339" t="s">
        <v>133</v>
      </c>
      <c r="BO339" t="s">
        <v>676</v>
      </c>
      <c r="BQ339" t="s">
        <v>677</v>
      </c>
      <c r="BR339" t="s">
        <v>678</v>
      </c>
      <c r="BS339" t="s">
        <v>679</v>
      </c>
      <c r="BT339" t="s">
        <v>463</v>
      </c>
      <c r="BU339" t="s">
        <v>470</v>
      </c>
      <c r="BV339" t="s">
        <v>469</v>
      </c>
      <c r="BW339">
        <v>0.88333300000000003</v>
      </c>
      <c r="BX339">
        <v>0</v>
      </c>
      <c r="BY339" t="s">
        <v>680</v>
      </c>
      <c r="BZ339" t="s">
        <v>481</v>
      </c>
      <c r="CA339">
        <v>1</v>
      </c>
      <c r="CB339">
        <v>0</v>
      </c>
      <c r="CC339" s="13">
        <v>45092</v>
      </c>
      <c r="CD339" s="13">
        <v>44867</v>
      </c>
      <c r="CE339">
        <v>0</v>
      </c>
      <c r="CF339" t="s">
        <v>140</v>
      </c>
      <c r="CG339" t="e">
        <v>#REF!</v>
      </c>
      <c r="CH339" t="e">
        <v>#REF!</v>
      </c>
      <c r="CI339">
        <v>2023</v>
      </c>
      <c r="CJ339" t="s">
        <v>137</v>
      </c>
      <c r="CK339">
        <v>21</v>
      </c>
    </row>
    <row r="340" spans="1:89" x14ac:dyDescent="0.25">
      <c r="A340" t="s">
        <v>122</v>
      </c>
      <c r="B340" t="s">
        <v>132</v>
      </c>
      <c r="C340" t="s">
        <v>30</v>
      </c>
      <c r="D340" t="s">
        <v>42</v>
      </c>
      <c r="E340" t="s">
        <v>48</v>
      </c>
      <c r="F340" t="s">
        <v>653</v>
      </c>
      <c r="G340" t="s">
        <v>30</v>
      </c>
      <c r="H340" t="s">
        <v>42</v>
      </c>
      <c r="I340" t="s">
        <v>30</v>
      </c>
      <c r="J340" t="s">
        <v>42</v>
      </c>
      <c r="K340" t="s">
        <v>654</v>
      </c>
      <c r="L340" t="s">
        <v>655</v>
      </c>
      <c r="M340" t="s">
        <v>656</v>
      </c>
      <c r="P340" t="s">
        <v>452</v>
      </c>
      <c r="Q340" t="s">
        <v>657</v>
      </c>
      <c r="R340" t="s">
        <v>658</v>
      </c>
      <c r="S340">
        <v>6</v>
      </c>
      <c r="T340">
        <v>4</v>
      </c>
      <c r="U340">
        <v>2023</v>
      </c>
      <c r="V340" s="13">
        <v>45092</v>
      </c>
      <c r="W340" s="12">
        <v>45092.338888888888</v>
      </c>
      <c r="X340" s="12">
        <v>45071.556342592594</v>
      </c>
      <c r="Y340" s="13">
        <v>1</v>
      </c>
      <c r="Z340" s="12">
        <v>45092.003472222219</v>
      </c>
      <c r="AA340" s="12">
        <v>45092.003472222219</v>
      </c>
      <c r="AB340" s="12">
        <v>45089.444444444445</v>
      </c>
      <c r="AC340" t="s">
        <v>2648</v>
      </c>
      <c r="AD340" t="s">
        <v>660</v>
      </c>
      <c r="AE340" t="s">
        <v>449</v>
      </c>
      <c r="AF340" t="s">
        <v>520</v>
      </c>
      <c r="AG340" t="s">
        <v>133</v>
      </c>
      <c r="AJ340" t="s">
        <v>663</v>
      </c>
      <c r="AK340" t="s">
        <v>2649</v>
      </c>
      <c r="AL340">
        <v>11057773</v>
      </c>
      <c r="AM340">
        <v>0</v>
      </c>
      <c r="AN340" t="s">
        <v>2650</v>
      </c>
      <c r="AO340" t="s">
        <v>125</v>
      </c>
      <c r="AP340" t="s">
        <v>665</v>
      </c>
      <c r="AQ340" t="s">
        <v>32</v>
      </c>
      <c r="AR340" t="s">
        <v>199</v>
      </c>
      <c r="AT340" t="s">
        <v>666</v>
      </c>
      <c r="AU340" t="s">
        <v>124</v>
      </c>
      <c r="AV340" t="s">
        <v>689</v>
      </c>
      <c r="AW340" t="s">
        <v>702</v>
      </c>
      <c r="AX340" t="s">
        <v>703</v>
      </c>
      <c r="AY340" t="s">
        <v>1079</v>
      </c>
      <c r="AZ340" t="s">
        <v>139</v>
      </c>
      <c r="BA340" t="s">
        <v>16</v>
      </c>
      <c r="BB340" t="s">
        <v>133</v>
      </c>
      <c r="BD340" t="s">
        <v>2651</v>
      </c>
      <c r="BE340">
        <v>4050925</v>
      </c>
      <c r="BF340" t="s">
        <v>671</v>
      </c>
      <c r="BG340" t="s">
        <v>672</v>
      </c>
      <c r="BH340" t="s">
        <v>673</v>
      </c>
      <c r="BI340" t="s">
        <v>674</v>
      </c>
      <c r="BJ340" t="s">
        <v>461</v>
      </c>
      <c r="BK340" t="s">
        <v>675</v>
      </c>
      <c r="BL340" s="13">
        <v>44705</v>
      </c>
      <c r="BM340" t="s">
        <v>133</v>
      </c>
      <c r="BO340" t="s">
        <v>676</v>
      </c>
      <c r="BQ340" t="s">
        <v>677</v>
      </c>
      <c r="BR340" t="s">
        <v>678</v>
      </c>
      <c r="BS340" t="s">
        <v>679</v>
      </c>
      <c r="BT340" t="s">
        <v>463</v>
      </c>
      <c r="BU340" t="s">
        <v>470</v>
      </c>
      <c r="BV340" t="s">
        <v>469</v>
      </c>
      <c r="BW340">
        <v>0.88333300000000003</v>
      </c>
      <c r="BX340">
        <v>0</v>
      </c>
      <c r="BY340" t="s">
        <v>680</v>
      </c>
      <c r="BZ340" t="s">
        <v>481</v>
      </c>
      <c r="CA340">
        <v>1</v>
      </c>
      <c r="CB340">
        <v>0</v>
      </c>
      <c r="CC340" s="13">
        <v>45092</v>
      </c>
      <c r="CD340" s="13">
        <v>44867</v>
      </c>
      <c r="CE340">
        <v>0</v>
      </c>
      <c r="CF340" t="s">
        <v>140</v>
      </c>
      <c r="CG340" t="e">
        <v>#REF!</v>
      </c>
      <c r="CH340" t="e">
        <v>#REF!</v>
      </c>
      <c r="CI340">
        <v>2023</v>
      </c>
      <c r="CJ340" t="s">
        <v>137</v>
      </c>
      <c r="CK340">
        <v>21</v>
      </c>
    </row>
    <row r="341" spans="1:89" x14ac:dyDescent="0.25">
      <c r="A341" t="s">
        <v>122</v>
      </c>
      <c r="B341" t="s">
        <v>132</v>
      </c>
      <c r="C341" t="s">
        <v>30</v>
      </c>
      <c r="D341" t="s">
        <v>910</v>
      </c>
      <c r="E341" t="s">
        <v>48</v>
      </c>
      <c r="F341" t="s">
        <v>653</v>
      </c>
      <c r="G341" t="s">
        <v>30</v>
      </c>
      <c r="H341" t="s">
        <v>910</v>
      </c>
      <c r="I341" t="s">
        <v>30</v>
      </c>
      <c r="J341" t="s">
        <v>910</v>
      </c>
      <c r="K341" t="s">
        <v>911</v>
      </c>
      <c r="L341" t="s">
        <v>912</v>
      </c>
      <c r="M341" t="s">
        <v>913</v>
      </c>
      <c r="P341" t="s">
        <v>452</v>
      </c>
      <c r="Q341" t="s">
        <v>657</v>
      </c>
      <c r="R341" t="s">
        <v>658</v>
      </c>
      <c r="S341">
        <v>7</v>
      </c>
      <c r="T341">
        <v>2</v>
      </c>
      <c r="U341">
        <v>2023</v>
      </c>
      <c r="V341" s="13">
        <v>45105</v>
      </c>
      <c r="W341" s="12">
        <v>45105.354861111111</v>
      </c>
      <c r="X341" s="12">
        <v>45091.215752314813</v>
      </c>
      <c r="Y341" s="13">
        <v>1</v>
      </c>
      <c r="Z341" s="12">
        <v>45105.0625</v>
      </c>
      <c r="AA341" s="12">
        <v>45105.0625</v>
      </c>
      <c r="AB341" s="12">
        <v>45100.565972222219</v>
      </c>
      <c r="AC341" t="s">
        <v>2652</v>
      </c>
      <c r="AD341" t="s">
        <v>660</v>
      </c>
      <c r="AE341" t="s">
        <v>508</v>
      </c>
      <c r="AF341" t="s">
        <v>520</v>
      </c>
      <c r="AG341" t="s">
        <v>133</v>
      </c>
      <c r="AJ341" t="s">
        <v>685</v>
      </c>
      <c r="AK341" t="s">
        <v>2653</v>
      </c>
      <c r="AL341">
        <v>11057768</v>
      </c>
      <c r="AM341">
        <v>0</v>
      </c>
      <c r="AN341" t="s">
        <v>2654</v>
      </c>
      <c r="AO341" t="s">
        <v>125</v>
      </c>
      <c r="AP341" t="s">
        <v>665</v>
      </c>
      <c r="AQ341" t="s">
        <v>32</v>
      </c>
      <c r="AR341" t="s">
        <v>199</v>
      </c>
      <c r="AT341" t="s">
        <v>666</v>
      </c>
      <c r="AU341" t="s">
        <v>124</v>
      </c>
      <c r="AV341" t="s">
        <v>2035</v>
      </c>
      <c r="AW341" t="s">
        <v>702</v>
      </c>
      <c r="AX341" t="s">
        <v>703</v>
      </c>
      <c r="AY341" t="s">
        <v>1079</v>
      </c>
      <c r="AZ341" t="s">
        <v>139</v>
      </c>
      <c r="BA341" t="s">
        <v>16</v>
      </c>
      <c r="BB341" t="s">
        <v>133</v>
      </c>
      <c r="BD341" t="s">
        <v>2655</v>
      </c>
      <c r="BE341">
        <v>9928958</v>
      </c>
      <c r="BF341" t="s">
        <v>2656</v>
      </c>
      <c r="BG341" t="s">
        <v>2657</v>
      </c>
      <c r="BH341" t="s">
        <v>2658</v>
      </c>
      <c r="BI341" t="s">
        <v>921</v>
      </c>
      <c r="BJ341" t="s">
        <v>461</v>
      </c>
      <c r="BK341" t="s">
        <v>2659</v>
      </c>
      <c r="BL341" s="13">
        <v>41424</v>
      </c>
      <c r="BM341" t="s">
        <v>133</v>
      </c>
      <c r="BO341" t="s">
        <v>536</v>
      </c>
      <c r="BQ341" t="s">
        <v>677</v>
      </c>
      <c r="BR341" t="s">
        <v>678</v>
      </c>
      <c r="BS341" t="s">
        <v>679</v>
      </c>
      <c r="BT341" t="s">
        <v>463</v>
      </c>
      <c r="BU341" t="s">
        <v>470</v>
      </c>
      <c r="BV341" t="s">
        <v>469</v>
      </c>
      <c r="BW341">
        <v>0.2</v>
      </c>
      <c r="BX341">
        <v>3.3333000000000002E-2</v>
      </c>
      <c r="BY341" t="s">
        <v>680</v>
      </c>
      <c r="BZ341" t="s">
        <v>481</v>
      </c>
      <c r="CA341">
        <v>1</v>
      </c>
      <c r="CB341">
        <v>0</v>
      </c>
      <c r="CC341" s="13">
        <v>45105</v>
      </c>
      <c r="CD341" s="13">
        <v>44867</v>
      </c>
      <c r="CE341">
        <v>0</v>
      </c>
      <c r="CF341" t="s">
        <v>140</v>
      </c>
      <c r="CG341" t="e">
        <v>#REF!</v>
      </c>
      <c r="CH341" t="e">
        <v>#REF!</v>
      </c>
      <c r="CI341">
        <v>2023</v>
      </c>
      <c r="CJ341" t="s">
        <v>137</v>
      </c>
      <c r="CK341">
        <v>14</v>
      </c>
    </row>
    <row r="342" spans="1:89" x14ac:dyDescent="0.25">
      <c r="A342" t="s">
        <v>122</v>
      </c>
      <c r="B342" t="s">
        <v>132</v>
      </c>
      <c r="C342" t="s">
        <v>30</v>
      </c>
      <c r="D342" t="s">
        <v>910</v>
      </c>
      <c r="E342" t="s">
        <v>48</v>
      </c>
      <c r="F342" t="s">
        <v>653</v>
      </c>
      <c r="G342" t="s">
        <v>30</v>
      </c>
      <c r="H342" t="s">
        <v>910</v>
      </c>
      <c r="I342" t="s">
        <v>30</v>
      </c>
      <c r="J342" t="s">
        <v>910</v>
      </c>
      <c r="K342" t="s">
        <v>911</v>
      </c>
      <c r="L342" t="s">
        <v>912</v>
      </c>
      <c r="M342" t="s">
        <v>913</v>
      </c>
      <c r="P342" t="s">
        <v>452</v>
      </c>
      <c r="Q342" t="s">
        <v>657</v>
      </c>
      <c r="R342" t="s">
        <v>658</v>
      </c>
      <c r="S342">
        <v>7</v>
      </c>
      <c r="T342">
        <v>2</v>
      </c>
      <c r="U342">
        <v>2023</v>
      </c>
      <c r="V342" s="13">
        <v>45105</v>
      </c>
      <c r="W342" s="12">
        <v>45105.354861111111</v>
      </c>
      <c r="X342" s="12">
        <v>45091.215752314813</v>
      </c>
      <c r="Y342" s="13">
        <v>1</v>
      </c>
      <c r="Z342" s="12">
        <v>45105.0625</v>
      </c>
      <c r="AA342" s="12">
        <v>45105.0625</v>
      </c>
      <c r="AB342" s="12">
        <v>45100.565972222219</v>
      </c>
      <c r="AC342" t="s">
        <v>2652</v>
      </c>
      <c r="AD342" t="s">
        <v>660</v>
      </c>
      <c r="AE342" t="s">
        <v>508</v>
      </c>
      <c r="AF342" t="s">
        <v>520</v>
      </c>
      <c r="AG342" t="s">
        <v>133</v>
      </c>
      <c r="AJ342" t="s">
        <v>685</v>
      </c>
      <c r="AK342" t="s">
        <v>2653</v>
      </c>
      <c r="AL342">
        <v>11057768</v>
      </c>
      <c r="AM342">
        <v>0</v>
      </c>
      <c r="AN342" t="s">
        <v>2654</v>
      </c>
      <c r="AO342" t="s">
        <v>125</v>
      </c>
      <c r="AP342" t="s">
        <v>665</v>
      </c>
      <c r="AQ342" t="s">
        <v>32</v>
      </c>
      <c r="AR342" t="s">
        <v>199</v>
      </c>
      <c r="AT342" t="s">
        <v>666</v>
      </c>
      <c r="AU342" t="s">
        <v>124</v>
      </c>
      <c r="AV342" t="s">
        <v>689</v>
      </c>
      <c r="AW342" t="s">
        <v>702</v>
      </c>
      <c r="AX342" t="s">
        <v>703</v>
      </c>
      <c r="AY342" t="s">
        <v>1079</v>
      </c>
      <c r="AZ342" t="s">
        <v>139</v>
      </c>
      <c r="BA342" t="s">
        <v>16</v>
      </c>
      <c r="BB342" t="s">
        <v>133</v>
      </c>
      <c r="BD342" t="s">
        <v>2655</v>
      </c>
      <c r="BE342">
        <v>9928958</v>
      </c>
      <c r="BF342" t="s">
        <v>2656</v>
      </c>
      <c r="BG342" t="s">
        <v>2657</v>
      </c>
      <c r="BH342" t="s">
        <v>2658</v>
      </c>
      <c r="BI342" t="s">
        <v>921</v>
      </c>
      <c r="BJ342" t="s">
        <v>461</v>
      </c>
      <c r="BK342" t="s">
        <v>2659</v>
      </c>
      <c r="BL342" s="13">
        <v>41424</v>
      </c>
      <c r="BM342" t="s">
        <v>133</v>
      </c>
      <c r="BO342" t="s">
        <v>536</v>
      </c>
      <c r="BQ342" t="s">
        <v>677</v>
      </c>
      <c r="BR342" t="s">
        <v>678</v>
      </c>
      <c r="BS342" t="s">
        <v>679</v>
      </c>
      <c r="BT342" t="s">
        <v>463</v>
      </c>
      <c r="BU342" t="s">
        <v>470</v>
      </c>
      <c r="BV342" t="s">
        <v>469</v>
      </c>
      <c r="BW342">
        <v>0.2</v>
      </c>
      <c r="BX342">
        <v>3.3333000000000002E-2</v>
      </c>
      <c r="BY342" t="s">
        <v>680</v>
      </c>
      <c r="BZ342" t="s">
        <v>481</v>
      </c>
      <c r="CA342">
        <v>1</v>
      </c>
      <c r="CB342">
        <v>0</v>
      </c>
      <c r="CC342" s="13">
        <v>45105</v>
      </c>
      <c r="CD342" s="13">
        <v>44867</v>
      </c>
      <c r="CE342">
        <v>0</v>
      </c>
      <c r="CF342" t="s">
        <v>140</v>
      </c>
      <c r="CG342" t="e">
        <v>#REF!</v>
      </c>
      <c r="CH342" t="e">
        <v>#REF!</v>
      </c>
      <c r="CI342">
        <v>2023</v>
      </c>
      <c r="CJ342" t="s">
        <v>137</v>
      </c>
      <c r="CK342">
        <v>14</v>
      </c>
    </row>
    <row r="343" spans="1:89" x14ac:dyDescent="0.25">
      <c r="A343" t="s">
        <v>122</v>
      </c>
      <c r="B343" t="s">
        <v>132</v>
      </c>
      <c r="C343" t="s">
        <v>24</v>
      </c>
      <c r="D343" t="s">
        <v>26</v>
      </c>
      <c r="E343" t="s">
        <v>25</v>
      </c>
      <c r="F343" t="s">
        <v>653</v>
      </c>
      <c r="G343" t="s">
        <v>24</v>
      </c>
      <c r="H343" t="s">
        <v>26</v>
      </c>
      <c r="I343" t="s">
        <v>24</v>
      </c>
      <c r="J343" t="s">
        <v>26</v>
      </c>
      <c r="K343" t="s">
        <v>681</v>
      </c>
      <c r="L343" t="s">
        <v>2059</v>
      </c>
      <c r="M343" t="s">
        <v>2060</v>
      </c>
      <c r="P343" t="s">
        <v>452</v>
      </c>
      <c r="Q343" t="s">
        <v>657</v>
      </c>
      <c r="R343" t="s">
        <v>657</v>
      </c>
      <c r="S343">
        <v>8</v>
      </c>
      <c r="T343">
        <v>4</v>
      </c>
      <c r="U343">
        <v>2023</v>
      </c>
      <c r="V343" s="13">
        <v>45148</v>
      </c>
      <c r="W343" s="12">
        <v>45148.468055555553</v>
      </c>
      <c r="X343" s="13">
        <v>45133</v>
      </c>
      <c r="Y343" s="13">
        <v>1</v>
      </c>
      <c r="Z343" s="12">
        <v>45148.209722222222</v>
      </c>
      <c r="AA343" s="12">
        <v>45148.209722222222</v>
      </c>
      <c r="AB343" s="12">
        <v>45146.663888888892</v>
      </c>
      <c r="AC343" t="s">
        <v>2660</v>
      </c>
      <c r="AD343" t="s">
        <v>660</v>
      </c>
      <c r="AE343" t="s">
        <v>508</v>
      </c>
      <c r="AF343" t="s">
        <v>520</v>
      </c>
      <c r="AG343" t="s">
        <v>133</v>
      </c>
      <c r="AJ343" t="s">
        <v>685</v>
      </c>
      <c r="AK343" t="s">
        <v>2661</v>
      </c>
      <c r="AL343">
        <v>11075191</v>
      </c>
      <c r="AM343">
        <v>0</v>
      </c>
      <c r="AN343" t="s">
        <v>1808</v>
      </c>
      <c r="AO343" t="s">
        <v>125</v>
      </c>
      <c r="AP343" t="s">
        <v>665</v>
      </c>
      <c r="AQ343" t="s">
        <v>32</v>
      </c>
      <c r="AR343" t="s">
        <v>199</v>
      </c>
      <c r="AT343" t="s">
        <v>666</v>
      </c>
      <c r="AU343" t="s">
        <v>124</v>
      </c>
      <c r="AV343" t="s">
        <v>2035</v>
      </c>
      <c r="AW343" t="s">
        <v>690</v>
      </c>
      <c r="AX343" t="s">
        <v>669</v>
      </c>
      <c r="AY343" t="s">
        <v>1079</v>
      </c>
      <c r="AZ343" t="s">
        <v>139</v>
      </c>
      <c r="BA343" t="s">
        <v>16</v>
      </c>
      <c r="BB343" t="s">
        <v>133</v>
      </c>
      <c r="BD343" t="s">
        <v>2662</v>
      </c>
      <c r="BE343">
        <v>3869782</v>
      </c>
      <c r="BG343" t="s">
        <v>2663</v>
      </c>
      <c r="BH343" t="s">
        <v>2664</v>
      </c>
      <c r="BI343" t="s">
        <v>2665</v>
      </c>
      <c r="BJ343" t="s">
        <v>487</v>
      </c>
      <c r="BK343" t="s">
        <v>2666</v>
      </c>
      <c r="BL343" s="13">
        <v>43868</v>
      </c>
      <c r="BM343" t="s">
        <v>133</v>
      </c>
      <c r="BO343" t="s">
        <v>739</v>
      </c>
      <c r="BQ343" t="s">
        <v>740</v>
      </c>
      <c r="BR343" t="s">
        <v>741</v>
      </c>
      <c r="BS343" t="s">
        <v>742</v>
      </c>
      <c r="BT343" t="s">
        <v>463</v>
      </c>
      <c r="BU343" t="s">
        <v>470</v>
      </c>
      <c r="BV343" t="s">
        <v>469</v>
      </c>
      <c r="BW343">
        <v>0.65</v>
      </c>
      <c r="BX343">
        <v>0.13333300000000001</v>
      </c>
      <c r="BY343" t="s">
        <v>680</v>
      </c>
      <c r="BZ343" t="s">
        <v>481</v>
      </c>
      <c r="CA343">
        <v>1</v>
      </c>
      <c r="CB343">
        <v>0</v>
      </c>
      <c r="CC343" s="13">
        <v>44903</v>
      </c>
      <c r="CD343" s="13">
        <v>44888</v>
      </c>
      <c r="CE343">
        <v>0</v>
      </c>
      <c r="CF343" t="s">
        <v>140</v>
      </c>
      <c r="CG343" t="e">
        <v>#REF!</v>
      </c>
      <c r="CH343" t="e">
        <v>#REF!</v>
      </c>
      <c r="CI343">
        <v>2023</v>
      </c>
      <c r="CJ343" t="s">
        <v>137</v>
      </c>
      <c r="CK343">
        <v>15</v>
      </c>
    </row>
    <row r="344" spans="1:89" x14ac:dyDescent="0.25">
      <c r="A344" t="s">
        <v>122</v>
      </c>
      <c r="B344" t="s">
        <v>132</v>
      </c>
      <c r="C344" t="s">
        <v>24</v>
      </c>
      <c r="D344" t="s">
        <v>26</v>
      </c>
      <c r="E344" t="s">
        <v>25</v>
      </c>
      <c r="F344" t="s">
        <v>653</v>
      </c>
      <c r="G344" t="s">
        <v>24</v>
      </c>
      <c r="H344" t="s">
        <v>26</v>
      </c>
      <c r="I344" t="s">
        <v>24</v>
      </c>
      <c r="J344" t="s">
        <v>26</v>
      </c>
      <c r="K344" t="s">
        <v>681</v>
      </c>
      <c r="L344" t="s">
        <v>2059</v>
      </c>
      <c r="M344" t="s">
        <v>2060</v>
      </c>
      <c r="P344" t="s">
        <v>452</v>
      </c>
      <c r="Q344" t="s">
        <v>657</v>
      </c>
      <c r="R344" t="s">
        <v>657</v>
      </c>
      <c r="S344">
        <v>8</v>
      </c>
      <c r="T344">
        <v>4</v>
      </c>
      <c r="U344">
        <v>2023</v>
      </c>
      <c r="V344" s="13">
        <v>45148</v>
      </c>
      <c r="W344" s="12">
        <v>45148.468055555553</v>
      </c>
      <c r="X344" s="13">
        <v>45133</v>
      </c>
      <c r="Y344" s="13">
        <v>1</v>
      </c>
      <c r="Z344" s="12">
        <v>45148.209722222222</v>
      </c>
      <c r="AA344" s="12">
        <v>45148.209722222222</v>
      </c>
      <c r="AB344" s="12">
        <v>45146.663888888892</v>
      </c>
      <c r="AC344" t="s">
        <v>2660</v>
      </c>
      <c r="AD344" t="s">
        <v>660</v>
      </c>
      <c r="AE344" t="s">
        <v>508</v>
      </c>
      <c r="AF344" t="s">
        <v>520</v>
      </c>
      <c r="AG344" t="s">
        <v>133</v>
      </c>
      <c r="AJ344" t="s">
        <v>685</v>
      </c>
      <c r="AK344" t="s">
        <v>2661</v>
      </c>
      <c r="AL344">
        <v>11075191</v>
      </c>
      <c r="AM344">
        <v>0</v>
      </c>
      <c r="AN344" t="s">
        <v>1808</v>
      </c>
      <c r="AO344" t="s">
        <v>125</v>
      </c>
      <c r="AP344" t="s">
        <v>665</v>
      </c>
      <c r="AQ344" t="s">
        <v>32</v>
      </c>
      <c r="AR344" t="s">
        <v>199</v>
      </c>
      <c r="AT344" t="s">
        <v>666</v>
      </c>
      <c r="AU344" t="s">
        <v>124</v>
      </c>
      <c r="AV344" t="s">
        <v>689</v>
      </c>
      <c r="AW344" t="s">
        <v>690</v>
      </c>
      <c r="AX344" t="s">
        <v>669</v>
      </c>
      <c r="AY344" t="s">
        <v>1079</v>
      </c>
      <c r="AZ344" t="s">
        <v>139</v>
      </c>
      <c r="BA344" t="s">
        <v>16</v>
      </c>
      <c r="BB344" t="s">
        <v>133</v>
      </c>
      <c r="BD344" t="s">
        <v>2662</v>
      </c>
      <c r="BE344">
        <v>3869782</v>
      </c>
      <c r="BG344" t="s">
        <v>2663</v>
      </c>
      <c r="BH344" t="s">
        <v>2664</v>
      </c>
      <c r="BI344" t="s">
        <v>2665</v>
      </c>
      <c r="BJ344" t="s">
        <v>487</v>
      </c>
      <c r="BK344" t="s">
        <v>2666</v>
      </c>
      <c r="BL344" s="13">
        <v>43868</v>
      </c>
      <c r="BM344" t="s">
        <v>133</v>
      </c>
      <c r="BO344" t="s">
        <v>739</v>
      </c>
      <c r="BQ344" t="s">
        <v>740</v>
      </c>
      <c r="BR344" t="s">
        <v>741</v>
      </c>
      <c r="BS344" t="s">
        <v>742</v>
      </c>
      <c r="BT344" t="s">
        <v>463</v>
      </c>
      <c r="BU344" t="s">
        <v>470</v>
      </c>
      <c r="BV344" t="s">
        <v>469</v>
      </c>
      <c r="BW344">
        <v>0.65</v>
      </c>
      <c r="BX344">
        <v>0.13333300000000001</v>
      </c>
      <c r="BY344" t="s">
        <v>680</v>
      </c>
      <c r="BZ344" t="s">
        <v>481</v>
      </c>
      <c r="CA344">
        <v>1</v>
      </c>
      <c r="CB344">
        <v>0</v>
      </c>
      <c r="CC344" s="13">
        <v>44903</v>
      </c>
      <c r="CD344" s="13">
        <v>44888</v>
      </c>
      <c r="CE344">
        <v>0</v>
      </c>
      <c r="CF344" t="s">
        <v>140</v>
      </c>
      <c r="CG344" t="e">
        <v>#REF!</v>
      </c>
      <c r="CH344" t="e">
        <v>#REF!</v>
      </c>
      <c r="CI344">
        <v>2023</v>
      </c>
      <c r="CJ344" t="s">
        <v>137</v>
      </c>
      <c r="CK344">
        <v>15</v>
      </c>
    </row>
    <row r="345" spans="1:89" x14ac:dyDescent="0.25">
      <c r="A345" t="s">
        <v>122</v>
      </c>
      <c r="B345" t="s">
        <v>132</v>
      </c>
      <c r="C345" t="s">
        <v>27</v>
      </c>
      <c r="D345" t="s">
        <v>832</v>
      </c>
      <c r="E345" t="s">
        <v>44</v>
      </c>
      <c r="F345" t="s">
        <v>653</v>
      </c>
      <c r="G345" t="s">
        <v>27</v>
      </c>
      <c r="H345" t="s">
        <v>832</v>
      </c>
      <c r="I345" t="s">
        <v>27</v>
      </c>
      <c r="J345" t="s">
        <v>832</v>
      </c>
      <c r="K345" t="s">
        <v>833</v>
      </c>
      <c r="L345" t="s">
        <v>1028</v>
      </c>
      <c r="M345" t="s">
        <v>1029</v>
      </c>
      <c r="P345" t="s">
        <v>452</v>
      </c>
      <c r="Q345" t="s">
        <v>452</v>
      </c>
      <c r="R345" t="s">
        <v>836</v>
      </c>
      <c r="S345">
        <v>1</v>
      </c>
      <c r="T345">
        <v>4</v>
      </c>
      <c r="U345">
        <v>2023</v>
      </c>
      <c r="V345" s="13">
        <v>44950</v>
      </c>
      <c r="W345" s="12">
        <v>44950.375</v>
      </c>
      <c r="X345" s="13">
        <v>44939</v>
      </c>
      <c r="Y345" s="13">
        <v>36526</v>
      </c>
      <c r="Z345" s="13">
        <v>44950</v>
      </c>
      <c r="AA345" s="13">
        <v>44950</v>
      </c>
      <c r="AB345" s="13">
        <v>44949</v>
      </c>
      <c r="AC345" t="s">
        <v>2667</v>
      </c>
      <c r="AD345" t="s">
        <v>660</v>
      </c>
      <c r="AE345" t="s">
        <v>661</v>
      </c>
      <c r="AF345" t="s">
        <v>662</v>
      </c>
      <c r="AG345" t="s">
        <v>133</v>
      </c>
      <c r="AJ345" t="s">
        <v>1458</v>
      </c>
      <c r="AK345" t="s">
        <v>2668</v>
      </c>
      <c r="AL345">
        <v>10840238</v>
      </c>
      <c r="AM345">
        <v>0</v>
      </c>
      <c r="AN345" t="s">
        <v>291</v>
      </c>
      <c r="AO345" t="s">
        <v>125</v>
      </c>
      <c r="AP345" t="s">
        <v>665</v>
      </c>
      <c r="AQ345" t="s">
        <v>32</v>
      </c>
      <c r="AR345" t="s">
        <v>199</v>
      </c>
      <c r="AT345" t="s">
        <v>666</v>
      </c>
      <c r="AU345" t="s">
        <v>124</v>
      </c>
      <c r="AV345" t="s">
        <v>2035</v>
      </c>
      <c r="AW345" t="s">
        <v>668</v>
      </c>
      <c r="AX345" t="s">
        <v>669</v>
      </c>
      <c r="AY345" t="s">
        <v>1079</v>
      </c>
      <c r="AZ345" t="s">
        <v>139</v>
      </c>
      <c r="BA345" t="s">
        <v>16</v>
      </c>
      <c r="BB345" t="s">
        <v>133</v>
      </c>
      <c r="BD345" t="s">
        <v>2669</v>
      </c>
      <c r="BE345">
        <v>3392516</v>
      </c>
      <c r="BF345" t="s">
        <v>1147</v>
      </c>
      <c r="BG345" t="s">
        <v>1148</v>
      </c>
      <c r="BH345" t="s">
        <v>1149</v>
      </c>
      <c r="BI345" t="s">
        <v>1150</v>
      </c>
      <c r="BJ345" t="s">
        <v>540</v>
      </c>
      <c r="BK345" t="s">
        <v>1151</v>
      </c>
      <c r="BL345" s="13">
        <v>41751</v>
      </c>
      <c r="BM345" t="s">
        <v>133</v>
      </c>
      <c r="BO345" t="s">
        <v>1027</v>
      </c>
      <c r="BQ345" t="s">
        <v>677</v>
      </c>
      <c r="BR345" t="s">
        <v>678</v>
      </c>
      <c r="BS345" t="s">
        <v>679</v>
      </c>
      <c r="BT345" t="s">
        <v>463</v>
      </c>
      <c r="BU345" t="s">
        <v>470</v>
      </c>
      <c r="BV345" t="s">
        <v>469</v>
      </c>
      <c r="BW345">
        <v>0.75</v>
      </c>
      <c r="BX345">
        <v>0</v>
      </c>
      <c r="BY345" t="s">
        <v>710</v>
      </c>
      <c r="BZ345" t="s">
        <v>848</v>
      </c>
      <c r="CA345">
        <v>0</v>
      </c>
      <c r="CB345">
        <v>1</v>
      </c>
      <c r="CC345" s="13">
        <v>44622</v>
      </c>
      <c r="CD345" s="13">
        <v>44531</v>
      </c>
      <c r="CE345">
        <v>0</v>
      </c>
      <c r="CF345" t="s">
        <v>140</v>
      </c>
      <c r="CG345" t="e">
        <v>#REF!</v>
      </c>
      <c r="CH345" t="e">
        <v>#REF!</v>
      </c>
      <c r="CI345">
        <v>2023</v>
      </c>
      <c r="CJ345" t="s">
        <v>137</v>
      </c>
      <c r="CK345">
        <v>11</v>
      </c>
    </row>
    <row r="346" spans="1:89" x14ac:dyDescent="0.25">
      <c r="A346" t="s">
        <v>122</v>
      </c>
      <c r="B346" t="s">
        <v>132</v>
      </c>
      <c r="C346" t="s">
        <v>27</v>
      </c>
      <c r="D346" t="s">
        <v>832</v>
      </c>
      <c r="E346" t="s">
        <v>44</v>
      </c>
      <c r="F346" t="s">
        <v>653</v>
      </c>
      <c r="G346" t="s">
        <v>27</v>
      </c>
      <c r="H346" t="s">
        <v>832</v>
      </c>
      <c r="I346" t="s">
        <v>27</v>
      </c>
      <c r="J346" t="s">
        <v>832</v>
      </c>
      <c r="K346" t="s">
        <v>833</v>
      </c>
      <c r="L346" t="s">
        <v>1028</v>
      </c>
      <c r="M346" t="s">
        <v>1029</v>
      </c>
      <c r="P346" t="s">
        <v>452</v>
      </c>
      <c r="Q346" t="s">
        <v>452</v>
      </c>
      <c r="R346" t="s">
        <v>836</v>
      </c>
      <c r="S346">
        <v>1</v>
      </c>
      <c r="T346">
        <v>4</v>
      </c>
      <c r="U346">
        <v>2023</v>
      </c>
      <c r="V346" s="13">
        <v>44950</v>
      </c>
      <c r="W346" s="12">
        <v>44950.375</v>
      </c>
      <c r="X346" s="13">
        <v>44939</v>
      </c>
      <c r="Y346" s="13">
        <v>36526</v>
      </c>
      <c r="Z346" s="13">
        <v>44950</v>
      </c>
      <c r="AA346" s="13">
        <v>44950</v>
      </c>
      <c r="AB346" s="13">
        <v>44949</v>
      </c>
      <c r="AC346" t="s">
        <v>2667</v>
      </c>
      <c r="AD346" t="s">
        <v>660</v>
      </c>
      <c r="AE346" t="s">
        <v>661</v>
      </c>
      <c r="AF346" t="s">
        <v>662</v>
      </c>
      <c r="AG346" t="s">
        <v>133</v>
      </c>
      <c r="AJ346" t="s">
        <v>1458</v>
      </c>
      <c r="AK346" t="s">
        <v>2668</v>
      </c>
      <c r="AL346">
        <v>10840238</v>
      </c>
      <c r="AM346">
        <v>0</v>
      </c>
      <c r="AN346" t="s">
        <v>291</v>
      </c>
      <c r="AO346" t="s">
        <v>125</v>
      </c>
      <c r="AP346" t="s">
        <v>665</v>
      </c>
      <c r="AQ346" t="s">
        <v>32</v>
      </c>
      <c r="AR346" t="s">
        <v>199</v>
      </c>
      <c r="AT346" t="s">
        <v>666</v>
      </c>
      <c r="AU346" t="s">
        <v>124</v>
      </c>
      <c r="AV346" t="s">
        <v>689</v>
      </c>
      <c r="AW346" t="s">
        <v>668</v>
      </c>
      <c r="AX346" t="s">
        <v>669</v>
      </c>
      <c r="AY346" t="s">
        <v>1079</v>
      </c>
      <c r="AZ346" t="s">
        <v>139</v>
      </c>
      <c r="BA346" t="s">
        <v>16</v>
      </c>
      <c r="BB346" t="s">
        <v>133</v>
      </c>
      <c r="BD346" t="s">
        <v>2669</v>
      </c>
      <c r="BE346">
        <v>3392516</v>
      </c>
      <c r="BF346" t="s">
        <v>1147</v>
      </c>
      <c r="BG346" t="s">
        <v>1148</v>
      </c>
      <c r="BH346" t="s">
        <v>1149</v>
      </c>
      <c r="BI346" t="s">
        <v>1150</v>
      </c>
      <c r="BJ346" t="s">
        <v>540</v>
      </c>
      <c r="BK346" t="s">
        <v>1151</v>
      </c>
      <c r="BL346" s="13">
        <v>41751</v>
      </c>
      <c r="BM346" t="s">
        <v>133</v>
      </c>
      <c r="BO346" t="s">
        <v>1027</v>
      </c>
      <c r="BQ346" t="s">
        <v>677</v>
      </c>
      <c r="BR346" t="s">
        <v>678</v>
      </c>
      <c r="BS346" t="s">
        <v>679</v>
      </c>
      <c r="BT346" t="s">
        <v>463</v>
      </c>
      <c r="BU346" t="s">
        <v>470</v>
      </c>
      <c r="BV346" t="s">
        <v>469</v>
      </c>
      <c r="BW346">
        <v>0.75</v>
      </c>
      <c r="BX346">
        <v>0</v>
      </c>
      <c r="BY346" t="s">
        <v>710</v>
      </c>
      <c r="BZ346" t="s">
        <v>848</v>
      </c>
      <c r="CA346">
        <v>0</v>
      </c>
      <c r="CB346">
        <v>1</v>
      </c>
      <c r="CC346" s="13">
        <v>44622</v>
      </c>
      <c r="CD346" s="13">
        <v>44531</v>
      </c>
      <c r="CE346">
        <v>0</v>
      </c>
      <c r="CF346" t="s">
        <v>140</v>
      </c>
      <c r="CG346" t="e">
        <v>#REF!</v>
      </c>
      <c r="CH346" t="e">
        <v>#REF!</v>
      </c>
      <c r="CI346">
        <v>2023</v>
      </c>
      <c r="CJ346" t="s">
        <v>137</v>
      </c>
      <c r="CK346">
        <v>11</v>
      </c>
    </row>
    <row r="347" spans="1:89" x14ac:dyDescent="0.25">
      <c r="A347" t="s">
        <v>122</v>
      </c>
      <c r="B347" t="s">
        <v>132</v>
      </c>
      <c r="C347" t="s">
        <v>24</v>
      </c>
      <c r="D347" t="s">
        <v>26</v>
      </c>
      <c r="E347" t="s">
        <v>25</v>
      </c>
      <c r="F347" t="s">
        <v>653</v>
      </c>
      <c r="G347" t="s">
        <v>24</v>
      </c>
      <c r="H347" t="s">
        <v>26</v>
      </c>
      <c r="I347" t="s">
        <v>24</v>
      </c>
      <c r="J347" t="s">
        <v>26</v>
      </c>
      <c r="K347" t="s">
        <v>681</v>
      </c>
      <c r="L347" t="s">
        <v>2059</v>
      </c>
      <c r="M347" t="s">
        <v>2060</v>
      </c>
      <c r="P347" t="s">
        <v>452</v>
      </c>
      <c r="Q347" t="s">
        <v>452</v>
      </c>
      <c r="R347" t="s">
        <v>697</v>
      </c>
      <c r="S347">
        <v>2</v>
      </c>
      <c r="T347">
        <v>4</v>
      </c>
      <c r="U347">
        <v>2023</v>
      </c>
      <c r="V347" s="13">
        <v>44979</v>
      </c>
      <c r="W347" s="12">
        <v>44979.386805555558</v>
      </c>
      <c r="X347" s="13">
        <v>44970</v>
      </c>
      <c r="Y347" s="13">
        <v>36526</v>
      </c>
      <c r="Z347" s="13">
        <v>44979</v>
      </c>
      <c r="AA347" s="13">
        <v>44979</v>
      </c>
      <c r="AB347" s="13">
        <v>44974</v>
      </c>
      <c r="AC347" t="s">
        <v>2670</v>
      </c>
      <c r="AD347" t="s">
        <v>660</v>
      </c>
      <c r="AE347" t="s">
        <v>661</v>
      </c>
      <c r="AF347" t="s">
        <v>662</v>
      </c>
      <c r="AG347" t="s">
        <v>133</v>
      </c>
      <c r="AJ347" t="s">
        <v>1458</v>
      </c>
      <c r="AK347" t="s">
        <v>2469</v>
      </c>
      <c r="AL347">
        <v>10800455</v>
      </c>
      <c r="AM347">
        <v>0</v>
      </c>
      <c r="AN347" t="s">
        <v>283</v>
      </c>
      <c r="AO347" t="s">
        <v>125</v>
      </c>
      <c r="AP347" t="s">
        <v>665</v>
      </c>
      <c r="AQ347" t="s">
        <v>32</v>
      </c>
      <c r="AR347" t="s">
        <v>199</v>
      </c>
      <c r="AT347" t="s">
        <v>666</v>
      </c>
      <c r="AU347" t="s">
        <v>124</v>
      </c>
      <c r="AV347" t="s">
        <v>2035</v>
      </c>
      <c r="AW347" t="s">
        <v>668</v>
      </c>
      <c r="AX347" t="s">
        <v>669</v>
      </c>
      <c r="AY347" t="s">
        <v>1079</v>
      </c>
      <c r="AZ347" t="s">
        <v>139</v>
      </c>
      <c r="BA347" t="s">
        <v>16</v>
      </c>
      <c r="BB347" t="s">
        <v>133</v>
      </c>
      <c r="BD347" t="s">
        <v>2671</v>
      </c>
      <c r="BE347">
        <v>8249198</v>
      </c>
      <c r="BF347" t="s">
        <v>1355</v>
      </c>
      <c r="BG347" t="s">
        <v>1356</v>
      </c>
      <c r="BH347" t="s">
        <v>1357</v>
      </c>
      <c r="BI347" t="s">
        <v>1358</v>
      </c>
      <c r="BJ347" t="s">
        <v>487</v>
      </c>
      <c r="BK347" t="s">
        <v>1359</v>
      </c>
      <c r="BL347" s="13">
        <v>36083</v>
      </c>
      <c r="BM347" t="s">
        <v>133</v>
      </c>
      <c r="BO347" t="s">
        <v>987</v>
      </c>
      <c r="BQ347" t="s">
        <v>677</v>
      </c>
      <c r="BR347" t="s">
        <v>678</v>
      </c>
      <c r="BS347" t="s">
        <v>679</v>
      </c>
      <c r="BT347" t="s">
        <v>463</v>
      </c>
      <c r="BU347" t="s">
        <v>470</v>
      </c>
      <c r="BV347" t="s">
        <v>469</v>
      </c>
      <c r="BW347">
        <v>0.28000000000000003</v>
      </c>
      <c r="BX347">
        <v>0.12</v>
      </c>
      <c r="BY347" t="s">
        <v>680</v>
      </c>
      <c r="BZ347" t="s">
        <v>481</v>
      </c>
      <c r="CA347">
        <v>1</v>
      </c>
      <c r="CB347">
        <v>0</v>
      </c>
      <c r="CC347" s="13">
        <v>44616</v>
      </c>
      <c r="CD347" s="13">
        <v>44454</v>
      </c>
      <c r="CE347">
        <v>0</v>
      </c>
      <c r="CF347" t="s">
        <v>140</v>
      </c>
      <c r="CG347" t="e">
        <v>#REF!</v>
      </c>
      <c r="CH347" t="e">
        <v>#REF!</v>
      </c>
      <c r="CI347">
        <v>2023</v>
      </c>
      <c r="CJ347" t="s">
        <v>137</v>
      </c>
      <c r="CK347">
        <v>9</v>
      </c>
    </row>
    <row r="348" spans="1:89" x14ac:dyDescent="0.25">
      <c r="A348" t="s">
        <v>122</v>
      </c>
      <c r="B348" t="s">
        <v>132</v>
      </c>
      <c r="C348" t="s">
        <v>24</v>
      </c>
      <c r="D348" t="s">
        <v>26</v>
      </c>
      <c r="E348" t="s">
        <v>25</v>
      </c>
      <c r="F348" t="s">
        <v>653</v>
      </c>
      <c r="G348" t="s">
        <v>24</v>
      </c>
      <c r="H348" t="s">
        <v>26</v>
      </c>
      <c r="I348" t="s">
        <v>24</v>
      </c>
      <c r="J348" t="s">
        <v>26</v>
      </c>
      <c r="K348" t="s">
        <v>681</v>
      </c>
      <c r="L348" t="s">
        <v>2059</v>
      </c>
      <c r="M348" t="s">
        <v>2060</v>
      </c>
      <c r="P348" t="s">
        <v>452</v>
      </c>
      <c r="Q348" t="s">
        <v>452</v>
      </c>
      <c r="R348" t="s">
        <v>697</v>
      </c>
      <c r="S348">
        <v>2</v>
      </c>
      <c r="T348">
        <v>4</v>
      </c>
      <c r="U348">
        <v>2023</v>
      </c>
      <c r="V348" s="13">
        <v>44979</v>
      </c>
      <c r="W348" s="12">
        <v>44979.386805555558</v>
      </c>
      <c r="X348" s="13">
        <v>44970</v>
      </c>
      <c r="Y348" s="13">
        <v>36526</v>
      </c>
      <c r="Z348" s="13">
        <v>44979</v>
      </c>
      <c r="AA348" s="13">
        <v>44979</v>
      </c>
      <c r="AB348" s="13">
        <v>44974</v>
      </c>
      <c r="AC348" t="s">
        <v>2670</v>
      </c>
      <c r="AD348" t="s">
        <v>660</v>
      </c>
      <c r="AE348" t="s">
        <v>661</v>
      </c>
      <c r="AF348" t="s">
        <v>662</v>
      </c>
      <c r="AG348" t="s">
        <v>133</v>
      </c>
      <c r="AJ348" t="s">
        <v>1458</v>
      </c>
      <c r="AK348" t="s">
        <v>2469</v>
      </c>
      <c r="AL348">
        <v>10800455</v>
      </c>
      <c r="AM348">
        <v>0</v>
      </c>
      <c r="AN348" t="s">
        <v>283</v>
      </c>
      <c r="AO348" t="s">
        <v>125</v>
      </c>
      <c r="AP348" t="s">
        <v>665</v>
      </c>
      <c r="AQ348" t="s">
        <v>32</v>
      </c>
      <c r="AR348" t="s">
        <v>199</v>
      </c>
      <c r="AT348" t="s">
        <v>666</v>
      </c>
      <c r="AU348" t="s">
        <v>124</v>
      </c>
      <c r="AV348" t="s">
        <v>689</v>
      </c>
      <c r="AW348" t="s">
        <v>668</v>
      </c>
      <c r="AX348" t="s">
        <v>669</v>
      </c>
      <c r="AY348" t="s">
        <v>1079</v>
      </c>
      <c r="AZ348" t="s">
        <v>139</v>
      </c>
      <c r="BA348" t="s">
        <v>16</v>
      </c>
      <c r="BB348" t="s">
        <v>133</v>
      </c>
      <c r="BD348" t="s">
        <v>2671</v>
      </c>
      <c r="BE348">
        <v>8249198</v>
      </c>
      <c r="BF348" t="s">
        <v>1355</v>
      </c>
      <c r="BG348" t="s">
        <v>1356</v>
      </c>
      <c r="BH348" t="s">
        <v>1357</v>
      </c>
      <c r="BI348" t="s">
        <v>1358</v>
      </c>
      <c r="BJ348" t="s">
        <v>487</v>
      </c>
      <c r="BK348" t="s">
        <v>1359</v>
      </c>
      <c r="BL348" s="13">
        <v>36083</v>
      </c>
      <c r="BM348" t="s">
        <v>133</v>
      </c>
      <c r="BO348" t="s">
        <v>987</v>
      </c>
      <c r="BQ348" t="s">
        <v>677</v>
      </c>
      <c r="BR348" t="s">
        <v>678</v>
      </c>
      <c r="BS348" t="s">
        <v>679</v>
      </c>
      <c r="BT348" t="s">
        <v>463</v>
      </c>
      <c r="BU348" t="s">
        <v>470</v>
      </c>
      <c r="BV348" t="s">
        <v>469</v>
      </c>
      <c r="BW348">
        <v>0.28000000000000003</v>
      </c>
      <c r="BX348">
        <v>0.12</v>
      </c>
      <c r="BY348" t="s">
        <v>680</v>
      </c>
      <c r="BZ348" t="s">
        <v>481</v>
      </c>
      <c r="CA348">
        <v>1</v>
      </c>
      <c r="CB348">
        <v>0</v>
      </c>
      <c r="CC348" s="13">
        <v>44616</v>
      </c>
      <c r="CD348" s="13">
        <v>44454</v>
      </c>
      <c r="CE348">
        <v>0</v>
      </c>
      <c r="CF348" t="s">
        <v>140</v>
      </c>
      <c r="CG348" t="e">
        <v>#REF!</v>
      </c>
      <c r="CH348" t="e">
        <v>#REF!</v>
      </c>
      <c r="CI348">
        <v>2023</v>
      </c>
      <c r="CJ348" t="s">
        <v>137</v>
      </c>
      <c r="CK348">
        <v>9</v>
      </c>
    </row>
    <row r="349" spans="1:89" x14ac:dyDescent="0.25">
      <c r="A349" t="s">
        <v>122</v>
      </c>
      <c r="B349" t="s">
        <v>132</v>
      </c>
      <c r="C349" t="s">
        <v>24</v>
      </c>
      <c r="D349" t="s">
        <v>26</v>
      </c>
      <c r="E349" t="s">
        <v>25</v>
      </c>
      <c r="F349" t="s">
        <v>653</v>
      </c>
      <c r="G349" t="s">
        <v>24</v>
      </c>
      <c r="H349" t="s">
        <v>26</v>
      </c>
      <c r="I349" t="s">
        <v>24</v>
      </c>
      <c r="J349" t="s">
        <v>26</v>
      </c>
      <c r="K349" t="s">
        <v>681</v>
      </c>
      <c r="L349" t="s">
        <v>682</v>
      </c>
      <c r="M349" t="s">
        <v>683</v>
      </c>
      <c r="P349" t="s">
        <v>452</v>
      </c>
      <c r="Q349" t="s">
        <v>452</v>
      </c>
      <c r="R349" t="s">
        <v>697</v>
      </c>
      <c r="S349">
        <v>1</v>
      </c>
      <c r="T349">
        <v>3</v>
      </c>
      <c r="U349">
        <v>2023</v>
      </c>
      <c r="V349" s="13">
        <v>44942</v>
      </c>
      <c r="W349" s="12">
        <v>44942.565972222219</v>
      </c>
      <c r="X349" s="13">
        <v>44925</v>
      </c>
      <c r="Y349" s="13">
        <v>1</v>
      </c>
      <c r="Z349" s="12">
        <v>44942.086111111108</v>
      </c>
      <c r="AA349" s="12">
        <v>44942.086111111108</v>
      </c>
      <c r="AB349" s="12">
        <v>44937.625694444447</v>
      </c>
      <c r="AC349" t="s">
        <v>2672</v>
      </c>
      <c r="AD349" t="s">
        <v>660</v>
      </c>
      <c r="AE349" t="s">
        <v>661</v>
      </c>
      <c r="AF349" t="s">
        <v>662</v>
      </c>
      <c r="AG349" t="s">
        <v>133</v>
      </c>
      <c r="AJ349" t="s">
        <v>1329</v>
      </c>
      <c r="AK349" t="s">
        <v>2673</v>
      </c>
      <c r="AL349">
        <v>10886319</v>
      </c>
      <c r="AM349">
        <v>0</v>
      </c>
      <c r="AN349" t="s">
        <v>1389</v>
      </c>
      <c r="AO349" t="s">
        <v>125</v>
      </c>
      <c r="AP349" t="s">
        <v>665</v>
      </c>
      <c r="AQ349" t="s">
        <v>32</v>
      </c>
      <c r="AR349" t="s">
        <v>199</v>
      </c>
      <c r="AT349" t="s">
        <v>666</v>
      </c>
      <c r="AU349" t="s">
        <v>124</v>
      </c>
      <c r="AV349" t="s">
        <v>2035</v>
      </c>
      <c r="AW349" t="s">
        <v>668</v>
      </c>
      <c r="AX349" t="s">
        <v>669</v>
      </c>
      <c r="AY349" t="s">
        <v>1079</v>
      </c>
      <c r="AZ349" t="s">
        <v>139</v>
      </c>
      <c r="BA349" t="s">
        <v>16</v>
      </c>
      <c r="BB349" t="s">
        <v>133</v>
      </c>
      <c r="BD349" t="s">
        <v>2674</v>
      </c>
      <c r="BE349">
        <v>3700752</v>
      </c>
      <c r="BF349" t="s">
        <v>1391</v>
      </c>
      <c r="BG349" t="s">
        <v>1392</v>
      </c>
      <c r="BH349" t="s">
        <v>1393</v>
      </c>
      <c r="BI349" t="s">
        <v>1394</v>
      </c>
      <c r="BJ349" t="s">
        <v>487</v>
      </c>
      <c r="BK349" t="s">
        <v>1395</v>
      </c>
      <c r="BL349" s="13">
        <v>43031</v>
      </c>
      <c r="BM349" t="s">
        <v>133</v>
      </c>
      <c r="BO349" t="s">
        <v>987</v>
      </c>
      <c r="BQ349" t="s">
        <v>677</v>
      </c>
      <c r="BR349" t="s">
        <v>678</v>
      </c>
      <c r="BS349" t="s">
        <v>679</v>
      </c>
      <c r="BT349" t="s">
        <v>463</v>
      </c>
      <c r="BU349" t="s">
        <v>470</v>
      </c>
      <c r="BV349" t="s">
        <v>469</v>
      </c>
      <c r="BW349">
        <v>0.23333300000000001</v>
      </c>
      <c r="BX349">
        <v>0.05</v>
      </c>
      <c r="BY349" t="s">
        <v>680</v>
      </c>
      <c r="BZ349" t="s">
        <v>481</v>
      </c>
      <c r="CA349">
        <v>1</v>
      </c>
      <c r="CB349">
        <v>0</v>
      </c>
      <c r="CC349" s="13">
        <v>44600</v>
      </c>
      <c r="CD349" s="13">
        <v>44600</v>
      </c>
      <c r="CE349">
        <v>0</v>
      </c>
      <c r="CF349" t="s">
        <v>140</v>
      </c>
      <c r="CG349" t="e">
        <v>#REF!</v>
      </c>
      <c r="CH349" t="e">
        <v>#REF!</v>
      </c>
      <c r="CI349">
        <v>2023</v>
      </c>
      <c r="CJ349" t="s">
        <v>137</v>
      </c>
      <c r="CK349">
        <v>17</v>
      </c>
    </row>
    <row r="350" spans="1:89" x14ac:dyDescent="0.25">
      <c r="A350" t="s">
        <v>122</v>
      </c>
      <c r="B350" t="s">
        <v>132</v>
      </c>
      <c r="C350" t="s">
        <v>24</v>
      </c>
      <c r="D350" t="s">
        <v>26</v>
      </c>
      <c r="E350" t="s">
        <v>25</v>
      </c>
      <c r="F350" t="s">
        <v>653</v>
      </c>
      <c r="G350" t="s">
        <v>24</v>
      </c>
      <c r="H350" t="s">
        <v>26</v>
      </c>
      <c r="I350" t="s">
        <v>24</v>
      </c>
      <c r="J350" t="s">
        <v>26</v>
      </c>
      <c r="K350" t="s">
        <v>681</v>
      </c>
      <c r="L350" t="s">
        <v>682</v>
      </c>
      <c r="M350" t="s">
        <v>683</v>
      </c>
      <c r="P350" t="s">
        <v>452</v>
      </c>
      <c r="Q350" t="s">
        <v>452</v>
      </c>
      <c r="R350" t="s">
        <v>697</v>
      </c>
      <c r="S350">
        <v>1</v>
      </c>
      <c r="T350">
        <v>3</v>
      </c>
      <c r="U350">
        <v>2023</v>
      </c>
      <c r="V350" s="13">
        <v>44942</v>
      </c>
      <c r="W350" s="12">
        <v>44942.565972222219</v>
      </c>
      <c r="X350" s="13">
        <v>44925</v>
      </c>
      <c r="Y350" s="13">
        <v>1</v>
      </c>
      <c r="Z350" s="12">
        <v>44942.086111111108</v>
      </c>
      <c r="AA350" s="12">
        <v>44942.086111111108</v>
      </c>
      <c r="AB350" s="12">
        <v>44937.625694444447</v>
      </c>
      <c r="AC350" t="s">
        <v>2672</v>
      </c>
      <c r="AD350" t="s">
        <v>660</v>
      </c>
      <c r="AE350" t="s">
        <v>661</v>
      </c>
      <c r="AF350" t="s">
        <v>662</v>
      </c>
      <c r="AG350" t="s">
        <v>133</v>
      </c>
      <c r="AJ350" t="s">
        <v>1329</v>
      </c>
      <c r="AK350" t="s">
        <v>2673</v>
      </c>
      <c r="AL350">
        <v>10886319</v>
      </c>
      <c r="AM350">
        <v>0</v>
      </c>
      <c r="AN350" t="s">
        <v>1389</v>
      </c>
      <c r="AO350" t="s">
        <v>125</v>
      </c>
      <c r="AP350" t="s">
        <v>665</v>
      </c>
      <c r="AQ350" t="s">
        <v>32</v>
      </c>
      <c r="AR350" t="s">
        <v>199</v>
      </c>
      <c r="AT350" t="s">
        <v>666</v>
      </c>
      <c r="AU350" t="s">
        <v>124</v>
      </c>
      <c r="AV350" t="s">
        <v>689</v>
      </c>
      <c r="AW350" t="s">
        <v>668</v>
      </c>
      <c r="AX350" t="s">
        <v>669</v>
      </c>
      <c r="AY350" t="s">
        <v>1079</v>
      </c>
      <c r="AZ350" t="s">
        <v>139</v>
      </c>
      <c r="BA350" t="s">
        <v>16</v>
      </c>
      <c r="BB350" t="s">
        <v>133</v>
      </c>
      <c r="BD350" t="s">
        <v>2674</v>
      </c>
      <c r="BE350">
        <v>3700752</v>
      </c>
      <c r="BF350" t="s">
        <v>1391</v>
      </c>
      <c r="BG350" t="s">
        <v>1392</v>
      </c>
      <c r="BH350" t="s">
        <v>1393</v>
      </c>
      <c r="BI350" t="s">
        <v>1394</v>
      </c>
      <c r="BJ350" t="s">
        <v>487</v>
      </c>
      <c r="BK350" t="s">
        <v>1395</v>
      </c>
      <c r="BL350" s="13">
        <v>43031</v>
      </c>
      <c r="BM350" t="s">
        <v>133</v>
      </c>
      <c r="BO350" t="s">
        <v>987</v>
      </c>
      <c r="BQ350" t="s">
        <v>677</v>
      </c>
      <c r="BR350" t="s">
        <v>678</v>
      </c>
      <c r="BS350" t="s">
        <v>679</v>
      </c>
      <c r="BT350" t="s">
        <v>463</v>
      </c>
      <c r="BU350" t="s">
        <v>470</v>
      </c>
      <c r="BV350" t="s">
        <v>469</v>
      </c>
      <c r="BW350">
        <v>0.23333300000000001</v>
      </c>
      <c r="BX350">
        <v>0.05</v>
      </c>
      <c r="BY350" t="s">
        <v>680</v>
      </c>
      <c r="BZ350" t="s">
        <v>481</v>
      </c>
      <c r="CA350">
        <v>1</v>
      </c>
      <c r="CB350">
        <v>0</v>
      </c>
      <c r="CC350" s="13">
        <v>44600</v>
      </c>
      <c r="CD350" s="13">
        <v>44600</v>
      </c>
      <c r="CE350">
        <v>0</v>
      </c>
      <c r="CF350" t="s">
        <v>140</v>
      </c>
      <c r="CG350" t="e">
        <v>#REF!</v>
      </c>
      <c r="CH350" t="e">
        <v>#REF!</v>
      </c>
      <c r="CI350">
        <v>2023</v>
      </c>
      <c r="CJ350" t="s">
        <v>137</v>
      </c>
      <c r="CK350">
        <v>17</v>
      </c>
    </row>
    <row r="351" spans="1:89" x14ac:dyDescent="0.25">
      <c r="A351" t="s">
        <v>122</v>
      </c>
      <c r="B351" t="s">
        <v>132</v>
      </c>
      <c r="C351" t="s">
        <v>24</v>
      </c>
      <c r="D351" t="s">
        <v>26</v>
      </c>
      <c r="E351" t="s">
        <v>25</v>
      </c>
      <c r="F351" t="s">
        <v>653</v>
      </c>
      <c r="G351" t="s">
        <v>24</v>
      </c>
      <c r="H351" t="s">
        <v>26</v>
      </c>
      <c r="I351" t="s">
        <v>24</v>
      </c>
      <c r="J351" t="s">
        <v>26</v>
      </c>
      <c r="K351" t="s">
        <v>770</v>
      </c>
      <c r="L351" t="s">
        <v>2499</v>
      </c>
      <c r="M351" t="s">
        <v>2500</v>
      </c>
      <c r="P351" t="s">
        <v>452</v>
      </c>
      <c r="Q351" t="s">
        <v>657</v>
      </c>
      <c r="R351" t="s">
        <v>657</v>
      </c>
      <c r="S351">
        <v>8</v>
      </c>
      <c r="T351">
        <v>3</v>
      </c>
      <c r="U351">
        <v>2023</v>
      </c>
      <c r="V351" s="13">
        <v>45138</v>
      </c>
      <c r="W351" s="12">
        <v>45138.318749999999</v>
      </c>
      <c r="X351" s="13">
        <v>45131</v>
      </c>
      <c r="Y351" s="13">
        <v>1</v>
      </c>
      <c r="Z351" s="12">
        <v>45138.333333333336</v>
      </c>
      <c r="AA351" s="12">
        <v>45138.333333333336</v>
      </c>
      <c r="AB351" s="12">
        <v>45134.682638888888</v>
      </c>
      <c r="AC351" t="s">
        <v>2675</v>
      </c>
      <c r="AD351" t="s">
        <v>660</v>
      </c>
      <c r="AE351" t="s">
        <v>807</v>
      </c>
      <c r="AF351" t="s">
        <v>662</v>
      </c>
      <c r="AG351" t="s">
        <v>133</v>
      </c>
      <c r="AJ351" t="s">
        <v>823</v>
      </c>
      <c r="AK351" t="s">
        <v>2676</v>
      </c>
      <c r="AL351">
        <v>10963743</v>
      </c>
      <c r="AM351">
        <v>0</v>
      </c>
      <c r="AN351" t="s">
        <v>2677</v>
      </c>
      <c r="AO351" t="s">
        <v>125</v>
      </c>
      <c r="AP351" t="s">
        <v>665</v>
      </c>
      <c r="AQ351" t="s">
        <v>32</v>
      </c>
      <c r="AR351" t="s">
        <v>199</v>
      </c>
      <c r="AT351" t="s">
        <v>666</v>
      </c>
      <c r="AU351" t="s">
        <v>124</v>
      </c>
      <c r="AV351" t="s">
        <v>2035</v>
      </c>
      <c r="AW351" t="s">
        <v>668</v>
      </c>
      <c r="AX351" t="s">
        <v>669</v>
      </c>
      <c r="AY351" t="s">
        <v>1079</v>
      </c>
      <c r="AZ351" t="s">
        <v>139</v>
      </c>
      <c r="BA351" t="s">
        <v>16</v>
      </c>
      <c r="BB351" t="s">
        <v>133</v>
      </c>
      <c r="BD351" t="s">
        <v>2678</v>
      </c>
      <c r="BE351">
        <v>8264765</v>
      </c>
      <c r="BF351" t="s">
        <v>1434</v>
      </c>
      <c r="BG351" t="s">
        <v>1435</v>
      </c>
      <c r="BH351" t="s">
        <v>1436</v>
      </c>
      <c r="BI351" t="s">
        <v>1437</v>
      </c>
      <c r="BJ351" t="s">
        <v>487</v>
      </c>
      <c r="BK351" t="s">
        <v>1438</v>
      </c>
      <c r="BL351" s="13">
        <v>37138</v>
      </c>
      <c r="BM351" t="s">
        <v>133</v>
      </c>
      <c r="BO351" t="s">
        <v>987</v>
      </c>
      <c r="BQ351" t="s">
        <v>677</v>
      </c>
      <c r="BR351" t="s">
        <v>678</v>
      </c>
      <c r="BS351" t="s">
        <v>679</v>
      </c>
      <c r="BT351" t="s">
        <v>463</v>
      </c>
      <c r="BU351" t="s">
        <v>470</v>
      </c>
      <c r="BV351" t="s">
        <v>469</v>
      </c>
      <c r="BW351">
        <v>0.3</v>
      </c>
      <c r="BX351">
        <v>1.6667000000000001E-2</v>
      </c>
      <c r="BY351" t="s">
        <v>680</v>
      </c>
      <c r="BZ351" t="s">
        <v>481</v>
      </c>
      <c r="CA351">
        <v>1</v>
      </c>
      <c r="CB351">
        <v>0</v>
      </c>
      <c r="CC351" s="13">
        <v>44753</v>
      </c>
      <c r="CD351" s="13">
        <v>44725</v>
      </c>
      <c r="CE351">
        <v>0</v>
      </c>
      <c r="CF351" t="s">
        <v>140</v>
      </c>
      <c r="CG351" t="e">
        <v>#REF!</v>
      </c>
      <c r="CH351" t="e">
        <v>#REF!</v>
      </c>
      <c r="CI351">
        <v>2023</v>
      </c>
      <c r="CJ351" t="s">
        <v>137</v>
      </c>
      <c r="CK351">
        <v>7</v>
      </c>
    </row>
    <row r="352" spans="1:89" x14ac:dyDescent="0.25">
      <c r="A352" t="s">
        <v>122</v>
      </c>
      <c r="B352" t="s">
        <v>132</v>
      </c>
      <c r="C352" t="s">
        <v>24</v>
      </c>
      <c r="D352" t="s">
        <v>26</v>
      </c>
      <c r="E352" t="s">
        <v>25</v>
      </c>
      <c r="F352" t="s">
        <v>653</v>
      </c>
      <c r="G352" t="s">
        <v>24</v>
      </c>
      <c r="H352" t="s">
        <v>26</v>
      </c>
      <c r="I352" t="s">
        <v>24</v>
      </c>
      <c r="J352" t="s">
        <v>26</v>
      </c>
      <c r="K352" t="s">
        <v>770</v>
      </c>
      <c r="L352" t="s">
        <v>2499</v>
      </c>
      <c r="M352" t="s">
        <v>2500</v>
      </c>
      <c r="P352" t="s">
        <v>452</v>
      </c>
      <c r="Q352" t="s">
        <v>657</v>
      </c>
      <c r="R352" t="s">
        <v>657</v>
      </c>
      <c r="S352">
        <v>8</v>
      </c>
      <c r="T352">
        <v>3</v>
      </c>
      <c r="U352">
        <v>2023</v>
      </c>
      <c r="V352" s="13">
        <v>45138</v>
      </c>
      <c r="W352" s="12">
        <v>45138.318749999999</v>
      </c>
      <c r="X352" s="13">
        <v>45131</v>
      </c>
      <c r="Y352" s="13">
        <v>1</v>
      </c>
      <c r="Z352" s="12">
        <v>45138.333333333336</v>
      </c>
      <c r="AA352" s="12">
        <v>45138.333333333336</v>
      </c>
      <c r="AB352" s="12">
        <v>45134.682638888888</v>
      </c>
      <c r="AC352" t="s">
        <v>2675</v>
      </c>
      <c r="AD352" t="s">
        <v>660</v>
      </c>
      <c r="AE352" t="s">
        <v>807</v>
      </c>
      <c r="AF352" t="s">
        <v>662</v>
      </c>
      <c r="AG352" t="s">
        <v>133</v>
      </c>
      <c r="AJ352" t="s">
        <v>823</v>
      </c>
      <c r="AK352" t="s">
        <v>2676</v>
      </c>
      <c r="AL352">
        <v>10963743</v>
      </c>
      <c r="AM352">
        <v>0</v>
      </c>
      <c r="AN352" t="s">
        <v>2677</v>
      </c>
      <c r="AO352" t="s">
        <v>125</v>
      </c>
      <c r="AP352" t="s">
        <v>665</v>
      </c>
      <c r="AQ352" t="s">
        <v>32</v>
      </c>
      <c r="AR352" t="s">
        <v>199</v>
      </c>
      <c r="AT352" t="s">
        <v>666</v>
      </c>
      <c r="AU352" t="s">
        <v>124</v>
      </c>
      <c r="AV352" t="s">
        <v>689</v>
      </c>
      <c r="AW352" t="s">
        <v>668</v>
      </c>
      <c r="AX352" t="s">
        <v>669</v>
      </c>
      <c r="AY352" t="s">
        <v>1079</v>
      </c>
      <c r="AZ352" t="s">
        <v>139</v>
      </c>
      <c r="BA352" t="s">
        <v>16</v>
      </c>
      <c r="BB352" t="s">
        <v>133</v>
      </c>
      <c r="BD352" t="s">
        <v>2678</v>
      </c>
      <c r="BE352">
        <v>8264765</v>
      </c>
      <c r="BF352" t="s">
        <v>1434</v>
      </c>
      <c r="BG352" t="s">
        <v>1435</v>
      </c>
      <c r="BH352" t="s">
        <v>1436</v>
      </c>
      <c r="BI352" t="s">
        <v>1437</v>
      </c>
      <c r="BJ352" t="s">
        <v>487</v>
      </c>
      <c r="BK352" t="s">
        <v>1438</v>
      </c>
      <c r="BL352" s="13">
        <v>37138</v>
      </c>
      <c r="BM352" t="s">
        <v>133</v>
      </c>
      <c r="BO352" t="s">
        <v>987</v>
      </c>
      <c r="BQ352" t="s">
        <v>677</v>
      </c>
      <c r="BR352" t="s">
        <v>678</v>
      </c>
      <c r="BS352" t="s">
        <v>679</v>
      </c>
      <c r="BT352" t="s">
        <v>463</v>
      </c>
      <c r="BU352" t="s">
        <v>470</v>
      </c>
      <c r="BV352" t="s">
        <v>469</v>
      </c>
      <c r="BW352">
        <v>0.3</v>
      </c>
      <c r="BX352">
        <v>1.6667000000000001E-2</v>
      </c>
      <c r="BY352" t="s">
        <v>680</v>
      </c>
      <c r="BZ352" t="s">
        <v>481</v>
      </c>
      <c r="CA352">
        <v>1</v>
      </c>
      <c r="CB352">
        <v>0</v>
      </c>
      <c r="CC352" s="13">
        <v>44753</v>
      </c>
      <c r="CD352" s="13">
        <v>44725</v>
      </c>
      <c r="CE352">
        <v>0</v>
      </c>
      <c r="CF352" t="s">
        <v>140</v>
      </c>
      <c r="CG352" t="e">
        <v>#REF!</v>
      </c>
      <c r="CH352" t="e">
        <v>#REF!</v>
      </c>
      <c r="CI352">
        <v>2023</v>
      </c>
      <c r="CJ352" t="s">
        <v>137</v>
      </c>
      <c r="CK352">
        <v>7</v>
      </c>
    </row>
    <row r="353" spans="1:89" x14ac:dyDescent="0.25">
      <c r="A353" t="s">
        <v>122</v>
      </c>
      <c r="B353" t="s">
        <v>132</v>
      </c>
      <c r="C353" t="s">
        <v>24</v>
      </c>
      <c r="D353" t="s">
        <v>26</v>
      </c>
      <c r="E353" t="s">
        <v>25</v>
      </c>
      <c r="F353" t="s">
        <v>653</v>
      </c>
      <c r="G353" t="s">
        <v>24</v>
      </c>
      <c r="H353" t="s">
        <v>26</v>
      </c>
      <c r="I353" t="s">
        <v>24</v>
      </c>
      <c r="J353" t="s">
        <v>769</v>
      </c>
      <c r="K353" t="s">
        <v>770</v>
      </c>
      <c r="L353" t="s">
        <v>2499</v>
      </c>
      <c r="M353" t="s">
        <v>2500</v>
      </c>
      <c r="P353" t="s">
        <v>452</v>
      </c>
      <c r="Q353" t="s">
        <v>657</v>
      </c>
      <c r="R353" t="s">
        <v>657</v>
      </c>
      <c r="S353">
        <v>7</v>
      </c>
      <c r="T353">
        <v>3</v>
      </c>
      <c r="U353">
        <v>2023</v>
      </c>
      <c r="V353" s="13">
        <v>45112</v>
      </c>
      <c r="W353" s="12">
        <v>45112.302777777775</v>
      </c>
      <c r="X353" s="12">
        <v>45098.741875</v>
      </c>
      <c r="Y353" s="13">
        <v>1</v>
      </c>
      <c r="Z353" s="12">
        <v>45112.104166666664</v>
      </c>
      <c r="AA353" s="12">
        <v>45112.104166666664</v>
      </c>
      <c r="AB353" s="12">
        <v>45107.65</v>
      </c>
      <c r="AC353" t="s">
        <v>2679</v>
      </c>
      <c r="AD353" t="s">
        <v>660</v>
      </c>
      <c r="AE353" t="s">
        <v>807</v>
      </c>
      <c r="AF353" t="s">
        <v>662</v>
      </c>
      <c r="AG353" t="s">
        <v>133</v>
      </c>
      <c r="AJ353" t="s">
        <v>823</v>
      </c>
      <c r="AK353" t="s">
        <v>2680</v>
      </c>
      <c r="AL353">
        <v>10963748</v>
      </c>
      <c r="AM353">
        <v>0</v>
      </c>
      <c r="AN353" t="s">
        <v>1491</v>
      </c>
      <c r="AO353" t="s">
        <v>125</v>
      </c>
      <c r="AP353" t="s">
        <v>665</v>
      </c>
      <c r="AQ353" t="s">
        <v>32</v>
      </c>
      <c r="AR353" t="s">
        <v>199</v>
      </c>
      <c r="AT353" t="s">
        <v>666</v>
      </c>
      <c r="AU353" t="s">
        <v>124</v>
      </c>
      <c r="AV353" t="s">
        <v>2035</v>
      </c>
      <c r="AW353" t="s">
        <v>668</v>
      </c>
      <c r="AX353" t="s">
        <v>669</v>
      </c>
      <c r="AY353" t="s">
        <v>1079</v>
      </c>
      <c r="AZ353" t="s">
        <v>139</v>
      </c>
      <c r="BA353" t="s">
        <v>16</v>
      </c>
      <c r="BB353" t="s">
        <v>133</v>
      </c>
      <c r="BD353" t="s">
        <v>2681</v>
      </c>
      <c r="BE353">
        <v>4016271</v>
      </c>
      <c r="BF353" t="s">
        <v>1493</v>
      </c>
      <c r="BG353" t="s">
        <v>1494</v>
      </c>
      <c r="BH353" t="s">
        <v>1495</v>
      </c>
      <c r="BI353" t="s">
        <v>1496</v>
      </c>
      <c r="BJ353" t="s">
        <v>487</v>
      </c>
      <c r="BK353" t="s">
        <v>1497</v>
      </c>
      <c r="BL353" s="13">
        <v>44529</v>
      </c>
      <c r="BM353" t="s">
        <v>133</v>
      </c>
      <c r="BO353" t="s">
        <v>987</v>
      </c>
      <c r="BQ353" t="s">
        <v>677</v>
      </c>
      <c r="BR353" t="s">
        <v>678</v>
      </c>
      <c r="BS353" t="s">
        <v>679</v>
      </c>
      <c r="BT353" t="s">
        <v>463</v>
      </c>
      <c r="BU353" t="s">
        <v>470</v>
      </c>
      <c r="BV353" t="s">
        <v>469</v>
      </c>
      <c r="BW353">
        <v>0.4</v>
      </c>
      <c r="BX353">
        <v>1.6667000000000001E-2</v>
      </c>
      <c r="BY353" t="s">
        <v>680</v>
      </c>
      <c r="BZ353" t="s">
        <v>481</v>
      </c>
      <c r="CA353">
        <v>1</v>
      </c>
      <c r="CB353">
        <v>0</v>
      </c>
      <c r="CC353" s="13">
        <v>44753</v>
      </c>
      <c r="CD353" s="13">
        <v>44725</v>
      </c>
      <c r="CE353">
        <v>0</v>
      </c>
      <c r="CF353" t="s">
        <v>140</v>
      </c>
      <c r="CG353" t="e">
        <v>#REF!</v>
      </c>
      <c r="CH353" t="e">
        <v>#REF!</v>
      </c>
      <c r="CI353">
        <v>2023</v>
      </c>
      <c r="CJ353" t="s">
        <v>137</v>
      </c>
      <c r="CK353">
        <v>14</v>
      </c>
    </row>
    <row r="354" spans="1:89" x14ac:dyDescent="0.25">
      <c r="A354" t="s">
        <v>122</v>
      </c>
      <c r="B354" t="s">
        <v>132</v>
      </c>
      <c r="C354" t="s">
        <v>24</v>
      </c>
      <c r="D354" t="s">
        <v>26</v>
      </c>
      <c r="E354" t="s">
        <v>25</v>
      </c>
      <c r="F354" t="s">
        <v>653</v>
      </c>
      <c r="G354" t="s">
        <v>24</v>
      </c>
      <c r="H354" t="s">
        <v>26</v>
      </c>
      <c r="I354" t="s">
        <v>24</v>
      </c>
      <c r="J354" t="s">
        <v>769</v>
      </c>
      <c r="K354" t="s">
        <v>770</v>
      </c>
      <c r="L354" t="s">
        <v>2499</v>
      </c>
      <c r="M354" t="s">
        <v>2500</v>
      </c>
      <c r="P354" t="s">
        <v>452</v>
      </c>
      <c r="Q354" t="s">
        <v>657</v>
      </c>
      <c r="R354" t="s">
        <v>657</v>
      </c>
      <c r="S354">
        <v>7</v>
      </c>
      <c r="T354">
        <v>3</v>
      </c>
      <c r="U354">
        <v>2023</v>
      </c>
      <c r="V354" s="13">
        <v>45112</v>
      </c>
      <c r="W354" s="12">
        <v>45112.302777777775</v>
      </c>
      <c r="X354" s="12">
        <v>45098.741875</v>
      </c>
      <c r="Y354" s="13">
        <v>1</v>
      </c>
      <c r="Z354" s="12">
        <v>45112.104166666664</v>
      </c>
      <c r="AA354" s="12">
        <v>45112.104166666664</v>
      </c>
      <c r="AB354" s="12">
        <v>45107.65</v>
      </c>
      <c r="AC354" t="s">
        <v>2679</v>
      </c>
      <c r="AD354" t="s">
        <v>660</v>
      </c>
      <c r="AE354" t="s">
        <v>807</v>
      </c>
      <c r="AF354" t="s">
        <v>662</v>
      </c>
      <c r="AG354" t="s">
        <v>133</v>
      </c>
      <c r="AJ354" t="s">
        <v>823</v>
      </c>
      <c r="AK354" t="s">
        <v>2680</v>
      </c>
      <c r="AL354">
        <v>10963748</v>
      </c>
      <c r="AM354">
        <v>0</v>
      </c>
      <c r="AN354" t="s">
        <v>1491</v>
      </c>
      <c r="AO354" t="s">
        <v>125</v>
      </c>
      <c r="AP354" t="s">
        <v>665</v>
      </c>
      <c r="AQ354" t="s">
        <v>32</v>
      </c>
      <c r="AR354" t="s">
        <v>199</v>
      </c>
      <c r="AT354" t="s">
        <v>666</v>
      </c>
      <c r="AU354" t="s">
        <v>124</v>
      </c>
      <c r="AV354" t="s">
        <v>689</v>
      </c>
      <c r="AW354" t="s">
        <v>668</v>
      </c>
      <c r="AX354" t="s">
        <v>669</v>
      </c>
      <c r="AY354" t="s">
        <v>1079</v>
      </c>
      <c r="AZ354" t="s">
        <v>139</v>
      </c>
      <c r="BA354" t="s">
        <v>16</v>
      </c>
      <c r="BB354" t="s">
        <v>133</v>
      </c>
      <c r="BD354" t="s">
        <v>2681</v>
      </c>
      <c r="BE354">
        <v>4016271</v>
      </c>
      <c r="BF354" t="s">
        <v>1493</v>
      </c>
      <c r="BG354" t="s">
        <v>1494</v>
      </c>
      <c r="BH354" t="s">
        <v>1495</v>
      </c>
      <c r="BI354" t="s">
        <v>1496</v>
      </c>
      <c r="BJ354" t="s">
        <v>487</v>
      </c>
      <c r="BK354" t="s">
        <v>1497</v>
      </c>
      <c r="BL354" s="13">
        <v>44529</v>
      </c>
      <c r="BM354" t="s">
        <v>133</v>
      </c>
      <c r="BO354" t="s">
        <v>987</v>
      </c>
      <c r="BQ354" t="s">
        <v>677</v>
      </c>
      <c r="BR354" t="s">
        <v>678</v>
      </c>
      <c r="BS354" t="s">
        <v>679</v>
      </c>
      <c r="BT354" t="s">
        <v>463</v>
      </c>
      <c r="BU354" t="s">
        <v>470</v>
      </c>
      <c r="BV354" t="s">
        <v>469</v>
      </c>
      <c r="BW354">
        <v>0.4</v>
      </c>
      <c r="BX354">
        <v>1.6667000000000001E-2</v>
      </c>
      <c r="BY354" t="s">
        <v>680</v>
      </c>
      <c r="BZ354" t="s">
        <v>481</v>
      </c>
      <c r="CA354">
        <v>1</v>
      </c>
      <c r="CB354">
        <v>0</v>
      </c>
      <c r="CC354" s="13">
        <v>44753</v>
      </c>
      <c r="CD354" s="13">
        <v>44725</v>
      </c>
      <c r="CE354">
        <v>0</v>
      </c>
      <c r="CF354" t="s">
        <v>140</v>
      </c>
      <c r="CG354" t="e">
        <v>#REF!</v>
      </c>
      <c r="CH354" t="e">
        <v>#REF!</v>
      </c>
      <c r="CI354">
        <v>2023</v>
      </c>
      <c r="CJ354" t="s">
        <v>137</v>
      </c>
      <c r="CK354">
        <v>14</v>
      </c>
    </row>
    <row r="355" spans="1:89" x14ac:dyDescent="0.25">
      <c r="A355" t="s">
        <v>122</v>
      </c>
      <c r="B355" t="s">
        <v>132</v>
      </c>
      <c r="C355" t="s">
        <v>24</v>
      </c>
      <c r="D355" t="s">
        <v>26</v>
      </c>
      <c r="E355" t="s">
        <v>25</v>
      </c>
      <c r="F355" t="s">
        <v>653</v>
      </c>
      <c r="G355" t="s">
        <v>24</v>
      </c>
      <c r="H355" t="s">
        <v>26</v>
      </c>
      <c r="I355" t="s">
        <v>24</v>
      </c>
      <c r="J355" t="s">
        <v>769</v>
      </c>
      <c r="K355" t="s">
        <v>770</v>
      </c>
      <c r="L355" t="s">
        <v>1615</v>
      </c>
      <c r="M355" t="s">
        <v>1616</v>
      </c>
      <c r="P355" t="s">
        <v>452</v>
      </c>
      <c r="Q355" t="s">
        <v>452</v>
      </c>
      <c r="R355" t="s">
        <v>697</v>
      </c>
      <c r="S355">
        <v>1</v>
      </c>
      <c r="T355">
        <v>4</v>
      </c>
      <c r="U355">
        <v>2023</v>
      </c>
      <c r="V355" s="13">
        <v>44951</v>
      </c>
      <c r="W355" s="12">
        <v>44951.277777777781</v>
      </c>
      <c r="X355" s="13">
        <v>44939</v>
      </c>
      <c r="Y355" s="13">
        <v>36526</v>
      </c>
      <c r="Z355" s="13">
        <v>44951</v>
      </c>
      <c r="AA355" s="13">
        <v>44951</v>
      </c>
      <c r="AB355" s="13">
        <v>44949</v>
      </c>
      <c r="AC355" t="s">
        <v>2682</v>
      </c>
      <c r="AD355" t="s">
        <v>660</v>
      </c>
      <c r="AE355" t="s">
        <v>807</v>
      </c>
      <c r="AF355" t="s">
        <v>662</v>
      </c>
      <c r="AG355" t="s">
        <v>133</v>
      </c>
      <c r="AJ355" t="s">
        <v>823</v>
      </c>
      <c r="AK355" t="s">
        <v>2683</v>
      </c>
      <c r="AL355">
        <v>10963736</v>
      </c>
      <c r="AM355">
        <v>0</v>
      </c>
      <c r="AN355" t="s">
        <v>2684</v>
      </c>
      <c r="AO355" t="s">
        <v>125</v>
      </c>
      <c r="AP355" t="s">
        <v>665</v>
      </c>
      <c r="AQ355" t="s">
        <v>32</v>
      </c>
      <c r="AR355" t="s">
        <v>199</v>
      </c>
      <c r="AT355" t="s">
        <v>666</v>
      </c>
      <c r="AU355" t="s">
        <v>124</v>
      </c>
      <c r="AV355" t="s">
        <v>2035</v>
      </c>
      <c r="AW355" t="s">
        <v>863</v>
      </c>
      <c r="AX355" t="s">
        <v>669</v>
      </c>
      <c r="AY355" t="s">
        <v>1079</v>
      </c>
      <c r="AZ355" t="s">
        <v>139</v>
      </c>
      <c r="BA355" t="s">
        <v>16</v>
      </c>
      <c r="BB355" t="s">
        <v>133</v>
      </c>
      <c r="BD355" t="s">
        <v>2685</v>
      </c>
      <c r="BE355">
        <v>4061123</v>
      </c>
      <c r="BF355" t="s">
        <v>1502</v>
      </c>
      <c r="BG355" t="s">
        <v>1503</v>
      </c>
      <c r="BH355" t="s">
        <v>1504</v>
      </c>
      <c r="BI355" t="s">
        <v>1505</v>
      </c>
      <c r="BJ355" t="s">
        <v>487</v>
      </c>
      <c r="BK355" t="s">
        <v>1506</v>
      </c>
      <c r="BL355" s="13">
        <v>44725</v>
      </c>
      <c r="BM355" t="s">
        <v>133</v>
      </c>
      <c r="BO355" t="s">
        <v>987</v>
      </c>
      <c r="BQ355" t="s">
        <v>677</v>
      </c>
      <c r="BR355" t="s">
        <v>678</v>
      </c>
      <c r="BS355" t="s">
        <v>679</v>
      </c>
      <c r="BT355" t="s">
        <v>463</v>
      </c>
      <c r="BU355" t="s">
        <v>470</v>
      </c>
      <c r="BV355" t="s">
        <v>469</v>
      </c>
      <c r="BW355">
        <v>0.5</v>
      </c>
      <c r="BX355">
        <v>0.17</v>
      </c>
      <c r="BY355" t="s">
        <v>680</v>
      </c>
      <c r="BZ355" t="s">
        <v>481</v>
      </c>
      <c r="CA355">
        <v>1</v>
      </c>
      <c r="CB355">
        <v>0</v>
      </c>
      <c r="CC355" s="13">
        <v>44825</v>
      </c>
      <c r="CD355" s="13">
        <v>44725</v>
      </c>
      <c r="CE355">
        <v>0</v>
      </c>
      <c r="CF355" t="s">
        <v>140</v>
      </c>
      <c r="CG355" t="e">
        <v>#REF!</v>
      </c>
      <c r="CH355" t="e">
        <v>#REF!</v>
      </c>
      <c r="CI355">
        <v>2023</v>
      </c>
      <c r="CJ355" t="s">
        <v>137</v>
      </c>
      <c r="CK355">
        <v>12</v>
      </c>
    </row>
    <row r="356" spans="1:89" x14ac:dyDescent="0.25">
      <c r="A356" t="s">
        <v>122</v>
      </c>
      <c r="B356" t="s">
        <v>132</v>
      </c>
      <c r="C356" t="s">
        <v>24</v>
      </c>
      <c r="D356" t="s">
        <v>26</v>
      </c>
      <c r="E356" t="s">
        <v>25</v>
      </c>
      <c r="F356" t="s">
        <v>653</v>
      </c>
      <c r="G356" t="s">
        <v>24</v>
      </c>
      <c r="H356" t="s">
        <v>26</v>
      </c>
      <c r="I356" t="s">
        <v>24</v>
      </c>
      <c r="J356" t="s">
        <v>769</v>
      </c>
      <c r="K356" t="s">
        <v>770</v>
      </c>
      <c r="L356" t="s">
        <v>1615</v>
      </c>
      <c r="M356" t="s">
        <v>1616</v>
      </c>
      <c r="P356" t="s">
        <v>452</v>
      </c>
      <c r="Q356" t="s">
        <v>452</v>
      </c>
      <c r="R356" t="s">
        <v>697</v>
      </c>
      <c r="S356">
        <v>1</v>
      </c>
      <c r="T356">
        <v>4</v>
      </c>
      <c r="U356">
        <v>2023</v>
      </c>
      <c r="V356" s="13">
        <v>44951</v>
      </c>
      <c r="W356" s="12">
        <v>44951.277777777781</v>
      </c>
      <c r="X356" s="13">
        <v>44939</v>
      </c>
      <c r="Y356" s="13">
        <v>36526</v>
      </c>
      <c r="Z356" s="13">
        <v>44951</v>
      </c>
      <c r="AA356" s="13">
        <v>44951</v>
      </c>
      <c r="AB356" s="13">
        <v>44949</v>
      </c>
      <c r="AC356" t="s">
        <v>2682</v>
      </c>
      <c r="AD356" t="s">
        <v>660</v>
      </c>
      <c r="AE356" t="s">
        <v>807</v>
      </c>
      <c r="AF356" t="s">
        <v>662</v>
      </c>
      <c r="AG356" t="s">
        <v>133</v>
      </c>
      <c r="AJ356" t="s">
        <v>823</v>
      </c>
      <c r="AK356" t="s">
        <v>2683</v>
      </c>
      <c r="AL356">
        <v>10963736</v>
      </c>
      <c r="AM356">
        <v>0</v>
      </c>
      <c r="AN356" t="s">
        <v>2684</v>
      </c>
      <c r="AO356" t="s">
        <v>125</v>
      </c>
      <c r="AP356" t="s">
        <v>665</v>
      </c>
      <c r="AQ356" t="s">
        <v>32</v>
      </c>
      <c r="AR356" t="s">
        <v>199</v>
      </c>
      <c r="AT356" t="s">
        <v>666</v>
      </c>
      <c r="AU356" t="s">
        <v>124</v>
      </c>
      <c r="AV356" t="s">
        <v>689</v>
      </c>
      <c r="AW356" t="s">
        <v>863</v>
      </c>
      <c r="AX356" t="s">
        <v>669</v>
      </c>
      <c r="AY356" t="s">
        <v>1079</v>
      </c>
      <c r="AZ356" t="s">
        <v>139</v>
      </c>
      <c r="BA356" t="s">
        <v>16</v>
      </c>
      <c r="BB356" t="s">
        <v>133</v>
      </c>
      <c r="BD356" t="s">
        <v>2685</v>
      </c>
      <c r="BE356">
        <v>4061123</v>
      </c>
      <c r="BF356" t="s">
        <v>1502</v>
      </c>
      <c r="BG356" t="s">
        <v>1503</v>
      </c>
      <c r="BH356" t="s">
        <v>1504</v>
      </c>
      <c r="BI356" t="s">
        <v>1505</v>
      </c>
      <c r="BJ356" t="s">
        <v>487</v>
      </c>
      <c r="BK356" t="s">
        <v>1506</v>
      </c>
      <c r="BL356" s="13">
        <v>44725</v>
      </c>
      <c r="BM356" t="s">
        <v>133</v>
      </c>
      <c r="BO356" t="s">
        <v>987</v>
      </c>
      <c r="BQ356" t="s">
        <v>677</v>
      </c>
      <c r="BR356" t="s">
        <v>678</v>
      </c>
      <c r="BS356" t="s">
        <v>679</v>
      </c>
      <c r="BT356" t="s">
        <v>463</v>
      </c>
      <c r="BU356" t="s">
        <v>470</v>
      </c>
      <c r="BV356" t="s">
        <v>469</v>
      </c>
      <c r="BW356">
        <v>0.5</v>
      </c>
      <c r="BX356">
        <v>0.17</v>
      </c>
      <c r="BY356" t="s">
        <v>680</v>
      </c>
      <c r="BZ356" t="s">
        <v>481</v>
      </c>
      <c r="CA356">
        <v>1</v>
      </c>
      <c r="CB356">
        <v>0</v>
      </c>
      <c r="CC356" s="13">
        <v>44825</v>
      </c>
      <c r="CD356" s="13">
        <v>44725</v>
      </c>
      <c r="CE356">
        <v>0</v>
      </c>
      <c r="CF356" t="s">
        <v>140</v>
      </c>
      <c r="CG356" t="e">
        <v>#REF!</v>
      </c>
      <c r="CH356" t="e">
        <v>#REF!</v>
      </c>
      <c r="CI356">
        <v>2023</v>
      </c>
      <c r="CJ356" t="s">
        <v>137</v>
      </c>
      <c r="CK356">
        <v>12</v>
      </c>
    </row>
    <row r="357" spans="1:89" x14ac:dyDescent="0.25">
      <c r="A357" t="s">
        <v>122</v>
      </c>
      <c r="B357" t="s">
        <v>132</v>
      </c>
      <c r="C357" t="s">
        <v>24</v>
      </c>
      <c r="D357" t="s">
        <v>26</v>
      </c>
      <c r="E357" t="s">
        <v>25</v>
      </c>
      <c r="F357" t="s">
        <v>653</v>
      </c>
      <c r="G357" t="s">
        <v>24</v>
      </c>
      <c r="H357" t="s">
        <v>26</v>
      </c>
      <c r="I357" t="s">
        <v>24</v>
      </c>
      <c r="J357" t="s">
        <v>26</v>
      </c>
      <c r="K357" t="s">
        <v>770</v>
      </c>
      <c r="L357" t="s">
        <v>2499</v>
      </c>
      <c r="M357" t="s">
        <v>2500</v>
      </c>
      <c r="P357" t="s">
        <v>452</v>
      </c>
      <c r="Q357" t="s">
        <v>657</v>
      </c>
      <c r="R357" t="s">
        <v>657</v>
      </c>
      <c r="S357">
        <v>6</v>
      </c>
      <c r="T357">
        <v>4</v>
      </c>
      <c r="U357">
        <v>2023</v>
      </c>
      <c r="V357" s="13">
        <v>45090</v>
      </c>
      <c r="W357" s="12">
        <v>45090.347222222219</v>
      </c>
      <c r="X357" s="12">
        <v>45084.567210648151</v>
      </c>
      <c r="Y357" s="13">
        <v>1</v>
      </c>
      <c r="Z357" s="13">
        <v>45090</v>
      </c>
      <c r="AA357" s="12">
        <v>45090.142361111109</v>
      </c>
      <c r="AB357" s="12">
        <v>45086.731944444444</v>
      </c>
      <c r="AC357" t="s">
        <v>2686</v>
      </c>
      <c r="AD357" t="s">
        <v>660</v>
      </c>
      <c r="AE357" t="s">
        <v>807</v>
      </c>
      <c r="AF357" t="s">
        <v>662</v>
      </c>
      <c r="AG357" t="s">
        <v>133</v>
      </c>
      <c r="AJ357" t="s">
        <v>823</v>
      </c>
      <c r="AK357" t="s">
        <v>2687</v>
      </c>
      <c r="AL357">
        <v>10800457</v>
      </c>
      <c r="AM357">
        <v>0</v>
      </c>
      <c r="AN357" t="s">
        <v>1531</v>
      </c>
      <c r="AO357" t="s">
        <v>125</v>
      </c>
      <c r="AP357" t="s">
        <v>665</v>
      </c>
      <c r="AQ357" t="s">
        <v>32</v>
      </c>
      <c r="AR357" t="s">
        <v>199</v>
      </c>
      <c r="AT357" t="s">
        <v>666</v>
      </c>
      <c r="AU357" t="s">
        <v>124</v>
      </c>
      <c r="AV357" t="s">
        <v>2035</v>
      </c>
      <c r="AW357" t="s">
        <v>863</v>
      </c>
      <c r="AX357" t="s">
        <v>669</v>
      </c>
      <c r="AY357" t="s">
        <v>1079</v>
      </c>
      <c r="AZ357" t="s">
        <v>139</v>
      </c>
      <c r="BA357" t="s">
        <v>16</v>
      </c>
      <c r="BB357" t="s">
        <v>133</v>
      </c>
      <c r="BD357" t="s">
        <v>2688</v>
      </c>
      <c r="BE357">
        <v>3681437</v>
      </c>
      <c r="BG357" t="s">
        <v>1533</v>
      </c>
      <c r="BH357" t="s">
        <v>1534</v>
      </c>
      <c r="BI357" t="s">
        <v>1535</v>
      </c>
      <c r="BJ357" t="s">
        <v>487</v>
      </c>
      <c r="BK357" t="s">
        <v>1536</v>
      </c>
      <c r="BL357" s="13">
        <v>42940</v>
      </c>
      <c r="BM357" t="s">
        <v>133</v>
      </c>
      <c r="BO357" t="s">
        <v>739</v>
      </c>
      <c r="BP357" t="s">
        <v>1537</v>
      </c>
      <c r="BQ357" t="s">
        <v>740</v>
      </c>
      <c r="BR357" t="s">
        <v>741</v>
      </c>
      <c r="BS357" t="s">
        <v>1039</v>
      </c>
      <c r="BT357" t="s">
        <v>463</v>
      </c>
      <c r="BU357" t="s">
        <v>470</v>
      </c>
      <c r="BV357" t="s">
        <v>469</v>
      </c>
      <c r="BW357">
        <v>0.16666700000000001</v>
      </c>
      <c r="BX357">
        <v>0.16666700000000001</v>
      </c>
      <c r="BY357" t="s">
        <v>680</v>
      </c>
      <c r="BZ357" t="s">
        <v>481</v>
      </c>
      <c r="CA357">
        <v>1</v>
      </c>
      <c r="CB357">
        <v>0</v>
      </c>
      <c r="CC357" s="13">
        <v>44614</v>
      </c>
      <c r="CD357" s="13">
        <v>44454</v>
      </c>
      <c r="CE357">
        <v>0</v>
      </c>
      <c r="CF357" t="s">
        <v>140</v>
      </c>
      <c r="CG357" t="e">
        <v>#REF!</v>
      </c>
      <c r="CH357" t="e">
        <v>#REF!</v>
      </c>
      <c r="CI357">
        <v>2023</v>
      </c>
      <c r="CJ357" t="s">
        <v>137</v>
      </c>
      <c r="CK357">
        <v>6</v>
      </c>
    </row>
    <row r="358" spans="1:89" x14ac:dyDescent="0.25">
      <c r="A358" t="s">
        <v>122</v>
      </c>
      <c r="B358" t="s">
        <v>132</v>
      </c>
      <c r="C358" t="s">
        <v>24</v>
      </c>
      <c r="D358" t="s">
        <v>26</v>
      </c>
      <c r="E358" t="s">
        <v>25</v>
      </c>
      <c r="F358" t="s">
        <v>653</v>
      </c>
      <c r="G358" t="s">
        <v>24</v>
      </c>
      <c r="H358" t="s">
        <v>26</v>
      </c>
      <c r="I358" t="s">
        <v>24</v>
      </c>
      <c r="J358" t="s">
        <v>26</v>
      </c>
      <c r="K358" t="s">
        <v>770</v>
      </c>
      <c r="L358" t="s">
        <v>2499</v>
      </c>
      <c r="M358" t="s">
        <v>2500</v>
      </c>
      <c r="P358" t="s">
        <v>452</v>
      </c>
      <c r="Q358" t="s">
        <v>657</v>
      </c>
      <c r="R358" t="s">
        <v>657</v>
      </c>
      <c r="S358">
        <v>6</v>
      </c>
      <c r="T358">
        <v>4</v>
      </c>
      <c r="U358">
        <v>2023</v>
      </c>
      <c r="V358" s="13">
        <v>45090</v>
      </c>
      <c r="W358" s="12">
        <v>45090.347222222219</v>
      </c>
      <c r="X358" s="12">
        <v>45084.567210648151</v>
      </c>
      <c r="Y358" s="13">
        <v>1</v>
      </c>
      <c r="Z358" s="13">
        <v>45090</v>
      </c>
      <c r="AA358" s="12">
        <v>45090.142361111109</v>
      </c>
      <c r="AB358" s="12">
        <v>45086.731944444444</v>
      </c>
      <c r="AC358" t="s">
        <v>2686</v>
      </c>
      <c r="AD358" t="s">
        <v>660</v>
      </c>
      <c r="AE358" t="s">
        <v>807</v>
      </c>
      <c r="AF358" t="s">
        <v>662</v>
      </c>
      <c r="AG358" t="s">
        <v>133</v>
      </c>
      <c r="AJ358" t="s">
        <v>823</v>
      </c>
      <c r="AK358" t="s">
        <v>2687</v>
      </c>
      <c r="AL358">
        <v>10800457</v>
      </c>
      <c r="AM358">
        <v>0</v>
      </c>
      <c r="AN358" t="s">
        <v>1531</v>
      </c>
      <c r="AO358" t="s">
        <v>125</v>
      </c>
      <c r="AP358" t="s">
        <v>665</v>
      </c>
      <c r="AQ358" t="s">
        <v>32</v>
      </c>
      <c r="AR358" t="s">
        <v>199</v>
      </c>
      <c r="AT358" t="s">
        <v>666</v>
      </c>
      <c r="AU358" t="s">
        <v>124</v>
      </c>
      <c r="AV358" t="s">
        <v>689</v>
      </c>
      <c r="AW358" t="s">
        <v>863</v>
      </c>
      <c r="AX358" t="s">
        <v>669</v>
      </c>
      <c r="AY358" t="s">
        <v>1079</v>
      </c>
      <c r="AZ358" t="s">
        <v>139</v>
      </c>
      <c r="BA358" t="s">
        <v>16</v>
      </c>
      <c r="BB358" t="s">
        <v>133</v>
      </c>
      <c r="BD358" t="s">
        <v>2688</v>
      </c>
      <c r="BE358">
        <v>3681437</v>
      </c>
      <c r="BG358" t="s">
        <v>1533</v>
      </c>
      <c r="BH358" t="s">
        <v>1534</v>
      </c>
      <c r="BI358" t="s">
        <v>1535</v>
      </c>
      <c r="BJ358" t="s">
        <v>487</v>
      </c>
      <c r="BK358" t="s">
        <v>1536</v>
      </c>
      <c r="BL358" s="13">
        <v>42940</v>
      </c>
      <c r="BM358" t="s">
        <v>133</v>
      </c>
      <c r="BO358" t="s">
        <v>739</v>
      </c>
      <c r="BP358" t="s">
        <v>1537</v>
      </c>
      <c r="BQ358" t="s">
        <v>740</v>
      </c>
      <c r="BR358" t="s">
        <v>741</v>
      </c>
      <c r="BS358" t="s">
        <v>1039</v>
      </c>
      <c r="BT358" t="s">
        <v>463</v>
      </c>
      <c r="BU358" t="s">
        <v>470</v>
      </c>
      <c r="BV358" t="s">
        <v>469</v>
      </c>
      <c r="BW358">
        <v>0.16666700000000001</v>
      </c>
      <c r="BX358">
        <v>0.16666700000000001</v>
      </c>
      <c r="BY358" t="s">
        <v>680</v>
      </c>
      <c r="BZ358" t="s">
        <v>481</v>
      </c>
      <c r="CA358">
        <v>1</v>
      </c>
      <c r="CB358">
        <v>0</v>
      </c>
      <c r="CC358" s="13">
        <v>44614</v>
      </c>
      <c r="CD358" s="13">
        <v>44454</v>
      </c>
      <c r="CE358">
        <v>0</v>
      </c>
      <c r="CF358" t="s">
        <v>140</v>
      </c>
      <c r="CG358" t="e">
        <v>#REF!</v>
      </c>
      <c r="CH358" t="e">
        <v>#REF!</v>
      </c>
      <c r="CI358">
        <v>2023</v>
      </c>
      <c r="CJ358" t="s">
        <v>137</v>
      </c>
      <c r="CK358">
        <v>6</v>
      </c>
    </row>
    <row r="359" spans="1:89" x14ac:dyDescent="0.25">
      <c r="A359" t="s">
        <v>122</v>
      </c>
      <c r="B359" t="s">
        <v>132</v>
      </c>
      <c r="C359" t="s">
        <v>24</v>
      </c>
      <c r="D359" t="s">
        <v>26</v>
      </c>
      <c r="E359" t="s">
        <v>25</v>
      </c>
      <c r="F359" t="s">
        <v>653</v>
      </c>
      <c r="G359" t="s">
        <v>24</v>
      </c>
      <c r="H359" t="s">
        <v>26</v>
      </c>
      <c r="I359" t="s">
        <v>24</v>
      </c>
      <c r="J359" t="s">
        <v>26</v>
      </c>
      <c r="K359" t="s">
        <v>819</v>
      </c>
      <c r="L359" t="s">
        <v>820</v>
      </c>
      <c r="M359" t="s">
        <v>821</v>
      </c>
      <c r="P359" t="s">
        <v>452</v>
      </c>
      <c r="Q359" t="s">
        <v>657</v>
      </c>
      <c r="R359" t="s">
        <v>657</v>
      </c>
      <c r="S359">
        <v>8</v>
      </c>
      <c r="T359">
        <v>1</v>
      </c>
      <c r="U359">
        <v>2023</v>
      </c>
      <c r="V359" s="13">
        <v>45127</v>
      </c>
      <c r="W359" s="12">
        <v>45127.474999999999</v>
      </c>
      <c r="X359" s="12">
        <v>45117.592002314814</v>
      </c>
      <c r="Y359" s="13">
        <v>1</v>
      </c>
      <c r="Z359" s="12">
        <v>45127.114583333336</v>
      </c>
      <c r="AA359" s="12">
        <v>45127.114583333336</v>
      </c>
      <c r="AB359" s="12">
        <v>45125.658333333333</v>
      </c>
      <c r="AC359" t="s">
        <v>2689</v>
      </c>
      <c r="AD359" t="s">
        <v>660</v>
      </c>
      <c r="AE359" t="s">
        <v>807</v>
      </c>
      <c r="AF359" t="s">
        <v>662</v>
      </c>
      <c r="AG359" t="s">
        <v>133</v>
      </c>
      <c r="AJ359" t="s">
        <v>823</v>
      </c>
      <c r="AK359" t="s">
        <v>2690</v>
      </c>
      <c r="AL359">
        <v>11023807</v>
      </c>
      <c r="AM359">
        <v>0</v>
      </c>
      <c r="AN359" t="s">
        <v>1549</v>
      </c>
      <c r="AO359" t="s">
        <v>125</v>
      </c>
      <c r="AP359" t="s">
        <v>665</v>
      </c>
      <c r="AQ359" t="s">
        <v>32</v>
      </c>
      <c r="AR359" t="s">
        <v>199</v>
      </c>
      <c r="AT359" t="s">
        <v>666</v>
      </c>
      <c r="AU359" t="s">
        <v>124</v>
      </c>
      <c r="AV359" t="s">
        <v>2035</v>
      </c>
      <c r="AW359" t="s">
        <v>690</v>
      </c>
      <c r="AX359" t="s">
        <v>669</v>
      </c>
      <c r="AZ359" t="s">
        <v>139</v>
      </c>
      <c r="BA359" t="s">
        <v>16</v>
      </c>
      <c r="BB359" t="s">
        <v>133</v>
      </c>
      <c r="BD359" t="s">
        <v>2691</v>
      </c>
      <c r="BE359">
        <v>4007018</v>
      </c>
      <c r="BG359" t="s">
        <v>1551</v>
      </c>
      <c r="BH359" t="s">
        <v>1552</v>
      </c>
      <c r="BI359" t="s">
        <v>1553</v>
      </c>
      <c r="BJ359" t="s">
        <v>487</v>
      </c>
      <c r="BK359" t="s">
        <v>1554</v>
      </c>
      <c r="BL359" s="13">
        <v>44470</v>
      </c>
      <c r="BM359" t="s">
        <v>133</v>
      </c>
      <c r="BO359" t="s">
        <v>739</v>
      </c>
      <c r="BQ359" t="s">
        <v>740</v>
      </c>
      <c r="BR359" t="s">
        <v>741</v>
      </c>
      <c r="BS359" t="s">
        <v>1039</v>
      </c>
      <c r="BT359" t="s">
        <v>463</v>
      </c>
      <c r="BU359" t="s">
        <v>470</v>
      </c>
      <c r="BV359" t="s">
        <v>469</v>
      </c>
      <c r="BW359">
        <v>0</v>
      </c>
      <c r="BX359">
        <v>0</v>
      </c>
      <c r="BY359" t="s">
        <v>680</v>
      </c>
      <c r="BZ359" t="s">
        <v>481</v>
      </c>
      <c r="CA359">
        <v>1</v>
      </c>
      <c r="CB359">
        <v>0</v>
      </c>
      <c r="CC359" s="13">
        <v>44816</v>
      </c>
      <c r="CD359" s="13">
        <v>44816</v>
      </c>
      <c r="CE359">
        <v>0</v>
      </c>
      <c r="CF359" t="s">
        <v>140</v>
      </c>
      <c r="CG359" t="e">
        <v>#REF!</v>
      </c>
      <c r="CH359" t="e">
        <v>#REF!</v>
      </c>
      <c r="CI359">
        <v>2023</v>
      </c>
      <c r="CJ359" t="s">
        <v>137</v>
      </c>
      <c r="CK359">
        <v>10</v>
      </c>
    </row>
    <row r="360" spans="1:89" x14ac:dyDescent="0.25">
      <c r="A360" t="s">
        <v>122</v>
      </c>
      <c r="B360" t="s">
        <v>132</v>
      </c>
      <c r="C360" t="s">
        <v>24</v>
      </c>
      <c r="D360" t="s">
        <v>26</v>
      </c>
      <c r="E360" t="s">
        <v>25</v>
      </c>
      <c r="F360" t="s">
        <v>653</v>
      </c>
      <c r="G360" t="s">
        <v>24</v>
      </c>
      <c r="H360" t="s">
        <v>26</v>
      </c>
      <c r="I360" t="s">
        <v>24</v>
      </c>
      <c r="J360" t="s">
        <v>26</v>
      </c>
      <c r="K360" t="s">
        <v>819</v>
      </c>
      <c r="L360" t="s">
        <v>820</v>
      </c>
      <c r="M360" t="s">
        <v>821</v>
      </c>
      <c r="P360" t="s">
        <v>452</v>
      </c>
      <c r="Q360" t="s">
        <v>657</v>
      </c>
      <c r="R360" t="s">
        <v>657</v>
      </c>
      <c r="S360">
        <v>8</v>
      </c>
      <c r="T360">
        <v>1</v>
      </c>
      <c r="U360">
        <v>2023</v>
      </c>
      <c r="V360" s="13">
        <v>45127</v>
      </c>
      <c r="W360" s="12">
        <v>45127.474999999999</v>
      </c>
      <c r="X360" s="12">
        <v>45117.592002314814</v>
      </c>
      <c r="Y360" s="13">
        <v>1</v>
      </c>
      <c r="Z360" s="12">
        <v>45127.114583333336</v>
      </c>
      <c r="AA360" s="12">
        <v>45127.114583333336</v>
      </c>
      <c r="AB360" s="12">
        <v>45125.658333333333</v>
      </c>
      <c r="AC360" t="s">
        <v>2689</v>
      </c>
      <c r="AD360" t="s">
        <v>660</v>
      </c>
      <c r="AE360" t="s">
        <v>807</v>
      </c>
      <c r="AF360" t="s">
        <v>662</v>
      </c>
      <c r="AG360" t="s">
        <v>133</v>
      </c>
      <c r="AJ360" t="s">
        <v>823</v>
      </c>
      <c r="AK360" t="s">
        <v>2690</v>
      </c>
      <c r="AL360">
        <v>11023807</v>
      </c>
      <c r="AM360">
        <v>0</v>
      </c>
      <c r="AN360" t="s">
        <v>1549</v>
      </c>
      <c r="AO360" t="s">
        <v>125</v>
      </c>
      <c r="AP360" t="s">
        <v>665</v>
      </c>
      <c r="AQ360" t="s">
        <v>32</v>
      </c>
      <c r="AR360" t="s">
        <v>199</v>
      </c>
      <c r="AT360" t="s">
        <v>666</v>
      </c>
      <c r="AU360" t="s">
        <v>124</v>
      </c>
      <c r="AV360" t="s">
        <v>689</v>
      </c>
      <c r="AW360" t="s">
        <v>690</v>
      </c>
      <c r="AX360" t="s">
        <v>669</v>
      </c>
      <c r="AZ360" t="s">
        <v>139</v>
      </c>
      <c r="BA360" t="s">
        <v>16</v>
      </c>
      <c r="BB360" t="s">
        <v>133</v>
      </c>
      <c r="BD360" t="s">
        <v>2691</v>
      </c>
      <c r="BE360">
        <v>4007018</v>
      </c>
      <c r="BG360" t="s">
        <v>1551</v>
      </c>
      <c r="BH360" t="s">
        <v>1552</v>
      </c>
      <c r="BI360" t="s">
        <v>1553</v>
      </c>
      <c r="BJ360" t="s">
        <v>487</v>
      </c>
      <c r="BK360" t="s">
        <v>1554</v>
      </c>
      <c r="BL360" s="13">
        <v>44470</v>
      </c>
      <c r="BM360" t="s">
        <v>133</v>
      </c>
      <c r="BO360" t="s">
        <v>739</v>
      </c>
      <c r="BQ360" t="s">
        <v>740</v>
      </c>
      <c r="BR360" t="s">
        <v>741</v>
      </c>
      <c r="BS360" t="s">
        <v>1039</v>
      </c>
      <c r="BT360" t="s">
        <v>463</v>
      </c>
      <c r="BU360" t="s">
        <v>470</v>
      </c>
      <c r="BV360" t="s">
        <v>469</v>
      </c>
      <c r="BW360">
        <v>0</v>
      </c>
      <c r="BX360">
        <v>0</v>
      </c>
      <c r="BY360" t="s">
        <v>680</v>
      </c>
      <c r="BZ360" t="s">
        <v>481</v>
      </c>
      <c r="CA360">
        <v>1</v>
      </c>
      <c r="CB360">
        <v>0</v>
      </c>
      <c r="CC360" s="13">
        <v>44816</v>
      </c>
      <c r="CD360" s="13">
        <v>44816</v>
      </c>
      <c r="CE360">
        <v>0</v>
      </c>
      <c r="CF360" t="s">
        <v>140</v>
      </c>
      <c r="CG360" t="e">
        <v>#REF!</v>
      </c>
      <c r="CH360" t="e">
        <v>#REF!</v>
      </c>
      <c r="CI360">
        <v>2023</v>
      </c>
      <c r="CJ360" t="s">
        <v>137</v>
      </c>
      <c r="CK360">
        <v>10</v>
      </c>
    </row>
    <row r="361" spans="1:89" x14ac:dyDescent="0.25">
      <c r="A361" t="s">
        <v>122</v>
      </c>
      <c r="B361" t="s">
        <v>132</v>
      </c>
      <c r="C361" t="s">
        <v>24</v>
      </c>
      <c r="D361" t="s">
        <v>26</v>
      </c>
      <c r="E361" t="s">
        <v>25</v>
      </c>
      <c r="F361" t="s">
        <v>653</v>
      </c>
      <c r="G361" t="s">
        <v>24</v>
      </c>
      <c r="H361" t="s">
        <v>26</v>
      </c>
      <c r="I361" t="s">
        <v>24</v>
      </c>
      <c r="J361" t="s">
        <v>26</v>
      </c>
      <c r="K361" t="s">
        <v>770</v>
      </c>
      <c r="L361" t="s">
        <v>2499</v>
      </c>
      <c r="M361" t="s">
        <v>2500</v>
      </c>
      <c r="P361" t="s">
        <v>2692</v>
      </c>
      <c r="Q361" t="s">
        <v>2692</v>
      </c>
      <c r="R361" t="s">
        <v>657</v>
      </c>
      <c r="S361">
        <v>8</v>
      </c>
      <c r="T361">
        <v>2</v>
      </c>
      <c r="U361">
        <v>2023</v>
      </c>
      <c r="V361" s="13">
        <v>45134</v>
      </c>
      <c r="W361" s="12">
        <v>45134.368750000001</v>
      </c>
      <c r="X361" s="12">
        <v>45127.578784722224</v>
      </c>
      <c r="Y361" s="13">
        <v>25569</v>
      </c>
      <c r="Z361" s="13">
        <v>45134</v>
      </c>
      <c r="AA361" s="12">
        <v>45134.15625</v>
      </c>
      <c r="AB361" s="12">
        <v>45132.618750000001</v>
      </c>
      <c r="AC361" t="s">
        <v>2693</v>
      </c>
      <c r="AD361" t="s">
        <v>660</v>
      </c>
      <c r="AE361" t="s">
        <v>807</v>
      </c>
      <c r="AF361" t="s">
        <v>662</v>
      </c>
      <c r="AG361" t="s">
        <v>133</v>
      </c>
      <c r="AJ361" t="s">
        <v>1909</v>
      </c>
      <c r="AK361" t="s">
        <v>2694</v>
      </c>
      <c r="AL361">
        <v>10800457</v>
      </c>
      <c r="AM361">
        <v>0</v>
      </c>
      <c r="AN361" t="s">
        <v>1531</v>
      </c>
      <c r="AO361" t="s">
        <v>125</v>
      </c>
      <c r="AP361" t="s">
        <v>665</v>
      </c>
      <c r="AQ361" t="s">
        <v>32</v>
      </c>
      <c r="AR361" t="s">
        <v>199</v>
      </c>
      <c r="AT361" t="s">
        <v>666</v>
      </c>
      <c r="AU361" t="s">
        <v>124</v>
      </c>
      <c r="AV361" t="s">
        <v>2035</v>
      </c>
      <c r="AW361" t="s">
        <v>668</v>
      </c>
      <c r="AX361" t="s">
        <v>669</v>
      </c>
      <c r="AY361" t="s">
        <v>1079</v>
      </c>
      <c r="AZ361" t="s">
        <v>139</v>
      </c>
      <c r="BA361" t="s">
        <v>16</v>
      </c>
      <c r="BB361" t="s">
        <v>133</v>
      </c>
      <c r="BD361" t="s">
        <v>2695</v>
      </c>
      <c r="BE361">
        <v>8203674</v>
      </c>
      <c r="BF361" t="s">
        <v>1592</v>
      </c>
      <c r="BG361" t="s">
        <v>1593</v>
      </c>
      <c r="BH361" t="s">
        <v>1594</v>
      </c>
      <c r="BI361" t="s">
        <v>1455</v>
      </c>
      <c r="BJ361" t="s">
        <v>487</v>
      </c>
      <c r="BK361" t="s">
        <v>1595</v>
      </c>
      <c r="BL361" s="13">
        <v>33595</v>
      </c>
      <c r="BM361" t="s">
        <v>133</v>
      </c>
      <c r="BO361" t="s">
        <v>497</v>
      </c>
      <c r="BQ361" t="s">
        <v>677</v>
      </c>
      <c r="BR361" t="s">
        <v>678</v>
      </c>
      <c r="BS361" t="s">
        <v>679</v>
      </c>
      <c r="BT361" t="s">
        <v>463</v>
      </c>
      <c r="BU361" t="s">
        <v>852</v>
      </c>
      <c r="BV361" t="s">
        <v>469</v>
      </c>
      <c r="BW361">
        <v>0.78333299999999995</v>
      </c>
      <c r="BX361">
        <v>8.3333000000000004E-2</v>
      </c>
      <c r="BY361" t="s">
        <v>680</v>
      </c>
      <c r="BZ361" t="s">
        <v>481</v>
      </c>
      <c r="CA361">
        <v>1</v>
      </c>
      <c r="CB361">
        <v>0</v>
      </c>
      <c r="CC361" s="13">
        <v>44614</v>
      </c>
      <c r="CD361" s="13">
        <v>44454</v>
      </c>
      <c r="CE361">
        <v>0</v>
      </c>
      <c r="CF361" t="s">
        <v>140</v>
      </c>
      <c r="CG361" t="e">
        <v>#REF!</v>
      </c>
      <c r="CH361" t="e">
        <v>#REF!</v>
      </c>
      <c r="CI361">
        <v>2023</v>
      </c>
      <c r="CJ361" t="s">
        <v>137</v>
      </c>
      <c r="CK361">
        <v>7</v>
      </c>
    </row>
    <row r="362" spans="1:89" x14ac:dyDescent="0.25">
      <c r="A362" t="s">
        <v>122</v>
      </c>
      <c r="B362" t="s">
        <v>132</v>
      </c>
      <c r="C362" t="s">
        <v>24</v>
      </c>
      <c r="D362" t="s">
        <v>26</v>
      </c>
      <c r="E362" t="s">
        <v>25</v>
      </c>
      <c r="F362" t="s">
        <v>653</v>
      </c>
      <c r="G362" t="s">
        <v>24</v>
      </c>
      <c r="H362" t="s">
        <v>26</v>
      </c>
      <c r="I362" t="s">
        <v>24</v>
      </c>
      <c r="J362" t="s">
        <v>26</v>
      </c>
      <c r="K362" t="s">
        <v>770</v>
      </c>
      <c r="L362" t="s">
        <v>2499</v>
      </c>
      <c r="M362" t="s">
        <v>2500</v>
      </c>
      <c r="P362" t="s">
        <v>2692</v>
      </c>
      <c r="Q362" t="s">
        <v>2692</v>
      </c>
      <c r="R362" t="s">
        <v>657</v>
      </c>
      <c r="S362">
        <v>8</v>
      </c>
      <c r="T362">
        <v>2</v>
      </c>
      <c r="U362">
        <v>2023</v>
      </c>
      <c r="V362" s="13">
        <v>45134</v>
      </c>
      <c r="W362" s="12">
        <v>45134.368750000001</v>
      </c>
      <c r="X362" s="12">
        <v>45127.578784722224</v>
      </c>
      <c r="Y362" s="13">
        <v>25569</v>
      </c>
      <c r="Z362" s="13">
        <v>45134</v>
      </c>
      <c r="AA362" s="12">
        <v>45134.15625</v>
      </c>
      <c r="AB362" s="12">
        <v>45132.618750000001</v>
      </c>
      <c r="AC362" t="s">
        <v>2693</v>
      </c>
      <c r="AD362" t="s">
        <v>660</v>
      </c>
      <c r="AE362" t="s">
        <v>807</v>
      </c>
      <c r="AF362" t="s">
        <v>662</v>
      </c>
      <c r="AG362" t="s">
        <v>133</v>
      </c>
      <c r="AJ362" t="s">
        <v>1909</v>
      </c>
      <c r="AK362" t="s">
        <v>2694</v>
      </c>
      <c r="AL362">
        <v>10800457</v>
      </c>
      <c r="AM362">
        <v>0</v>
      </c>
      <c r="AN362" t="s">
        <v>1531</v>
      </c>
      <c r="AO362" t="s">
        <v>125</v>
      </c>
      <c r="AP362" t="s">
        <v>665</v>
      </c>
      <c r="AQ362" t="s">
        <v>32</v>
      </c>
      <c r="AR362" t="s">
        <v>199</v>
      </c>
      <c r="AT362" t="s">
        <v>666</v>
      </c>
      <c r="AU362" t="s">
        <v>124</v>
      </c>
      <c r="AV362" t="s">
        <v>689</v>
      </c>
      <c r="AW362" t="s">
        <v>668</v>
      </c>
      <c r="AX362" t="s">
        <v>669</v>
      </c>
      <c r="AY362" t="s">
        <v>1079</v>
      </c>
      <c r="AZ362" t="s">
        <v>139</v>
      </c>
      <c r="BA362" t="s">
        <v>16</v>
      </c>
      <c r="BB362" t="s">
        <v>133</v>
      </c>
      <c r="BD362" t="s">
        <v>2695</v>
      </c>
      <c r="BE362">
        <v>8203674</v>
      </c>
      <c r="BF362" t="s">
        <v>1592</v>
      </c>
      <c r="BG362" t="s">
        <v>1593</v>
      </c>
      <c r="BH362" t="s">
        <v>1594</v>
      </c>
      <c r="BI362" t="s">
        <v>1455</v>
      </c>
      <c r="BJ362" t="s">
        <v>487</v>
      </c>
      <c r="BK362" t="s">
        <v>1595</v>
      </c>
      <c r="BL362" s="13">
        <v>33595</v>
      </c>
      <c r="BM362" t="s">
        <v>133</v>
      </c>
      <c r="BO362" t="s">
        <v>497</v>
      </c>
      <c r="BQ362" t="s">
        <v>677</v>
      </c>
      <c r="BR362" t="s">
        <v>678</v>
      </c>
      <c r="BS362" t="s">
        <v>679</v>
      </c>
      <c r="BT362" t="s">
        <v>463</v>
      </c>
      <c r="BU362" t="s">
        <v>852</v>
      </c>
      <c r="BV362" t="s">
        <v>469</v>
      </c>
      <c r="BW362">
        <v>0.78333299999999995</v>
      </c>
      <c r="BX362">
        <v>8.3333000000000004E-2</v>
      </c>
      <c r="BY362" t="s">
        <v>680</v>
      </c>
      <c r="BZ362" t="s">
        <v>481</v>
      </c>
      <c r="CA362">
        <v>1</v>
      </c>
      <c r="CB362">
        <v>0</v>
      </c>
      <c r="CC362" s="13">
        <v>44614</v>
      </c>
      <c r="CD362" s="13">
        <v>44454</v>
      </c>
      <c r="CE362">
        <v>0</v>
      </c>
      <c r="CF362" t="s">
        <v>140</v>
      </c>
      <c r="CG362" t="e">
        <v>#REF!</v>
      </c>
      <c r="CH362" t="e">
        <v>#REF!</v>
      </c>
      <c r="CI362">
        <v>2023</v>
      </c>
      <c r="CJ362" t="s">
        <v>137</v>
      </c>
      <c r="CK362">
        <v>7</v>
      </c>
    </row>
    <row r="363" spans="1:89" x14ac:dyDescent="0.25">
      <c r="A363" t="s">
        <v>122</v>
      </c>
      <c r="B363" t="s">
        <v>132</v>
      </c>
      <c r="C363" t="s">
        <v>27</v>
      </c>
      <c r="D363" t="s">
        <v>832</v>
      </c>
      <c r="E363" t="s">
        <v>44</v>
      </c>
      <c r="F363" t="s">
        <v>653</v>
      </c>
      <c r="G363" t="s">
        <v>27</v>
      </c>
      <c r="H363" t="s">
        <v>832</v>
      </c>
      <c r="I363" t="s">
        <v>27</v>
      </c>
      <c r="J363" t="s">
        <v>1152</v>
      </c>
      <c r="K363" t="s">
        <v>2506</v>
      </c>
      <c r="L363" t="s">
        <v>1028</v>
      </c>
      <c r="M363" t="s">
        <v>1029</v>
      </c>
      <c r="P363" t="s">
        <v>452</v>
      </c>
      <c r="Q363" t="s">
        <v>452</v>
      </c>
      <c r="R363" t="s">
        <v>836</v>
      </c>
      <c r="S363">
        <v>2</v>
      </c>
      <c r="T363">
        <v>2</v>
      </c>
      <c r="U363">
        <v>2023</v>
      </c>
      <c r="V363" s="13">
        <v>44964</v>
      </c>
      <c r="W363" s="12">
        <v>44964.447916666664</v>
      </c>
      <c r="X363" s="13">
        <v>44939</v>
      </c>
      <c r="Y363" s="13">
        <v>36526</v>
      </c>
      <c r="Z363" s="13">
        <v>44964</v>
      </c>
      <c r="AA363" s="13">
        <v>44964</v>
      </c>
      <c r="AB363" s="13">
        <v>44960</v>
      </c>
      <c r="AC363" t="s">
        <v>2696</v>
      </c>
      <c r="AD363" t="s">
        <v>660</v>
      </c>
      <c r="AE363" t="s">
        <v>661</v>
      </c>
      <c r="AF363" t="s">
        <v>662</v>
      </c>
      <c r="AG363" t="s">
        <v>133</v>
      </c>
      <c r="AJ363" t="s">
        <v>1458</v>
      </c>
      <c r="AK363" t="s">
        <v>2697</v>
      </c>
      <c r="AL363">
        <v>10838124</v>
      </c>
      <c r="AM363">
        <v>0</v>
      </c>
      <c r="AN363" t="s">
        <v>1721</v>
      </c>
      <c r="AO363" t="s">
        <v>125</v>
      </c>
      <c r="AP363" t="s">
        <v>665</v>
      </c>
      <c r="AQ363" t="s">
        <v>32</v>
      </c>
      <c r="AR363" t="s">
        <v>199</v>
      </c>
      <c r="AT363" t="s">
        <v>666</v>
      </c>
      <c r="AU363" t="s">
        <v>124</v>
      </c>
      <c r="AV363" t="s">
        <v>2035</v>
      </c>
      <c r="AW363" t="s">
        <v>668</v>
      </c>
      <c r="AX363" t="s">
        <v>669</v>
      </c>
      <c r="AY363" t="s">
        <v>1079</v>
      </c>
      <c r="AZ363" t="s">
        <v>139</v>
      </c>
      <c r="BA363" t="s">
        <v>16</v>
      </c>
      <c r="BB363" t="s">
        <v>133</v>
      </c>
      <c r="BD363" t="s">
        <v>2698</v>
      </c>
      <c r="BE363">
        <v>8752532</v>
      </c>
      <c r="BF363" t="s">
        <v>1712</v>
      </c>
      <c r="BG363" t="s">
        <v>1713</v>
      </c>
      <c r="BH363" t="s">
        <v>1714</v>
      </c>
      <c r="BI363" t="s">
        <v>1188</v>
      </c>
      <c r="BJ363" t="s">
        <v>540</v>
      </c>
      <c r="BK363" t="s">
        <v>1715</v>
      </c>
      <c r="BL363" s="13">
        <v>38376</v>
      </c>
      <c r="BM363" t="s">
        <v>133</v>
      </c>
      <c r="BO363" t="s">
        <v>457</v>
      </c>
      <c r="BQ363" t="s">
        <v>677</v>
      </c>
      <c r="BR363" t="s">
        <v>678</v>
      </c>
      <c r="BS363" t="s">
        <v>679</v>
      </c>
      <c r="BT363" t="s">
        <v>463</v>
      </c>
      <c r="BU363" t="s">
        <v>470</v>
      </c>
      <c r="BV363" t="s">
        <v>469</v>
      </c>
      <c r="BW363">
        <v>2.98</v>
      </c>
      <c r="BX363">
        <v>0.2</v>
      </c>
      <c r="BY363" t="s">
        <v>680</v>
      </c>
      <c r="BZ363" t="s">
        <v>481</v>
      </c>
      <c r="CA363">
        <v>1</v>
      </c>
      <c r="CB363">
        <v>0</v>
      </c>
      <c r="CC363" s="13">
        <v>44552</v>
      </c>
      <c r="CD363" s="13">
        <v>44525</v>
      </c>
      <c r="CE363">
        <v>0</v>
      </c>
      <c r="CF363" t="s">
        <v>140</v>
      </c>
      <c r="CG363" t="e">
        <v>#REF!</v>
      </c>
      <c r="CH363" t="e">
        <v>#REF!</v>
      </c>
      <c r="CI363">
        <v>2023</v>
      </c>
      <c r="CJ363" t="s">
        <v>137</v>
      </c>
      <c r="CK363">
        <v>25</v>
      </c>
    </row>
    <row r="364" spans="1:89" x14ac:dyDescent="0.25">
      <c r="A364" t="s">
        <v>122</v>
      </c>
      <c r="B364" t="s">
        <v>132</v>
      </c>
      <c r="C364" t="s">
        <v>27</v>
      </c>
      <c r="D364" t="s">
        <v>832</v>
      </c>
      <c r="E364" t="s">
        <v>44</v>
      </c>
      <c r="F364" t="s">
        <v>653</v>
      </c>
      <c r="G364" t="s">
        <v>27</v>
      </c>
      <c r="H364" t="s">
        <v>832</v>
      </c>
      <c r="I364" t="s">
        <v>27</v>
      </c>
      <c r="J364" t="s">
        <v>1152</v>
      </c>
      <c r="K364" t="s">
        <v>2506</v>
      </c>
      <c r="L364" t="s">
        <v>1028</v>
      </c>
      <c r="M364" t="s">
        <v>1029</v>
      </c>
      <c r="P364" t="s">
        <v>452</v>
      </c>
      <c r="Q364" t="s">
        <v>452</v>
      </c>
      <c r="R364" t="s">
        <v>836</v>
      </c>
      <c r="S364">
        <v>2</v>
      </c>
      <c r="T364">
        <v>2</v>
      </c>
      <c r="U364">
        <v>2023</v>
      </c>
      <c r="V364" s="13">
        <v>44964</v>
      </c>
      <c r="W364" s="12">
        <v>44964.447916666664</v>
      </c>
      <c r="X364" s="13">
        <v>44939</v>
      </c>
      <c r="Y364" s="13">
        <v>36526</v>
      </c>
      <c r="Z364" s="13">
        <v>44964</v>
      </c>
      <c r="AA364" s="13">
        <v>44964</v>
      </c>
      <c r="AB364" s="13">
        <v>44960</v>
      </c>
      <c r="AC364" t="s">
        <v>2696</v>
      </c>
      <c r="AD364" t="s">
        <v>660</v>
      </c>
      <c r="AE364" t="s">
        <v>661</v>
      </c>
      <c r="AF364" t="s">
        <v>662</v>
      </c>
      <c r="AG364" t="s">
        <v>133</v>
      </c>
      <c r="AJ364" t="s">
        <v>1458</v>
      </c>
      <c r="AK364" t="s">
        <v>2697</v>
      </c>
      <c r="AL364">
        <v>10838124</v>
      </c>
      <c r="AM364">
        <v>0</v>
      </c>
      <c r="AN364" t="s">
        <v>1721</v>
      </c>
      <c r="AO364" t="s">
        <v>125</v>
      </c>
      <c r="AP364" t="s">
        <v>665</v>
      </c>
      <c r="AQ364" t="s">
        <v>32</v>
      </c>
      <c r="AR364" t="s">
        <v>199</v>
      </c>
      <c r="AT364" t="s">
        <v>666</v>
      </c>
      <c r="AU364" t="s">
        <v>124</v>
      </c>
      <c r="AV364" t="s">
        <v>689</v>
      </c>
      <c r="AW364" t="s">
        <v>668</v>
      </c>
      <c r="AX364" t="s">
        <v>669</v>
      </c>
      <c r="AY364" t="s">
        <v>1079</v>
      </c>
      <c r="AZ364" t="s">
        <v>139</v>
      </c>
      <c r="BA364" t="s">
        <v>16</v>
      </c>
      <c r="BB364" t="s">
        <v>133</v>
      </c>
      <c r="BD364" t="s">
        <v>2698</v>
      </c>
      <c r="BE364">
        <v>8752532</v>
      </c>
      <c r="BF364" t="s">
        <v>1712</v>
      </c>
      <c r="BG364" t="s">
        <v>1713</v>
      </c>
      <c r="BH364" t="s">
        <v>1714</v>
      </c>
      <c r="BI364" t="s">
        <v>1188</v>
      </c>
      <c r="BJ364" t="s">
        <v>540</v>
      </c>
      <c r="BK364" t="s">
        <v>1715</v>
      </c>
      <c r="BL364" s="13">
        <v>38376</v>
      </c>
      <c r="BM364" t="s">
        <v>133</v>
      </c>
      <c r="BO364" t="s">
        <v>457</v>
      </c>
      <c r="BQ364" t="s">
        <v>677</v>
      </c>
      <c r="BR364" t="s">
        <v>678</v>
      </c>
      <c r="BS364" t="s">
        <v>679</v>
      </c>
      <c r="BT364" t="s">
        <v>463</v>
      </c>
      <c r="BU364" t="s">
        <v>470</v>
      </c>
      <c r="BV364" t="s">
        <v>469</v>
      </c>
      <c r="BW364">
        <v>2.98</v>
      </c>
      <c r="BX364">
        <v>0.2</v>
      </c>
      <c r="BY364" t="s">
        <v>680</v>
      </c>
      <c r="BZ364" t="s">
        <v>481</v>
      </c>
      <c r="CA364">
        <v>1</v>
      </c>
      <c r="CB364">
        <v>0</v>
      </c>
      <c r="CC364" s="13">
        <v>44552</v>
      </c>
      <c r="CD364" s="13">
        <v>44525</v>
      </c>
      <c r="CE364">
        <v>0</v>
      </c>
      <c r="CF364" t="s">
        <v>140</v>
      </c>
      <c r="CG364" t="e">
        <v>#REF!</v>
      </c>
      <c r="CH364" t="e">
        <v>#REF!</v>
      </c>
      <c r="CI364">
        <v>2023</v>
      </c>
      <c r="CJ364" t="s">
        <v>137</v>
      </c>
      <c r="CK364">
        <v>25</v>
      </c>
    </row>
    <row r="365" spans="1:89" x14ac:dyDescent="0.25">
      <c r="A365" t="s">
        <v>122</v>
      </c>
      <c r="B365" t="s">
        <v>132</v>
      </c>
      <c r="C365" t="s">
        <v>24</v>
      </c>
      <c r="D365" t="s">
        <v>26</v>
      </c>
      <c r="E365" t="s">
        <v>25</v>
      </c>
      <c r="F365" t="s">
        <v>653</v>
      </c>
      <c r="G365" t="s">
        <v>24</v>
      </c>
      <c r="H365" t="s">
        <v>26</v>
      </c>
      <c r="I365" t="s">
        <v>24</v>
      </c>
      <c r="J365" t="s">
        <v>26</v>
      </c>
      <c r="K365" t="s">
        <v>681</v>
      </c>
      <c r="L365" t="s">
        <v>2059</v>
      </c>
      <c r="M365">
        <v>10005027</v>
      </c>
      <c r="P365" t="s">
        <v>452</v>
      </c>
      <c r="Q365" t="s">
        <v>657</v>
      </c>
      <c r="R365" t="s">
        <v>657</v>
      </c>
      <c r="S365">
        <v>6</v>
      </c>
      <c r="T365">
        <v>3</v>
      </c>
      <c r="U365">
        <v>2023</v>
      </c>
      <c r="V365" s="13">
        <v>45082</v>
      </c>
      <c r="W365" s="12">
        <v>45082.572222222225</v>
      </c>
      <c r="X365" s="13">
        <v>45078</v>
      </c>
      <c r="Y365" s="13">
        <v>36526</v>
      </c>
      <c r="Z365" s="13">
        <v>45082</v>
      </c>
      <c r="AA365" s="13">
        <v>45082</v>
      </c>
      <c r="AB365" s="13">
        <v>45078</v>
      </c>
      <c r="AC365" t="s">
        <v>2699</v>
      </c>
      <c r="AD365" t="s">
        <v>660</v>
      </c>
      <c r="AE365" t="s">
        <v>807</v>
      </c>
      <c r="AF365" t="s">
        <v>662</v>
      </c>
      <c r="AG365" t="s">
        <v>133</v>
      </c>
      <c r="AJ365" t="s">
        <v>823</v>
      </c>
      <c r="AK365" t="s">
        <v>2700</v>
      </c>
      <c r="AL365">
        <v>11075217</v>
      </c>
      <c r="AM365">
        <v>0</v>
      </c>
      <c r="AN365">
        <v>4315197</v>
      </c>
      <c r="AO365" t="s">
        <v>125</v>
      </c>
      <c r="AP365" t="s">
        <v>665</v>
      </c>
      <c r="AQ365" t="s">
        <v>32</v>
      </c>
      <c r="AR365" t="s">
        <v>199</v>
      </c>
      <c r="AT365" t="s">
        <v>666</v>
      </c>
      <c r="AU365" t="s">
        <v>124</v>
      </c>
      <c r="AV365" t="s">
        <v>2035</v>
      </c>
      <c r="AW365" t="s">
        <v>668</v>
      </c>
      <c r="AX365" t="s">
        <v>669</v>
      </c>
      <c r="AY365" t="s">
        <v>1079</v>
      </c>
      <c r="AZ365" t="s">
        <v>139</v>
      </c>
      <c r="BA365" t="s">
        <v>16</v>
      </c>
      <c r="BB365" t="s">
        <v>133</v>
      </c>
      <c r="BD365">
        <v>48571949</v>
      </c>
      <c r="BE365">
        <v>6154159</v>
      </c>
      <c r="BF365">
        <v>8540</v>
      </c>
      <c r="BG365" t="s">
        <v>2701</v>
      </c>
      <c r="BH365" t="s">
        <v>2702</v>
      </c>
      <c r="BI365" t="s">
        <v>1358</v>
      </c>
      <c r="BJ365" t="s">
        <v>487</v>
      </c>
      <c r="BK365" t="s">
        <v>1359</v>
      </c>
      <c r="BL365" s="13">
        <v>45058</v>
      </c>
      <c r="BM365" t="s">
        <v>133</v>
      </c>
      <c r="BO365" t="s">
        <v>987</v>
      </c>
      <c r="BQ365" t="s">
        <v>677</v>
      </c>
      <c r="BR365" t="s">
        <v>678</v>
      </c>
      <c r="BS365" t="s">
        <v>679</v>
      </c>
      <c r="BT365" t="s">
        <v>463</v>
      </c>
      <c r="BU365" t="s">
        <v>470</v>
      </c>
      <c r="BV365" t="s">
        <v>469</v>
      </c>
      <c r="BW365">
        <v>0.56999999999999995</v>
      </c>
      <c r="BX365">
        <v>0</v>
      </c>
      <c r="BY365" t="s">
        <v>680</v>
      </c>
      <c r="BZ365">
        <v>0</v>
      </c>
      <c r="CA365">
        <v>1</v>
      </c>
      <c r="CB365">
        <v>0</v>
      </c>
      <c r="CC365" s="13">
        <v>44979</v>
      </c>
      <c r="CD365" s="13">
        <v>44888</v>
      </c>
      <c r="CE365">
        <v>0</v>
      </c>
      <c r="CF365" t="s">
        <v>140</v>
      </c>
      <c r="CG365" t="e">
        <v>#REF!</v>
      </c>
      <c r="CH365" t="e">
        <v>#REF!</v>
      </c>
      <c r="CI365">
        <v>2023</v>
      </c>
      <c r="CJ365" t="s">
        <v>137</v>
      </c>
      <c r="CK365">
        <v>4</v>
      </c>
    </row>
    <row r="366" spans="1:89" x14ac:dyDescent="0.25">
      <c r="A366" t="s">
        <v>122</v>
      </c>
      <c r="B366" t="s">
        <v>132</v>
      </c>
      <c r="C366" t="s">
        <v>24</v>
      </c>
      <c r="D366" t="s">
        <v>26</v>
      </c>
      <c r="E366" t="s">
        <v>25</v>
      </c>
      <c r="F366" t="s">
        <v>653</v>
      </c>
      <c r="G366" t="s">
        <v>24</v>
      </c>
      <c r="H366" t="s">
        <v>26</v>
      </c>
      <c r="I366" t="s">
        <v>24</v>
      </c>
      <c r="J366" t="s">
        <v>26</v>
      </c>
      <c r="K366" t="s">
        <v>681</v>
      </c>
      <c r="L366" t="s">
        <v>2059</v>
      </c>
      <c r="M366">
        <v>10005027</v>
      </c>
      <c r="P366" t="s">
        <v>452</v>
      </c>
      <c r="Q366" t="s">
        <v>657</v>
      </c>
      <c r="R366" t="s">
        <v>657</v>
      </c>
      <c r="S366">
        <v>6</v>
      </c>
      <c r="T366">
        <v>3</v>
      </c>
      <c r="U366">
        <v>2023</v>
      </c>
      <c r="V366" s="13">
        <v>45082</v>
      </c>
      <c r="W366" s="12">
        <v>45082.572222222225</v>
      </c>
      <c r="X366" s="13">
        <v>45078</v>
      </c>
      <c r="Y366" s="13">
        <v>36526</v>
      </c>
      <c r="Z366" s="13">
        <v>45082</v>
      </c>
      <c r="AA366" s="13">
        <v>45082</v>
      </c>
      <c r="AB366" s="13">
        <v>45078</v>
      </c>
      <c r="AC366" t="s">
        <v>2699</v>
      </c>
      <c r="AD366" t="s">
        <v>660</v>
      </c>
      <c r="AE366" t="s">
        <v>807</v>
      </c>
      <c r="AF366" t="s">
        <v>662</v>
      </c>
      <c r="AG366" t="s">
        <v>133</v>
      </c>
      <c r="AJ366" t="s">
        <v>823</v>
      </c>
      <c r="AK366" t="s">
        <v>2700</v>
      </c>
      <c r="AL366">
        <v>11075217</v>
      </c>
      <c r="AM366">
        <v>0</v>
      </c>
      <c r="AN366">
        <v>4315197</v>
      </c>
      <c r="AO366" t="s">
        <v>125</v>
      </c>
      <c r="AP366" t="s">
        <v>665</v>
      </c>
      <c r="AQ366" t="s">
        <v>32</v>
      </c>
      <c r="AR366" t="s">
        <v>199</v>
      </c>
      <c r="AT366" t="s">
        <v>666</v>
      </c>
      <c r="AU366" t="s">
        <v>124</v>
      </c>
      <c r="AV366" t="s">
        <v>689</v>
      </c>
      <c r="AW366" t="s">
        <v>668</v>
      </c>
      <c r="AX366" t="s">
        <v>669</v>
      </c>
      <c r="AY366" t="s">
        <v>1079</v>
      </c>
      <c r="AZ366" t="s">
        <v>139</v>
      </c>
      <c r="BA366" t="s">
        <v>16</v>
      </c>
      <c r="BB366" t="s">
        <v>133</v>
      </c>
      <c r="BD366">
        <v>48571949</v>
      </c>
      <c r="BE366">
        <v>6154159</v>
      </c>
      <c r="BF366">
        <v>8540</v>
      </c>
      <c r="BG366" t="s">
        <v>2701</v>
      </c>
      <c r="BH366" t="s">
        <v>2702</v>
      </c>
      <c r="BI366" t="s">
        <v>1358</v>
      </c>
      <c r="BJ366" t="s">
        <v>487</v>
      </c>
      <c r="BK366" t="s">
        <v>1359</v>
      </c>
      <c r="BL366" s="13">
        <v>45058</v>
      </c>
      <c r="BM366" t="s">
        <v>133</v>
      </c>
      <c r="BO366" t="s">
        <v>987</v>
      </c>
      <c r="BQ366" t="s">
        <v>677</v>
      </c>
      <c r="BR366" t="s">
        <v>678</v>
      </c>
      <c r="BS366" t="s">
        <v>679</v>
      </c>
      <c r="BT366" t="s">
        <v>463</v>
      </c>
      <c r="BU366" t="s">
        <v>470</v>
      </c>
      <c r="BV366" t="s">
        <v>469</v>
      </c>
      <c r="BW366">
        <v>0.56999999999999995</v>
      </c>
      <c r="BX366">
        <v>0</v>
      </c>
      <c r="BY366" t="s">
        <v>680</v>
      </c>
      <c r="BZ366">
        <v>0</v>
      </c>
      <c r="CA366">
        <v>1</v>
      </c>
      <c r="CB366">
        <v>0</v>
      </c>
      <c r="CC366" s="13">
        <v>44979</v>
      </c>
      <c r="CD366" s="13">
        <v>44888</v>
      </c>
      <c r="CE366">
        <v>0</v>
      </c>
      <c r="CF366" t="s">
        <v>140</v>
      </c>
      <c r="CG366" t="e">
        <v>#REF!</v>
      </c>
      <c r="CH366" t="e">
        <v>#REF!</v>
      </c>
      <c r="CI366">
        <v>2023</v>
      </c>
      <c r="CJ366" t="s">
        <v>137</v>
      </c>
      <c r="CK366">
        <v>4</v>
      </c>
    </row>
    <row r="367" spans="1:89" x14ac:dyDescent="0.25">
      <c r="A367" t="s">
        <v>122</v>
      </c>
      <c r="B367" t="s">
        <v>132</v>
      </c>
      <c r="C367" t="s">
        <v>24</v>
      </c>
      <c r="D367" t="s">
        <v>26</v>
      </c>
      <c r="E367" t="s">
        <v>25</v>
      </c>
      <c r="F367" t="s">
        <v>653</v>
      </c>
      <c r="G367" t="s">
        <v>24</v>
      </c>
      <c r="H367" t="s">
        <v>26</v>
      </c>
      <c r="I367" t="s">
        <v>24</v>
      </c>
      <c r="J367" t="s">
        <v>26</v>
      </c>
      <c r="K367" t="s">
        <v>681</v>
      </c>
      <c r="L367" t="s">
        <v>2059</v>
      </c>
      <c r="M367" t="s">
        <v>2060</v>
      </c>
      <c r="P367" t="s">
        <v>452</v>
      </c>
      <c r="Q367" t="s">
        <v>657</v>
      </c>
      <c r="R367" t="s">
        <v>657</v>
      </c>
      <c r="S367">
        <v>6</v>
      </c>
      <c r="T367">
        <v>4</v>
      </c>
      <c r="U367">
        <v>2023</v>
      </c>
      <c r="V367" s="13">
        <v>45089</v>
      </c>
      <c r="W367" s="12">
        <v>45089.409722222219</v>
      </c>
      <c r="X367" s="12">
        <v>45079.56145833333</v>
      </c>
      <c r="Y367" s="13">
        <v>1</v>
      </c>
      <c r="Z367" s="12">
        <v>45089.128472222219</v>
      </c>
      <c r="AA367" s="12">
        <v>45089.128472222219</v>
      </c>
      <c r="AB367" s="12">
        <v>45085.624305555553</v>
      </c>
      <c r="AC367" t="s">
        <v>2703</v>
      </c>
      <c r="AD367" t="s">
        <v>660</v>
      </c>
      <c r="AE367" t="s">
        <v>807</v>
      </c>
      <c r="AF367" t="s">
        <v>662</v>
      </c>
      <c r="AG367" t="s">
        <v>133</v>
      </c>
      <c r="AJ367" t="s">
        <v>823</v>
      </c>
      <c r="AK367" t="s">
        <v>2704</v>
      </c>
      <c r="AL367">
        <v>10914238</v>
      </c>
      <c r="AM367">
        <v>0</v>
      </c>
      <c r="AN367" t="s">
        <v>2705</v>
      </c>
      <c r="AO367" t="s">
        <v>125</v>
      </c>
      <c r="AP367" t="s">
        <v>665</v>
      </c>
      <c r="AQ367" t="s">
        <v>32</v>
      </c>
      <c r="AR367" t="s">
        <v>199</v>
      </c>
      <c r="AT367" t="s">
        <v>666</v>
      </c>
      <c r="AU367" t="s">
        <v>124</v>
      </c>
      <c r="AV367" t="s">
        <v>2035</v>
      </c>
      <c r="AW367" t="s">
        <v>668</v>
      </c>
      <c r="AX367" t="s">
        <v>669</v>
      </c>
      <c r="AY367" t="s">
        <v>1079</v>
      </c>
      <c r="AZ367" t="s">
        <v>139</v>
      </c>
      <c r="BA367" t="s">
        <v>16</v>
      </c>
      <c r="BB367" t="s">
        <v>133</v>
      </c>
      <c r="BD367" t="s">
        <v>2706</v>
      </c>
      <c r="BE367">
        <v>8431989</v>
      </c>
      <c r="BF367" t="s">
        <v>2707</v>
      </c>
      <c r="BG367" t="s">
        <v>2708</v>
      </c>
      <c r="BH367" t="s">
        <v>2709</v>
      </c>
      <c r="BI367" t="s">
        <v>2710</v>
      </c>
      <c r="BJ367" t="s">
        <v>487</v>
      </c>
      <c r="BK367" t="s">
        <v>2711</v>
      </c>
      <c r="BL367" s="13">
        <v>40198</v>
      </c>
      <c r="BM367" t="s">
        <v>133</v>
      </c>
      <c r="BO367" t="s">
        <v>781</v>
      </c>
      <c r="BQ367" t="s">
        <v>677</v>
      </c>
      <c r="BR367" t="s">
        <v>678</v>
      </c>
      <c r="BS367" t="s">
        <v>679</v>
      </c>
      <c r="BT367" t="s">
        <v>463</v>
      </c>
      <c r="BU367" t="s">
        <v>470</v>
      </c>
      <c r="BV367" t="s">
        <v>469</v>
      </c>
      <c r="BW367">
        <v>0.83333299999999999</v>
      </c>
      <c r="BX367">
        <v>0.23333300000000001</v>
      </c>
      <c r="BY367" t="s">
        <v>680</v>
      </c>
      <c r="BZ367" t="s">
        <v>481</v>
      </c>
      <c r="CA367">
        <v>1</v>
      </c>
      <c r="CB367">
        <v>0</v>
      </c>
      <c r="CC367" s="13">
        <v>44648</v>
      </c>
      <c r="CD367" s="13">
        <v>44648</v>
      </c>
      <c r="CE367">
        <v>0</v>
      </c>
      <c r="CF367" t="s">
        <v>140</v>
      </c>
      <c r="CG367" t="e">
        <v>#REF!</v>
      </c>
      <c r="CH367" t="e">
        <v>#REF!</v>
      </c>
      <c r="CI367">
        <v>2023</v>
      </c>
      <c r="CJ367" t="s">
        <v>137</v>
      </c>
      <c r="CK367">
        <v>10</v>
      </c>
    </row>
    <row r="368" spans="1:89" x14ac:dyDescent="0.25">
      <c r="A368" t="s">
        <v>122</v>
      </c>
      <c r="B368" t="s">
        <v>132</v>
      </c>
      <c r="C368" t="s">
        <v>24</v>
      </c>
      <c r="D368" t="s">
        <v>26</v>
      </c>
      <c r="E368" t="s">
        <v>25</v>
      </c>
      <c r="F368" t="s">
        <v>653</v>
      </c>
      <c r="G368" t="s">
        <v>24</v>
      </c>
      <c r="H368" t="s">
        <v>26</v>
      </c>
      <c r="I368" t="s">
        <v>24</v>
      </c>
      <c r="J368" t="s">
        <v>26</v>
      </c>
      <c r="K368" t="s">
        <v>681</v>
      </c>
      <c r="L368" t="s">
        <v>2059</v>
      </c>
      <c r="M368" t="s">
        <v>2060</v>
      </c>
      <c r="P368" t="s">
        <v>452</v>
      </c>
      <c r="Q368" t="s">
        <v>657</v>
      </c>
      <c r="R368" t="s">
        <v>657</v>
      </c>
      <c r="S368">
        <v>6</v>
      </c>
      <c r="T368">
        <v>4</v>
      </c>
      <c r="U368">
        <v>2023</v>
      </c>
      <c r="V368" s="13">
        <v>45089</v>
      </c>
      <c r="W368" s="12">
        <v>45089.409722222219</v>
      </c>
      <c r="X368" s="12">
        <v>45079.56145833333</v>
      </c>
      <c r="Y368" s="13">
        <v>1</v>
      </c>
      <c r="Z368" s="12">
        <v>45089.128472222219</v>
      </c>
      <c r="AA368" s="12">
        <v>45089.128472222219</v>
      </c>
      <c r="AB368" s="12">
        <v>45085.624305555553</v>
      </c>
      <c r="AC368" t="s">
        <v>2703</v>
      </c>
      <c r="AD368" t="s">
        <v>660</v>
      </c>
      <c r="AE368" t="s">
        <v>807</v>
      </c>
      <c r="AF368" t="s">
        <v>662</v>
      </c>
      <c r="AG368" t="s">
        <v>133</v>
      </c>
      <c r="AJ368" t="s">
        <v>823</v>
      </c>
      <c r="AK368" t="s">
        <v>2704</v>
      </c>
      <c r="AL368">
        <v>10914238</v>
      </c>
      <c r="AM368">
        <v>0</v>
      </c>
      <c r="AN368" t="s">
        <v>2705</v>
      </c>
      <c r="AO368" t="s">
        <v>125</v>
      </c>
      <c r="AP368" t="s">
        <v>665</v>
      </c>
      <c r="AQ368" t="s">
        <v>32</v>
      </c>
      <c r="AR368" t="s">
        <v>199</v>
      </c>
      <c r="AT368" t="s">
        <v>666</v>
      </c>
      <c r="AU368" t="s">
        <v>124</v>
      </c>
      <c r="AV368" t="s">
        <v>689</v>
      </c>
      <c r="AW368" t="s">
        <v>668</v>
      </c>
      <c r="AX368" t="s">
        <v>669</v>
      </c>
      <c r="AY368" t="s">
        <v>1079</v>
      </c>
      <c r="AZ368" t="s">
        <v>139</v>
      </c>
      <c r="BA368" t="s">
        <v>16</v>
      </c>
      <c r="BB368" t="s">
        <v>133</v>
      </c>
      <c r="BD368" t="s">
        <v>2706</v>
      </c>
      <c r="BE368">
        <v>8431989</v>
      </c>
      <c r="BF368" t="s">
        <v>2707</v>
      </c>
      <c r="BG368" t="s">
        <v>2708</v>
      </c>
      <c r="BH368" t="s">
        <v>2709</v>
      </c>
      <c r="BI368" t="s">
        <v>2710</v>
      </c>
      <c r="BJ368" t="s">
        <v>487</v>
      </c>
      <c r="BK368" t="s">
        <v>2711</v>
      </c>
      <c r="BL368" s="13">
        <v>40198</v>
      </c>
      <c r="BM368" t="s">
        <v>133</v>
      </c>
      <c r="BO368" t="s">
        <v>781</v>
      </c>
      <c r="BQ368" t="s">
        <v>677</v>
      </c>
      <c r="BR368" t="s">
        <v>678</v>
      </c>
      <c r="BS368" t="s">
        <v>679</v>
      </c>
      <c r="BT368" t="s">
        <v>463</v>
      </c>
      <c r="BU368" t="s">
        <v>470</v>
      </c>
      <c r="BV368" t="s">
        <v>469</v>
      </c>
      <c r="BW368">
        <v>0.83333299999999999</v>
      </c>
      <c r="BX368">
        <v>0.23333300000000001</v>
      </c>
      <c r="BY368" t="s">
        <v>680</v>
      </c>
      <c r="BZ368" t="s">
        <v>481</v>
      </c>
      <c r="CA368">
        <v>1</v>
      </c>
      <c r="CB368">
        <v>0</v>
      </c>
      <c r="CC368" s="13">
        <v>44648</v>
      </c>
      <c r="CD368" s="13">
        <v>44648</v>
      </c>
      <c r="CE368">
        <v>0</v>
      </c>
      <c r="CF368" t="s">
        <v>140</v>
      </c>
      <c r="CG368" t="e">
        <v>#REF!</v>
      </c>
      <c r="CH368" t="e">
        <v>#REF!</v>
      </c>
      <c r="CI368">
        <v>2023</v>
      </c>
      <c r="CJ368" t="s">
        <v>137</v>
      </c>
      <c r="CK368">
        <v>10</v>
      </c>
    </row>
    <row r="369" spans="1:89" x14ac:dyDescent="0.25">
      <c r="A369" t="s">
        <v>122</v>
      </c>
      <c r="B369" t="s">
        <v>132</v>
      </c>
      <c r="C369" t="s">
        <v>24</v>
      </c>
      <c r="D369" t="s">
        <v>26</v>
      </c>
      <c r="E369" t="s">
        <v>25</v>
      </c>
      <c r="F369" t="s">
        <v>653</v>
      </c>
      <c r="G369" t="s">
        <v>24</v>
      </c>
      <c r="H369" t="s">
        <v>26</v>
      </c>
      <c r="I369" t="s">
        <v>24</v>
      </c>
      <c r="J369" t="s">
        <v>26</v>
      </c>
      <c r="K369" t="s">
        <v>681</v>
      </c>
      <c r="L369" t="s">
        <v>2059</v>
      </c>
      <c r="M369" t="s">
        <v>2060</v>
      </c>
      <c r="P369" t="s">
        <v>452</v>
      </c>
      <c r="Q369" t="s">
        <v>657</v>
      </c>
      <c r="R369" t="s">
        <v>657</v>
      </c>
      <c r="S369">
        <v>8</v>
      </c>
      <c r="T369">
        <v>3</v>
      </c>
      <c r="U369">
        <v>2023</v>
      </c>
      <c r="V369" s="13">
        <v>45141</v>
      </c>
      <c r="W369" s="12">
        <v>45141.679861111108</v>
      </c>
      <c r="X369" s="13">
        <v>45117</v>
      </c>
      <c r="Y369" s="13">
        <v>1</v>
      </c>
      <c r="Z369" s="12">
        <v>45141.168749999997</v>
      </c>
      <c r="AA369" s="12">
        <v>45141.168749999997</v>
      </c>
      <c r="AB369" s="12">
        <v>45138.523611111108</v>
      </c>
      <c r="AC369" t="s">
        <v>2712</v>
      </c>
      <c r="AD369" t="s">
        <v>660</v>
      </c>
      <c r="AE369" t="s">
        <v>807</v>
      </c>
      <c r="AF369" t="s">
        <v>662</v>
      </c>
      <c r="AG369" t="s">
        <v>133</v>
      </c>
      <c r="AJ369" t="s">
        <v>823</v>
      </c>
      <c r="AK369" t="s">
        <v>2713</v>
      </c>
      <c r="AL369">
        <v>10820832</v>
      </c>
      <c r="AM369">
        <v>0</v>
      </c>
      <c r="AN369" t="s">
        <v>1362</v>
      </c>
      <c r="AO369" t="s">
        <v>125</v>
      </c>
      <c r="AP369" t="s">
        <v>665</v>
      </c>
      <c r="AQ369" t="s">
        <v>32</v>
      </c>
      <c r="AR369" t="s">
        <v>199</v>
      </c>
      <c r="AT369" t="s">
        <v>666</v>
      </c>
      <c r="AU369" t="s">
        <v>124</v>
      </c>
      <c r="AV369" t="s">
        <v>2035</v>
      </c>
      <c r="AW369" t="s">
        <v>668</v>
      </c>
      <c r="AX369" t="s">
        <v>669</v>
      </c>
      <c r="AY369" t="s">
        <v>1079</v>
      </c>
      <c r="AZ369" t="s">
        <v>139</v>
      </c>
      <c r="BA369" t="s">
        <v>16</v>
      </c>
      <c r="BB369" t="s">
        <v>133</v>
      </c>
      <c r="BD369" t="s">
        <v>2714</v>
      </c>
      <c r="BE369">
        <v>6159270</v>
      </c>
      <c r="BF369" t="s">
        <v>2715</v>
      </c>
      <c r="BG369" t="s">
        <v>2716</v>
      </c>
      <c r="BH369" t="s">
        <v>1366</v>
      </c>
      <c r="BI369" t="s">
        <v>1367</v>
      </c>
      <c r="BJ369" t="s">
        <v>487</v>
      </c>
      <c r="BK369" t="s">
        <v>1368</v>
      </c>
      <c r="BL369" s="13">
        <v>45076</v>
      </c>
      <c r="BM369" t="s">
        <v>133</v>
      </c>
      <c r="BO369" t="s">
        <v>987</v>
      </c>
      <c r="BQ369" t="s">
        <v>677</v>
      </c>
      <c r="BR369" t="s">
        <v>678</v>
      </c>
      <c r="BS369" t="s">
        <v>679</v>
      </c>
      <c r="BT369" t="s">
        <v>463</v>
      </c>
      <c r="BU369" t="s">
        <v>470</v>
      </c>
      <c r="BV369" t="s">
        <v>469</v>
      </c>
      <c r="BW369">
        <v>1.4166669999999999</v>
      </c>
      <c r="BX369">
        <v>0.81666700000000003</v>
      </c>
      <c r="BY369" t="s">
        <v>680</v>
      </c>
      <c r="BZ369" t="s">
        <v>481</v>
      </c>
      <c r="CA369">
        <v>1</v>
      </c>
      <c r="CB369">
        <v>0</v>
      </c>
      <c r="CC369" s="13">
        <v>44491</v>
      </c>
      <c r="CD369" s="13">
        <v>44491</v>
      </c>
      <c r="CE369">
        <v>0</v>
      </c>
      <c r="CF369" t="s">
        <v>140</v>
      </c>
      <c r="CG369" t="e">
        <v>#REF!</v>
      </c>
      <c r="CH369" t="e">
        <v>#REF!</v>
      </c>
      <c r="CI369">
        <v>2023</v>
      </c>
      <c r="CJ369" t="s">
        <v>137</v>
      </c>
      <c r="CK369">
        <v>24</v>
      </c>
    </row>
    <row r="370" spans="1:89" x14ac:dyDescent="0.25">
      <c r="A370" t="s">
        <v>122</v>
      </c>
      <c r="B370" t="s">
        <v>132</v>
      </c>
      <c r="C370" t="s">
        <v>24</v>
      </c>
      <c r="D370" t="s">
        <v>26</v>
      </c>
      <c r="E370" t="s">
        <v>25</v>
      </c>
      <c r="F370" t="s">
        <v>653</v>
      </c>
      <c r="G370" t="s">
        <v>24</v>
      </c>
      <c r="H370" t="s">
        <v>26</v>
      </c>
      <c r="I370" t="s">
        <v>24</v>
      </c>
      <c r="J370" t="s">
        <v>26</v>
      </c>
      <c r="K370" t="s">
        <v>681</v>
      </c>
      <c r="L370" t="s">
        <v>2059</v>
      </c>
      <c r="M370" t="s">
        <v>2060</v>
      </c>
      <c r="P370" t="s">
        <v>452</v>
      </c>
      <c r="Q370" t="s">
        <v>657</v>
      </c>
      <c r="R370" t="s">
        <v>657</v>
      </c>
      <c r="S370">
        <v>8</v>
      </c>
      <c r="T370">
        <v>3</v>
      </c>
      <c r="U370">
        <v>2023</v>
      </c>
      <c r="V370" s="13">
        <v>45141</v>
      </c>
      <c r="W370" s="12">
        <v>45141.679861111108</v>
      </c>
      <c r="X370" s="13">
        <v>45117</v>
      </c>
      <c r="Y370" s="13">
        <v>1</v>
      </c>
      <c r="Z370" s="12">
        <v>45141.168749999997</v>
      </c>
      <c r="AA370" s="12">
        <v>45141.168749999997</v>
      </c>
      <c r="AB370" s="12">
        <v>45138.523611111108</v>
      </c>
      <c r="AC370" t="s">
        <v>2712</v>
      </c>
      <c r="AD370" t="s">
        <v>660</v>
      </c>
      <c r="AE370" t="s">
        <v>807</v>
      </c>
      <c r="AF370" t="s">
        <v>662</v>
      </c>
      <c r="AG370" t="s">
        <v>133</v>
      </c>
      <c r="AJ370" t="s">
        <v>823</v>
      </c>
      <c r="AK370" t="s">
        <v>2713</v>
      </c>
      <c r="AL370">
        <v>10820832</v>
      </c>
      <c r="AM370">
        <v>0</v>
      </c>
      <c r="AN370" t="s">
        <v>1362</v>
      </c>
      <c r="AO370" t="s">
        <v>125</v>
      </c>
      <c r="AP370" t="s">
        <v>665</v>
      </c>
      <c r="AQ370" t="s">
        <v>32</v>
      </c>
      <c r="AR370" t="s">
        <v>199</v>
      </c>
      <c r="AT370" t="s">
        <v>666</v>
      </c>
      <c r="AU370" t="s">
        <v>124</v>
      </c>
      <c r="AV370" t="s">
        <v>689</v>
      </c>
      <c r="AW370" t="s">
        <v>668</v>
      </c>
      <c r="AX370" t="s">
        <v>669</v>
      </c>
      <c r="AY370" t="s">
        <v>1079</v>
      </c>
      <c r="AZ370" t="s">
        <v>139</v>
      </c>
      <c r="BA370" t="s">
        <v>16</v>
      </c>
      <c r="BB370" t="s">
        <v>133</v>
      </c>
      <c r="BD370" t="s">
        <v>2714</v>
      </c>
      <c r="BE370">
        <v>6159270</v>
      </c>
      <c r="BF370" t="s">
        <v>2715</v>
      </c>
      <c r="BG370" t="s">
        <v>2716</v>
      </c>
      <c r="BH370" t="s">
        <v>1366</v>
      </c>
      <c r="BI370" t="s">
        <v>1367</v>
      </c>
      <c r="BJ370" t="s">
        <v>487</v>
      </c>
      <c r="BK370" t="s">
        <v>1368</v>
      </c>
      <c r="BL370" s="13">
        <v>45076</v>
      </c>
      <c r="BM370" t="s">
        <v>133</v>
      </c>
      <c r="BO370" t="s">
        <v>987</v>
      </c>
      <c r="BQ370" t="s">
        <v>677</v>
      </c>
      <c r="BR370" t="s">
        <v>678</v>
      </c>
      <c r="BS370" t="s">
        <v>679</v>
      </c>
      <c r="BT370" t="s">
        <v>463</v>
      </c>
      <c r="BU370" t="s">
        <v>470</v>
      </c>
      <c r="BV370" t="s">
        <v>469</v>
      </c>
      <c r="BW370">
        <v>1.4166669999999999</v>
      </c>
      <c r="BX370">
        <v>0.81666700000000003</v>
      </c>
      <c r="BY370" t="s">
        <v>680</v>
      </c>
      <c r="BZ370" t="s">
        <v>481</v>
      </c>
      <c r="CA370">
        <v>1</v>
      </c>
      <c r="CB370">
        <v>0</v>
      </c>
      <c r="CC370" s="13">
        <v>44491</v>
      </c>
      <c r="CD370" s="13">
        <v>44491</v>
      </c>
      <c r="CE370">
        <v>0</v>
      </c>
      <c r="CF370" t="s">
        <v>140</v>
      </c>
      <c r="CG370" t="e">
        <v>#REF!</v>
      </c>
      <c r="CH370" t="e">
        <v>#REF!</v>
      </c>
      <c r="CI370">
        <v>2023</v>
      </c>
      <c r="CJ370" t="s">
        <v>137</v>
      </c>
      <c r="CK370">
        <v>24</v>
      </c>
    </row>
    <row r="371" spans="1:89" x14ac:dyDescent="0.25">
      <c r="A371" t="s">
        <v>122</v>
      </c>
      <c r="B371" t="s">
        <v>132</v>
      </c>
      <c r="C371" t="s">
        <v>27</v>
      </c>
      <c r="D371" t="s">
        <v>37</v>
      </c>
      <c r="E371" t="s">
        <v>44</v>
      </c>
      <c r="F371" t="s">
        <v>653</v>
      </c>
      <c r="G371" t="s">
        <v>27</v>
      </c>
      <c r="H371" t="s">
        <v>37</v>
      </c>
      <c r="I371" t="s">
        <v>27</v>
      </c>
      <c r="J371" t="s">
        <v>37</v>
      </c>
      <c r="K371" t="s">
        <v>1073</v>
      </c>
      <c r="L371" t="s">
        <v>2717</v>
      </c>
      <c r="M371" t="s">
        <v>2718</v>
      </c>
      <c r="P371" t="s">
        <v>452</v>
      </c>
      <c r="Q371" t="s">
        <v>657</v>
      </c>
      <c r="R371" t="s">
        <v>836</v>
      </c>
      <c r="S371">
        <v>7</v>
      </c>
      <c r="T371">
        <v>4</v>
      </c>
      <c r="U371">
        <v>2023</v>
      </c>
      <c r="V371" s="13">
        <v>45117</v>
      </c>
      <c r="W371" s="12">
        <v>45117.447916666664</v>
      </c>
      <c r="X371" s="12">
        <v>45107.453310185185</v>
      </c>
      <c r="Y371" s="13">
        <v>1</v>
      </c>
      <c r="Z371" s="12">
        <v>45117.021527777775</v>
      </c>
      <c r="AA371" s="12">
        <v>45117.021527777775</v>
      </c>
      <c r="AB371" s="12">
        <v>45113.631249999999</v>
      </c>
      <c r="AC371" t="s">
        <v>2719</v>
      </c>
      <c r="AD371" t="s">
        <v>660</v>
      </c>
      <c r="AE371" t="s">
        <v>807</v>
      </c>
      <c r="AF371" t="s">
        <v>662</v>
      </c>
      <c r="AG371" t="s">
        <v>133</v>
      </c>
      <c r="AJ371" t="s">
        <v>823</v>
      </c>
      <c r="AK371" t="s">
        <v>2720</v>
      </c>
      <c r="AL371">
        <v>10807834</v>
      </c>
      <c r="AM371">
        <v>0</v>
      </c>
      <c r="AN371" t="s">
        <v>2721</v>
      </c>
      <c r="AO371" t="s">
        <v>125</v>
      </c>
      <c r="AP371" t="s">
        <v>665</v>
      </c>
      <c r="AQ371" t="s">
        <v>32</v>
      </c>
      <c r="AR371" t="s">
        <v>199</v>
      </c>
      <c r="AT371" t="s">
        <v>666</v>
      </c>
      <c r="AU371" t="s">
        <v>124</v>
      </c>
      <c r="AV371" t="s">
        <v>2035</v>
      </c>
      <c r="AW371" t="s">
        <v>668</v>
      </c>
      <c r="AX371" t="s">
        <v>669</v>
      </c>
      <c r="AZ371" t="s">
        <v>139</v>
      </c>
      <c r="BA371" t="s">
        <v>16</v>
      </c>
      <c r="BB371" t="s">
        <v>133</v>
      </c>
      <c r="BD371" t="s">
        <v>2722</v>
      </c>
      <c r="BE371">
        <v>3879371</v>
      </c>
      <c r="BF371" t="s">
        <v>2723</v>
      </c>
      <c r="BG371" t="s">
        <v>2724</v>
      </c>
      <c r="BH371" t="s">
        <v>2725</v>
      </c>
      <c r="BI371" t="s">
        <v>1084</v>
      </c>
      <c r="BJ371" t="s">
        <v>540</v>
      </c>
      <c r="BK371" t="s">
        <v>2726</v>
      </c>
      <c r="BL371" s="13">
        <v>43920</v>
      </c>
      <c r="BM371" t="s">
        <v>133</v>
      </c>
      <c r="BO371" t="s">
        <v>1086</v>
      </c>
      <c r="BQ371" t="s">
        <v>677</v>
      </c>
      <c r="BR371" t="s">
        <v>678</v>
      </c>
      <c r="BS371" t="s">
        <v>679</v>
      </c>
      <c r="BT371" t="s">
        <v>463</v>
      </c>
      <c r="BU371" t="s">
        <v>470</v>
      </c>
      <c r="BV371" t="s">
        <v>469</v>
      </c>
      <c r="BW371">
        <v>0.65</v>
      </c>
      <c r="BX371">
        <v>8.3333000000000004E-2</v>
      </c>
      <c r="BY371" t="s">
        <v>680</v>
      </c>
      <c r="BZ371" t="s">
        <v>481</v>
      </c>
      <c r="CA371">
        <v>1</v>
      </c>
      <c r="CB371">
        <v>0</v>
      </c>
      <c r="CC371" s="13">
        <v>44467</v>
      </c>
      <c r="CD371" s="13">
        <v>44467</v>
      </c>
      <c r="CE371">
        <v>0</v>
      </c>
      <c r="CF371" t="s">
        <v>140</v>
      </c>
      <c r="CG371" t="e">
        <v>#REF!</v>
      </c>
      <c r="CH371" t="e">
        <v>#REF!</v>
      </c>
      <c r="CI371">
        <v>2023</v>
      </c>
      <c r="CJ371" t="s">
        <v>137</v>
      </c>
      <c r="CK371">
        <v>10</v>
      </c>
    </row>
    <row r="372" spans="1:89" x14ac:dyDescent="0.25">
      <c r="A372" t="s">
        <v>122</v>
      </c>
      <c r="B372" t="s">
        <v>132</v>
      </c>
      <c r="C372" t="s">
        <v>27</v>
      </c>
      <c r="D372" t="s">
        <v>37</v>
      </c>
      <c r="E372" t="s">
        <v>44</v>
      </c>
      <c r="F372" t="s">
        <v>653</v>
      </c>
      <c r="G372" t="s">
        <v>27</v>
      </c>
      <c r="H372" t="s">
        <v>37</v>
      </c>
      <c r="I372" t="s">
        <v>27</v>
      </c>
      <c r="J372" t="s">
        <v>37</v>
      </c>
      <c r="K372" t="s">
        <v>1073</v>
      </c>
      <c r="L372" t="s">
        <v>2717</v>
      </c>
      <c r="M372" t="s">
        <v>2718</v>
      </c>
      <c r="P372" t="s">
        <v>452</v>
      </c>
      <c r="Q372" t="s">
        <v>657</v>
      </c>
      <c r="R372" t="s">
        <v>836</v>
      </c>
      <c r="S372">
        <v>7</v>
      </c>
      <c r="T372">
        <v>4</v>
      </c>
      <c r="U372">
        <v>2023</v>
      </c>
      <c r="V372" s="13">
        <v>45117</v>
      </c>
      <c r="W372" s="12">
        <v>45117.447916666664</v>
      </c>
      <c r="X372" s="12">
        <v>45107.453310185185</v>
      </c>
      <c r="Y372" s="13">
        <v>1</v>
      </c>
      <c r="Z372" s="12">
        <v>45117.021527777775</v>
      </c>
      <c r="AA372" s="12">
        <v>45117.021527777775</v>
      </c>
      <c r="AB372" s="12">
        <v>45113.631249999999</v>
      </c>
      <c r="AC372" t="s">
        <v>2719</v>
      </c>
      <c r="AD372" t="s">
        <v>660</v>
      </c>
      <c r="AE372" t="s">
        <v>807</v>
      </c>
      <c r="AF372" t="s">
        <v>662</v>
      </c>
      <c r="AG372" t="s">
        <v>133</v>
      </c>
      <c r="AJ372" t="s">
        <v>823</v>
      </c>
      <c r="AK372" t="s">
        <v>2720</v>
      </c>
      <c r="AL372">
        <v>10807834</v>
      </c>
      <c r="AM372">
        <v>0</v>
      </c>
      <c r="AN372" t="s">
        <v>2721</v>
      </c>
      <c r="AO372" t="s">
        <v>125</v>
      </c>
      <c r="AP372" t="s">
        <v>665</v>
      </c>
      <c r="AQ372" t="s">
        <v>32</v>
      </c>
      <c r="AR372" t="s">
        <v>199</v>
      </c>
      <c r="AT372" t="s">
        <v>666</v>
      </c>
      <c r="AU372" t="s">
        <v>124</v>
      </c>
      <c r="AV372" t="s">
        <v>689</v>
      </c>
      <c r="AW372" t="s">
        <v>668</v>
      </c>
      <c r="AX372" t="s">
        <v>669</v>
      </c>
      <c r="AZ372" t="s">
        <v>139</v>
      </c>
      <c r="BA372" t="s">
        <v>16</v>
      </c>
      <c r="BB372" t="s">
        <v>133</v>
      </c>
      <c r="BD372" t="s">
        <v>2722</v>
      </c>
      <c r="BE372">
        <v>3879371</v>
      </c>
      <c r="BF372" t="s">
        <v>2723</v>
      </c>
      <c r="BG372" t="s">
        <v>2724</v>
      </c>
      <c r="BH372" t="s">
        <v>2725</v>
      </c>
      <c r="BI372" t="s">
        <v>1084</v>
      </c>
      <c r="BJ372" t="s">
        <v>540</v>
      </c>
      <c r="BK372" t="s">
        <v>2726</v>
      </c>
      <c r="BL372" s="13">
        <v>43920</v>
      </c>
      <c r="BM372" t="s">
        <v>133</v>
      </c>
      <c r="BO372" t="s">
        <v>1086</v>
      </c>
      <c r="BQ372" t="s">
        <v>677</v>
      </c>
      <c r="BR372" t="s">
        <v>678</v>
      </c>
      <c r="BS372" t="s">
        <v>679</v>
      </c>
      <c r="BT372" t="s">
        <v>463</v>
      </c>
      <c r="BU372" t="s">
        <v>470</v>
      </c>
      <c r="BV372" t="s">
        <v>469</v>
      </c>
      <c r="BW372">
        <v>0.65</v>
      </c>
      <c r="BX372">
        <v>8.3333000000000004E-2</v>
      </c>
      <c r="BY372" t="s">
        <v>680</v>
      </c>
      <c r="BZ372" t="s">
        <v>481</v>
      </c>
      <c r="CA372">
        <v>1</v>
      </c>
      <c r="CB372">
        <v>0</v>
      </c>
      <c r="CC372" s="13">
        <v>44467</v>
      </c>
      <c r="CD372" s="13">
        <v>44467</v>
      </c>
      <c r="CE372">
        <v>0</v>
      </c>
      <c r="CF372" t="s">
        <v>140</v>
      </c>
      <c r="CG372" t="e">
        <v>#REF!</v>
      </c>
      <c r="CH372" t="e">
        <v>#REF!</v>
      </c>
      <c r="CI372">
        <v>2023</v>
      </c>
      <c r="CJ372" t="s">
        <v>137</v>
      </c>
      <c r="CK372">
        <v>10</v>
      </c>
    </row>
    <row r="373" spans="1:89" x14ac:dyDescent="0.25">
      <c r="A373" t="s">
        <v>122</v>
      </c>
      <c r="B373" t="s">
        <v>132</v>
      </c>
      <c r="C373" t="s">
        <v>30</v>
      </c>
      <c r="D373" t="s">
        <v>923</v>
      </c>
      <c r="E373" t="s">
        <v>25</v>
      </c>
      <c r="F373" t="s">
        <v>653</v>
      </c>
      <c r="G373" t="s">
        <v>30</v>
      </c>
      <c r="H373" t="s">
        <v>923</v>
      </c>
      <c r="I373" t="s">
        <v>30</v>
      </c>
      <c r="J373" t="s">
        <v>923</v>
      </c>
      <c r="K373" t="s">
        <v>2727</v>
      </c>
      <c r="L373" t="s">
        <v>2728</v>
      </c>
      <c r="M373" t="s">
        <v>2729</v>
      </c>
      <c r="P373" t="s">
        <v>452</v>
      </c>
      <c r="Q373" t="s">
        <v>658</v>
      </c>
      <c r="R373" t="s">
        <v>658</v>
      </c>
      <c r="S373">
        <v>5</v>
      </c>
      <c r="T373">
        <v>3</v>
      </c>
      <c r="U373">
        <v>2023</v>
      </c>
      <c r="V373" s="13">
        <v>45057</v>
      </c>
      <c r="W373" s="12">
        <v>45057.49722222222</v>
      </c>
      <c r="X373" s="13">
        <v>45056</v>
      </c>
      <c r="Y373" s="13">
        <v>1</v>
      </c>
      <c r="Z373" s="13">
        <v>45057</v>
      </c>
      <c r="AA373" s="12">
        <v>45057.000694444447</v>
      </c>
      <c r="AB373" s="12">
        <v>45056.553472222222</v>
      </c>
      <c r="AC373" t="s">
        <v>2730</v>
      </c>
      <c r="AD373" t="s">
        <v>660</v>
      </c>
      <c r="AE373" t="s">
        <v>1852</v>
      </c>
      <c r="AF373" t="s">
        <v>1853</v>
      </c>
      <c r="AG373" t="s">
        <v>133</v>
      </c>
      <c r="AJ373" t="s">
        <v>1854</v>
      </c>
      <c r="AK373" t="s">
        <v>2731</v>
      </c>
      <c r="AL373">
        <v>10807777</v>
      </c>
      <c r="AM373">
        <v>0</v>
      </c>
      <c r="AN373" t="s">
        <v>2021</v>
      </c>
      <c r="AO373" t="s">
        <v>125</v>
      </c>
      <c r="AP373" t="s">
        <v>665</v>
      </c>
      <c r="AQ373" t="s">
        <v>43</v>
      </c>
      <c r="AR373" t="s">
        <v>152</v>
      </c>
      <c r="AT373" t="s">
        <v>979</v>
      </c>
      <c r="AU373" t="s">
        <v>124</v>
      </c>
      <c r="AV373" t="s">
        <v>2035</v>
      </c>
      <c r="AW373" t="s">
        <v>690</v>
      </c>
      <c r="AX373" t="s">
        <v>669</v>
      </c>
      <c r="AY373" t="s">
        <v>2022</v>
      </c>
      <c r="AZ373" t="s">
        <v>139</v>
      </c>
      <c r="BA373" t="s">
        <v>16</v>
      </c>
      <c r="BB373" t="s">
        <v>133</v>
      </c>
      <c r="BD373" t="s">
        <v>2732</v>
      </c>
      <c r="BE373">
        <v>8121808</v>
      </c>
      <c r="BF373" t="s">
        <v>995</v>
      </c>
      <c r="BG373" t="s">
        <v>996</v>
      </c>
      <c r="BH373" t="s">
        <v>997</v>
      </c>
      <c r="BI373" t="s">
        <v>934</v>
      </c>
      <c r="BJ373" t="s">
        <v>487</v>
      </c>
      <c r="BK373" t="s">
        <v>998</v>
      </c>
      <c r="BL373" s="13">
        <v>37904</v>
      </c>
      <c r="BM373" t="s">
        <v>133</v>
      </c>
      <c r="BO373" t="s">
        <v>987</v>
      </c>
      <c r="BQ373" t="s">
        <v>677</v>
      </c>
      <c r="BR373" t="s">
        <v>678</v>
      </c>
      <c r="BS373" t="s">
        <v>679</v>
      </c>
      <c r="BT373" t="s">
        <v>463</v>
      </c>
      <c r="BU373" t="s">
        <v>852</v>
      </c>
      <c r="BV373" t="s">
        <v>469</v>
      </c>
      <c r="BW373">
        <v>0.48333300000000001</v>
      </c>
      <c r="BX373">
        <v>2.4333330000000002</v>
      </c>
      <c r="BY373" t="s">
        <v>710</v>
      </c>
      <c r="BZ373" t="s">
        <v>743</v>
      </c>
      <c r="CA373">
        <v>0</v>
      </c>
      <c r="CB373">
        <v>1</v>
      </c>
      <c r="CC373" s="13">
        <v>44467</v>
      </c>
      <c r="CD373" s="13">
        <v>44467</v>
      </c>
      <c r="CE373">
        <v>0</v>
      </c>
      <c r="CF373" t="s">
        <v>140</v>
      </c>
      <c r="CG373" t="e">
        <v>#REF!</v>
      </c>
      <c r="CH373" t="e">
        <v>#REF!</v>
      </c>
      <c r="CI373">
        <v>2023</v>
      </c>
      <c r="CJ373" t="s">
        <v>137</v>
      </c>
      <c r="CK373">
        <v>1</v>
      </c>
    </row>
    <row r="374" spans="1:89" x14ac:dyDescent="0.25">
      <c r="A374" t="s">
        <v>122</v>
      </c>
      <c r="B374" t="s">
        <v>132</v>
      </c>
      <c r="C374" t="s">
        <v>30</v>
      </c>
      <c r="D374" t="s">
        <v>923</v>
      </c>
      <c r="E374" t="s">
        <v>25</v>
      </c>
      <c r="F374" t="s">
        <v>653</v>
      </c>
      <c r="G374" t="s">
        <v>30</v>
      </c>
      <c r="H374" t="s">
        <v>923</v>
      </c>
      <c r="I374" t="s">
        <v>30</v>
      </c>
      <c r="J374" t="s">
        <v>923</v>
      </c>
      <c r="K374" t="s">
        <v>2727</v>
      </c>
      <c r="L374" t="s">
        <v>2728</v>
      </c>
      <c r="M374" t="s">
        <v>2729</v>
      </c>
      <c r="P374" t="s">
        <v>452</v>
      </c>
      <c r="Q374" t="s">
        <v>658</v>
      </c>
      <c r="R374" t="s">
        <v>658</v>
      </c>
      <c r="S374">
        <v>5</v>
      </c>
      <c r="T374">
        <v>3</v>
      </c>
      <c r="U374">
        <v>2023</v>
      </c>
      <c r="V374" s="13">
        <v>45057</v>
      </c>
      <c r="W374" s="12">
        <v>45057.49722222222</v>
      </c>
      <c r="X374" s="13">
        <v>45056</v>
      </c>
      <c r="Y374" s="13">
        <v>1</v>
      </c>
      <c r="Z374" s="13">
        <v>45057</v>
      </c>
      <c r="AA374" s="12">
        <v>45057.000694444447</v>
      </c>
      <c r="AB374" s="12">
        <v>45056.553472222222</v>
      </c>
      <c r="AC374" t="s">
        <v>2730</v>
      </c>
      <c r="AD374" t="s">
        <v>660</v>
      </c>
      <c r="AE374" t="s">
        <v>1852</v>
      </c>
      <c r="AF374" t="s">
        <v>1853</v>
      </c>
      <c r="AG374" t="s">
        <v>133</v>
      </c>
      <c r="AJ374" t="s">
        <v>1854</v>
      </c>
      <c r="AK374" t="s">
        <v>2731</v>
      </c>
      <c r="AL374">
        <v>10807777</v>
      </c>
      <c r="AM374">
        <v>0</v>
      </c>
      <c r="AN374" t="s">
        <v>2021</v>
      </c>
      <c r="AO374" t="s">
        <v>125</v>
      </c>
      <c r="AP374" t="s">
        <v>665</v>
      </c>
      <c r="AQ374" t="s">
        <v>43</v>
      </c>
      <c r="AR374" t="s">
        <v>152</v>
      </c>
      <c r="AT374" t="s">
        <v>979</v>
      </c>
      <c r="AU374" t="s">
        <v>124</v>
      </c>
      <c r="AV374" t="s">
        <v>689</v>
      </c>
      <c r="AW374" t="s">
        <v>690</v>
      </c>
      <c r="AX374" t="s">
        <v>669</v>
      </c>
      <c r="AY374" t="s">
        <v>2022</v>
      </c>
      <c r="AZ374" t="s">
        <v>139</v>
      </c>
      <c r="BA374" t="s">
        <v>16</v>
      </c>
      <c r="BB374" t="s">
        <v>133</v>
      </c>
      <c r="BD374" t="s">
        <v>2732</v>
      </c>
      <c r="BE374">
        <v>8121808</v>
      </c>
      <c r="BF374" t="s">
        <v>995</v>
      </c>
      <c r="BG374" t="s">
        <v>996</v>
      </c>
      <c r="BH374" t="s">
        <v>997</v>
      </c>
      <c r="BI374" t="s">
        <v>934</v>
      </c>
      <c r="BJ374" t="s">
        <v>487</v>
      </c>
      <c r="BK374" t="s">
        <v>998</v>
      </c>
      <c r="BL374" s="13">
        <v>37904</v>
      </c>
      <c r="BM374" t="s">
        <v>133</v>
      </c>
      <c r="BO374" t="s">
        <v>987</v>
      </c>
      <c r="BQ374" t="s">
        <v>677</v>
      </c>
      <c r="BR374" t="s">
        <v>678</v>
      </c>
      <c r="BS374" t="s">
        <v>679</v>
      </c>
      <c r="BT374" t="s">
        <v>463</v>
      </c>
      <c r="BU374" t="s">
        <v>852</v>
      </c>
      <c r="BV374" t="s">
        <v>469</v>
      </c>
      <c r="BW374">
        <v>0.48333300000000001</v>
      </c>
      <c r="BX374">
        <v>2.4333330000000002</v>
      </c>
      <c r="BY374" t="s">
        <v>710</v>
      </c>
      <c r="BZ374" t="s">
        <v>743</v>
      </c>
      <c r="CA374">
        <v>0</v>
      </c>
      <c r="CB374">
        <v>1</v>
      </c>
      <c r="CC374" s="13">
        <v>44467</v>
      </c>
      <c r="CD374" s="13">
        <v>44467</v>
      </c>
      <c r="CE374">
        <v>0</v>
      </c>
      <c r="CF374" t="s">
        <v>140</v>
      </c>
      <c r="CG374" t="e">
        <v>#REF!</v>
      </c>
      <c r="CH374" t="e">
        <v>#REF!</v>
      </c>
      <c r="CI374">
        <v>2023</v>
      </c>
      <c r="CJ374" t="s">
        <v>137</v>
      </c>
      <c r="CK374">
        <v>1</v>
      </c>
    </row>
    <row r="375" spans="1:89" x14ac:dyDescent="0.25">
      <c r="A375" t="s">
        <v>122</v>
      </c>
      <c r="B375" t="s">
        <v>132</v>
      </c>
      <c r="C375" t="s">
        <v>24</v>
      </c>
      <c r="D375" t="s">
        <v>26</v>
      </c>
      <c r="E375" t="s">
        <v>25</v>
      </c>
      <c r="F375" t="s">
        <v>653</v>
      </c>
      <c r="G375" t="s">
        <v>24</v>
      </c>
      <c r="H375" t="s">
        <v>26</v>
      </c>
      <c r="I375" t="s">
        <v>24</v>
      </c>
      <c r="J375" t="s">
        <v>26</v>
      </c>
      <c r="K375" t="s">
        <v>770</v>
      </c>
      <c r="L375" t="s">
        <v>893</v>
      </c>
      <c r="M375" t="s">
        <v>894</v>
      </c>
      <c r="P375" t="s">
        <v>452</v>
      </c>
      <c r="Q375" t="s">
        <v>452</v>
      </c>
      <c r="R375" t="s">
        <v>658</v>
      </c>
      <c r="S375">
        <v>3</v>
      </c>
      <c r="T375">
        <v>3</v>
      </c>
      <c r="U375">
        <v>2023</v>
      </c>
      <c r="V375" s="13">
        <v>45001</v>
      </c>
      <c r="W375" s="12">
        <v>45001.472222222219</v>
      </c>
      <c r="X375" s="13">
        <v>44984</v>
      </c>
      <c r="Y375" s="13">
        <v>36526</v>
      </c>
      <c r="Z375" s="13">
        <v>45001</v>
      </c>
      <c r="AA375" s="13">
        <v>45001</v>
      </c>
      <c r="AB375" s="13">
        <v>44999</v>
      </c>
      <c r="AC375" t="s">
        <v>2733</v>
      </c>
      <c r="AD375" t="s">
        <v>660</v>
      </c>
      <c r="AE375" t="s">
        <v>508</v>
      </c>
      <c r="AF375" t="s">
        <v>520</v>
      </c>
      <c r="AG375" t="s">
        <v>133</v>
      </c>
      <c r="AJ375" t="s">
        <v>685</v>
      </c>
      <c r="AK375" t="s">
        <v>2734</v>
      </c>
      <c r="AL375">
        <v>10893675</v>
      </c>
      <c r="AM375">
        <v>0</v>
      </c>
      <c r="AN375" t="s">
        <v>2735</v>
      </c>
      <c r="AO375" t="s">
        <v>125</v>
      </c>
      <c r="AP375" t="s">
        <v>665</v>
      </c>
      <c r="AQ375" t="s">
        <v>2227</v>
      </c>
      <c r="AR375" t="s">
        <v>199</v>
      </c>
      <c r="AT375" t="s">
        <v>979</v>
      </c>
      <c r="AU375" t="s">
        <v>124</v>
      </c>
      <c r="AV375" t="s">
        <v>2035</v>
      </c>
      <c r="AW375" t="s">
        <v>690</v>
      </c>
      <c r="AX375" t="s">
        <v>669</v>
      </c>
      <c r="AY375" t="s">
        <v>1079</v>
      </c>
      <c r="AZ375" t="s">
        <v>139</v>
      </c>
      <c r="BA375" t="s">
        <v>16</v>
      </c>
      <c r="BB375" t="s">
        <v>133</v>
      </c>
      <c r="BD375" t="s">
        <v>2736</v>
      </c>
      <c r="BE375">
        <v>8285858</v>
      </c>
      <c r="BF375" t="s">
        <v>2737</v>
      </c>
      <c r="BG375" t="s">
        <v>2738</v>
      </c>
      <c r="BH375" t="s">
        <v>2739</v>
      </c>
      <c r="BI375" t="s">
        <v>2740</v>
      </c>
      <c r="BJ375" t="s">
        <v>487</v>
      </c>
      <c r="BK375" t="s">
        <v>2741</v>
      </c>
      <c r="BL375" s="13">
        <v>38904</v>
      </c>
      <c r="BM375" t="s">
        <v>133</v>
      </c>
      <c r="BO375" t="s">
        <v>987</v>
      </c>
      <c r="BQ375" t="s">
        <v>677</v>
      </c>
      <c r="BR375" t="s">
        <v>678</v>
      </c>
      <c r="BS375" t="s">
        <v>679</v>
      </c>
      <c r="BT375" t="s">
        <v>463</v>
      </c>
      <c r="BU375" t="s">
        <v>470</v>
      </c>
      <c r="BV375" t="s">
        <v>469</v>
      </c>
      <c r="BW375">
        <v>0.5</v>
      </c>
      <c r="BX375">
        <v>0.33</v>
      </c>
      <c r="BY375" t="s">
        <v>680</v>
      </c>
      <c r="BZ375" t="s">
        <v>481</v>
      </c>
      <c r="CA375">
        <v>1</v>
      </c>
      <c r="CB375">
        <v>0</v>
      </c>
      <c r="CC375" s="13">
        <v>44966</v>
      </c>
      <c r="CD375" s="13">
        <v>44615</v>
      </c>
      <c r="CE375">
        <v>0</v>
      </c>
      <c r="CF375" t="s">
        <v>140</v>
      </c>
      <c r="CG375" t="e">
        <v>#REF!</v>
      </c>
      <c r="CH375" t="e">
        <v>#REF!</v>
      </c>
      <c r="CI375">
        <v>2023</v>
      </c>
      <c r="CJ375" t="s">
        <v>137</v>
      </c>
      <c r="CK375">
        <v>17</v>
      </c>
    </row>
    <row r="376" spans="1:89" x14ac:dyDescent="0.25">
      <c r="A376" t="s">
        <v>122</v>
      </c>
      <c r="B376" t="s">
        <v>132</v>
      </c>
      <c r="C376" t="s">
        <v>24</v>
      </c>
      <c r="D376" t="s">
        <v>26</v>
      </c>
      <c r="E376" t="s">
        <v>25</v>
      </c>
      <c r="F376" t="s">
        <v>653</v>
      </c>
      <c r="G376" t="s">
        <v>24</v>
      </c>
      <c r="H376" t="s">
        <v>26</v>
      </c>
      <c r="I376" t="s">
        <v>24</v>
      </c>
      <c r="J376" t="s">
        <v>26</v>
      </c>
      <c r="K376" t="s">
        <v>770</v>
      </c>
      <c r="L376" t="s">
        <v>893</v>
      </c>
      <c r="M376" t="s">
        <v>894</v>
      </c>
      <c r="P376" t="s">
        <v>452</v>
      </c>
      <c r="Q376" t="s">
        <v>452</v>
      </c>
      <c r="R376" t="s">
        <v>658</v>
      </c>
      <c r="S376">
        <v>3</v>
      </c>
      <c r="T376">
        <v>3</v>
      </c>
      <c r="U376">
        <v>2023</v>
      </c>
      <c r="V376" s="13">
        <v>45001</v>
      </c>
      <c r="W376" s="12">
        <v>45001.472222222219</v>
      </c>
      <c r="X376" s="13">
        <v>44984</v>
      </c>
      <c r="Y376" s="13">
        <v>36526</v>
      </c>
      <c r="Z376" s="13">
        <v>45001</v>
      </c>
      <c r="AA376" s="13">
        <v>45001</v>
      </c>
      <c r="AB376" s="13">
        <v>44999</v>
      </c>
      <c r="AC376" t="s">
        <v>2733</v>
      </c>
      <c r="AD376" t="s">
        <v>660</v>
      </c>
      <c r="AE376" t="s">
        <v>508</v>
      </c>
      <c r="AF376" t="s">
        <v>520</v>
      </c>
      <c r="AG376" t="s">
        <v>133</v>
      </c>
      <c r="AJ376" t="s">
        <v>685</v>
      </c>
      <c r="AK376" t="s">
        <v>2734</v>
      </c>
      <c r="AL376">
        <v>10893675</v>
      </c>
      <c r="AM376">
        <v>0</v>
      </c>
      <c r="AN376" t="s">
        <v>2735</v>
      </c>
      <c r="AO376" t="s">
        <v>125</v>
      </c>
      <c r="AP376" t="s">
        <v>665</v>
      </c>
      <c r="AQ376" t="s">
        <v>2227</v>
      </c>
      <c r="AR376" t="s">
        <v>199</v>
      </c>
      <c r="AT376" t="s">
        <v>979</v>
      </c>
      <c r="AU376" t="s">
        <v>124</v>
      </c>
      <c r="AV376" t="s">
        <v>689</v>
      </c>
      <c r="AW376" t="s">
        <v>690</v>
      </c>
      <c r="AX376" t="s">
        <v>669</v>
      </c>
      <c r="AY376" t="s">
        <v>1079</v>
      </c>
      <c r="AZ376" t="s">
        <v>139</v>
      </c>
      <c r="BA376" t="s">
        <v>16</v>
      </c>
      <c r="BB376" t="s">
        <v>133</v>
      </c>
      <c r="BD376" t="s">
        <v>2736</v>
      </c>
      <c r="BE376">
        <v>8285858</v>
      </c>
      <c r="BF376" t="s">
        <v>2737</v>
      </c>
      <c r="BG376" t="s">
        <v>2738</v>
      </c>
      <c r="BH376" t="s">
        <v>2739</v>
      </c>
      <c r="BI376" t="s">
        <v>2740</v>
      </c>
      <c r="BJ376" t="s">
        <v>487</v>
      </c>
      <c r="BK376" t="s">
        <v>2741</v>
      </c>
      <c r="BL376" s="13">
        <v>38904</v>
      </c>
      <c r="BM376" t="s">
        <v>133</v>
      </c>
      <c r="BO376" t="s">
        <v>987</v>
      </c>
      <c r="BQ376" t="s">
        <v>677</v>
      </c>
      <c r="BR376" t="s">
        <v>678</v>
      </c>
      <c r="BS376" t="s">
        <v>679</v>
      </c>
      <c r="BT376" t="s">
        <v>463</v>
      </c>
      <c r="BU376" t="s">
        <v>470</v>
      </c>
      <c r="BV376" t="s">
        <v>469</v>
      </c>
      <c r="BW376">
        <v>0.5</v>
      </c>
      <c r="BX376">
        <v>0.33</v>
      </c>
      <c r="BY376" t="s">
        <v>680</v>
      </c>
      <c r="BZ376" t="s">
        <v>481</v>
      </c>
      <c r="CA376">
        <v>1</v>
      </c>
      <c r="CB376">
        <v>0</v>
      </c>
      <c r="CC376" s="13">
        <v>44966</v>
      </c>
      <c r="CD376" s="13">
        <v>44615</v>
      </c>
      <c r="CE376">
        <v>0</v>
      </c>
      <c r="CF376" t="s">
        <v>140</v>
      </c>
      <c r="CG376" t="e">
        <v>#REF!</v>
      </c>
      <c r="CH376" t="e">
        <v>#REF!</v>
      </c>
      <c r="CI376">
        <v>2023</v>
      </c>
      <c r="CJ376" t="s">
        <v>137</v>
      </c>
      <c r="CK376">
        <v>17</v>
      </c>
    </row>
    <row r="377" spans="1:89" x14ac:dyDescent="0.25">
      <c r="A377" t="s">
        <v>122</v>
      </c>
      <c r="B377" t="s">
        <v>132</v>
      </c>
      <c r="C377" t="s">
        <v>24</v>
      </c>
      <c r="D377" t="s">
        <v>26</v>
      </c>
      <c r="E377" t="s">
        <v>25</v>
      </c>
      <c r="F377" t="s">
        <v>653</v>
      </c>
      <c r="G377" t="s">
        <v>24</v>
      </c>
      <c r="H377" t="s">
        <v>26</v>
      </c>
      <c r="I377" t="s">
        <v>24</v>
      </c>
      <c r="J377" t="s">
        <v>26</v>
      </c>
      <c r="K377" t="s">
        <v>819</v>
      </c>
      <c r="L377" t="s">
        <v>820</v>
      </c>
      <c r="M377" t="s">
        <v>821</v>
      </c>
      <c r="P377" t="s">
        <v>452</v>
      </c>
      <c r="Q377" t="s">
        <v>452</v>
      </c>
      <c r="R377" t="s">
        <v>697</v>
      </c>
      <c r="S377">
        <v>2</v>
      </c>
      <c r="T377">
        <v>2</v>
      </c>
      <c r="U377">
        <v>2023</v>
      </c>
      <c r="V377" s="13">
        <v>44966</v>
      </c>
      <c r="W377" s="12">
        <v>44966.604166666664</v>
      </c>
      <c r="X377" s="13">
        <v>44953</v>
      </c>
      <c r="Y377" s="13">
        <v>36526</v>
      </c>
      <c r="Z377" s="13">
        <v>44966</v>
      </c>
      <c r="AA377" s="13">
        <v>44966</v>
      </c>
      <c r="AB377" s="13">
        <v>44964</v>
      </c>
      <c r="AC377" t="s">
        <v>2742</v>
      </c>
      <c r="AD377" t="s">
        <v>660</v>
      </c>
      <c r="AE377" t="s">
        <v>508</v>
      </c>
      <c r="AF377" t="s">
        <v>520</v>
      </c>
      <c r="AG377" t="s">
        <v>133</v>
      </c>
      <c r="AJ377" t="s">
        <v>685</v>
      </c>
      <c r="AK377" t="s">
        <v>2743</v>
      </c>
      <c r="AL377">
        <v>10893675</v>
      </c>
      <c r="AM377">
        <v>0</v>
      </c>
      <c r="AN377" t="s">
        <v>2735</v>
      </c>
      <c r="AO377" t="s">
        <v>125</v>
      </c>
      <c r="AP377" t="s">
        <v>665</v>
      </c>
      <c r="AQ377" t="s">
        <v>2227</v>
      </c>
      <c r="AR377" t="s">
        <v>199</v>
      </c>
      <c r="AT377" t="s">
        <v>979</v>
      </c>
      <c r="AU377" t="s">
        <v>124</v>
      </c>
      <c r="AW377" t="s">
        <v>702</v>
      </c>
      <c r="AX377" t="s">
        <v>703</v>
      </c>
      <c r="AY377" t="s">
        <v>1079</v>
      </c>
      <c r="AZ377" t="s">
        <v>139</v>
      </c>
      <c r="BA377" t="s">
        <v>16</v>
      </c>
      <c r="BB377" t="s">
        <v>133</v>
      </c>
      <c r="BD377" t="s">
        <v>2744</v>
      </c>
      <c r="BE377">
        <v>8281655</v>
      </c>
      <c r="BF377" t="s">
        <v>1580</v>
      </c>
      <c r="BG377" t="s">
        <v>1581</v>
      </c>
      <c r="BH377" t="s">
        <v>1582</v>
      </c>
      <c r="BI377" t="s">
        <v>1583</v>
      </c>
      <c r="BJ377" t="s">
        <v>487</v>
      </c>
      <c r="BK377" t="s">
        <v>1584</v>
      </c>
      <c r="BL377" s="13">
        <v>38400</v>
      </c>
      <c r="BM377" t="s">
        <v>133</v>
      </c>
      <c r="BO377" t="s">
        <v>497</v>
      </c>
      <c r="BQ377" t="s">
        <v>677</v>
      </c>
      <c r="BR377" t="s">
        <v>678</v>
      </c>
      <c r="BS377" t="s">
        <v>679</v>
      </c>
      <c r="BT377" t="s">
        <v>463</v>
      </c>
      <c r="BV377" t="s">
        <v>469</v>
      </c>
      <c r="BW377">
        <v>0.25</v>
      </c>
      <c r="BX377">
        <v>0.25</v>
      </c>
      <c r="BY377" t="s">
        <v>680</v>
      </c>
      <c r="BZ377" t="s">
        <v>481</v>
      </c>
      <c r="CA377">
        <v>1</v>
      </c>
      <c r="CB377">
        <v>0</v>
      </c>
      <c r="CC377" s="13">
        <v>44966</v>
      </c>
      <c r="CD377" s="13">
        <v>44615</v>
      </c>
      <c r="CE377">
        <v>0</v>
      </c>
      <c r="CF377" t="s">
        <v>140</v>
      </c>
      <c r="CG377" t="e">
        <v>#REF!</v>
      </c>
      <c r="CH377" t="e">
        <v>#REF!</v>
      </c>
      <c r="CI377">
        <v>2023</v>
      </c>
      <c r="CJ377" t="s">
        <v>137</v>
      </c>
      <c r="CK377">
        <v>13</v>
      </c>
    </row>
    <row r="378" spans="1:89" x14ac:dyDescent="0.25">
      <c r="A378" t="s">
        <v>122</v>
      </c>
      <c r="B378" t="s">
        <v>132</v>
      </c>
      <c r="C378" t="s">
        <v>24</v>
      </c>
      <c r="D378" t="s">
        <v>26</v>
      </c>
      <c r="E378" t="s">
        <v>25</v>
      </c>
      <c r="F378" t="s">
        <v>653</v>
      </c>
      <c r="G378" t="s">
        <v>24</v>
      </c>
      <c r="H378" t="s">
        <v>26</v>
      </c>
      <c r="I378" t="s">
        <v>24</v>
      </c>
      <c r="J378" t="s">
        <v>769</v>
      </c>
      <c r="K378" t="s">
        <v>770</v>
      </c>
      <c r="L378" t="s">
        <v>1615</v>
      </c>
      <c r="M378" t="s">
        <v>1616</v>
      </c>
      <c r="P378" t="s">
        <v>452</v>
      </c>
      <c r="Q378" t="s">
        <v>452</v>
      </c>
      <c r="R378" t="s">
        <v>697</v>
      </c>
      <c r="S378">
        <v>2</v>
      </c>
      <c r="T378">
        <v>2</v>
      </c>
      <c r="U378">
        <v>2023</v>
      </c>
      <c r="V378" s="13">
        <v>44964</v>
      </c>
      <c r="W378" s="12">
        <v>44964.497916666667</v>
      </c>
      <c r="X378" s="13">
        <v>44953</v>
      </c>
      <c r="Y378" s="13">
        <v>36526</v>
      </c>
      <c r="Z378" s="13">
        <v>44964</v>
      </c>
      <c r="AA378" s="13">
        <v>44964</v>
      </c>
      <c r="AB378" s="13">
        <v>44960</v>
      </c>
      <c r="AC378" t="s">
        <v>2745</v>
      </c>
      <c r="AD378" t="s">
        <v>660</v>
      </c>
      <c r="AE378" t="s">
        <v>449</v>
      </c>
      <c r="AF378" t="s">
        <v>520</v>
      </c>
      <c r="AG378" t="s">
        <v>133</v>
      </c>
      <c r="AJ378" t="s">
        <v>699</v>
      </c>
      <c r="AK378" t="s">
        <v>2746</v>
      </c>
      <c r="AL378">
        <v>10893678</v>
      </c>
      <c r="AM378">
        <v>0</v>
      </c>
      <c r="AN378" t="s">
        <v>2747</v>
      </c>
      <c r="AO378" t="s">
        <v>125</v>
      </c>
      <c r="AP378" t="s">
        <v>665</v>
      </c>
      <c r="AQ378" t="s">
        <v>2227</v>
      </c>
      <c r="AR378" t="s">
        <v>199</v>
      </c>
      <c r="AT378" t="s">
        <v>979</v>
      </c>
      <c r="AU378" t="s">
        <v>124</v>
      </c>
      <c r="AV378" t="s">
        <v>2035</v>
      </c>
      <c r="AW378" t="s">
        <v>702</v>
      </c>
      <c r="AX378" t="s">
        <v>703</v>
      </c>
      <c r="AY378" t="s">
        <v>1079</v>
      </c>
      <c r="AZ378" t="s">
        <v>139</v>
      </c>
      <c r="BA378" t="s">
        <v>16</v>
      </c>
      <c r="BB378" t="s">
        <v>133</v>
      </c>
      <c r="BD378" t="s">
        <v>2748</v>
      </c>
      <c r="BE378">
        <v>8204932</v>
      </c>
      <c r="BF378" t="s">
        <v>2279</v>
      </c>
      <c r="BG378" t="s">
        <v>2280</v>
      </c>
      <c r="BH378" t="s">
        <v>2281</v>
      </c>
      <c r="BI378" t="s">
        <v>2282</v>
      </c>
      <c r="BJ378" t="s">
        <v>487</v>
      </c>
      <c r="BK378" t="s">
        <v>2283</v>
      </c>
      <c r="BL378" s="13">
        <v>33598</v>
      </c>
      <c r="BM378" t="s">
        <v>133</v>
      </c>
      <c r="BO378" t="s">
        <v>497</v>
      </c>
      <c r="BQ378" t="s">
        <v>677</v>
      </c>
      <c r="BR378" t="s">
        <v>678</v>
      </c>
      <c r="BS378" t="s">
        <v>679</v>
      </c>
      <c r="BT378" t="s">
        <v>463</v>
      </c>
      <c r="BU378" t="s">
        <v>470</v>
      </c>
      <c r="BV378" t="s">
        <v>469</v>
      </c>
      <c r="BW378">
        <v>0.67</v>
      </c>
      <c r="BX378">
        <v>0</v>
      </c>
      <c r="BY378" t="s">
        <v>680</v>
      </c>
      <c r="BZ378" t="s">
        <v>481</v>
      </c>
      <c r="CA378">
        <v>1</v>
      </c>
      <c r="CB378">
        <v>0</v>
      </c>
      <c r="CC378" s="13">
        <v>44964</v>
      </c>
      <c r="CD378" s="13">
        <v>44615</v>
      </c>
      <c r="CE378">
        <v>0</v>
      </c>
      <c r="CF378" t="s">
        <v>140</v>
      </c>
      <c r="CG378" t="e">
        <v>#REF!</v>
      </c>
      <c r="CH378" t="e">
        <v>#REF!</v>
      </c>
      <c r="CI378">
        <v>2023</v>
      </c>
      <c r="CJ378" t="s">
        <v>137</v>
      </c>
      <c r="CK378">
        <v>11</v>
      </c>
    </row>
    <row r="379" spans="1:89" x14ac:dyDescent="0.25">
      <c r="A379" t="s">
        <v>122</v>
      </c>
      <c r="B379" t="s">
        <v>132</v>
      </c>
      <c r="C379" t="s">
        <v>24</v>
      </c>
      <c r="D379" t="s">
        <v>26</v>
      </c>
      <c r="E379" t="s">
        <v>25</v>
      </c>
      <c r="F379" t="s">
        <v>653</v>
      </c>
      <c r="G379" t="s">
        <v>24</v>
      </c>
      <c r="H379" t="s">
        <v>26</v>
      </c>
      <c r="I379" t="s">
        <v>24</v>
      </c>
      <c r="J379" t="s">
        <v>769</v>
      </c>
      <c r="K379" t="s">
        <v>770</v>
      </c>
      <c r="L379" t="s">
        <v>1615</v>
      </c>
      <c r="M379" t="s">
        <v>1616</v>
      </c>
      <c r="P379" t="s">
        <v>452</v>
      </c>
      <c r="Q379" t="s">
        <v>452</v>
      </c>
      <c r="R379" t="s">
        <v>697</v>
      </c>
      <c r="S379">
        <v>2</v>
      </c>
      <c r="T379">
        <v>2</v>
      </c>
      <c r="U379">
        <v>2023</v>
      </c>
      <c r="V379" s="13">
        <v>44964</v>
      </c>
      <c r="W379" s="12">
        <v>44964.497916666667</v>
      </c>
      <c r="X379" s="13">
        <v>44953</v>
      </c>
      <c r="Y379" s="13">
        <v>36526</v>
      </c>
      <c r="Z379" s="13">
        <v>44964</v>
      </c>
      <c r="AA379" s="13">
        <v>44964</v>
      </c>
      <c r="AB379" s="13">
        <v>44960</v>
      </c>
      <c r="AC379" t="s">
        <v>2745</v>
      </c>
      <c r="AD379" t="s">
        <v>660</v>
      </c>
      <c r="AE379" t="s">
        <v>449</v>
      </c>
      <c r="AF379" t="s">
        <v>520</v>
      </c>
      <c r="AG379" t="s">
        <v>133</v>
      </c>
      <c r="AJ379" t="s">
        <v>699</v>
      </c>
      <c r="AK379" t="s">
        <v>2746</v>
      </c>
      <c r="AL379">
        <v>10893678</v>
      </c>
      <c r="AM379">
        <v>0</v>
      </c>
      <c r="AN379" t="s">
        <v>2747</v>
      </c>
      <c r="AO379" t="s">
        <v>125</v>
      </c>
      <c r="AP379" t="s">
        <v>665</v>
      </c>
      <c r="AQ379" t="s">
        <v>2227</v>
      </c>
      <c r="AR379" t="s">
        <v>199</v>
      </c>
      <c r="AT379" t="s">
        <v>979</v>
      </c>
      <c r="AU379" t="s">
        <v>124</v>
      </c>
      <c r="AV379" t="s">
        <v>689</v>
      </c>
      <c r="AW379" t="s">
        <v>702</v>
      </c>
      <c r="AX379" t="s">
        <v>703</v>
      </c>
      <c r="AY379" t="s">
        <v>1079</v>
      </c>
      <c r="AZ379" t="s">
        <v>139</v>
      </c>
      <c r="BA379" t="s">
        <v>16</v>
      </c>
      <c r="BB379" t="s">
        <v>133</v>
      </c>
      <c r="BD379" t="s">
        <v>2748</v>
      </c>
      <c r="BE379">
        <v>8204932</v>
      </c>
      <c r="BF379" t="s">
        <v>2279</v>
      </c>
      <c r="BG379" t="s">
        <v>2280</v>
      </c>
      <c r="BH379" t="s">
        <v>2281</v>
      </c>
      <c r="BI379" t="s">
        <v>2282</v>
      </c>
      <c r="BJ379" t="s">
        <v>487</v>
      </c>
      <c r="BK379" t="s">
        <v>2283</v>
      </c>
      <c r="BL379" s="13">
        <v>33598</v>
      </c>
      <c r="BM379" t="s">
        <v>133</v>
      </c>
      <c r="BO379" t="s">
        <v>497</v>
      </c>
      <c r="BQ379" t="s">
        <v>677</v>
      </c>
      <c r="BR379" t="s">
        <v>678</v>
      </c>
      <c r="BS379" t="s">
        <v>679</v>
      </c>
      <c r="BT379" t="s">
        <v>463</v>
      </c>
      <c r="BU379" t="s">
        <v>470</v>
      </c>
      <c r="BV379" t="s">
        <v>469</v>
      </c>
      <c r="BW379">
        <v>0.67</v>
      </c>
      <c r="BX379">
        <v>0</v>
      </c>
      <c r="BY379" t="s">
        <v>680</v>
      </c>
      <c r="BZ379" t="s">
        <v>481</v>
      </c>
      <c r="CA379">
        <v>1</v>
      </c>
      <c r="CB379">
        <v>0</v>
      </c>
      <c r="CC379" s="13">
        <v>44964</v>
      </c>
      <c r="CD379" s="13">
        <v>44615</v>
      </c>
      <c r="CE379">
        <v>0</v>
      </c>
      <c r="CF379" t="s">
        <v>140</v>
      </c>
      <c r="CG379" t="e">
        <v>#REF!</v>
      </c>
      <c r="CH379" t="e">
        <v>#REF!</v>
      </c>
      <c r="CI379">
        <v>2023</v>
      </c>
      <c r="CJ379" t="s">
        <v>137</v>
      </c>
      <c r="CK379">
        <v>11</v>
      </c>
    </row>
    <row r="380" spans="1:89" x14ac:dyDescent="0.25">
      <c r="A380" t="s">
        <v>122</v>
      </c>
      <c r="B380" t="s">
        <v>132</v>
      </c>
      <c r="C380" t="s">
        <v>24</v>
      </c>
      <c r="D380" t="s">
        <v>26</v>
      </c>
      <c r="E380" t="s">
        <v>25</v>
      </c>
      <c r="F380" t="s">
        <v>653</v>
      </c>
      <c r="G380" t="s">
        <v>24</v>
      </c>
      <c r="H380" t="s">
        <v>26</v>
      </c>
      <c r="I380" t="s">
        <v>24</v>
      </c>
      <c r="J380" t="s">
        <v>26</v>
      </c>
      <c r="K380" t="s">
        <v>681</v>
      </c>
      <c r="L380" t="s">
        <v>682</v>
      </c>
      <c r="M380" t="s">
        <v>683</v>
      </c>
      <c r="P380" t="s">
        <v>452</v>
      </c>
      <c r="Q380" t="s">
        <v>452</v>
      </c>
      <c r="R380" t="s">
        <v>2749</v>
      </c>
      <c r="S380">
        <v>2</v>
      </c>
      <c r="T380">
        <v>1</v>
      </c>
      <c r="U380">
        <v>2023</v>
      </c>
      <c r="V380" s="13">
        <v>44959</v>
      </c>
      <c r="W380" s="12">
        <v>44959.57916666667</v>
      </c>
      <c r="X380" s="13">
        <v>44948</v>
      </c>
      <c r="Y380" s="13">
        <v>1</v>
      </c>
      <c r="Z380" s="13">
        <v>44959</v>
      </c>
      <c r="AA380" s="12">
        <v>44959.272222222222</v>
      </c>
      <c r="AB380" s="12">
        <v>44957.435416666667</v>
      </c>
      <c r="AC380" t="s">
        <v>2750</v>
      </c>
      <c r="AD380" t="s">
        <v>660</v>
      </c>
      <c r="AE380" t="s">
        <v>508</v>
      </c>
      <c r="AF380" t="s">
        <v>520</v>
      </c>
      <c r="AG380" t="s">
        <v>133</v>
      </c>
      <c r="AJ380" t="s">
        <v>685</v>
      </c>
      <c r="AK380" t="s">
        <v>2751</v>
      </c>
      <c r="AL380">
        <v>10893679</v>
      </c>
      <c r="AM380">
        <v>0</v>
      </c>
      <c r="AN380" t="s">
        <v>2752</v>
      </c>
      <c r="AO380" t="s">
        <v>125</v>
      </c>
      <c r="AP380" t="s">
        <v>665</v>
      </c>
      <c r="AQ380" t="s">
        <v>2227</v>
      </c>
      <c r="AR380" t="s">
        <v>199</v>
      </c>
      <c r="AT380" t="s">
        <v>979</v>
      </c>
      <c r="AU380" t="s">
        <v>124</v>
      </c>
      <c r="AV380" t="s">
        <v>2035</v>
      </c>
      <c r="AW380" t="s">
        <v>702</v>
      </c>
      <c r="AX380" t="s">
        <v>703</v>
      </c>
      <c r="AY380" t="s">
        <v>1079</v>
      </c>
      <c r="AZ380" t="s">
        <v>139</v>
      </c>
      <c r="BA380" t="s">
        <v>16</v>
      </c>
      <c r="BB380" t="s">
        <v>133</v>
      </c>
      <c r="BD380" t="s">
        <v>2753</v>
      </c>
      <c r="BE380">
        <v>8287558</v>
      </c>
      <c r="BF380" t="s">
        <v>2754</v>
      </c>
      <c r="BG380" t="s">
        <v>2755</v>
      </c>
      <c r="BH380" t="s">
        <v>2756</v>
      </c>
      <c r="BI380" t="s">
        <v>1100</v>
      </c>
      <c r="BJ380" t="s">
        <v>487</v>
      </c>
      <c r="BK380" t="s">
        <v>2757</v>
      </c>
      <c r="BL380" s="13">
        <v>39127</v>
      </c>
      <c r="BM380" t="s">
        <v>133</v>
      </c>
      <c r="BO380" t="s">
        <v>987</v>
      </c>
      <c r="BQ380" t="s">
        <v>677</v>
      </c>
      <c r="BR380" t="s">
        <v>678</v>
      </c>
      <c r="BS380" t="s">
        <v>679</v>
      </c>
      <c r="BT380" t="s">
        <v>463</v>
      </c>
      <c r="BU380" t="s">
        <v>470</v>
      </c>
      <c r="BV380" t="s">
        <v>469</v>
      </c>
      <c r="BW380">
        <v>0.3</v>
      </c>
      <c r="BX380">
        <v>0.05</v>
      </c>
      <c r="BY380" t="s">
        <v>680</v>
      </c>
      <c r="BZ380" t="s">
        <v>481</v>
      </c>
      <c r="CA380">
        <v>1</v>
      </c>
      <c r="CB380">
        <v>0</v>
      </c>
      <c r="CC380" s="13">
        <v>44959</v>
      </c>
      <c r="CD380" s="13">
        <v>44615</v>
      </c>
      <c r="CE380">
        <v>0</v>
      </c>
      <c r="CF380" t="s">
        <v>140</v>
      </c>
      <c r="CG380" t="e">
        <v>#REF!</v>
      </c>
      <c r="CH380" t="e">
        <v>#REF!</v>
      </c>
      <c r="CI380">
        <v>2023</v>
      </c>
      <c r="CJ380" t="s">
        <v>137</v>
      </c>
      <c r="CK380">
        <v>11</v>
      </c>
    </row>
    <row r="381" spans="1:89" x14ac:dyDescent="0.25">
      <c r="A381" t="s">
        <v>122</v>
      </c>
      <c r="B381" t="s">
        <v>132</v>
      </c>
      <c r="C381" t="s">
        <v>24</v>
      </c>
      <c r="D381" t="s">
        <v>26</v>
      </c>
      <c r="E381" t="s">
        <v>25</v>
      </c>
      <c r="F381" t="s">
        <v>653</v>
      </c>
      <c r="G381" t="s">
        <v>24</v>
      </c>
      <c r="H381" t="s">
        <v>26</v>
      </c>
      <c r="I381" t="s">
        <v>24</v>
      </c>
      <c r="J381" t="s">
        <v>26</v>
      </c>
      <c r="K381" t="s">
        <v>681</v>
      </c>
      <c r="L381" t="s">
        <v>682</v>
      </c>
      <c r="M381" t="s">
        <v>683</v>
      </c>
      <c r="P381" t="s">
        <v>452</v>
      </c>
      <c r="Q381" t="s">
        <v>452</v>
      </c>
      <c r="R381" t="s">
        <v>2749</v>
      </c>
      <c r="S381">
        <v>2</v>
      </c>
      <c r="T381">
        <v>1</v>
      </c>
      <c r="U381">
        <v>2023</v>
      </c>
      <c r="V381" s="13">
        <v>44959</v>
      </c>
      <c r="W381" s="12">
        <v>44959.57916666667</v>
      </c>
      <c r="X381" s="13">
        <v>44948</v>
      </c>
      <c r="Y381" s="13">
        <v>1</v>
      </c>
      <c r="Z381" s="13">
        <v>44959</v>
      </c>
      <c r="AA381" s="12">
        <v>44959.272222222222</v>
      </c>
      <c r="AB381" s="12">
        <v>44957.435416666667</v>
      </c>
      <c r="AC381" t="s">
        <v>2750</v>
      </c>
      <c r="AD381" t="s">
        <v>660</v>
      </c>
      <c r="AE381" t="s">
        <v>508</v>
      </c>
      <c r="AF381" t="s">
        <v>520</v>
      </c>
      <c r="AG381" t="s">
        <v>133</v>
      </c>
      <c r="AJ381" t="s">
        <v>685</v>
      </c>
      <c r="AK381" t="s">
        <v>2751</v>
      </c>
      <c r="AL381">
        <v>10893679</v>
      </c>
      <c r="AM381">
        <v>0</v>
      </c>
      <c r="AN381" t="s">
        <v>2752</v>
      </c>
      <c r="AO381" t="s">
        <v>125</v>
      </c>
      <c r="AP381" t="s">
        <v>665</v>
      </c>
      <c r="AQ381" t="s">
        <v>2227</v>
      </c>
      <c r="AR381" t="s">
        <v>199</v>
      </c>
      <c r="AT381" t="s">
        <v>979</v>
      </c>
      <c r="AU381" t="s">
        <v>124</v>
      </c>
      <c r="AV381" t="s">
        <v>689</v>
      </c>
      <c r="AW381" t="s">
        <v>702</v>
      </c>
      <c r="AX381" t="s">
        <v>703</v>
      </c>
      <c r="AY381" t="s">
        <v>1079</v>
      </c>
      <c r="AZ381" t="s">
        <v>139</v>
      </c>
      <c r="BA381" t="s">
        <v>16</v>
      </c>
      <c r="BB381" t="s">
        <v>133</v>
      </c>
      <c r="BD381" t="s">
        <v>2753</v>
      </c>
      <c r="BE381">
        <v>8287558</v>
      </c>
      <c r="BF381" t="s">
        <v>2754</v>
      </c>
      <c r="BG381" t="s">
        <v>2755</v>
      </c>
      <c r="BH381" t="s">
        <v>2756</v>
      </c>
      <c r="BI381" t="s">
        <v>1100</v>
      </c>
      <c r="BJ381" t="s">
        <v>487</v>
      </c>
      <c r="BK381" t="s">
        <v>2757</v>
      </c>
      <c r="BL381" s="13">
        <v>39127</v>
      </c>
      <c r="BM381" t="s">
        <v>133</v>
      </c>
      <c r="BO381" t="s">
        <v>987</v>
      </c>
      <c r="BQ381" t="s">
        <v>677</v>
      </c>
      <c r="BR381" t="s">
        <v>678</v>
      </c>
      <c r="BS381" t="s">
        <v>679</v>
      </c>
      <c r="BT381" t="s">
        <v>463</v>
      </c>
      <c r="BU381" t="s">
        <v>470</v>
      </c>
      <c r="BV381" t="s">
        <v>469</v>
      </c>
      <c r="BW381">
        <v>0.3</v>
      </c>
      <c r="BX381">
        <v>0.05</v>
      </c>
      <c r="BY381" t="s">
        <v>680</v>
      </c>
      <c r="BZ381" t="s">
        <v>481</v>
      </c>
      <c r="CA381">
        <v>1</v>
      </c>
      <c r="CB381">
        <v>0</v>
      </c>
      <c r="CC381" s="13">
        <v>44959</v>
      </c>
      <c r="CD381" s="13">
        <v>44615</v>
      </c>
      <c r="CE381">
        <v>0</v>
      </c>
      <c r="CF381" t="s">
        <v>140</v>
      </c>
      <c r="CG381" t="e">
        <v>#REF!</v>
      </c>
      <c r="CH381" t="e">
        <v>#REF!</v>
      </c>
      <c r="CI381">
        <v>2023</v>
      </c>
      <c r="CJ381" t="s">
        <v>137</v>
      </c>
      <c r="CK381">
        <v>11</v>
      </c>
    </row>
    <row r="382" spans="1:89" x14ac:dyDescent="0.25">
      <c r="A382" t="s">
        <v>122</v>
      </c>
      <c r="B382" t="s">
        <v>132</v>
      </c>
      <c r="C382" t="s">
        <v>24</v>
      </c>
      <c r="D382" t="s">
        <v>26</v>
      </c>
      <c r="E382" t="s">
        <v>25</v>
      </c>
      <c r="F382" t="s">
        <v>653</v>
      </c>
      <c r="G382" t="s">
        <v>24</v>
      </c>
      <c r="H382" t="s">
        <v>26</v>
      </c>
      <c r="I382" t="s">
        <v>24</v>
      </c>
      <c r="J382" t="s">
        <v>26</v>
      </c>
      <c r="K382" t="s">
        <v>728</v>
      </c>
      <c r="L382" t="s">
        <v>729</v>
      </c>
      <c r="M382" t="s">
        <v>730</v>
      </c>
      <c r="P382" t="s">
        <v>452</v>
      </c>
      <c r="Q382" t="s">
        <v>452</v>
      </c>
      <c r="R382" t="s">
        <v>697</v>
      </c>
      <c r="S382">
        <v>3</v>
      </c>
      <c r="T382">
        <v>2</v>
      </c>
      <c r="U382">
        <v>2023</v>
      </c>
      <c r="V382" s="13">
        <v>44992</v>
      </c>
      <c r="W382" s="12">
        <v>44992.354166666664</v>
      </c>
      <c r="X382" s="13">
        <v>44972</v>
      </c>
      <c r="Y382" s="13">
        <v>36526</v>
      </c>
      <c r="Z382" s="13">
        <v>44992</v>
      </c>
      <c r="AA382" s="13">
        <v>44992</v>
      </c>
      <c r="AB382" s="13">
        <v>44995</v>
      </c>
      <c r="AC382" t="s">
        <v>2758</v>
      </c>
      <c r="AD382" t="s">
        <v>660</v>
      </c>
      <c r="AE382" t="s">
        <v>508</v>
      </c>
      <c r="AF382" t="s">
        <v>520</v>
      </c>
      <c r="AG382" t="s">
        <v>133</v>
      </c>
      <c r="AJ382" t="s">
        <v>685</v>
      </c>
      <c r="AK382" t="s">
        <v>2759</v>
      </c>
      <c r="AL382">
        <v>10893677</v>
      </c>
      <c r="AM382">
        <v>0</v>
      </c>
      <c r="AN382" t="s">
        <v>2226</v>
      </c>
      <c r="AO382" t="s">
        <v>125</v>
      </c>
      <c r="AP382" t="s">
        <v>665</v>
      </c>
      <c r="AQ382" t="s">
        <v>2227</v>
      </c>
      <c r="AR382" t="s">
        <v>199</v>
      </c>
      <c r="AT382" t="s">
        <v>979</v>
      </c>
      <c r="AU382" t="s">
        <v>124</v>
      </c>
      <c r="AV382" t="s">
        <v>2035</v>
      </c>
      <c r="AW382" t="s">
        <v>690</v>
      </c>
      <c r="AX382" t="s">
        <v>669</v>
      </c>
      <c r="AY382" t="s">
        <v>1079</v>
      </c>
      <c r="AZ382" t="s">
        <v>139</v>
      </c>
      <c r="BA382" t="s">
        <v>16</v>
      </c>
      <c r="BB382" t="s">
        <v>133</v>
      </c>
      <c r="BD382" t="s">
        <v>2760</v>
      </c>
      <c r="BE382">
        <v>4109894</v>
      </c>
      <c r="BG382" t="s">
        <v>2761</v>
      </c>
      <c r="BH382" t="s">
        <v>2762</v>
      </c>
      <c r="BI382" t="s">
        <v>1812</v>
      </c>
      <c r="BJ382" t="s">
        <v>487</v>
      </c>
      <c r="BK382" t="s">
        <v>2763</v>
      </c>
      <c r="BL382" s="13">
        <v>44971</v>
      </c>
      <c r="BM382" t="s">
        <v>133</v>
      </c>
      <c r="BO382" t="s">
        <v>483</v>
      </c>
      <c r="BQ382" t="s">
        <v>752</v>
      </c>
      <c r="BR382" t="s">
        <v>741</v>
      </c>
      <c r="BS382" t="s">
        <v>753</v>
      </c>
      <c r="BT382" t="s">
        <v>463</v>
      </c>
      <c r="BU382" t="s">
        <v>470</v>
      </c>
      <c r="BV382" t="s">
        <v>469</v>
      </c>
      <c r="BW382">
        <v>0.25</v>
      </c>
      <c r="BX382">
        <v>0.25</v>
      </c>
      <c r="BY382" t="s">
        <v>710</v>
      </c>
      <c r="BZ382" t="s">
        <v>743</v>
      </c>
      <c r="CA382">
        <v>0</v>
      </c>
      <c r="CB382">
        <v>1</v>
      </c>
      <c r="CC382" s="13">
        <v>44830</v>
      </c>
      <c r="CD382" s="13">
        <v>44615</v>
      </c>
      <c r="CE382">
        <v>0</v>
      </c>
      <c r="CF382" t="s">
        <v>140</v>
      </c>
      <c r="CG382" t="e">
        <v>#REF!</v>
      </c>
      <c r="CH382" t="e">
        <v>#REF!</v>
      </c>
      <c r="CI382">
        <v>2023</v>
      </c>
      <c r="CJ382" t="s">
        <v>137</v>
      </c>
      <c r="CK382">
        <v>20</v>
      </c>
    </row>
    <row r="383" spans="1:89" x14ac:dyDescent="0.25">
      <c r="A383" t="s">
        <v>122</v>
      </c>
      <c r="B383" t="s">
        <v>132</v>
      </c>
      <c r="C383" t="s">
        <v>24</v>
      </c>
      <c r="D383" t="s">
        <v>26</v>
      </c>
      <c r="E383" t="s">
        <v>25</v>
      </c>
      <c r="F383" t="s">
        <v>653</v>
      </c>
      <c r="G383" t="s">
        <v>24</v>
      </c>
      <c r="H383" t="s">
        <v>26</v>
      </c>
      <c r="I383" t="s">
        <v>24</v>
      </c>
      <c r="J383" t="s">
        <v>26</v>
      </c>
      <c r="K383" t="s">
        <v>728</v>
      </c>
      <c r="L383" t="s">
        <v>729</v>
      </c>
      <c r="M383" t="s">
        <v>730</v>
      </c>
      <c r="P383" t="s">
        <v>452</v>
      </c>
      <c r="Q383" t="s">
        <v>452</v>
      </c>
      <c r="R383" t="s">
        <v>697</v>
      </c>
      <c r="S383">
        <v>3</v>
      </c>
      <c r="T383">
        <v>2</v>
      </c>
      <c r="U383">
        <v>2023</v>
      </c>
      <c r="V383" s="13">
        <v>44992</v>
      </c>
      <c r="W383" s="12">
        <v>44992.354166666664</v>
      </c>
      <c r="X383" s="13">
        <v>44972</v>
      </c>
      <c r="Y383" s="13">
        <v>36526</v>
      </c>
      <c r="Z383" s="13">
        <v>44992</v>
      </c>
      <c r="AA383" s="13">
        <v>44992</v>
      </c>
      <c r="AB383" s="13">
        <v>44995</v>
      </c>
      <c r="AC383" t="s">
        <v>2758</v>
      </c>
      <c r="AD383" t="s">
        <v>660</v>
      </c>
      <c r="AE383" t="s">
        <v>508</v>
      </c>
      <c r="AF383" t="s">
        <v>520</v>
      </c>
      <c r="AG383" t="s">
        <v>133</v>
      </c>
      <c r="AJ383" t="s">
        <v>685</v>
      </c>
      <c r="AK383" t="s">
        <v>2759</v>
      </c>
      <c r="AL383">
        <v>10893677</v>
      </c>
      <c r="AM383">
        <v>0</v>
      </c>
      <c r="AN383" t="s">
        <v>2226</v>
      </c>
      <c r="AO383" t="s">
        <v>125</v>
      </c>
      <c r="AP383" t="s">
        <v>665</v>
      </c>
      <c r="AQ383" t="s">
        <v>2227</v>
      </c>
      <c r="AR383" t="s">
        <v>199</v>
      </c>
      <c r="AT383" t="s">
        <v>979</v>
      </c>
      <c r="AU383" t="s">
        <v>124</v>
      </c>
      <c r="AV383" t="s">
        <v>689</v>
      </c>
      <c r="AW383" t="s">
        <v>690</v>
      </c>
      <c r="AX383" t="s">
        <v>669</v>
      </c>
      <c r="AY383" t="s">
        <v>1079</v>
      </c>
      <c r="AZ383" t="s">
        <v>139</v>
      </c>
      <c r="BA383" t="s">
        <v>16</v>
      </c>
      <c r="BB383" t="s">
        <v>133</v>
      </c>
      <c r="BD383" t="s">
        <v>2760</v>
      </c>
      <c r="BE383">
        <v>4109894</v>
      </c>
      <c r="BG383" t="s">
        <v>2761</v>
      </c>
      <c r="BH383" t="s">
        <v>2762</v>
      </c>
      <c r="BI383" t="s">
        <v>1812</v>
      </c>
      <c r="BJ383" t="s">
        <v>487</v>
      </c>
      <c r="BK383" t="s">
        <v>2763</v>
      </c>
      <c r="BL383" s="13">
        <v>44971</v>
      </c>
      <c r="BM383" t="s">
        <v>133</v>
      </c>
      <c r="BO383" t="s">
        <v>483</v>
      </c>
      <c r="BQ383" t="s">
        <v>752</v>
      </c>
      <c r="BR383" t="s">
        <v>741</v>
      </c>
      <c r="BS383" t="s">
        <v>753</v>
      </c>
      <c r="BT383" t="s">
        <v>463</v>
      </c>
      <c r="BU383" t="s">
        <v>470</v>
      </c>
      <c r="BV383" t="s">
        <v>469</v>
      </c>
      <c r="BW383">
        <v>0.25</v>
      </c>
      <c r="BX383">
        <v>0.25</v>
      </c>
      <c r="BY383" t="s">
        <v>710</v>
      </c>
      <c r="BZ383" t="s">
        <v>743</v>
      </c>
      <c r="CA383">
        <v>0</v>
      </c>
      <c r="CB383">
        <v>1</v>
      </c>
      <c r="CC383" s="13">
        <v>44830</v>
      </c>
      <c r="CD383" s="13">
        <v>44615</v>
      </c>
      <c r="CE383">
        <v>0</v>
      </c>
      <c r="CF383" t="s">
        <v>140</v>
      </c>
      <c r="CG383" t="e">
        <v>#REF!</v>
      </c>
      <c r="CH383" t="e">
        <v>#REF!</v>
      </c>
      <c r="CI383">
        <v>2023</v>
      </c>
      <c r="CJ383" t="s">
        <v>137</v>
      </c>
      <c r="CK383">
        <v>20</v>
      </c>
    </row>
    <row r="384" spans="1:89" x14ac:dyDescent="0.25">
      <c r="A384" t="s">
        <v>122</v>
      </c>
      <c r="B384" t="s">
        <v>132</v>
      </c>
      <c r="C384" t="s">
        <v>24</v>
      </c>
      <c r="D384" t="s">
        <v>26</v>
      </c>
      <c r="E384" t="s">
        <v>25</v>
      </c>
      <c r="F384" t="s">
        <v>653</v>
      </c>
      <c r="G384" t="s">
        <v>24</v>
      </c>
      <c r="H384" t="s">
        <v>26</v>
      </c>
      <c r="I384" t="s">
        <v>24</v>
      </c>
      <c r="J384" t="s">
        <v>26</v>
      </c>
      <c r="K384" t="s">
        <v>681</v>
      </c>
      <c r="L384" t="s">
        <v>2059</v>
      </c>
      <c r="M384" t="s">
        <v>2060</v>
      </c>
      <c r="P384" t="s">
        <v>2764</v>
      </c>
      <c r="Q384" t="s">
        <v>2765</v>
      </c>
      <c r="R384" t="s">
        <v>952</v>
      </c>
      <c r="S384">
        <v>4</v>
      </c>
      <c r="T384">
        <v>2</v>
      </c>
      <c r="U384">
        <v>2023</v>
      </c>
      <c r="V384" s="13">
        <v>45021</v>
      </c>
      <c r="W384" s="12">
        <v>45021.553472222222</v>
      </c>
      <c r="X384" s="13">
        <v>45012</v>
      </c>
      <c r="Y384" s="13">
        <v>36526</v>
      </c>
      <c r="Z384" s="13">
        <v>45021</v>
      </c>
      <c r="AA384" s="13">
        <v>45021</v>
      </c>
      <c r="AB384" s="13">
        <v>45019</v>
      </c>
      <c r="AC384" t="s">
        <v>2766</v>
      </c>
      <c r="AD384" t="s">
        <v>660</v>
      </c>
      <c r="AE384" t="s">
        <v>807</v>
      </c>
      <c r="AF384" t="s">
        <v>662</v>
      </c>
      <c r="AG384" t="s">
        <v>133</v>
      </c>
      <c r="AJ384" t="s">
        <v>854</v>
      </c>
      <c r="AK384" t="s">
        <v>2767</v>
      </c>
      <c r="AL384">
        <v>10893679</v>
      </c>
      <c r="AM384">
        <v>0</v>
      </c>
      <c r="AN384" t="s">
        <v>2063</v>
      </c>
      <c r="AO384" t="s">
        <v>125</v>
      </c>
      <c r="AP384" t="s">
        <v>665</v>
      </c>
      <c r="AQ384" t="s">
        <v>2227</v>
      </c>
      <c r="AR384" t="s">
        <v>199</v>
      </c>
      <c r="AT384" t="s">
        <v>979</v>
      </c>
      <c r="AU384" t="s">
        <v>124</v>
      </c>
      <c r="AV384" t="s">
        <v>2035</v>
      </c>
      <c r="AW384" t="s">
        <v>668</v>
      </c>
      <c r="AX384" t="s">
        <v>669</v>
      </c>
      <c r="AY384" t="s">
        <v>1079</v>
      </c>
      <c r="AZ384" t="s">
        <v>139</v>
      </c>
      <c r="BA384" t="s">
        <v>16</v>
      </c>
      <c r="BB384" t="s">
        <v>133</v>
      </c>
      <c r="BD384" t="s">
        <v>2768</v>
      </c>
      <c r="BE384">
        <v>8287558</v>
      </c>
      <c r="BF384" t="s">
        <v>2754</v>
      </c>
      <c r="BG384" t="s">
        <v>2755</v>
      </c>
      <c r="BH384" t="s">
        <v>2756</v>
      </c>
      <c r="BI384" t="s">
        <v>1100</v>
      </c>
      <c r="BJ384" t="s">
        <v>487</v>
      </c>
      <c r="BK384" t="s">
        <v>2757</v>
      </c>
      <c r="BL384" s="13">
        <v>39127</v>
      </c>
      <c r="BM384" t="s">
        <v>133</v>
      </c>
      <c r="BO384" t="s">
        <v>987</v>
      </c>
      <c r="BQ384" t="s">
        <v>677</v>
      </c>
      <c r="BR384" t="s">
        <v>678</v>
      </c>
      <c r="BS384" t="s">
        <v>679</v>
      </c>
      <c r="BT384" t="s">
        <v>463</v>
      </c>
      <c r="BU384" t="s">
        <v>470</v>
      </c>
      <c r="BV384" t="s">
        <v>469</v>
      </c>
      <c r="BW384">
        <v>0.87</v>
      </c>
      <c r="BX384">
        <v>0.67</v>
      </c>
      <c r="BY384" t="s">
        <v>680</v>
      </c>
      <c r="BZ384" t="s">
        <v>481</v>
      </c>
      <c r="CA384">
        <v>1</v>
      </c>
      <c r="CB384">
        <v>0</v>
      </c>
      <c r="CC384" s="13">
        <v>44959</v>
      </c>
      <c r="CD384" s="13">
        <v>44615</v>
      </c>
      <c r="CE384">
        <v>0</v>
      </c>
      <c r="CF384" t="s">
        <v>140</v>
      </c>
      <c r="CG384" t="e">
        <v>#REF!</v>
      </c>
      <c r="CH384" t="e">
        <v>#REF!</v>
      </c>
      <c r="CI384">
        <v>2023</v>
      </c>
      <c r="CJ384" t="s">
        <v>137</v>
      </c>
      <c r="CK384">
        <v>9</v>
      </c>
    </row>
    <row r="385" spans="1:89" x14ac:dyDescent="0.25">
      <c r="A385" t="s">
        <v>122</v>
      </c>
      <c r="B385" t="s">
        <v>132</v>
      </c>
      <c r="C385" t="s">
        <v>24</v>
      </c>
      <c r="D385" t="s">
        <v>26</v>
      </c>
      <c r="E385" t="s">
        <v>25</v>
      </c>
      <c r="F385" t="s">
        <v>653</v>
      </c>
      <c r="G385" t="s">
        <v>24</v>
      </c>
      <c r="H385" t="s">
        <v>26</v>
      </c>
      <c r="I385" t="s">
        <v>24</v>
      </c>
      <c r="J385" t="s">
        <v>26</v>
      </c>
      <c r="K385" t="s">
        <v>681</v>
      </c>
      <c r="L385" t="s">
        <v>2059</v>
      </c>
      <c r="M385" t="s">
        <v>2060</v>
      </c>
      <c r="P385" t="s">
        <v>2764</v>
      </c>
      <c r="Q385" t="s">
        <v>2765</v>
      </c>
      <c r="R385" t="s">
        <v>952</v>
      </c>
      <c r="S385">
        <v>4</v>
      </c>
      <c r="T385">
        <v>2</v>
      </c>
      <c r="U385">
        <v>2023</v>
      </c>
      <c r="V385" s="13">
        <v>45021</v>
      </c>
      <c r="W385" s="12">
        <v>45021.553472222222</v>
      </c>
      <c r="X385" s="13">
        <v>45012</v>
      </c>
      <c r="Y385" s="13">
        <v>36526</v>
      </c>
      <c r="Z385" s="13">
        <v>45021</v>
      </c>
      <c r="AA385" s="13">
        <v>45021</v>
      </c>
      <c r="AB385" s="13">
        <v>45019</v>
      </c>
      <c r="AC385" t="s">
        <v>2766</v>
      </c>
      <c r="AD385" t="s">
        <v>660</v>
      </c>
      <c r="AE385" t="s">
        <v>807</v>
      </c>
      <c r="AF385" t="s">
        <v>662</v>
      </c>
      <c r="AG385" t="s">
        <v>133</v>
      </c>
      <c r="AJ385" t="s">
        <v>854</v>
      </c>
      <c r="AK385" t="s">
        <v>2767</v>
      </c>
      <c r="AL385">
        <v>10893679</v>
      </c>
      <c r="AM385">
        <v>0</v>
      </c>
      <c r="AN385" t="s">
        <v>2063</v>
      </c>
      <c r="AO385" t="s">
        <v>125</v>
      </c>
      <c r="AP385" t="s">
        <v>665</v>
      </c>
      <c r="AQ385" t="s">
        <v>2227</v>
      </c>
      <c r="AR385" t="s">
        <v>199</v>
      </c>
      <c r="AT385" t="s">
        <v>979</v>
      </c>
      <c r="AU385" t="s">
        <v>124</v>
      </c>
      <c r="AV385" t="s">
        <v>689</v>
      </c>
      <c r="AW385" t="s">
        <v>668</v>
      </c>
      <c r="AX385" t="s">
        <v>669</v>
      </c>
      <c r="AY385" t="s">
        <v>1079</v>
      </c>
      <c r="AZ385" t="s">
        <v>139</v>
      </c>
      <c r="BA385" t="s">
        <v>16</v>
      </c>
      <c r="BB385" t="s">
        <v>133</v>
      </c>
      <c r="BD385" t="s">
        <v>2768</v>
      </c>
      <c r="BE385">
        <v>8287558</v>
      </c>
      <c r="BF385" t="s">
        <v>2754</v>
      </c>
      <c r="BG385" t="s">
        <v>2755</v>
      </c>
      <c r="BH385" t="s">
        <v>2756</v>
      </c>
      <c r="BI385" t="s">
        <v>1100</v>
      </c>
      <c r="BJ385" t="s">
        <v>487</v>
      </c>
      <c r="BK385" t="s">
        <v>2757</v>
      </c>
      <c r="BL385" s="13">
        <v>39127</v>
      </c>
      <c r="BM385" t="s">
        <v>133</v>
      </c>
      <c r="BO385" t="s">
        <v>987</v>
      </c>
      <c r="BQ385" t="s">
        <v>677</v>
      </c>
      <c r="BR385" t="s">
        <v>678</v>
      </c>
      <c r="BS385" t="s">
        <v>679</v>
      </c>
      <c r="BT385" t="s">
        <v>463</v>
      </c>
      <c r="BU385" t="s">
        <v>470</v>
      </c>
      <c r="BV385" t="s">
        <v>469</v>
      </c>
      <c r="BW385">
        <v>0.87</v>
      </c>
      <c r="BX385">
        <v>0.67</v>
      </c>
      <c r="BY385" t="s">
        <v>680</v>
      </c>
      <c r="BZ385" t="s">
        <v>481</v>
      </c>
      <c r="CA385">
        <v>1</v>
      </c>
      <c r="CB385">
        <v>0</v>
      </c>
      <c r="CC385" s="13">
        <v>44959</v>
      </c>
      <c r="CD385" s="13">
        <v>44615</v>
      </c>
      <c r="CE385">
        <v>0</v>
      </c>
      <c r="CF385" t="s">
        <v>140</v>
      </c>
      <c r="CG385" t="e">
        <v>#REF!</v>
      </c>
      <c r="CH385" t="e">
        <v>#REF!</v>
      </c>
      <c r="CI385">
        <v>2023</v>
      </c>
      <c r="CJ385" t="s">
        <v>137</v>
      </c>
      <c r="CK385">
        <v>9</v>
      </c>
    </row>
    <row r="386" spans="1:89" x14ac:dyDescent="0.25">
      <c r="A386" t="s">
        <v>122</v>
      </c>
      <c r="B386" t="s">
        <v>132</v>
      </c>
      <c r="C386" t="s">
        <v>24</v>
      </c>
      <c r="D386" t="s">
        <v>26</v>
      </c>
      <c r="E386" t="s">
        <v>25</v>
      </c>
      <c r="F386" t="s">
        <v>653</v>
      </c>
      <c r="G386" t="s">
        <v>24</v>
      </c>
      <c r="H386" t="s">
        <v>26</v>
      </c>
      <c r="I386" t="s">
        <v>24</v>
      </c>
      <c r="J386" t="s">
        <v>26</v>
      </c>
      <c r="K386" t="s">
        <v>728</v>
      </c>
      <c r="L386" t="s">
        <v>729</v>
      </c>
      <c r="M386" t="s">
        <v>730</v>
      </c>
      <c r="P386" t="s">
        <v>452</v>
      </c>
      <c r="Q386" t="s">
        <v>657</v>
      </c>
      <c r="R386" t="s">
        <v>657</v>
      </c>
      <c r="S386">
        <v>7</v>
      </c>
      <c r="T386">
        <v>4</v>
      </c>
      <c r="U386">
        <v>2023</v>
      </c>
      <c r="V386" s="13">
        <v>45118</v>
      </c>
      <c r="W386" s="12">
        <v>45118.375</v>
      </c>
      <c r="X386" s="12">
        <v>45037.417824074073</v>
      </c>
      <c r="Y386" s="13">
        <v>1</v>
      </c>
      <c r="Z386" s="12">
        <v>45126.034722222219</v>
      </c>
      <c r="AA386" s="13">
        <v>45118</v>
      </c>
      <c r="AB386" s="12">
        <v>45127.48333333333</v>
      </c>
      <c r="AC386" t="s">
        <v>2769</v>
      </c>
      <c r="AD386" t="s">
        <v>660</v>
      </c>
      <c r="AE386" t="s">
        <v>807</v>
      </c>
      <c r="AF386" t="s">
        <v>662</v>
      </c>
      <c r="AG386" t="s">
        <v>133</v>
      </c>
      <c r="AJ386" t="s">
        <v>823</v>
      </c>
      <c r="AK386" t="s">
        <v>2770</v>
      </c>
      <c r="AL386">
        <v>10893677</v>
      </c>
      <c r="AM386">
        <v>0</v>
      </c>
      <c r="AN386" t="s">
        <v>2226</v>
      </c>
      <c r="AO386" t="s">
        <v>125</v>
      </c>
      <c r="AP386" t="s">
        <v>665</v>
      </c>
      <c r="AQ386" t="s">
        <v>2227</v>
      </c>
      <c r="AR386" t="s">
        <v>199</v>
      </c>
      <c r="AT386" t="s">
        <v>979</v>
      </c>
      <c r="AU386" t="s">
        <v>124</v>
      </c>
      <c r="AV386" t="s">
        <v>2035</v>
      </c>
      <c r="AW386" t="s">
        <v>863</v>
      </c>
      <c r="AX386" t="s">
        <v>669</v>
      </c>
      <c r="AY386" t="s">
        <v>1079</v>
      </c>
      <c r="AZ386" t="s">
        <v>139</v>
      </c>
      <c r="BA386" t="s">
        <v>16</v>
      </c>
      <c r="BB386" t="s">
        <v>133</v>
      </c>
      <c r="BD386" t="s">
        <v>2771</v>
      </c>
      <c r="BE386">
        <v>4109894</v>
      </c>
      <c r="BG386" t="s">
        <v>2761</v>
      </c>
      <c r="BH386" t="s">
        <v>2762</v>
      </c>
      <c r="BI386" t="s">
        <v>1812</v>
      </c>
      <c r="BJ386" t="s">
        <v>487</v>
      </c>
      <c r="BK386" t="s">
        <v>2763</v>
      </c>
      <c r="BL386" s="13">
        <v>44971</v>
      </c>
      <c r="BM386" t="s">
        <v>133</v>
      </c>
      <c r="BO386" t="s">
        <v>483</v>
      </c>
      <c r="BQ386" t="s">
        <v>752</v>
      </c>
      <c r="BR386" t="s">
        <v>741</v>
      </c>
      <c r="BS386" t="s">
        <v>753</v>
      </c>
      <c r="BT386" t="s">
        <v>463</v>
      </c>
      <c r="BU386" t="s">
        <v>470</v>
      </c>
      <c r="BV386" t="s">
        <v>469</v>
      </c>
      <c r="BW386">
        <v>0.16666700000000001</v>
      </c>
      <c r="BX386">
        <v>0.16666700000000001</v>
      </c>
      <c r="BY386" t="s">
        <v>710</v>
      </c>
      <c r="BZ386" t="s">
        <v>848</v>
      </c>
      <c r="CA386">
        <v>0</v>
      </c>
      <c r="CB386">
        <v>1</v>
      </c>
      <c r="CC386" s="13">
        <v>44830</v>
      </c>
      <c r="CD386" s="13">
        <v>44615</v>
      </c>
      <c r="CE386">
        <v>0</v>
      </c>
      <c r="CF386" t="s">
        <v>140</v>
      </c>
      <c r="CG386" t="e">
        <v>#REF!</v>
      </c>
      <c r="CH386" t="e">
        <v>#REF!</v>
      </c>
      <c r="CI386">
        <v>2023</v>
      </c>
      <c r="CJ386" t="s">
        <v>137</v>
      </c>
      <c r="CK386">
        <v>81</v>
      </c>
    </row>
    <row r="387" spans="1:89" x14ac:dyDescent="0.25">
      <c r="A387" t="s">
        <v>122</v>
      </c>
      <c r="B387" t="s">
        <v>132</v>
      </c>
      <c r="C387" t="s">
        <v>24</v>
      </c>
      <c r="D387" t="s">
        <v>26</v>
      </c>
      <c r="E387" t="s">
        <v>25</v>
      </c>
      <c r="F387" t="s">
        <v>653</v>
      </c>
      <c r="G387" t="s">
        <v>24</v>
      </c>
      <c r="H387" t="s">
        <v>26</v>
      </c>
      <c r="I387" t="s">
        <v>24</v>
      </c>
      <c r="J387" t="s">
        <v>26</v>
      </c>
      <c r="K387" t="s">
        <v>728</v>
      </c>
      <c r="L387" t="s">
        <v>729</v>
      </c>
      <c r="M387" t="s">
        <v>730</v>
      </c>
      <c r="P387" t="s">
        <v>452</v>
      </c>
      <c r="Q387" t="s">
        <v>657</v>
      </c>
      <c r="R387" t="s">
        <v>657</v>
      </c>
      <c r="S387">
        <v>7</v>
      </c>
      <c r="T387">
        <v>4</v>
      </c>
      <c r="U387">
        <v>2023</v>
      </c>
      <c r="V387" s="13">
        <v>45118</v>
      </c>
      <c r="W387" s="12">
        <v>45118.375</v>
      </c>
      <c r="X387" s="12">
        <v>45037.417824074073</v>
      </c>
      <c r="Y387" s="13">
        <v>1</v>
      </c>
      <c r="Z387" s="12">
        <v>45126.034722222219</v>
      </c>
      <c r="AA387" s="13">
        <v>45118</v>
      </c>
      <c r="AB387" s="12">
        <v>45127.48333333333</v>
      </c>
      <c r="AC387" t="s">
        <v>2769</v>
      </c>
      <c r="AD387" t="s">
        <v>660</v>
      </c>
      <c r="AE387" t="s">
        <v>807</v>
      </c>
      <c r="AF387" t="s">
        <v>662</v>
      </c>
      <c r="AG387" t="s">
        <v>133</v>
      </c>
      <c r="AJ387" t="s">
        <v>823</v>
      </c>
      <c r="AK387" t="s">
        <v>2770</v>
      </c>
      <c r="AL387">
        <v>10893677</v>
      </c>
      <c r="AM387">
        <v>0</v>
      </c>
      <c r="AN387" t="s">
        <v>2226</v>
      </c>
      <c r="AO387" t="s">
        <v>125</v>
      </c>
      <c r="AP387" t="s">
        <v>665</v>
      </c>
      <c r="AQ387" t="s">
        <v>2227</v>
      </c>
      <c r="AR387" t="s">
        <v>199</v>
      </c>
      <c r="AT387" t="s">
        <v>979</v>
      </c>
      <c r="AU387" t="s">
        <v>124</v>
      </c>
      <c r="AV387" t="s">
        <v>689</v>
      </c>
      <c r="AW387" t="s">
        <v>863</v>
      </c>
      <c r="AX387" t="s">
        <v>669</v>
      </c>
      <c r="AY387" t="s">
        <v>1079</v>
      </c>
      <c r="AZ387" t="s">
        <v>139</v>
      </c>
      <c r="BA387" t="s">
        <v>16</v>
      </c>
      <c r="BB387" t="s">
        <v>133</v>
      </c>
      <c r="BD387" t="s">
        <v>2771</v>
      </c>
      <c r="BE387">
        <v>4109894</v>
      </c>
      <c r="BG387" t="s">
        <v>2761</v>
      </c>
      <c r="BH387" t="s">
        <v>2762</v>
      </c>
      <c r="BI387" t="s">
        <v>1812</v>
      </c>
      <c r="BJ387" t="s">
        <v>487</v>
      </c>
      <c r="BK387" t="s">
        <v>2763</v>
      </c>
      <c r="BL387" s="13">
        <v>44971</v>
      </c>
      <c r="BM387" t="s">
        <v>133</v>
      </c>
      <c r="BO387" t="s">
        <v>483</v>
      </c>
      <c r="BQ387" t="s">
        <v>752</v>
      </c>
      <c r="BR387" t="s">
        <v>741</v>
      </c>
      <c r="BS387" t="s">
        <v>753</v>
      </c>
      <c r="BT387" t="s">
        <v>463</v>
      </c>
      <c r="BU387" t="s">
        <v>470</v>
      </c>
      <c r="BV387" t="s">
        <v>469</v>
      </c>
      <c r="BW387">
        <v>0.16666700000000001</v>
      </c>
      <c r="BX387">
        <v>0.16666700000000001</v>
      </c>
      <c r="BY387" t="s">
        <v>710</v>
      </c>
      <c r="BZ387" t="s">
        <v>848</v>
      </c>
      <c r="CA387">
        <v>0</v>
      </c>
      <c r="CB387">
        <v>1</v>
      </c>
      <c r="CC387" s="13">
        <v>44830</v>
      </c>
      <c r="CD387" s="13">
        <v>44615</v>
      </c>
      <c r="CE387">
        <v>0</v>
      </c>
      <c r="CF387" t="s">
        <v>140</v>
      </c>
      <c r="CG387" t="e">
        <v>#REF!</v>
      </c>
      <c r="CH387" t="e">
        <v>#REF!</v>
      </c>
      <c r="CI387">
        <v>2023</v>
      </c>
      <c r="CJ387" t="s">
        <v>137</v>
      </c>
      <c r="CK387">
        <v>81</v>
      </c>
    </row>
    <row r="388" spans="1:89" x14ac:dyDescent="0.25">
      <c r="A388" t="s">
        <v>122</v>
      </c>
      <c r="B388" t="s">
        <v>132</v>
      </c>
      <c r="C388" t="s">
        <v>24</v>
      </c>
      <c r="D388" t="s">
        <v>26</v>
      </c>
      <c r="E388" t="s">
        <v>25</v>
      </c>
      <c r="F388" t="s">
        <v>653</v>
      </c>
      <c r="G388" t="s">
        <v>24</v>
      </c>
      <c r="H388" t="s">
        <v>26</v>
      </c>
      <c r="I388" t="s">
        <v>24</v>
      </c>
      <c r="J388" t="s">
        <v>26</v>
      </c>
      <c r="K388" t="s">
        <v>770</v>
      </c>
      <c r="L388" t="s">
        <v>893</v>
      </c>
      <c r="M388" t="s">
        <v>894</v>
      </c>
      <c r="P388" t="s">
        <v>452</v>
      </c>
      <c r="Q388" t="s">
        <v>452</v>
      </c>
      <c r="R388" t="s">
        <v>658</v>
      </c>
      <c r="S388">
        <v>3</v>
      </c>
      <c r="T388">
        <v>3</v>
      </c>
      <c r="U388">
        <v>2023</v>
      </c>
      <c r="V388" s="13">
        <v>45001</v>
      </c>
      <c r="W388" s="12">
        <v>45001.666666666664</v>
      </c>
      <c r="X388" s="13">
        <v>44984</v>
      </c>
      <c r="Y388" s="13">
        <v>36526</v>
      </c>
      <c r="Z388" s="13">
        <v>45001</v>
      </c>
      <c r="AA388" s="13">
        <v>45001</v>
      </c>
      <c r="AB388" s="13">
        <v>44999</v>
      </c>
      <c r="AC388" t="s">
        <v>2772</v>
      </c>
      <c r="AD388" t="s">
        <v>660</v>
      </c>
      <c r="AE388" t="s">
        <v>508</v>
      </c>
      <c r="AF388" t="s">
        <v>520</v>
      </c>
      <c r="AG388" t="s">
        <v>133</v>
      </c>
      <c r="AJ388" t="s">
        <v>685</v>
      </c>
      <c r="AK388" t="s">
        <v>2773</v>
      </c>
      <c r="AL388">
        <v>10893683</v>
      </c>
      <c r="AM388">
        <v>0</v>
      </c>
      <c r="AN388" t="s">
        <v>2273</v>
      </c>
      <c r="AO388" t="s">
        <v>125</v>
      </c>
      <c r="AP388" t="s">
        <v>665</v>
      </c>
      <c r="AQ388" t="s">
        <v>34</v>
      </c>
      <c r="AR388" t="s">
        <v>199</v>
      </c>
      <c r="AT388" t="s">
        <v>979</v>
      </c>
      <c r="AU388" t="s">
        <v>124</v>
      </c>
      <c r="AV388" t="s">
        <v>2035</v>
      </c>
      <c r="AW388" t="s">
        <v>690</v>
      </c>
      <c r="AX388" t="s">
        <v>669</v>
      </c>
      <c r="AY388" t="s">
        <v>1079</v>
      </c>
      <c r="AZ388" t="s">
        <v>139</v>
      </c>
      <c r="BA388" t="s">
        <v>16</v>
      </c>
      <c r="BB388" t="s">
        <v>133</v>
      </c>
      <c r="BD388" t="s">
        <v>2774</v>
      </c>
      <c r="BE388">
        <v>8285858</v>
      </c>
      <c r="BF388" t="s">
        <v>2737</v>
      </c>
      <c r="BG388" t="s">
        <v>2738</v>
      </c>
      <c r="BH388" t="s">
        <v>2739</v>
      </c>
      <c r="BI388" t="s">
        <v>2740</v>
      </c>
      <c r="BJ388" t="s">
        <v>487</v>
      </c>
      <c r="BK388" t="s">
        <v>2741</v>
      </c>
      <c r="BL388" s="13">
        <v>38904</v>
      </c>
      <c r="BM388" t="s">
        <v>133</v>
      </c>
      <c r="BO388" t="s">
        <v>987</v>
      </c>
      <c r="BQ388" t="s">
        <v>677</v>
      </c>
      <c r="BR388" t="s">
        <v>678</v>
      </c>
      <c r="BS388" t="s">
        <v>679</v>
      </c>
      <c r="BT388" t="s">
        <v>463</v>
      </c>
      <c r="BU388" t="s">
        <v>470</v>
      </c>
      <c r="BV388" t="s">
        <v>469</v>
      </c>
      <c r="BW388">
        <v>0.5</v>
      </c>
      <c r="BX388">
        <v>0.5</v>
      </c>
      <c r="BY388" t="s">
        <v>680</v>
      </c>
      <c r="BZ388" t="s">
        <v>481</v>
      </c>
      <c r="CA388">
        <v>1</v>
      </c>
      <c r="CB388">
        <v>0</v>
      </c>
      <c r="CC388" s="13">
        <v>44666</v>
      </c>
      <c r="CD388" s="13">
        <v>44615</v>
      </c>
      <c r="CE388">
        <v>0</v>
      </c>
      <c r="CF388" t="s">
        <v>140</v>
      </c>
      <c r="CG388" t="e">
        <v>#REF!</v>
      </c>
      <c r="CH388" t="e">
        <v>#REF!</v>
      </c>
      <c r="CI388">
        <v>2023</v>
      </c>
      <c r="CJ388" t="s">
        <v>137</v>
      </c>
      <c r="CK388">
        <v>17</v>
      </c>
    </row>
    <row r="389" spans="1:89" x14ac:dyDescent="0.25">
      <c r="A389" t="s">
        <v>122</v>
      </c>
      <c r="B389" t="s">
        <v>132</v>
      </c>
      <c r="C389" t="s">
        <v>24</v>
      </c>
      <c r="D389" t="s">
        <v>26</v>
      </c>
      <c r="E389" t="s">
        <v>25</v>
      </c>
      <c r="F389" t="s">
        <v>653</v>
      </c>
      <c r="G389" t="s">
        <v>24</v>
      </c>
      <c r="H389" t="s">
        <v>26</v>
      </c>
      <c r="I389" t="s">
        <v>24</v>
      </c>
      <c r="J389" t="s">
        <v>26</v>
      </c>
      <c r="K389" t="s">
        <v>770</v>
      </c>
      <c r="L389" t="s">
        <v>893</v>
      </c>
      <c r="M389" t="s">
        <v>894</v>
      </c>
      <c r="P389" t="s">
        <v>452</v>
      </c>
      <c r="Q389" t="s">
        <v>452</v>
      </c>
      <c r="R389" t="s">
        <v>658</v>
      </c>
      <c r="S389">
        <v>3</v>
      </c>
      <c r="T389">
        <v>3</v>
      </c>
      <c r="U389">
        <v>2023</v>
      </c>
      <c r="V389" s="13">
        <v>45001</v>
      </c>
      <c r="W389" s="12">
        <v>45001.666666666664</v>
      </c>
      <c r="X389" s="13">
        <v>44984</v>
      </c>
      <c r="Y389" s="13">
        <v>36526</v>
      </c>
      <c r="Z389" s="13">
        <v>45001</v>
      </c>
      <c r="AA389" s="13">
        <v>45001</v>
      </c>
      <c r="AB389" s="13">
        <v>44999</v>
      </c>
      <c r="AC389" t="s">
        <v>2772</v>
      </c>
      <c r="AD389" t="s">
        <v>660</v>
      </c>
      <c r="AE389" t="s">
        <v>508</v>
      </c>
      <c r="AF389" t="s">
        <v>520</v>
      </c>
      <c r="AG389" t="s">
        <v>133</v>
      </c>
      <c r="AJ389" t="s">
        <v>685</v>
      </c>
      <c r="AK389" t="s">
        <v>2773</v>
      </c>
      <c r="AL389">
        <v>10893683</v>
      </c>
      <c r="AM389">
        <v>0</v>
      </c>
      <c r="AN389" t="s">
        <v>2273</v>
      </c>
      <c r="AO389" t="s">
        <v>125</v>
      </c>
      <c r="AP389" t="s">
        <v>665</v>
      </c>
      <c r="AQ389" t="s">
        <v>34</v>
      </c>
      <c r="AR389" t="s">
        <v>199</v>
      </c>
      <c r="AT389" t="s">
        <v>979</v>
      </c>
      <c r="AU389" t="s">
        <v>124</v>
      </c>
      <c r="AV389" t="s">
        <v>689</v>
      </c>
      <c r="AW389" t="s">
        <v>690</v>
      </c>
      <c r="AX389" t="s">
        <v>669</v>
      </c>
      <c r="AY389" t="s">
        <v>1079</v>
      </c>
      <c r="AZ389" t="s">
        <v>139</v>
      </c>
      <c r="BA389" t="s">
        <v>16</v>
      </c>
      <c r="BB389" t="s">
        <v>133</v>
      </c>
      <c r="BD389" t="s">
        <v>2774</v>
      </c>
      <c r="BE389">
        <v>8285858</v>
      </c>
      <c r="BF389" t="s">
        <v>2737</v>
      </c>
      <c r="BG389" t="s">
        <v>2738</v>
      </c>
      <c r="BH389" t="s">
        <v>2739</v>
      </c>
      <c r="BI389" t="s">
        <v>2740</v>
      </c>
      <c r="BJ389" t="s">
        <v>487</v>
      </c>
      <c r="BK389" t="s">
        <v>2741</v>
      </c>
      <c r="BL389" s="13">
        <v>38904</v>
      </c>
      <c r="BM389" t="s">
        <v>133</v>
      </c>
      <c r="BO389" t="s">
        <v>987</v>
      </c>
      <c r="BQ389" t="s">
        <v>677</v>
      </c>
      <c r="BR389" t="s">
        <v>678</v>
      </c>
      <c r="BS389" t="s">
        <v>679</v>
      </c>
      <c r="BT389" t="s">
        <v>463</v>
      </c>
      <c r="BU389" t="s">
        <v>470</v>
      </c>
      <c r="BV389" t="s">
        <v>469</v>
      </c>
      <c r="BW389">
        <v>0.5</v>
      </c>
      <c r="BX389">
        <v>0.5</v>
      </c>
      <c r="BY389" t="s">
        <v>680</v>
      </c>
      <c r="BZ389" t="s">
        <v>481</v>
      </c>
      <c r="CA389">
        <v>1</v>
      </c>
      <c r="CB389">
        <v>0</v>
      </c>
      <c r="CC389" s="13">
        <v>44666</v>
      </c>
      <c r="CD389" s="13">
        <v>44615</v>
      </c>
      <c r="CE389">
        <v>0</v>
      </c>
      <c r="CF389" t="s">
        <v>140</v>
      </c>
      <c r="CG389" t="e">
        <v>#REF!</v>
      </c>
      <c r="CH389" t="e">
        <v>#REF!</v>
      </c>
      <c r="CI389">
        <v>2023</v>
      </c>
      <c r="CJ389" t="s">
        <v>137</v>
      </c>
      <c r="CK389">
        <v>17</v>
      </c>
    </row>
    <row r="390" spans="1:89" x14ac:dyDescent="0.25">
      <c r="A390" t="s">
        <v>122</v>
      </c>
      <c r="B390" t="s">
        <v>132</v>
      </c>
      <c r="C390" t="s">
        <v>24</v>
      </c>
      <c r="D390" t="s">
        <v>26</v>
      </c>
      <c r="E390" t="s">
        <v>25</v>
      </c>
      <c r="F390" t="s">
        <v>653</v>
      </c>
      <c r="G390" t="s">
        <v>24</v>
      </c>
      <c r="H390" t="s">
        <v>26</v>
      </c>
      <c r="I390" t="s">
        <v>24</v>
      </c>
      <c r="J390" t="s">
        <v>26</v>
      </c>
      <c r="K390" t="s">
        <v>681</v>
      </c>
      <c r="L390" t="s">
        <v>682</v>
      </c>
      <c r="M390" t="s">
        <v>683</v>
      </c>
      <c r="P390" t="s">
        <v>452</v>
      </c>
      <c r="Q390" t="s">
        <v>452</v>
      </c>
      <c r="R390" t="s">
        <v>697</v>
      </c>
      <c r="S390">
        <v>2</v>
      </c>
      <c r="T390">
        <v>2</v>
      </c>
      <c r="U390">
        <v>2023</v>
      </c>
      <c r="V390" s="13">
        <v>44963</v>
      </c>
      <c r="W390" s="12">
        <v>44963.650694444441</v>
      </c>
      <c r="X390" s="13">
        <v>44953</v>
      </c>
      <c r="Y390" s="13">
        <v>36526</v>
      </c>
      <c r="Z390" s="13">
        <v>44963</v>
      </c>
      <c r="AA390" s="13">
        <v>44963</v>
      </c>
      <c r="AB390" s="13">
        <v>44958</v>
      </c>
      <c r="AC390" t="s">
        <v>2775</v>
      </c>
      <c r="AD390" t="s">
        <v>660</v>
      </c>
      <c r="AE390" t="s">
        <v>508</v>
      </c>
      <c r="AF390" t="s">
        <v>520</v>
      </c>
      <c r="AG390" t="s">
        <v>133</v>
      </c>
      <c r="AJ390" t="s">
        <v>685</v>
      </c>
      <c r="AK390" t="s">
        <v>2776</v>
      </c>
      <c r="AL390">
        <v>10893683</v>
      </c>
      <c r="AM390">
        <v>0</v>
      </c>
      <c r="AN390" t="s">
        <v>2273</v>
      </c>
      <c r="AO390" t="s">
        <v>125</v>
      </c>
      <c r="AP390" t="s">
        <v>665</v>
      </c>
      <c r="AQ390" t="s">
        <v>34</v>
      </c>
      <c r="AR390" t="s">
        <v>199</v>
      </c>
      <c r="AT390" t="s">
        <v>979</v>
      </c>
      <c r="AU390" t="s">
        <v>124</v>
      </c>
      <c r="AV390" t="s">
        <v>2035</v>
      </c>
      <c r="AW390" t="s">
        <v>690</v>
      </c>
      <c r="AX390" t="s">
        <v>669</v>
      </c>
      <c r="AY390" t="s">
        <v>1079</v>
      </c>
      <c r="AZ390" t="s">
        <v>139</v>
      </c>
      <c r="BA390" t="s">
        <v>16</v>
      </c>
      <c r="BB390" t="s">
        <v>133</v>
      </c>
      <c r="BD390" t="s">
        <v>2777</v>
      </c>
      <c r="BE390">
        <v>8247026</v>
      </c>
      <c r="BF390" t="s">
        <v>2778</v>
      </c>
      <c r="BG390" t="s">
        <v>2779</v>
      </c>
      <c r="BH390" t="s">
        <v>2780</v>
      </c>
      <c r="BI390" t="s">
        <v>1100</v>
      </c>
      <c r="BJ390" t="s">
        <v>487</v>
      </c>
      <c r="BK390" t="s">
        <v>2781</v>
      </c>
      <c r="BL390" s="13">
        <v>35948</v>
      </c>
      <c r="BM390" t="s">
        <v>133</v>
      </c>
      <c r="BO390" t="s">
        <v>497</v>
      </c>
      <c r="BQ390" t="s">
        <v>677</v>
      </c>
      <c r="BR390" t="s">
        <v>678</v>
      </c>
      <c r="BS390" t="s">
        <v>679</v>
      </c>
      <c r="BT390" t="s">
        <v>463</v>
      </c>
      <c r="BU390" t="s">
        <v>470</v>
      </c>
      <c r="BV390" t="s">
        <v>469</v>
      </c>
      <c r="BW390">
        <v>0.32</v>
      </c>
      <c r="BX390">
        <v>0.27</v>
      </c>
      <c r="BY390" t="s">
        <v>680</v>
      </c>
      <c r="BZ390" t="s">
        <v>481</v>
      </c>
      <c r="CA390">
        <v>1</v>
      </c>
      <c r="CB390">
        <v>0</v>
      </c>
      <c r="CC390" s="13">
        <v>44666</v>
      </c>
      <c r="CD390" s="13">
        <v>44615</v>
      </c>
      <c r="CE390">
        <v>0</v>
      </c>
      <c r="CF390" t="s">
        <v>140</v>
      </c>
      <c r="CG390" t="e">
        <v>#REF!</v>
      </c>
      <c r="CH390" t="e">
        <v>#REF!</v>
      </c>
      <c r="CI390">
        <v>2023</v>
      </c>
      <c r="CJ390" t="s">
        <v>137</v>
      </c>
      <c r="CK390">
        <v>10</v>
      </c>
    </row>
    <row r="391" spans="1:89" x14ac:dyDescent="0.25">
      <c r="A391" t="s">
        <v>122</v>
      </c>
      <c r="B391" t="s">
        <v>132</v>
      </c>
      <c r="C391" t="s">
        <v>24</v>
      </c>
      <c r="D391" t="s">
        <v>26</v>
      </c>
      <c r="E391" t="s">
        <v>25</v>
      </c>
      <c r="F391" t="s">
        <v>653</v>
      </c>
      <c r="G391" t="s">
        <v>24</v>
      </c>
      <c r="H391" t="s">
        <v>26</v>
      </c>
      <c r="I391" t="s">
        <v>24</v>
      </c>
      <c r="J391" t="s">
        <v>26</v>
      </c>
      <c r="K391" t="s">
        <v>681</v>
      </c>
      <c r="L391" t="s">
        <v>682</v>
      </c>
      <c r="M391" t="s">
        <v>683</v>
      </c>
      <c r="P391" t="s">
        <v>452</v>
      </c>
      <c r="Q391" t="s">
        <v>452</v>
      </c>
      <c r="R391" t="s">
        <v>697</v>
      </c>
      <c r="S391">
        <v>2</v>
      </c>
      <c r="T391">
        <v>2</v>
      </c>
      <c r="U391">
        <v>2023</v>
      </c>
      <c r="V391" s="13">
        <v>44963</v>
      </c>
      <c r="W391" s="12">
        <v>44963.650694444441</v>
      </c>
      <c r="X391" s="13">
        <v>44953</v>
      </c>
      <c r="Y391" s="13">
        <v>36526</v>
      </c>
      <c r="Z391" s="13">
        <v>44963</v>
      </c>
      <c r="AA391" s="13">
        <v>44963</v>
      </c>
      <c r="AB391" s="13">
        <v>44958</v>
      </c>
      <c r="AC391" t="s">
        <v>2775</v>
      </c>
      <c r="AD391" t="s">
        <v>660</v>
      </c>
      <c r="AE391" t="s">
        <v>508</v>
      </c>
      <c r="AF391" t="s">
        <v>520</v>
      </c>
      <c r="AG391" t="s">
        <v>133</v>
      </c>
      <c r="AJ391" t="s">
        <v>685</v>
      </c>
      <c r="AK391" t="s">
        <v>2776</v>
      </c>
      <c r="AL391">
        <v>10893683</v>
      </c>
      <c r="AM391">
        <v>0</v>
      </c>
      <c r="AN391" t="s">
        <v>2273</v>
      </c>
      <c r="AO391" t="s">
        <v>125</v>
      </c>
      <c r="AP391" t="s">
        <v>665</v>
      </c>
      <c r="AQ391" t="s">
        <v>34</v>
      </c>
      <c r="AR391" t="s">
        <v>199</v>
      </c>
      <c r="AT391" t="s">
        <v>979</v>
      </c>
      <c r="AU391" t="s">
        <v>124</v>
      </c>
      <c r="AV391" t="s">
        <v>689</v>
      </c>
      <c r="AW391" t="s">
        <v>690</v>
      </c>
      <c r="AX391" t="s">
        <v>669</v>
      </c>
      <c r="AY391" t="s">
        <v>1079</v>
      </c>
      <c r="AZ391" t="s">
        <v>139</v>
      </c>
      <c r="BA391" t="s">
        <v>16</v>
      </c>
      <c r="BB391" t="s">
        <v>133</v>
      </c>
      <c r="BD391" t="s">
        <v>2777</v>
      </c>
      <c r="BE391">
        <v>8247026</v>
      </c>
      <c r="BF391" t="s">
        <v>2778</v>
      </c>
      <c r="BG391" t="s">
        <v>2779</v>
      </c>
      <c r="BH391" t="s">
        <v>2780</v>
      </c>
      <c r="BI391" t="s">
        <v>1100</v>
      </c>
      <c r="BJ391" t="s">
        <v>487</v>
      </c>
      <c r="BK391" t="s">
        <v>2781</v>
      </c>
      <c r="BL391" s="13">
        <v>35948</v>
      </c>
      <c r="BM391" t="s">
        <v>133</v>
      </c>
      <c r="BO391" t="s">
        <v>497</v>
      </c>
      <c r="BQ391" t="s">
        <v>677</v>
      </c>
      <c r="BR391" t="s">
        <v>678</v>
      </c>
      <c r="BS391" t="s">
        <v>679</v>
      </c>
      <c r="BT391" t="s">
        <v>463</v>
      </c>
      <c r="BU391" t="s">
        <v>470</v>
      </c>
      <c r="BV391" t="s">
        <v>469</v>
      </c>
      <c r="BW391">
        <v>0.32</v>
      </c>
      <c r="BX391">
        <v>0.27</v>
      </c>
      <c r="BY391" t="s">
        <v>680</v>
      </c>
      <c r="BZ391" t="s">
        <v>481</v>
      </c>
      <c r="CA391">
        <v>1</v>
      </c>
      <c r="CB391">
        <v>0</v>
      </c>
      <c r="CC391" s="13">
        <v>44666</v>
      </c>
      <c r="CD391" s="13">
        <v>44615</v>
      </c>
      <c r="CE391">
        <v>0</v>
      </c>
      <c r="CF391" t="s">
        <v>140</v>
      </c>
      <c r="CG391" t="e">
        <v>#REF!</v>
      </c>
      <c r="CH391" t="e">
        <v>#REF!</v>
      </c>
      <c r="CI391">
        <v>2023</v>
      </c>
      <c r="CJ391" t="s">
        <v>137</v>
      </c>
      <c r="CK391">
        <v>10</v>
      </c>
    </row>
    <row r="392" spans="1:89" x14ac:dyDescent="0.25">
      <c r="A392" t="s">
        <v>122</v>
      </c>
      <c r="B392" t="s">
        <v>132</v>
      </c>
      <c r="C392" t="s">
        <v>24</v>
      </c>
      <c r="D392" t="s">
        <v>26</v>
      </c>
      <c r="E392" t="s">
        <v>25</v>
      </c>
      <c r="F392" t="s">
        <v>653</v>
      </c>
      <c r="G392" t="s">
        <v>24</v>
      </c>
      <c r="H392" t="s">
        <v>26</v>
      </c>
      <c r="I392" t="s">
        <v>24</v>
      </c>
      <c r="J392" t="s">
        <v>26</v>
      </c>
      <c r="K392" t="s">
        <v>819</v>
      </c>
      <c r="L392" t="s">
        <v>820</v>
      </c>
      <c r="M392" t="s">
        <v>821</v>
      </c>
      <c r="P392" t="s">
        <v>452</v>
      </c>
      <c r="Q392" t="s">
        <v>657</v>
      </c>
      <c r="R392" t="s">
        <v>657</v>
      </c>
      <c r="S392">
        <v>7</v>
      </c>
      <c r="T392">
        <v>1</v>
      </c>
      <c r="U392">
        <v>2023</v>
      </c>
      <c r="V392" s="13">
        <v>45099</v>
      </c>
      <c r="W392" s="12">
        <v>45099.319444444445</v>
      </c>
      <c r="X392" s="12">
        <v>45071.560578703706</v>
      </c>
      <c r="Y392" s="13">
        <v>1</v>
      </c>
      <c r="Z392" s="12">
        <v>45099.345833333333</v>
      </c>
      <c r="AA392" s="12">
        <v>45099.345833333333</v>
      </c>
      <c r="AB392" s="12">
        <v>45097.683333333334</v>
      </c>
      <c r="AC392" t="s">
        <v>2782</v>
      </c>
      <c r="AD392" t="s">
        <v>660</v>
      </c>
      <c r="AE392" t="s">
        <v>661</v>
      </c>
      <c r="AF392" t="s">
        <v>662</v>
      </c>
      <c r="AG392" t="s">
        <v>133</v>
      </c>
      <c r="AJ392" t="s">
        <v>663</v>
      </c>
      <c r="AK392" t="s">
        <v>2783</v>
      </c>
      <c r="AL392">
        <v>10995411</v>
      </c>
      <c r="AM392">
        <v>0</v>
      </c>
      <c r="AN392" t="s">
        <v>228</v>
      </c>
      <c r="AO392" t="s">
        <v>125</v>
      </c>
      <c r="AP392" t="s">
        <v>665</v>
      </c>
      <c r="AQ392" t="s">
        <v>34</v>
      </c>
      <c r="AR392" t="s">
        <v>199</v>
      </c>
      <c r="AT392" t="s">
        <v>979</v>
      </c>
      <c r="AU392" t="s">
        <v>124</v>
      </c>
      <c r="AV392" t="s">
        <v>2035</v>
      </c>
      <c r="AW392" t="s">
        <v>863</v>
      </c>
      <c r="AX392" t="s">
        <v>669</v>
      </c>
      <c r="AY392" t="s">
        <v>1079</v>
      </c>
      <c r="AZ392" t="s">
        <v>139</v>
      </c>
      <c r="BA392" t="s">
        <v>16</v>
      </c>
      <c r="BB392" t="s">
        <v>133</v>
      </c>
      <c r="BD392" t="s">
        <v>2784</v>
      </c>
      <c r="BE392">
        <v>9604225</v>
      </c>
      <c r="BF392" t="s">
        <v>2266</v>
      </c>
      <c r="BG392" t="s">
        <v>2267</v>
      </c>
      <c r="BH392" t="s">
        <v>2268</v>
      </c>
      <c r="BI392" t="s">
        <v>2269</v>
      </c>
      <c r="BJ392" t="s">
        <v>487</v>
      </c>
      <c r="BK392" t="s">
        <v>2270</v>
      </c>
      <c r="BL392" s="13">
        <v>40483</v>
      </c>
      <c r="BM392" t="s">
        <v>133</v>
      </c>
      <c r="BO392" t="s">
        <v>987</v>
      </c>
      <c r="BQ392" t="s">
        <v>677</v>
      </c>
      <c r="BR392" t="s">
        <v>678</v>
      </c>
      <c r="BS392" t="s">
        <v>679</v>
      </c>
      <c r="BT392" t="s">
        <v>463</v>
      </c>
      <c r="BU392" t="s">
        <v>470</v>
      </c>
      <c r="BV392" t="s">
        <v>469</v>
      </c>
      <c r="BW392">
        <v>0.16666700000000001</v>
      </c>
      <c r="BX392">
        <v>0.16666700000000001</v>
      </c>
      <c r="BY392" t="s">
        <v>680</v>
      </c>
      <c r="BZ392" t="s">
        <v>481</v>
      </c>
      <c r="CA392">
        <v>1</v>
      </c>
      <c r="CB392">
        <v>0</v>
      </c>
      <c r="CC392" s="13">
        <v>44771</v>
      </c>
      <c r="CD392" s="13">
        <v>44771</v>
      </c>
      <c r="CE392">
        <v>0</v>
      </c>
      <c r="CF392" t="s">
        <v>140</v>
      </c>
      <c r="CG392" t="e">
        <v>#REF!</v>
      </c>
      <c r="CH392" t="e">
        <v>#REF!</v>
      </c>
      <c r="CI392">
        <v>2023</v>
      </c>
      <c r="CJ392" t="s">
        <v>137</v>
      </c>
      <c r="CK392">
        <v>28</v>
      </c>
    </row>
    <row r="393" spans="1:89" x14ac:dyDescent="0.25">
      <c r="A393" t="s">
        <v>122</v>
      </c>
      <c r="B393" t="s">
        <v>132</v>
      </c>
      <c r="C393" t="s">
        <v>24</v>
      </c>
      <c r="D393" t="s">
        <v>26</v>
      </c>
      <c r="E393" t="s">
        <v>25</v>
      </c>
      <c r="F393" t="s">
        <v>653</v>
      </c>
      <c r="G393" t="s">
        <v>24</v>
      </c>
      <c r="H393" t="s">
        <v>26</v>
      </c>
      <c r="I393" t="s">
        <v>24</v>
      </c>
      <c r="J393" t="s">
        <v>26</v>
      </c>
      <c r="K393" t="s">
        <v>819</v>
      </c>
      <c r="L393" t="s">
        <v>820</v>
      </c>
      <c r="M393" t="s">
        <v>821</v>
      </c>
      <c r="P393" t="s">
        <v>452</v>
      </c>
      <c r="Q393" t="s">
        <v>657</v>
      </c>
      <c r="R393" t="s">
        <v>657</v>
      </c>
      <c r="S393">
        <v>7</v>
      </c>
      <c r="T393">
        <v>1</v>
      </c>
      <c r="U393">
        <v>2023</v>
      </c>
      <c r="V393" s="13">
        <v>45099</v>
      </c>
      <c r="W393" s="12">
        <v>45099.319444444445</v>
      </c>
      <c r="X393" s="12">
        <v>45071.560578703706</v>
      </c>
      <c r="Y393" s="13">
        <v>1</v>
      </c>
      <c r="Z393" s="12">
        <v>45099.345833333333</v>
      </c>
      <c r="AA393" s="12">
        <v>45099.345833333333</v>
      </c>
      <c r="AB393" s="12">
        <v>45097.683333333334</v>
      </c>
      <c r="AC393" t="s">
        <v>2782</v>
      </c>
      <c r="AD393" t="s">
        <v>660</v>
      </c>
      <c r="AE393" t="s">
        <v>661</v>
      </c>
      <c r="AF393" t="s">
        <v>662</v>
      </c>
      <c r="AG393" t="s">
        <v>133</v>
      </c>
      <c r="AJ393" t="s">
        <v>663</v>
      </c>
      <c r="AK393" t="s">
        <v>2783</v>
      </c>
      <c r="AL393">
        <v>10995411</v>
      </c>
      <c r="AM393">
        <v>0</v>
      </c>
      <c r="AN393" t="s">
        <v>228</v>
      </c>
      <c r="AO393" t="s">
        <v>125</v>
      </c>
      <c r="AP393" t="s">
        <v>665</v>
      </c>
      <c r="AQ393" t="s">
        <v>34</v>
      </c>
      <c r="AR393" t="s">
        <v>199</v>
      </c>
      <c r="AT393" t="s">
        <v>979</v>
      </c>
      <c r="AU393" t="s">
        <v>124</v>
      </c>
      <c r="AV393" t="s">
        <v>689</v>
      </c>
      <c r="AW393" t="s">
        <v>863</v>
      </c>
      <c r="AX393" t="s">
        <v>669</v>
      </c>
      <c r="AY393" t="s">
        <v>1079</v>
      </c>
      <c r="AZ393" t="s">
        <v>139</v>
      </c>
      <c r="BA393" t="s">
        <v>16</v>
      </c>
      <c r="BB393" t="s">
        <v>133</v>
      </c>
      <c r="BD393" t="s">
        <v>2784</v>
      </c>
      <c r="BE393">
        <v>9604225</v>
      </c>
      <c r="BF393" t="s">
        <v>2266</v>
      </c>
      <c r="BG393" t="s">
        <v>2267</v>
      </c>
      <c r="BH393" t="s">
        <v>2268</v>
      </c>
      <c r="BI393" t="s">
        <v>2269</v>
      </c>
      <c r="BJ393" t="s">
        <v>487</v>
      </c>
      <c r="BK393" t="s">
        <v>2270</v>
      </c>
      <c r="BL393" s="13">
        <v>40483</v>
      </c>
      <c r="BM393" t="s">
        <v>133</v>
      </c>
      <c r="BO393" t="s">
        <v>987</v>
      </c>
      <c r="BQ393" t="s">
        <v>677</v>
      </c>
      <c r="BR393" t="s">
        <v>678</v>
      </c>
      <c r="BS393" t="s">
        <v>679</v>
      </c>
      <c r="BT393" t="s">
        <v>463</v>
      </c>
      <c r="BU393" t="s">
        <v>470</v>
      </c>
      <c r="BV393" t="s">
        <v>469</v>
      </c>
      <c r="BW393">
        <v>0.16666700000000001</v>
      </c>
      <c r="BX393">
        <v>0.16666700000000001</v>
      </c>
      <c r="BY393" t="s">
        <v>680</v>
      </c>
      <c r="BZ393" t="s">
        <v>481</v>
      </c>
      <c r="CA393">
        <v>1</v>
      </c>
      <c r="CB393">
        <v>0</v>
      </c>
      <c r="CC393" s="13">
        <v>44771</v>
      </c>
      <c r="CD393" s="13">
        <v>44771</v>
      </c>
      <c r="CE393">
        <v>0</v>
      </c>
      <c r="CF393" t="s">
        <v>140</v>
      </c>
      <c r="CG393" t="e">
        <v>#REF!</v>
      </c>
      <c r="CH393" t="e">
        <v>#REF!</v>
      </c>
      <c r="CI393">
        <v>2023</v>
      </c>
      <c r="CJ393" t="s">
        <v>137</v>
      </c>
      <c r="CK393">
        <v>28</v>
      </c>
    </row>
    <row r="394" spans="1:89" x14ac:dyDescent="0.25">
      <c r="A394" t="s">
        <v>122</v>
      </c>
      <c r="B394" t="s">
        <v>132</v>
      </c>
      <c r="C394" t="s">
        <v>24</v>
      </c>
      <c r="D394" t="s">
        <v>26</v>
      </c>
      <c r="E394" t="s">
        <v>25</v>
      </c>
      <c r="F394" t="s">
        <v>653</v>
      </c>
      <c r="G394" t="s">
        <v>24</v>
      </c>
      <c r="H394" t="s">
        <v>26</v>
      </c>
      <c r="I394" t="s">
        <v>24</v>
      </c>
      <c r="J394" t="s">
        <v>26</v>
      </c>
      <c r="K394" t="s">
        <v>681</v>
      </c>
      <c r="L394" t="s">
        <v>682</v>
      </c>
      <c r="M394" t="s">
        <v>683</v>
      </c>
      <c r="P394" t="s">
        <v>452</v>
      </c>
      <c r="Q394" t="s">
        <v>452</v>
      </c>
      <c r="R394" t="s">
        <v>952</v>
      </c>
      <c r="S394">
        <v>3</v>
      </c>
      <c r="T394">
        <v>2</v>
      </c>
      <c r="U394">
        <v>2023</v>
      </c>
      <c r="V394" s="13">
        <v>44995</v>
      </c>
      <c r="W394" s="12">
        <v>44995.354166666664</v>
      </c>
      <c r="X394" s="13">
        <v>44985</v>
      </c>
      <c r="Y394" s="13">
        <v>36526</v>
      </c>
      <c r="Z394" s="13">
        <v>44995</v>
      </c>
      <c r="AA394" s="13">
        <v>44995</v>
      </c>
      <c r="AB394" s="13">
        <v>44993</v>
      </c>
      <c r="AC394" t="s">
        <v>2785</v>
      </c>
      <c r="AD394" t="s">
        <v>660</v>
      </c>
      <c r="AE394" t="s">
        <v>807</v>
      </c>
      <c r="AF394" t="s">
        <v>662</v>
      </c>
      <c r="AG394" t="s">
        <v>133</v>
      </c>
      <c r="AJ394" t="s">
        <v>823</v>
      </c>
      <c r="AK394" t="s">
        <v>2786</v>
      </c>
      <c r="AL394">
        <v>10893683</v>
      </c>
      <c r="AM394">
        <v>0</v>
      </c>
      <c r="AN394" t="s">
        <v>2273</v>
      </c>
      <c r="AO394" t="s">
        <v>125</v>
      </c>
      <c r="AP394" t="s">
        <v>665</v>
      </c>
      <c r="AQ394" t="s">
        <v>34</v>
      </c>
      <c r="AR394" t="s">
        <v>199</v>
      </c>
      <c r="AT394" t="s">
        <v>979</v>
      </c>
      <c r="AU394" t="s">
        <v>124</v>
      </c>
      <c r="AV394" t="s">
        <v>2035</v>
      </c>
      <c r="AW394" t="s">
        <v>863</v>
      </c>
      <c r="AX394" t="s">
        <v>669</v>
      </c>
      <c r="AY394" t="s">
        <v>1079</v>
      </c>
      <c r="AZ394" t="s">
        <v>139</v>
      </c>
      <c r="BA394" t="s">
        <v>16</v>
      </c>
      <c r="BB394" t="s">
        <v>133</v>
      </c>
      <c r="BD394" t="s">
        <v>2787</v>
      </c>
      <c r="BE394">
        <v>8247026</v>
      </c>
      <c r="BF394" t="s">
        <v>2778</v>
      </c>
      <c r="BG394" t="s">
        <v>2779</v>
      </c>
      <c r="BH394" t="s">
        <v>2780</v>
      </c>
      <c r="BI394" t="s">
        <v>1100</v>
      </c>
      <c r="BJ394" t="s">
        <v>487</v>
      </c>
      <c r="BK394" t="s">
        <v>2781</v>
      </c>
      <c r="BL394" s="13">
        <v>35948</v>
      </c>
      <c r="BM394" t="s">
        <v>133</v>
      </c>
      <c r="BO394" t="s">
        <v>497</v>
      </c>
      <c r="BQ394" t="s">
        <v>677</v>
      </c>
      <c r="BR394" t="s">
        <v>678</v>
      </c>
      <c r="BS394" t="s">
        <v>679</v>
      </c>
      <c r="BT394" t="s">
        <v>463</v>
      </c>
      <c r="BU394" t="s">
        <v>470</v>
      </c>
      <c r="BV394" t="s">
        <v>469</v>
      </c>
      <c r="BW394">
        <v>0.25</v>
      </c>
      <c r="BX394">
        <v>0.25</v>
      </c>
      <c r="BY394" t="s">
        <v>680</v>
      </c>
      <c r="BZ394" t="s">
        <v>481</v>
      </c>
      <c r="CA394">
        <v>1</v>
      </c>
      <c r="CB394">
        <v>0</v>
      </c>
      <c r="CC394" s="13">
        <v>44666</v>
      </c>
      <c r="CD394" s="13">
        <v>44615</v>
      </c>
      <c r="CE394">
        <v>0</v>
      </c>
      <c r="CF394" t="s">
        <v>140</v>
      </c>
      <c r="CG394" t="e">
        <v>#REF!</v>
      </c>
      <c r="CH394" t="e">
        <v>#REF!</v>
      </c>
      <c r="CI394">
        <v>2023</v>
      </c>
      <c r="CJ394" t="s">
        <v>137</v>
      </c>
      <c r="CK394">
        <v>10</v>
      </c>
    </row>
    <row r="395" spans="1:89" x14ac:dyDescent="0.25">
      <c r="A395" t="s">
        <v>122</v>
      </c>
      <c r="B395" t="s">
        <v>132</v>
      </c>
      <c r="C395" t="s">
        <v>24</v>
      </c>
      <c r="D395" t="s">
        <v>26</v>
      </c>
      <c r="E395" t="s">
        <v>25</v>
      </c>
      <c r="F395" t="s">
        <v>653</v>
      </c>
      <c r="G395" t="s">
        <v>24</v>
      </c>
      <c r="H395" t="s">
        <v>26</v>
      </c>
      <c r="I395" t="s">
        <v>24</v>
      </c>
      <c r="J395" t="s">
        <v>26</v>
      </c>
      <c r="K395" t="s">
        <v>681</v>
      </c>
      <c r="L395" t="s">
        <v>682</v>
      </c>
      <c r="M395" t="s">
        <v>683</v>
      </c>
      <c r="P395" t="s">
        <v>452</v>
      </c>
      <c r="Q395" t="s">
        <v>452</v>
      </c>
      <c r="R395" t="s">
        <v>952</v>
      </c>
      <c r="S395">
        <v>3</v>
      </c>
      <c r="T395">
        <v>2</v>
      </c>
      <c r="U395">
        <v>2023</v>
      </c>
      <c r="V395" s="13">
        <v>44995</v>
      </c>
      <c r="W395" s="12">
        <v>44995.354166666664</v>
      </c>
      <c r="X395" s="13">
        <v>44985</v>
      </c>
      <c r="Y395" s="13">
        <v>36526</v>
      </c>
      <c r="Z395" s="13">
        <v>44995</v>
      </c>
      <c r="AA395" s="13">
        <v>44995</v>
      </c>
      <c r="AB395" s="13">
        <v>44993</v>
      </c>
      <c r="AC395" t="s">
        <v>2785</v>
      </c>
      <c r="AD395" t="s">
        <v>660</v>
      </c>
      <c r="AE395" t="s">
        <v>807</v>
      </c>
      <c r="AF395" t="s">
        <v>662</v>
      </c>
      <c r="AG395" t="s">
        <v>133</v>
      </c>
      <c r="AJ395" t="s">
        <v>823</v>
      </c>
      <c r="AK395" t="s">
        <v>2786</v>
      </c>
      <c r="AL395">
        <v>10893683</v>
      </c>
      <c r="AM395">
        <v>0</v>
      </c>
      <c r="AN395" t="s">
        <v>2273</v>
      </c>
      <c r="AO395" t="s">
        <v>125</v>
      </c>
      <c r="AP395" t="s">
        <v>665</v>
      </c>
      <c r="AQ395" t="s">
        <v>34</v>
      </c>
      <c r="AR395" t="s">
        <v>199</v>
      </c>
      <c r="AT395" t="s">
        <v>979</v>
      </c>
      <c r="AU395" t="s">
        <v>124</v>
      </c>
      <c r="AV395" t="s">
        <v>689</v>
      </c>
      <c r="AW395" t="s">
        <v>863</v>
      </c>
      <c r="AX395" t="s">
        <v>669</v>
      </c>
      <c r="AY395" t="s">
        <v>1079</v>
      </c>
      <c r="AZ395" t="s">
        <v>139</v>
      </c>
      <c r="BA395" t="s">
        <v>16</v>
      </c>
      <c r="BB395" t="s">
        <v>133</v>
      </c>
      <c r="BD395" t="s">
        <v>2787</v>
      </c>
      <c r="BE395">
        <v>8247026</v>
      </c>
      <c r="BF395" t="s">
        <v>2778</v>
      </c>
      <c r="BG395" t="s">
        <v>2779</v>
      </c>
      <c r="BH395" t="s">
        <v>2780</v>
      </c>
      <c r="BI395" t="s">
        <v>1100</v>
      </c>
      <c r="BJ395" t="s">
        <v>487</v>
      </c>
      <c r="BK395" t="s">
        <v>2781</v>
      </c>
      <c r="BL395" s="13">
        <v>35948</v>
      </c>
      <c r="BM395" t="s">
        <v>133</v>
      </c>
      <c r="BO395" t="s">
        <v>497</v>
      </c>
      <c r="BQ395" t="s">
        <v>677</v>
      </c>
      <c r="BR395" t="s">
        <v>678</v>
      </c>
      <c r="BS395" t="s">
        <v>679</v>
      </c>
      <c r="BT395" t="s">
        <v>463</v>
      </c>
      <c r="BU395" t="s">
        <v>470</v>
      </c>
      <c r="BV395" t="s">
        <v>469</v>
      </c>
      <c r="BW395">
        <v>0.25</v>
      </c>
      <c r="BX395">
        <v>0.25</v>
      </c>
      <c r="BY395" t="s">
        <v>680</v>
      </c>
      <c r="BZ395" t="s">
        <v>481</v>
      </c>
      <c r="CA395">
        <v>1</v>
      </c>
      <c r="CB395">
        <v>0</v>
      </c>
      <c r="CC395" s="13">
        <v>44666</v>
      </c>
      <c r="CD395" s="13">
        <v>44615</v>
      </c>
      <c r="CE395">
        <v>0</v>
      </c>
      <c r="CF395" t="s">
        <v>140</v>
      </c>
      <c r="CG395" t="e">
        <v>#REF!</v>
      </c>
      <c r="CH395" t="e">
        <v>#REF!</v>
      </c>
      <c r="CI395">
        <v>2023</v>
      </c>
      <c r="CJ395" t="s">
        <v>137</v>
      </c>
      <c r="CK395">
        <v>10</v>
      </c>
    </row>
    <row r="396" spans="1:89" x14ac:dyDescent="0.25">
      <c r="A396" t="s">
        <v>122</v>
      </c>
      <c r="B396" t="s">
        <v>132</v>
      </c>
      <c r="C396" t="s">
        <v>24</v>
      </c>
      <c r="D396" t="s">
        <v>26</v>
      </c>
      <c r="E396" t="s">
        <v>25</v>
      </c>
      <c r="F396" t="s">
        <v>653</v>
      </c>
      <c r="G396" t="s">
        <v>24</v>
      </c>
      <c r="H396" t="s">
        <v>26</v>
      </c>
      <c r="I396" t="s">
        <v>24</v>
      </c>
      <c r="J396" t="s">
        <v>769</v>
      </c>
      <c r="K396" t="s">
        <v>770</v>
      </c>
      <c r="L396" t="s">
        <v>1615</v>
      </c>
      <c r="M396" t="s">
        <v>1616</v>
      </c>
      <c r="P396" t="s">
        <v>452</v>
      </c>
      <c r="Q396" t="s">
        <v>452</v>
      </c>
      <c r="R396" t="s">
        <v>697</v>
      </c>
      <c r="S396">
        <v>2</v>
      </c>
      <c r="T396">
        <v>2</v>
      </c>
      <c r="U396">
        <v>2023</v>
      </c>
      <c r="V396" s="13">
        <v>44964</v>
      </c>
      <c r="W396" s="12">
        <v>44964.497916666667</v>
      </c>
      <c r="X396" s="13">
        <v>44953</v>
      </c>
      <c r="Y396" s="13">
        <v>36526</v>
      </c>
      <c r="Z396" s="13">
        <v>44964</v>
      </c>
      <c r="AA396" s="13">
        <v>44964</v>
      </c>
      <c r="AB396" s="13">
        <v>44960</v>
      </c>
      <c r="AC396" t="s">
        <v>2788</v>
      </c>
      <c r="AD396" t="s">
        <v>660</v>
      </c>
      <c r="AE396" t="s">
        <v>661</v>
      </c>
      <c r="AF396" t="s">
        <v>662</v>
      </c>
      <c r="AG396" t="s">
        <v>133</v>
      </c>
      <c r="AJ396" t="s">
        <v>699</v>
      </c>
      <c r="AK396" t="s">
        <v>2789</v>
      </c>
      <c r="AL396">
        <v>10893685</v>
      </c>
      <c r="AM396">
        <v>0</v>
      </c>
      <c r="AN396" t="s">
        <v>2277</v>
      </c>
      <c r="AO396" t="s">
        <v>125</v>
      </c>
      <c r="AP396" t="s">
        <v>665</v>
      </c>
      <c r="AQ396" t="s">
        <v>34</v>
      </c>
      <c r="AR396" t="s">
        <v>199</v>
      </c>
      <c r="AT396" t="s">
        <v>979</v>
      </c>
      <c r="AU396" t="s">
        <v>124</v>
      </c>
      <c r="AV396" t="s">
        <v>2035</v>
      </c>
      <c r="AW396" t="s">
        <v>668</v>
      </c>
      <c r="AX396" t="s">
        <v>669</v>
      </c>
      <c r="AY396" t="s">
        <v>1079</v>
      </c>
      <c r="AZ396" t="s">
        <v>139</v>
      </c>
      <c r="BA396" t="s">
        <v>16</v>
      </c>
      <c r="BB396" t="s">
        <v>133</v>
      </c>
      <c r="BD396" t="s">
        <v>2790</v>
      </c>
      <c r="BE396">
        <v>8204932</v>
      </c>
      <c r="BF396" t="s">
        <v>2279</v>
      </c>
      <c r="BG396" t="s">
        <v>2280</v>
      </c>
      <c r="BH396" t="s">
        <v>2281</v>
      </c>
      <c r="BI396" t="s">
        <v>2282</v>
      </c>
      <c r="BJ396" t="s">
        <v>487</v>
      </c>
      <c r="BK396" t="s">
        <v>2283</v>
      </c>
      <c r="BL396" s="13">
        <v>33598</v>
      </c>
      <c r="BM396" t="s">
        <v>133</v>
      </c>
      <c r="BO396" t="s">
        <v>497</v>
      </c>
      <c r="BQ396" t="s">
        <v>677</v>
      </c>
      <c r="BR396" t="s">
        <v>678</v>
      </c>
      <c r="BS396" t="s">
        <v>679</v>
      </c>
      <c r="BT396" t="s">
        <v>463</v>
      </c>
      <c r="BU396" t="s">
        <v>470</v>
      </c>
      <c r="BV396" t="s">
        <v>469</v>
      </c>
      <c r="BW396">
        <v>0.67</v>
      </c>
      <c r="BX396">
        <v>0.15</v>
      </c>
      <c r="BY396" t="s">
        <v>680</v>
      </c>
      <c r="BZ396" t="s">
        <v>481</v>
      </c>
      <c r="CA396">
        <v>1</v>
      </c>
      <c r="CB396">
        <v>0</v>
      </c>
      <c r="CC396" s="13">
        <v>44672</v>
      </c>
      <c r="CD396" s="13">
        <v>44615</v>
      </c>
      <c r="CE396">
        <v>0</v>
      </c>
      <c r="CF396" t="s">
        <v>140</v>
      </c>
      <c r="CG396" t="e">
        <v>#REF!</v>
      </c>
      <c r="CH396" t="e">
        <v>#REF!</v>
      </c>
      <c r="CI396">
        <v>2023</v>
      </c>
      <c r="CJ396" t="s">
        <v>137</v>
      </c>
      <c r="CK396">
        <v>11</v>
      </c>
    </row>
    <row r="397" spans="1:89" x14ac:dyDescent="0.25">
      <c r="A397" t="s">
        <v>122</v>
      </c>
      <c r="B397" t="s">
        <v>132</v>
      </c>
      <c r="C397" t="s">
        <v>24</v>
      </c>
      <c r="D397" t="s">
        <v>26</v>
      </c>
      <c r="E397" t="s">
        <v>25</v>
      </c>
      <c r="F397" t="s">
        <v>653</v>
      </c>
      <c r="G397" t="s">
        <v>24</v>
      </c>
      <c r="H397" t="s">
        <v>26</v>
      </c>
      <c r="I397" t="s">
        <v>24</v>
      </c>
      <c r="J397" t="s">
        <v>769</v>
      </c>
      <c r="K397" t="s">
        <v>770</v>
      </c>
      <c r="L397" t="s">
        <v>1615</v>
      </c>
      <c r="M397" t="s">
        <v>1616</v>
      </c>
      <c r="P397" t="s">
        <v>452</v>
      </c>
      <c r="Q397" t="s">
        <v>452</v>
      </c>
      <c r="R397" t="s">
        <v>697</v>
      </c>
      <c r="S397">
        <v>2</v>
      </c>
      <c r="T397">
        <v>2</v>
      </c>
      <c r="U397">
        <v>2023</v>
      </c>
      <c r="V397" s="13">
        <v>44964</v>
      </c>
      <c r="W397" s="12">
        <v>44964.497916666667</v>
      </c>
      <c r="X397" s="13">
        <v>44953</v>
      </c>
      <c r="Y397" s="13">
        <v>36526</v>
      </c>
      <c r="Z397" s="13">
        <v>44964</v>
      </c>
      <c r="AA397" s="13">
        <v>44964</v>
      </c>
      <c r="AB397" s="13">
        <v>44960</v>
      </c>
      <c r="AC397" t="s">
        <v>2788</v>
      </c>
      <c r="AD397" t="s">
        <v>660</v>
      </c>
      <c r="AE397" t="s">
        <v>661</v>
      </c>
      <c r="AF397" t="s">
        <v>662</v>
      </c>
      <c r="AG397" t="s">
        <v>133</v>
      </c>
      <c r="AJ397" t="s">
        <v>699</v>
      </c>
      <c r="AK397" t="s">
        <v>2789</v>
      </c>
      <c r="AL397">
        <v>10893685</v>
      </c>
      <c r="AM397">
        <v>0</v>
      </c>
      <c r="AN397" t="s">
        <v>2277</v>
      </c>
      <c r="AO397" t="s">
        <v>125</v>
      </c>
      <c r="AP397" t="s">
        <v>665</v>
      </c>
      <c r="AQ397" t="s">
        <v>34</v>
      </c>
      <c r="AR397" t="s">
        <v>199</v>
      </c>
      <c r="AT397" t="s">
        <v>979</v>
      </c>
      <c r="AU397" t="s">
        <v>124</v>
      </c>
      <c r="AV397" t="s">
        <v>689</v>
      </c>
      <c r="AW397" t="s">
        <v>668</v>
      </c>
      <c r="AX397" t="s">
        <v>669</v>
      </c>
      <c r="AY397" t="s">
        <v>1079</v>
      </c>
      <c r="AZ397" t="s">
        <v>139</v>
      </c>
      <c r="BA397" t="s">
        <v>16</v>
      </c>
      <c r="BB397" t="s">
        <v>133</v>
      </c>
      <c r="BD397" t="s">
        <v>2790</v>
      </c>
      <c r="BE397">
        <v>8204932</v>
      </c>
      <c r="BF397" t="s">
        <v>2279</v>
      </c>
      <c r="BG397" t="s">
        <v>2280</v>
      </c>
      <c r="BH397" t="s">
        <v>2281</v>
      </c>
      <c r="BI397" t="s">
        <v>2282</v>
      </c>
      <c r="BJ397" t="s">
        <v>487</v>
      </c>
      <c r="BK397" t="s">
        <v>2283</v>
      </c>
      <c r="BL397" s="13">
        <v>33598</v>
      </c>
      <c r="BM397" t="s">
        <v>133</v>
      </c>
      <c r="BO397" t="s">
        <v>497</v>
      </c>
      <c r="BQ397" t="s">
        <v>677</v>
      </c>
      <c r="BR397" t="s">
        <v>678</v>
      </c>
      <c r="BS397" t="s">
        <v>679</v>
      </c>
      <c r="BT397" t="s">
        <v>463</v>
      </c>
      <c r="BU397" t="s">
        <v>470</v>
      </c>
      <c r="BV397" t="s">
        <v>469</v>
      </c>
      <c r="BW397">
        <v>0.67</v>
      </c>
      <c r="BX397">
        <v>0.15</v>
      </c>
      <c r="BY397" t="s">
        <v>680</v>
      </c>
      <c r="BZ397" t="s">
        <v>481</v>
      </c>
      <c r="CA397">
        <v>1</v>
      </c>
      <c r="CB397">
        <v>0</v>
      </c>
      <c r="CC397" s="13">
        <v>44672</v>
      </c>
      <c r="CD397" s="13">
        <v>44615</v>
      </c>
      <c r="CE397">
        <v>0</v>
      </c>
      <c r="CF397" t="s">
        <v>140</v>
      </c>
      <c r="CG397" t="e">
        <v>#REF!</v>
      </c>
      <c r="CH397" t="e">
        <v>#REF!</v>
      </c>
      <c r="CI397">
        <v>2023</v>
      </c>
      <c r="CJ397" t="s">
        <v>137</v>
      </c>
      <c r="CK397">
        <v>11</v>
      </c>
    </row>
    <row r="398" spans="1:89" x14ac:dyDescent="0.25">
      <c r="A398" t="s">
        <v>122</v>
      </c>
      <c r="B398" t="s">
        <v>132</v>
      </c>
      <c r="C398" t="s">
        <v>24</v>
      </c>
      <c r="D398" t="s">
        <v>26</v>
      </c>
      <c r="E398" t="s">
        <v>25</v>
      </c>
      <c r="F398" t="s">
        <v>653</v>
      </c>
      <c r="G398" t="s">
        <v>24</v>
      </c>
      <c r="H398" t="s">
        <v>26</v>
      </c>
      <c r="I398" t="s">
        <v>24</v>
      </c>
      <c r="J398" t="s">
        <v>26</v>
      </c>
      <c r="K398" t="s">
        <v>681</v>
      </c>
      <c r="L398" t="s">
        <v>2059</v>
      </c>
      <c r="M398" t="s">
        <v>2060</v>
      </c>
      <c r="P398" t="s">
        <v>452</v>
      </c>
      <c r="Q398" t="s">
        <v>452</v>
      </c>
      <c r="R398" t="s">
        <v>658</v>
      </c>
      <c r="S398">
        <v>3</v>
      </c>
      <c r="T398">
        <v>3</v>
      </c>
      <c r="U398">
        <v>2023</v>
      </c>
      <c r="V398" s="13">
        <v>45001</v>
      </c>
      <c r="W398" s="12">
        <v>45001.546527777777</v>
      </c>
      <c r="X398" s="13">
        <v>44985</v>
      </c>
      <c r="Y398" s="13">
        <v>36526</v>
      </c>
      <c r="Z398" s="13">
        <v>45001</v>
      </c>
      <c r="AA398" s="13">
        <v>45001</v>
      </c>
      <c r="AB398" s="13">
        <v>44999</v>
      </c>
      <c r="AC398" t="s">
        <v>2791</v>
      </c>
      <c r="AD398" t="s">
        <v>660</v>
      </c>
      <c r="AE398" t="s">
        <v>661</v>
      </c>
      <c r="AF398" t="s">
        <v>662</v>
      </c>
      <c r="AG398" t="s">
        <v>133</v>
      </c>
      <c r="AJ398" t="s">
        <v>699</v>
      </c>
      <c r="AK398" t="s">
        <v>2792</v>
      </c>
      <c r="AL398">
        <v>11142081</v>
      </c>
      <c r="AM398">
        <v>0</v>
      </c>
      <c r="AN398" t="s">
        <v>2793</v>
      </c>
      <c r="AO398" t="s">
        <v>125</v>
      </c>
      <c r="AP398" t="s">
        <v>665</v>
      </c>
      <c r="AQ398" t="s">
        <v>29</v>
      </c>
      <c r="AR398" t="s">
        <v>173</v>
      </c>
      <c r="AT398" t="s">
        <v>687</v>
      </c>
      <c r="AU398" t="s">
        <v>198</v>
      </c>
      <c r="AV398" t="s">
        <v>2794</v>
      </c>
      <c r="AW398" t="s">
        <v>668</v>
      </c>
      <c r="AX398" t="s">
        <v>669</v>
      </c>
      <c r="AZ398" t="s">
        <v>139</v>
      </c>
      <c r="BA398" t="s">
        <v>16</v>
      </c>
      <c r="BB398" t="s">
        <v>133</v>
      </c>
      <c r="BD398" t="s">
        <v>2795</v>
      </c>
      <c r="BE398">
        <v>8215920</v>
      </c>
      <c r="BF398" t="s">
        <v>2380</v>
      </c>
      <c r="BG398" t="s">
        <v>498</v>
      </c>
      <c r="BH398" t="s">
        <v>499</v>
      </c>
      <c r="BI398" t="s">
        <v>500</v>
      </c>
      <c r="BJ398" t="s">
        <v>487</v>
      </c>
      <c r="BK398" t="s">
        <v>501</v>
      </c>
      <c r="BL398" s="13">
        <v>30538</v>
      </c>
      <c r="BM398" t="s">
        <v>133</v>
      </c>
      <c r="BO398" t="s">
        <v>497</v>
      </c>
      <c r="BQ398" t="s">
        <v>677</v>
      </c>
      <c r="BR398" t="s">
        <v>678</v>
      </c>
      <c r="BS398" t="s">
        <v>679</v>
      </c>
      <c r="BT398" t="s">
        <v>463</v>
      </c>
      <c r="BU398" t="s">
        <v>470</v>
      </c>
      <c r="BV398" t="s">
        <v>469</v>
      </c>
      <c r="BW398">
        <v>0.5</v>
      </c>
      <c r="BX398">
        <v>0.02</v>
      </c>
      <c r="BY398" t="s">
        <v>680</v>
      </c>
      <c r="BZ398" t="s">
        <v>481</v>
      </c>
      <c r="CA398">
        <v>1</v>
      </c>
      <c r="CB398">
        <v>0</v>
      </c>
      <c r="CC398" s="13">
        <v>44984</v>
      </c>
      <c r="CD398" s="13">
        <v>44984</v>
      </c>
      <c r="CE398">
        <v>0</v>
      </c>
      <c r="CF398" t="s">
        <v>140</v>
      </c>
      <c r="CG398" t="e">
        <v>#REF!</v>
      </c>
      <c r="CH398" t="e">
        <v>#REF!</v>
      </c>
      <c r="CI398">
        <v>2023</v>
      </c>
      <c r="CJ398" t="s">
        <v>137</v>
      </c>
      <c r="CK398">
        <v>16</v>
      </c>
    </row>
    <row r="399" spans="1:89" x14ac:dyDescent="0.25">
      <c r="A399" t="s">
        <v>122</v>
      </c>
      <c r="B399" t="s">
        <v>132</v>
      </c>
      <c r="C399" t="s">
        <v>24</v>
      </c>
      <c r="D399" t="s">
        <v>26</v>
      </c>
      <c r="E399" t="s">
        <v>25</v>
      </c>
      <c r="F399" t="s">
        <v>653</v>
      </c>
      <c r="G399" t="s">
        <v>24</v>
      </c>
      <c r="H399" t="s">
        <v>26</v>
      </c>
      <c r="I399" t="s">
        <v>24</v>
      </c>
      <c r="J399" t="s">
        <v>26</v>
      </c>
      <c r="K399" t="s">
        <v>681</v>
      </c>
      <c r="L399" t="s">
        <v>2059</v>
      </c>
      <c r="M399" t="s">
        <v>2060</v>
      </c>
      <c r="P399" t="s">
        <v>452</v>
      </c>
      <c r="Q399" t="s">
        <v>657</v>
      </c>
      <c r="R399" t="s">
        <v>657</v>
      </c>
      <c r="S399">
        <v>6</v>
      </c>
      <c r="T399">
        <v>4</v>
      </c>
      <c r="U399">
        <v>2023</v>
      </c>
      <c r="V399" s="13">
        <v>45091</v>
      </c>
      <c r="W399" s="12">
        <v>45091.34652777778</v>
      </c>
      <c r="X399" s="12">
        <v>45084.658368055556</v>
      </c>
      <c r="Y399" s="13">
        <v>1</v>
      </c>
      <c r="Z399" s="12">
        <v>45091.177083333336</v>
      </c>
      <c r="AA399" s="12">
        <v>45091.177083333336</v>
      </c>
      <c r="AB399" s="12">
        <v>45089.5625</v>
      </c>
      <c r="AC399" t="s">
        <v>2796</v>
      </c>
      <c r="AD399" t="s">
        <v>660</v>
      </c>
      <c r="AE399" t="s">
        <v>807</v>
      </c>
      <c r="AF399" t="s">
        <v>662</v>
      </c>
      <c r="AG399" t="s">
        <v>133</v>
      </c>
      <c r="AJ399" t="s">
        <v>823</v>
      </c>
      <c r="AK399" t="s">
        <v>2797</v>
      </c>
      <c r="AL399">
        <v>11212316</v>
      </c>
      <c r="AM399">
        <v>0</v>
      </c>
      <c r="AN399" t="s">
        <v>222</v>
      </c>
      <c r="AO399" t="s">
        <v>125</v>
      </c>
      <c r="AP399" t="s">
        <v>665</v>
      </c>
      <c r="AQ399" t="s">
        <v>31</v>
      </c>
      <c r="AR399" t="s">
        <v>145</v>
      </c>
      <c r="AT399" t="s">
        <v>979</v>
      </c>
      <c r="AU399" t="s">
        <v>198</v>
      </c>
      <c r="AV399" t="s">
        <v>2794</v>
      </c>
      <c r="AW399" t="s">
        <v>668</v>
      </c>
      <c r="AX399" t="s">
        <v>669</v>
      </c>
      <c r="AZ399" t="s">
        <v>139</v>
      </c>
      <c r="BA399" t="s">
        <v>16</v>
      </c>
      <c r="BB399" t="s">
        <v>133</v>
      </c>
      <c r="BD399" t="s">
        <v>2798</v>
      </c>
      <c r="BE399">
        <v>6160308</v>
      </c>
      <c r="BG399" t="s">
        <v>2799</v>
      </c>
      <c r="BH399" t="s">
        <v>2800</v>
      </c>
      <c r="BI399" t="s">
        <v>830</v>
      </c>
      <c r="BJ399" t="s">
        <v>487</v>
      </c>
      <c r="BK399" t="s">
        <v>831</v>
      </c>
      <c r="BL399" s="13">
        <v>45079</v>
      </c>
      <c r="BM399" t="s">
        <v>133</v>
      </c>
      <c r="BO399" t="s">
        <v>739</v>
      </c>
      <c r="BQ399" t="s">
        <v>740</v>
      </c>
      <c r="BR399" t="s">
        <v>741</v>
      </c>
      <c r="BS399" t="s">
        <v>1039</v>
      </c>
      <c r="BT399" t="s">
        <v>463</v>
      </c>
      <c r="BU399" t="s">
        <v>470</v>
      </c>
      <c r="BV399" t="s">
        <v>469</v>
      </c>
      <c r="BW399">
        <v>0.55000000000000004</v>
      </c>
      <c r="BX399">
        <v>6.6667000000000004E-2</v>
      </c>
      <c r="BY399" t="s">
        <v>680</v>
      </c>
      <c r="BZ399" t="s">
        <v>481</v>
      </c>
      <c r="CA399">
        <v>1</v>
      </c>
      <c r="CB399">
        <v>0</v>
      </c>
      <c r="CC399" s="13">
        <v>45084</v>
      </c>
      <c r="CD399" s="13">
        <v>45084</v>
      </c>
      <c r="CE399">
        <v>0</v>
      </c>
      <c r="CF399" t="s">
        <v>140</v>
      </c>
      <c r="CG399" t="e">
        <v>#REF!</v>
      </c>
      <c r="CH399" t="e">
        <v>#REF!</v>
      </c>
      <c r="CI399">
        <v>2023</v>
      </c>
      <c r="CJ399" t="s">
        <v>137</v>
      </c>
      <c r="CK399">
        <v>7</v>
      </c>
    </row>
    <row r="400" spans="1:89" x14ac:dyDescent="0.25">
      <c r="A400" t="s">
        <v>122</v>
      </c>
      <c r="B400" t="s">
        <v>132</v>
      </c>
      <c r="C400" t="s">
        <v>27</v>
      </c>
      <c r="D400" t="s">
        <v>832</v>
      </c>
      <c r="E400" t="s">
        <v>44</v>
      </c>
      <c r="F400" t="s">
        <v>653</v>
      </c>
      <c r="G400" t="s">
        <v>27</v>
      </c>
      <c r="H400" t="s">
        <v>832</v>
      </c>
      <c r="I400" t="s">
        <v>27</v>
      </c>
      <c r="J400" t="s">
        <v>1152</v>
      </c>
      <c r="K400" t="s">
        <v>2506</v>
      </c>
      <c r="L400" t="s">
        <v>1028</v>
      </c>
      <c r="M400">
        <v>1151759</v>
      </c>
      <c r="P400" t="s">
        <v>452</v>
      </c>
      <c r="Q400" t="s">
        <v>452</v>
      </c>
      <c r="R400" t="s">
        <v>836</v>
      </c>
      <c r="S400">
        <v>5</v>
      </c>
      <c r="T400">
        <v>4</v>
      </c>
      <c r="U400">
        <v>38548</v>
      </c>
      <c r="V400" s="13">
        <v>45065</v>
      </c>
      <c r="W400" s="13">
        <v>45065</v>
      </c>
      <c r="X400" s="13">
        <v>45022</v>
      </c>
      <c r="Y400" s="13">
        <v>36526</v>
      </c>
      <c r="Z400" s="13">
        <v>45065</v>
      </c>
      <c r="AA400" s="13">
        <v>45065</v>
      </c>
      <c r="AB400" s="13">
        <v>45063</v>
      </c>
      <c r="AC400" t="s">
        <v>2801</v>
      </c>
      <c r="AD400" t="s">
        <v>660</v>
      </c>
      <c r="AE400" t="s">
        <v>449</v>
      </c>
      <c r="AF400" t="s">
        <v>520</v>
      </c>
      <c r="AG400" t="s">
        <v>133</v>
      </c>
      <c r="AJ400" t="s">
        <v>699</v>
      </c>
      <c r="AK400" t="s">
        <v>2802</v>
      </c>
      <c r="AL400">
        <v>11061259</v>
      </c>
      <c r="AM400">
        <v>0</v>
      </c>
      <c r="AN400">
        <v>4315183</v>
      </c>
      <c r="AO400" t="s">
        <v>125</v>
      </c>
      <c r="AP400" t="s">
        <v>665</v>
      </c>
      <c r="AQ400" t="s">
        <v>32</v>
      </c>
      <c r="AR400" t="s">
        <v>199</v>
      </c>
      <c r="AT400" t="s">
        <v>666</v>
      </c>
      <c r="AU400" t="s">
        <v>198</v>
      </c>
      <c r="AV400" t="s">
        <v>2794</v>
      </c>
      <c r="AW400" t="s">
        <v>690</v>
      </c>
      <c r="AX400" t="s">
        <v>669</v>
      </c>
      <c r="AZ400" t="s">
        <v>139</v>
      </c>
      <c r="BA400" t="s">
        <v>16</v>
      </c>
      <c r="BB400" t="s">
        <v>133</v>
      </c>
      <c r="BD400">
        <v>26060319</v>
      </c>
      <c r="BE400">
        <v>3855919</v>
      </c>
      <c r="BF400">
        <v>4987</v>
      </c>
      <c r="BG400" t="s">
        <v>2803</v>
      </c>
      <c r="BH400" t="s">
        <v>2804</v>
      </c>
      <c r="BI400" t="s">
        <v>2805</v>
      </c>
      <c r="BJ400" t="s">
        <v>540</v>
      </c>
      <c r="BK400" t="s">
        <v>2806</v>
      </c>
      <c r="BL400" s="13">
        <v>43798</v>
      </c>
      <c r="BM400" t="s">
        <v>133</v>
      </c>
      <c r="BO400" t="s">
        <v>457</v>
      </c>
      <c r="BQ400" t="s">
        <v>677</v>
      </c>
      <c r="BR400" t="s">
        <v>678</v>
      </c>
      <c r="BS400" t="s">
        <v>679</v>
      </c>
      <c r="BT400" t="s">
        <v>463</v>
      </c>
      <c r="BU400" t="s">
        <v>470</v>
      </c>
      <c r="BV400" t="s">
        <v>469</v>
      </c>
      <c r="BW400">
        <v>0.1</v>
      </c>
      <c r="BX400">
        <v>0</v>
      </c>
      <c r="BY400" t="s">
        <v>680</v>
      </c>
      <c r="BZ400">
        <v>0</v>
      </c>
      <c r="CA400">
        <v>1</v>
      </c>
      <c r="CB400" t="s">
        <v>2807</v>
      </c>
      <c r="CC400" s="13">
        <v>44946</v>
      </c>
      <c r="CD400" s="13">
        <v>44873</v>
      </c>
      <c r="CE400">
        <v>0</v>
      </c>
      <c r="CF400" t="s">
        <v>140</v>
      </c>
      <c r="CG400" t="e">
        <v>#REF!</v>
      </c>
      <c r="CH400" t="e">
        <v>#REF!</v>
      </c>
      <c r="CI400">
        <v>2023</v>
      </c>
      <c r="CJ400" t="s">
        <v>137</v>
      </c>
      <c r="CK400">
        <v>43</v>
      </c>
    </row>
    <row r="401" spans="1:89" x14ac:dyDescent="0.25">
      <c r="A401" t="s">
        <v>122</v>
      </c>
      <c r="B401" t="s">
        <v>132</v>
      </c>
      <c r="C401" t="s">
        <v>24</v>
      </c>
      <c r="D401" t="s">
        <v>26</v>
      </c>
      <c r="E401" t="s">
        <v>25</v>
      </c>
      <c r="F401" t="s">
        <v>653</v>
      </c>
      <c r="G401" t="s">
        <v>24</v>
      </c>
      <c r="H401" t="s">
        <v>26</v>
      </c>
      <c r="I401" t="s">
        <v>24</v>
      </c>
      <c r="J401" t="s">
        <v>26</v>
      </c>
      <c r="K401" t="s">
        <v>728</v>
      </c>
      <c r="L401" t="s">
        <v>729</v>
      </c>
      <c r="M401" t="s">
        <v>730</v>
      </c>
      <c r="P401" t="s">
        <v>452</v>
      </c>
      <c r="Q401" t="s">
        <v>657</v>
      </c>
      <c r="R401" t="s">
        <v>657</v>
      </c>
      <c r="S401">
        <v>7</v>
      </c>
      <c r="T401">
        <v>4</v>
      </c>
      <c r="U401">
        <v>2023</v>
      </c>
      <c r="V401" s="13">
        <v>45119</v>
      </c>
      <c r="W401" s="12">
        <v>45119.402777777781</v>
      </c>
      <c r="X401" s="12">
        <v>45061.379675925928</v>
      </c>
      <c r="Y401" s="13">
        <v>1</v>
      </c>
      <c r="Z401" s="13">
        <v>45119</v>
      </c>
      <c r="AA401" s="13">
        <v>45119</v>
      </c>
      <c r="AB401" s="12">
        <v>45127.487500000003</v>
      </c>
      <c r="AC401" t="s">
        <v>2808</v>
      </c>
      <c r="AD401" t="s">
        <v>660</v>
      </c>
      <c r="AE401" t="s">
        <v>508</v>
      </c>
      <c r="AF401" t="s">
        <v>520</v>
      </c>
      <c r="AG401" t="s">
        <v>133</v>
      </c>
      <c r="AJ401" t="s">
        <v>685</v>
      </c>
      <c r="AK401" t="s">
        <v>2809</v>
      </c>
      <c r="AL401">
        <v>11130139</v>
      </c>
      <c r="AM401">
        <v>0</v>
      </c>
      <c r="AN401" t="s">
        <v>2810</v>
      </c>
      <c r="AO401" t="s">
        <v>125</v>
      </c>
      <c r="AP401" t="s">
        <v>665</v>
      </c>
      <c r="AQ401" t="s">
        <v>32</v>
      </c>
      <c r="AR401" t="s">
        <v>199</v>
      </c>
      <c r="AT401" t="s">
        <v>666</v>
      </c>
      <c r="AU401" t="s">
        <v>198</v>
      </c>
      <c r="AV401" t="s">
        <v>2794</v>
      </c>
      <c r="AW401" t="s">
        <v>702</v>
      </c>
      <c r="AX401" t="s">
        <v>703</v>
      </c>
      <c r="AZ401" t="s">
        <v>139</v>
      </c>
      <c r="BA401" t="s">
        <v>16</v>
      </c>
      <c r="BB401" t="s">
        <v>133</v>
      </c>
      <c r="BD401" t="s">
        <v>2811</v>
      </c>
      <c r="BE401">
        <v>3736278</v>
      </c>
      <c r="BG401" t="s">
        <v>2812</v>
      </c>
      <c r="BH401" t="s">
        <v>2813</v>
      </c>
      <c r="BI401" t="s">
        <v>1007</v>
      </c>
      <c r="BJ401" t="s">
        <v>487</v>
      </c>
      <c r="BK401" t="s">
        <v>2814</v>
      </c>
      <c r="BL401" s="13">
        <v>43202</v>
      </c>
      <c r="BM401" t="s">
        <v>133</v>
      </c>
      <c r="BO401" t="s">
        <v>483</v>
      </c>
      <c r="BQ401" t="s">
        <v>752</v>
      </c>
      <c r="BR401" t="s">
        <v>741</v>
      </c>
      <c r="BS401" t="s">
        <v>753</v>
      </c>
      <c r="BT401" t="s">
        <v>463</v>
      </c>
      <c r="BU401" t="s">
        <v>470</v>
      </c>
      <c r="BV401" t="s">
        <v>469</v>
      </c>
      <c r="BW401">
        <v>0.16666700000000001</v>
      </c>
      <c r="BX401">
        <v>0.16666700000000001</v>
      </c>
      <c r="BY401" t="s">
        <v>710</v>
      </c>
      <c r="BZ401" t="s">
        <v>743</v>
      </c>
      <c r="CA401">
        <v>0</v>
      </c>
      <c r="CB401">
        <v>1</v>
      </c>
      <c r="CC401" s="13">
        <v>45119</v>
      </c>
      <c r="CD401" s="13">
        <v>44959</v>
      </c>
      <c r="CE401">
        <v>0</v>
      </c>
      <c r="CF401" t="s">
        <v>140</v>
      </c>
      <c r="CG401" t="e">
        <v>#REF!</v>
      </c>
      <c r="CH401" t="e">
        <v>#REF!</v>
      </c>
      <c r="CI401">
        <v>2023</v>
      </c>
      <c r="CJ401" t="s">
        <v>137</v>
      </c>
      <c r="CK401">
        <v>58</v>
      </c>
    </row>
    <row r="402" spans="1:89" x14ac:dyDescent="0.25">
      <c r="A402" t="s">
        <v>122</v>
      </c>
      <c r="B402" t="s">
        <v>132</v>
      </c>
      <c r="C402" t="s">
        <v>24</v>
      </c>
      <c r="D402" t="s">
        <v>26</v>
      </c>
      <c r="E402" t="s">
        <v>25</v>
      </c>
      <c r="F402" t="s">
        <v>653</v>
      </c>
      <c r="G402" t="s">
        <v>24</v>
      </c>
      <c r="H402" t="s">
        <v>26</v>
      </c>
      <c r="I402" t="s">
        <v>24</v>
      </c>
      <c r="J402" t="s">
        <v>26</v>
      </c>
      <c r="K402" t="s">
        <v>728</v>
      </c>
      <c r="L402" t="s">
        <v>729</v>
      </c>
      <c r="M402" t="s">
        <v>730</v>
      </c>
      <c r="P402" t="s">
        <v>452</v>
      </c>
      <c r="Q402" t="s">
        <v>452</v>
      </c>
      <c r="R402" t="s">
        <v>697</v>
      </c>
      <c r="S402">
        <v>3</v>
      </c>
      <c r="T402">
        <v>2</v>
      </c>
      <c r="U402">
        <v>2023</v>
      </c>
      <c r="V402" s="13">
        <v>44992</v>
      </c>
      <c r="W402" s="12">
        <v>44992.375</v>
      </c>
      <c r="X402" s="13">
        <v>44974</v>
      </c>
      <c r="Y402" s="13">
        <v>36526</v>
      </c>
      <c r="Z402" s="13">
        <v>44992</v>
      </c>
      <c r="AA402" s="13">
        <v>44992</v>
      </c>
      <c r="AB402" s="13">
        <v>44995</v>
      </c>
      <c r="AC402" t="s">
        <v>2815</v>
      </c>
      <c r="AD402" t="s">
        <v>660</v>
      </c>
      <c r="AE402" t="s">
        <v>508</v>
      </c>
      <c r="AF402" t="s">
        <v>520</v>
      </c>
      <c r="AG402" t="s">
        <v>133</v>
      </c>
      <c r="AJ402" t="s">
        <v>685</v>
      </c>
      <c r="AK402" t="s">
        <v>2816</v>
      </c>
      <c r="AL402">
        <v>11075218</v>
      </c>
      <c r="AM402">
        <v>0</v>
      </c>
      <c r="AN402" t="s">
        <v>2817</v>
      </c>
      <c r="AO402" t="s">
        <v>125</v>
      </c>
      <c r="AP402" t="s">
        <v>665</v>
      </c>
      <c r="AQ402" t="s">
        <v>32</v>
      </c>
      <c r="AR402" t="s">
        <v>199</v>
      </c>
      <c r="AT402" t="s">
        <v>666</v>
      </c>
      <c r="AU402" t="s">
        <v>198</v>
      </c>
      <c r="AV402" t="s">
        <v>2794</v>
      </c>
      <c r="AW402" t="s">
        <v>702</v>
      </c>
      <c r="AX402" t="s">
        <v>703</v>
      </c>
      <c r="AZ402" t="s">
        <v>139</v>
      </c>
      <c r="BA402" t="s">
        <v>16</v>
      </c>
      <c r="BB402" t="s">
        <v>133</v>
      </c>
      <c r="BD402" t="s">
        <v>2818</v>
      </c>
      <c r="BE402">
        <v>4028008</v>
      </c>
      <c r="BG402" t="s">
        <v>2819</v>
      </c>
      <c r="BH402" t="s">
        <v>2820</v>
      </c>
      <c r="BI402" t="s">
        <v>1007</v>
      </c>
      <c r="BJ402" t="s">
        <v>487</v>
      </c>
      <c r="BK402" t="s">
        <v>2821</v>
      </c>
      <c r="BL402" s="13">
        <v>44602</v>
      </c>
      <c r="BM402" t="s">
        <v>133</v>
      </c>
      <c r="BO402" t="s">
        <v>483</v>
      </c>
      <c r="BQ402" t="s">
        <v>752</v>
      </c>
      <c r="BR402" t="s">
        <v>741</v>
      </c>
      <c r="BS402" t="s">
        <v>753</v>
      </c>
      <c r="BT402" t="s">
        <v>463</v>
      </c>
      <c r="BU402" t="s">
        <v>470</v>
      </c>
      <c r="BV402" t="s">
        <v>469</v>
      </c>
      <c r="BW402">
        <v>0.25</v>
      </c>
      <c r="BX402">
        <v>0.25</v>
      </c>
      <c r="BY402" t="s">
        <v>710</v>
      </c>
      <c r="BZ402" t="s">
        <v>743</v>
      </c>
      <c r="CA402">
        <v>0</v>
      </c>
      <c r="CB402">
        <v>1</v>
      </c>
      <c r="CC402" s="13">
        <v>44992</v>
      </c>
      <c r="CD402" s="13">
        <v>44888</v>
      </c>
      <c r="CE402">
        <v>0</v>
      </c>
      <c r="CF402" t="s">
        <v>140</v>
      </c>
      <c r="CG402" t="e">
        <v>#REF!</v>
      </c>
      <c r="CH402" t="e">
        <v>#REF!</v>
      </c>
      <c r="CI402">
        <v>2023</v>
      </c>
      <c r="CJ402" t="s">
        <v>137</v>
      </c>
      <c r="CK402">
        <v>18</v>
      </c>
    </row>
    <row r="403" spans="1:89" x14ac:dyDescent="0.25">
      <c r="A403" t="s">
        <v>122</v>
      </c>
      <c r="B403" t="s">
        <v>132</v>
      </c>
      <c r="C403" t="s">
        <v>27</v>
      </c>
      <c r="D403" t="s">
        <v>37</v>
      </c>
      <c r="E403" t="s">
        <v>44</v>
      </c>
      <c r="F403" t="s">
        <v>653</v>
      </c>
      <c r="G403" t="s">
        <v>27</v>
      </c>
      <c r="H403" t="s">
        <v>37</v>
      </c>
      <c r="I403" t="s">
        <v>27</v>
      </c>
      <c r="J403" t="s">
        <v>37</v>
      </c>
      <c r="K403" t="s">
        <v>1073</v>
      </c>
      <c r="L403" t="s">
        <v>2717</v>
      </c>
      <c r="M403" t="s">
        <v>2718</v>
      </c>
      <c r="P403" t="s">
        <v>452</v>
      </c>
      <c r="Q403" t="s">
        <v>452</v>
      </c>
      <c r="R403" t="s">
        <v>836</v>
      </c>
      <c r="S403">
        <v>4</v>
      </c>
      <c r="T403">
        <v>3</v>
      </c>
      <c r="U403">
        <v>2023</v>
      </c>
      <c r="V403" s="13">
        <v>45027</v>
      </c>
      <c r="W403" s="12">
        <v>45027.581250000003</v>
      </c>
      <c r="X403" s="13">
        <v>45015</v>
      </c>
      <c r="Y403" s="13">
        <v>36526</v>
      </c>
      <c r="Z403" s="13">
        <v>45027</v>
      </c>
      <c r="AA403" s="13">
        <v>45027</v>
      </c>
      <c r="AB403" s="13">
        <v>45022</v>
      </c>
      <c r="AC403" t="s">
        <v>2822</v>
      </c>
      <c r="AD403" t="s">
        <v>660</v>
      </c>
      <c r="AE403" t="s">
        <v>508</v>
      </c>
      <c r="AF403" t="s">
        <v>520</v>
      </c>
      <c r="AG403" t="s">
        <v>133</v>
      </c>
      <c r="AJ403" t="s">
        <v>685</v>
      </c>
      <c r="AK403" t="s">
        <v>2823</v>
      </c>
      <c r="AL403">
        <v>11131618</v>
      </c>
      <c r="AM403">
        <v>0</v>
      </c>
      <c r="AN403" t="s">
        <v>2824</v>
      </c>
      <c r="AO403" t="s">
        <v>125</v>
      </c>
      <c r="AP403" t="s">
        <v>665</v>
      </c>
      <c r="AQ403" t="s">
        <v>32</v>
      </c>
      <c r="AR403" t="s">
        <v>199</v>
      </c>
      <c r="AT403" t="s">
        <v>666</v>
      </c>
      <c r="AU403" t="s">
        <v>198</v>
      </c>
      <c r="AV403" t="s">
        <v>2794</v>
      </c>
      <c r="AW403" t="s">
        <v>702</v>
      </c>
      <c r="AX403" t="s">
        <v>703</v>
      </c>
      <c r="AZ403" t="s">
        <v>139</v>
      </c>
      <c r="BA403" t="s">
        <v>16</v>
      </c>
      <c r="BB403" t="s">
        <v>133</v>
      </c>
      <c r="BD403" t="s">
        <v>2825</v>
      </c>
      <c r="BE403">
        <v>3933576</v>
      </c>
      <c r="BF403" t="s">
        <v>2826</v>
      </c>
      <c r="BG403" t="s">
        <v>2827</v>
      </c>
      <c r="BH403" t="s">
        <v>2828</v>
      </c>
      <c r="BI403" t="s">
        <v>2829</v>
      </c>
      <c r="BJ403" t="s">
        <v>540</v>
      </c>
      <c r="BK403" t="s">
        <v>2830</v>
      </c>
      <c r="BL403" s="13">
        <v>44118</v>
      </c>
      <c r="BM403" t="s">
        <v>133</v>
      </c>
      <c r="BO403" t="s">
        <v>2831</v>
      </c>
      <c r="BQ403" t="s">
        <v>677</v>
      </c>
      <c r="BR403" t="s">
        <v>678</v>
      </c>
      <c r="BS403" t="s">
        <v>679</v>
      </c>
      <c r="BT403" t="s">
        <v>463</v>
      </c>
      <c r="BU403" t="s">
        <v>470</v>
      </c>
      <c r="BV403" t="s">
        <v>469</v>
      </c>
      <c r="BW403">
        <v>1.92</v>
      </c>
      <c r="BX403">
        <v>7.0000000000000007E-2</v>
      </c>
      <c r="BY403" t="s">
        <v>680</v>
      </c>
      <c r="BZ403" t="s">
        <v>481</v>
      </c>
      <c r="CA403">
        <v>1</v>
      </c>
      <c r="CB403">
        <v>0</v>
      </c>
      <c r="CC403" s="13">
        <v>45027</v>
      </c>
      <c r="CD403" s="13">
        <v>44963</v>
      </c>
      <c r="CE403">
        <v>0</v>
      </c>
      <c r="CF403" t="s">
        <v>140</v>
      </c>
      <c r="CG403" t="e">
        <v>#REF!</v>
      </c>
      <c r="CH403" t="e">
        <v>#REF!</v>
      </c>
      <c r="CI403">
        <v>2023</v>
      </c>
      <c r="CJ403" t="s">
        <v>137</v>
      </c>
      <c r="CK403">
        <v>12</v>
      </c>
    </row>
    <row r="404" spans="1:89" x14ac:dyDescent="0.25">
      <c r="A404" t="s">
        <v>122</v>
      </c>
      <c r="B404" t="s">
        <v>132</v>
      </c>
      <c r="C404" t="s">
        <v>27</v>
      </c>
      <c r="D404" t="s">
        <v>1561</v>
      </c>
      <c r="E404" t="s">
        <v>46</v>
      </c>
      <c r="F404" t="s">
        <v>653</v>
      </c>
      <c r="G404" t="s">
        <v>27</v>
      </c>
      <c r="H404" t="s">
        <v>1561</v>
      </c>
      <c r="I404" t="s">
        <v>27</v>
      </c>
      <c r="J404" t="s">
        <v>1561</v>
      </c>
      <c r="K404" t="s">
        <v>1562</v>
      </c>
      <c r="L404" t="s">
        <v>1563</v>
      </c>
      <c r="M404" t="s">
        <v>1564</v>
      </c>
      <c r="P404" t="s">
        <v>452</v>
      </c>
      <c r="Q404" t="s">
        <v>452</v>
      </c>
      <c r="R404" t="s">
        <v>836</v>
      </c>
      <c r="S404">
        <v>3</v>
      </c>
      <c r="T404">
        <v>1</v>
      </c>
      <c r="U404">
        <v>2023</v>
      </c>
      <c r="V404" s="13">
        <v>44985</v>
      </c>
      <c r="W404" s="12">
        <v>44985.390972222223</v>
      </c>
      <c r="X404" s="13">
        <v>44974</v>
      </c>
      <c r="Y404" s="13">
        <v>36526</v>
      </c>
      <c r="Z404" s="13">
        <v>44985</v>
      </c>
      <c r="AA404" s="13">
        <v>44985</v>
      </c>
      <c r="AB404" s="13">
        <v>44981</v>
      </c>
      <c r="AC404" t="s">
        <v>2832</v>
      </c>
      <c r="AD404" t="s">
        <v>660</v>
      </c>
      <c r="AE404" t="s">
        <v>508</v>
      </c>
      <c r="AF404" t="s">
        <v>520</v>
      </c>
      <c r="AG404" t="s">
        <v>133</v>
      </c>
      <c r="AJ404" t="s">
        <v>685</v>
      </c>
      <c r="AK404" t="s">
        <v>2833</v>
      </c>
      <c r="AL404">
        <v>11124849</v>
      </c>
      <c r="AM404">
        <v>0</v>
      </c>
      <c r="AN404" t="s">
        <v>2834</v>
      </c>
      <c r="AO404" t="s">
        <v>125</v>
      </c>
      <c r="AP404" t="s">
        <v>665</v>
      </c>
      <c r="AQ404" t="s">
        <v>32</v>
      </c>
      <c r="AR404" t="s">
        <v>199</v>
      </c>
      <c r="AT404" t="s">
        <v>666</v>
      </c>
      <c r="AU404" t="s">
        <v>198</v>
      </c>
      <c r="AV404" t="s">
        <v>2794</v>
      </c>
      <c r="AW404" t="s">
        <v>702</v>
      </c>
      <c r="AX404" t="s">
        <v>703</v>
      </c>
      <c r="AZ404" t="s">
        <v>139</v>
      </c>
      <c r="BA404" t="s">
        <v>16</v>
      </c>
      <c r="BB404" t="s">
        <v>133</v>
      </c>
      <c r="BD404" t="s">
        <v>2835</v>
      </c>
      <c r="BE404">
        <v>8733061</v>
      </c>
      <c r="BF404" t="s">
        <v>2836</v>
      </c>
      <c r="BG404" t="s">
        <v>2837</v>
      </c>
      <c r="BH404" t="s">
        <v>2838</v>
      </c>
      <c r="BI404" t="s">
        <v>2839</v>
      </c>
      <c r="BJ404" t="s">
        <v>1573</v>
      </c>
      <c r="BK404" t="s">
        <v>2840</v>
      </c>
      <c r="BL404" s="13">
        <v>37120</v>
      </c>
      <c r="BM404" t="s">
        <v>133</v>
      </c>
      <c r="BO404" t="s">
        <v>2831</v>
      </c>
      <c r="BQ404" t="s">
        <v>677</v>
      </c>
      <c r="BR404" t="s">
        <v>678</v>
      </c>
      <c r="BS404" t="s">
        <v>679</v>
      </c>
      <c r="BT404" t="s">
        <v>463</v>
      </c>
      <c r="BU404" t="s">
        <v>470</v>
      </c>
      <c r="BV404" t="s">
        <v>469</v>
      </c>
      <c r="BW404">
        <v>0.77</v>
      </c>
      <c r="BX404">
        <v>0.13</v>
      </c>
      <c r="BY404" t="s">
        <v>680</v>
      </c>
      <c r="BZ404" t="s">
        <v>481</v>
      </c>
      <c r="CA404">
        <v>1</v>
      </c>
      <c r="CB404">
        <v>0</v>
      </c>
      <c r="CC404" s="13">
        <v>44985</v>
      </c>
      <c r="CD404" s="13">
        <v>44951</v>
      </c>
      <c r="CE404">
        <v>0</v>
      </c>
      <c r="CF404" t="s">
        <v>140</v>
      </c>
      <c r="CG404" t="e">
        <v>#REF!</v>
      </c>
      <c r="CH404" t="e">
        <v>#REF!</v>
      </c>
      <c r="CI404">
        <v>2023</v>
      </c>
      <c r="CJ404" t="s">
        <v>137</v>
      </c>
      <c r="CK404">
        <v>11</v>
      </c>
    </row>
    <row r="405" spans="1:89" x14ac:dyDescent="0.25">
      <c r="A405" t="s">
        <v>122</v>
      </c>
      <c r="B405" t="s">
        <v>132</v>
      </c>
      <c r="C405" t="s">
        <v>27</v>
      </c>
      <c r="D405" t="s">
        <v>37</v>
      </c>
      <c r="E405" t="s">
        <v>44</v>
      </c>
      <c r="F405" t="s">
        <v>653</v>
      </c>
      <c r="G405" t="s">
        <v>27</v>
      </c>
      <c r="H405" t="s">
        <v>37</v>
      </c>
      <c r="I405" t="s">
        <v>27</v>
      </c>
      <c r="J405" t="s">
        <v>37</v>
      </c>
      <c r="K405" t="s">
        <v>1073</v>
      </c>
      <c r="L405" t="s">
        <v>1074</v>
      </c>
      <c r="M405" t="s">
        <v>1075</v>
      </c>
      <c r="P405" t="s">
        <v>452</v>
      </c>
      <c r="Q405" t="s">
        <v>452</v>
      </c>
      <c r="R405" t="s">
        <v>836</v>
      </c>
      <c r="S405">
        <v>3</v>
      </c>
      <c r="T405">
        <v>1</v>
      </c>
      <c r="U405">
        <v>2023</v>
      </c>
      <c r="V405" s="13">
        <v>44984</v>
      </c>
      <c r="W405" s="12">
        <v>44984.445138888892</v>
      </c>
      <c r="X405" s="13">
        <v>44963</v>
      </c>
      <c r="Y405" s="13">
        <v>36526</v>
      </c>
      <c r="Z405" s="13">
        <v>44978</v>
      </c>
      <c r="AA405" s="13">
        <v>44984</v>
      </c>
      <c r="AB405" s="13">
        <v>44984</v>
      </c>
      <c r="AC405" t="s">
        <v>2841</v>
      </c>
      <c r="AD405" t="s">
        <v>660</v>
      </c>
      <c r="AE405" t="s">
        <v>508</v>
      </c>
      <c r="AF405" t="s">
        <v>520</v>
      </c>
      <c r="AG405" t="s">
        <v>133</v>
      </c>
      <c r="AJ405" t="s">
        <v>663</v>
      </c>
      <c r="AK405" t="s">
        <v>2842</v>
      </c>
      <c r="AL405">
        <v>11131661</v>
      </c>
      <c r="AM405">
        <v>0</v>
      </c>
      <c r="AN405" t="s">
        <v>2843</v>
      </c>
      <c r="AO405" t="s">
        <v>125</v>
      </c>
      <c r="AP405" t="s">
        <v>665</v>
      </c>
      <c r="AQ405" t="s">
        <v>32</v>
      </c>
      <c r="AR405" t="s">
        <v>199</v>
      </c>
      <c r="AT405" t="s">
        <v>666</v>
      </c>
      <c r="AU405" t="s">
        <v>198</v>
      </c>
      <c r="AV405" t="s">
        <v>2794</v>
      </c>
      <c r="AW405" t="s">
        <v>702</v>
      </c>
      <c r="AX405" t="s">
        <v>703</v>
      </c>
      <c r="AZ405" t="s">
        <v>139</v>
      </c>
      <c r="BA405" t="s">
        <v>16</v>
      </c>
      <c r="BB405" t="s">
        <v>133</v>
      </c>
      <c r="BD405" t="s">
        <v>2844</v>
      </c>
      <c r="BE405">
        <v>3879360</v>
      </c>
      <c r="BF405" t="s">
        <v>1876</v>
      </c>
      <c r="BG405" t="s">
        <v>1877</v>
      </c>
      <c r="BH405" t="s">
        <v>1878</v>
      </c>
      <c r="BI405" t="s">
        <v>1084</v>
      </c>
      <c r="BJ405" t="s">
        <v>540</v>
      </c>
      <c r="BK405" t="s">
        <v>1879</v>
      </c>
      <c r="BL405" s="13">
        <v>43920</v>
      </c>
      <c r="BM405" t="s">
        <v>133</v>
      </c>
      <c r="BO405" t="s">
        <v>1086</v>
      </c>
      <c r="BQ405" t="s">
        <v>677</v>
      </c>
      <c r="BR405" t="s">
        <v>678</v>
      </c>
      <c r="BS405" t="s">
        <v>679</v>
      </c>
      <c r="BT405" t="s">
        <v>463</v>
      </c>
      <c r="BU405" t="s">
        <v>470</v>
      </c>
      <c r="BV405" t="s">
        <v>469</v>
      </c>
      <c r="BW405">
        <v>0</v>
      </c>
      <c r="BX405">
        <v>0</v>
      </c>
      <c r="BY405" t="s">
        <v>710</v>
      </c>
      <c r="BZ405" t="s">
        <v>848</v>
      </c>
      <c r="CA405">
        <v>0</v>
      </c>
      <c r="CB405">
        <v>1</v>
      </c>
      <c r="CC405" s="13">
        <v>44984</v>
      </c>
      <c r="CD405" s="13">
        <v>44963</v>
      </c>
      <c r="CE405">
        <v>0</v>
      </c>
      <c r="CF405" t="s">
        <v>140</v>
      </c>
      <c r="CG405" t="e">
        <v>#REF!</v>
      </c>
      <c r="CH405" t="e">
        <v>#REF!</v>
      </c>
      <c r="CI405">
        <v>2023</v>
      </c>
      <c r="CJ405" t="s">
        <v>137</v>
      </c>
      <c r="CK405">
        <v>21</v>
      </c>
    </row>
    <row r="406" spans="1:89" x14ac:dyDescent="0.25">
      <c r="A406" t="s">
        <v>122</v>
      </c>
      <c r="B406" t="s">
        <v>132</v>
      </c>
      <c r="C406" t="s">
        <v>27</v>
      </c>
      <c r="D406" t="s">
        <v>832</v>
      </c>
      <c r="E406" t="s">
        <v>44</v>
      </c>
      <c r="F406" t="s">
        <v>653</v>
      </c>
      <c r="G406" t="s">
        <v>27</v>
      </c>
      <c r="H406" t="s">
        <v>832</v>
      </c>
      <c r="I406" t="s">
        <v>27</v>
      </c>
      <c r="J406" t="s">
        <v>832</v>
      </c>
      <c r="K406" t="s">
        <v>2506</v>
      </c>
      <c r="L406" t="s">
        <v>1028</v>
      </c>
      <c r="M406" t="s">
        <v>1029</v>
      </c>
      <c r="P406" t="s">
        <v>452</v>
      </c>
      <c r="Q406" t="s">
        <v>452</v>
      </c>
      <c r="R406" t="s">
        <v>836</v>
      </c>
      <c r="S406">
        <v>2</v>
      </c>
      <c r="T406">
        <v>2</v>
      </c>
      <c r="U406">
        <v>2023</v>
      </c>
      <c r="V406" s="13">
        <v>44967</v>
      </c>
      <c r="W406" s="12">
        <v>44967.368055555555</v>
      </c>
      <c r="X406" s="13">
        <v>44939</v>
      </c>
      <c r="Y406" s="13">
        <v>36526</v>
      </c>
      <c r="Z406" s="13">
        <v>44950</v>
      </c>
      <c r="AA406" s="13">
        <v>44967</v>
      </c>
      <c r="AB406" s="13">
        <v>44949</v>
      </c>
      <c r="AC406" t="s">
        <v>2845</v>
      </c>
      <c r="AD406" t="s">
        <v>660</v>
      </c>
      <c r="AE406" t="s">
        <v>449</v>
      </c>
      <c r="AF406" t="s">
        <v>520</v>
      </c>
      <c r="AG406" t="s">
        <v>133</v>
      </c>
      <c r="AJ406" t="s">
        <v>1458</v>
      </c>
      <c r="AK406" t="s">
        <v>2846</v>
      </c>
      <c r="AL406">
        <v>11131916</v>
      </c>
      <c r="AM406">
        <v>0</v>
      </c>
      <c r="AN406" t="s">
        <v>2847</v>
      </c>
      <c r="AO406" t="s">
        <v>125</v>
      </c>
      <c r="AP406" t="s">
        <v>665</v>
      </c>
      <c r="AQ406" t="s">
        <v>32</v>
      </c>
      <c r="AR406" t="s">
        <v>199</v>
      </c>
      <c r="AT406" t="s">
        <v>666</v>
      </c>
      <c r="AU406" t="s">
        <v>198</v>
      </c>
      <c r="AV406" t="s">
        <v>2794</v>
      </c>
      <c r="AW406" t="s">
        <v>702</v>
      </c>
      <c r="AX406" t="s">
        <v>703</v>
      </c>
      <c r="AZ406" t="s">
        <v>139</v>
      </c>
      <c r="BA406" t="s">
        <v>16</v>
      </c>
      <c r="BB406" t="s">
        <v>133</v>
      </c>
      <c r="BD406" t="s">
        <v>2848</v>
      </c>
      <c r="BE406">
        <v>3392516</v>
      </c>
      <c r="BF406" t="s">
        <v>1147</v>
      </c>
      <c r="BG406" t="s">
        <v>1148</v>
      </c>
      <c r="BH406" t="s">
        <v>1149</v>
      </c>
      <c r="BI406" t="s">
        <v>1150</v>
      </c>
      <c r="BJ406" t="s">
        <v>540</v>
      </c>
      <c r="BK406" t="s">
        <v>1151</v>
      </c>
      <c r="BL406" s="13">
        <v>41751</v>
      </c>
      <c r="BM406" t="s">
        <v>133</v>
      </c>
      <c r="BO406" t="s">
        <v>1027</v>
      </c>
      <c r="BQ406" t="s">
        <v>677</v>
      </c>
      <c r="BR406" t="s">
        <v>678</v>
      </c>
      <c r="BS406" t="s">
        <v>679</v>
      </c>
      <c r="BT406" t="s">
        <v>463</v>
      </c>
      <c r="BU406" t="s">
        <v>470</v>
      </c>
      <c r="BV406" t="s">
        <v>469</v>
      </c>
      <c r="BW406">
        <v>0.73</v>
      </c>
      <c r="BX406">
        <v>7.0000000000000007E-2</v>
      </c>
      <c r="BY406" t="s">
        <v>710</v>
      </c>
      <c r="BZ406" t="s">
        <v>848</v>
      </c>
      <c r="CA406">
        <v>0</v>
      </c>
      <c r="CB406">
        <v>1</v>
      </c>
      <c r="CC406" s="13">
        <v>44967</v>
      </c>
      <c r="CD406" s="13">
        <v>44964</v>
      </c>
      <c r="CE406">
        <v>0</v>
      </c>
      <c r="CF406" t="s">
        <v>140</v>
      </c>
      <c r="CG406" t="e">
        <v>#REF!</v>
      </c>
      <c r="CH406" t="e">
        <v>#REF!</v>
      </c>
      <c r="CI406">
        <v>2023</v>
      </c>
      <c r="CJ406" t="s">
        <v>137</v>
      </c>
      <c r="CK406">
        <v>28</v>
      </c>
    </row>
    <row r="407" spans="1:89" x14ac:dyDescent="0.25">
      <c r="A407" t="s">
        <v>122</v>
      </c>
      <c r="B407" t="s">
        <v>132</v>
      </c>
      <c r="C407" t="s">
        <v>27</v>
      </c>
      <c r="D407" t="s">
        <v>712</v>
      </c>
      <c r="E407" t="s">
        <v>47</v>
      </c>
      <c r="F407" t="s">
        <v>653</v>
      </c>
      <c r="G407" t="s">
        <v>27</v>
      </c>
      <c r="H407" t="s">
        <v>712</v>
      </c>
      <c r="I407" t="s">
        <v>27</v>
      </c>
      <c r="J407" t="s">
        <v>712</v>
      </c>
      <c r="K407" t="s">
        <v>1016</v>
      </c>
      <c r="L407" t="s">
        <v>714</v>
      </c>
      <c r="M407" t="s">
        <v>715</v>
      </c>
      <c r="P407" t="s">
        <v>452</v>
      </c>
      <c r="Q407" t="s">
        <v>452</v>
      </c>
      <c r="R407" t="s">
        <v>716</v>
      </c>
      <c r="S407">
        <v>3</v>
      </c>
      <c r="T407">
        <v>1</v>
      </c>
      <c r="U407">
        <v>2023</v>
      </c>
      <c r="V407" s="13">
        <v>44988</v>
      </c>
      <c r="W407" s="12">
        <v>44988.587500000001</v>
      </c>
      <c r="X407" s="13">
        <v>44974</v>
      </c>
      <c r="Y407" s="13">
        <v>36526</v>
      </c>
      <c r="Z407" s="13">
        <v>44988</v>
      </c>
      <c r="AA407" s="13">
        <v>44988</v>
      </c>
      <c r="AB407" s="13">
        <v>44988</v>
      </c>
      <c r="AC407" t="s">
        <v>2849</v>
      </c>
      <c r="AD407" t="s">
        <v>660</v>
      </c>
      <c r="AE407" t="s">
        <v>449</v>
      </c>
      <c r="AF407" t="s">
        <v>520</v>
      </c>
      <c r="AG407" t="s">
        <v>133</v>
      </c>
      <c r="AJ407" t="s">
        <v>823</v>
      </c>
      <c r="AK407" t="s">
        <v>2850</v>
      </c>
      <c r="AL407">
        <v>11131641</v>
      </c>
      <c r="AM407">
        <v>0</v>
      </c>
      <c r="AN407" t="s">
        <v>2851</v>
      </c>
      <c r="AO407" t="s">
        <v>125</v>
      </c>
      <c r="AP407" t="s">
        <v>665</v>
      </c>
      <c r="AQ407" t="s">
        <v>32</v>
      </c>
      <c r="AR407" t="s">
        <v>199</v>
      </c>
      <c r="AT407" t="s">
        <v>666</v>
      </c>
      <c r="AU407" t="s">
        <v>198</v>
      </c>
      <c r="AV407" t="s">
        <v>2794</v>
      </c>
      <c r="AW407" t="s">
        <v>702</v>
      </c>
      <c r="AX407" t="s">
        <v>703</v>
      </c>
      <c r="AZ407" t="s">
        <v>139</v>
      </c>
      <c r="BA407" t="s">
        <v>16</v>
      </c>
      <c r="BB407" t="s">
        <v>133</v>
      </c>
      <c r="BD407" t="s">
        <v>2852</v>
      </c>
      <c r="BE407">
        <v>8738671</v>
      </c>
      <c r="BF407" t="s">
        <v>2412</v>
      </c>
      <c r="BG407" t="s">
        <v>2413</v>
      </c>
      <c r="BH407" t="s">
        <v>2414</v>
      </c>
      <c r="BI407" t="s">
        <v>724</v>
      </c>
      <c r="BJ407" t="s">
        <v>725</v>
      </c>
      <c r="BK407" t="s">
        <v>2415</v>
      </c>
      <c r="BL407" s="13">
        <v>37432</v>
      </c>
      <c r="BM407" t="s">
        <v>133</v>
      </c>
      <c r="BO407" t="s">
        <v>1027</v>
      </c>
      <c r="BQ407" t="s">
        <v>677</v>
      </c>
      <c r="BR407" t="s">
        <v>678</v>
      </c>
      <c r="BS407" t="s">
        <v>679</v>
      </c>
      <c r="BT407" t="s">
        <v>463</v>
      </c>
      <c r="BU407" t="s">
        <v>852</v>
      </c>
      <c r="BV407" t="s">
        <v>469</v>
      </c>
      <c r="BW407">
        <v>0.18</v>
      </c>
      <c r="BX407">
        <v>0.08</v>
      </c>
      <c r="BY407" t="s">
        <v>710</v>
      </c>
      <c r="BZ407" t="s">
        <v>848</v>
      </c>
      <c r="CA407">
        <v>0</v>
      </c>
      <c r="CB407">
        <v>1</v>
      </c>
      <c r="CC407" s="13">
        <v>44988</v>
      </c>
      <c r="CD407" s="13">
        <v>44963</v>
      </c>
      <c r="CE407">
        <v>0</v>
      </c>
      <c r="CF407" t="s">
        <v>140</v>
      </c>
      <c r="CG407" t="e">
        <v>#REF!</v>
      </c>
      <c r="CH407" t="e">
        <v>#REF!</v>
      </c>
      <c r="CI407">
        <v>2023</v>
      </c>
      <c r="CJ407" t="s">
        <v>137</v>
      </c>
      <c r="CK407">
        <v>14</v>
      </c>
    </row>
    <row r="408" spans="1:89" x14ac:dyDescent="0.25">
      <c r="A408" t="s">
        <v>122</v>
      </c>
      <c r="B408" t="s">
        <v>132</v>
      </c>
      <c r="C408" t="s">
        <v>30</v>
      </c>
      <c r="D408" t="s">
        <v>910</v>
      </c>
      <c r="E408" t="s">
        <v>48</v>
      </c>
      <c r="F408" t="s">
        <v>653</v>
      </c>
      <c r="G408" t="s">
        <v>30</v>
      </c>
      <c r="H408" t="s">
        <v>910</v>
      </c>
      <c r="I408" t="s">
        <v>30</v>
      </c>
      <c r="J408" t="s">
        <v>910</v>
      </c>
      <c r="K408" t="s">
        <v>911</v>
      </c>
      <c r="L408" t="s">
        <v>912</v>
      </c>
      <c r="M408" t="s">
        <v>913</v>
      </c>
      <c r="P408" t="s">
        <v>452</v>
      </c>
      <c r="Q408" t="s">
        <v>657</v>
      </c>
      <c r="R408" t="s">
        <v>658</v>
      </c>
      <c r="S408">
        <v>7</v>
      </c>
      <c r="T408">
        <v>2</v>
      </c>
      <c r="U408">
        <v>2023</v>
      </c>
      <c r="V408" s="13">
        <v>45106</v>
      </c>
      <c r="W408" s="12">
        <v>45106.35833333333</v>
      </c>
      <c r="X408" s="12">
        <v>45091.217499999999</v>
      </c>
      <c r="Y408" s="13">
        <v>1</v>
      </c>
      <c r="Z408" s="12">
        <v>45106.024305555555</v>
      </c>
      <c r="AA408" s="12">
        <v>45106.024305555555</v>
      </c>
      <c r="AB408" s="12">
        <v>45103.363194444442</v>
      </c>
      <c r="AC408" t="s">
        <v>2853</v>
      </c>
      <c r="AD408" t="s">
        <v>660</v>
      </c>
      <c r="AE408" t="s">
        <v>508</v>
      </c>
      <c r="AF408" t="s">
        <v>520</v>
      </c>
      <c r="AG408" t="s">
        <v>133</v>
      </c>
      <c r="AJ408" t="s">
        <v>685</v>
      </c>
      <c r="AK408" t="s">
        <v>2854</v>
      </c>
      <c r="AL408">
        <v>11130086</v>
      </c>
      <c r="AM408">
        <v>0</v>
      </c>
      <c r="AN408" t="s">
        <v>2855</v>
      </c>
      <c r="AO408" t="s">
        <v>125</v>
      </c>
      <c r="AP408" t="s">
        <v>665</v>
      </c>
      <c r="AQ408" t="s">
        <v>32</v>
      </c>
      <c r="AR408" t="s">
        <v>199</v>
      </c>
      <c r="AT408" t="s">
        <v>666</v>
      </c>
      <c r="AU408" t="s">
        <v>198</v>
      </c>
      <c r="AV408" t="s">
        <v>2794</v>
      </c>
      <c r="AW408" t="s">
        <v>702</v>
      </c>
      <c r="AX408" t="s">
        <v>703</v>
      </c>
      <c r="AZ408" t="s">
        <v>139</v>
      </c>
      <c r="BA408" t="s">
        <v>16</v>
      </c>
      <c r="BB408" t="s">
        <v>133</v>
      </c>
      <c r="BD408" t="s">
        <v>2856</v>
      </c>
      <c r="BE408">
        <v>8112525</v>
      </c>
      <c r="BF408" t="s">
        <v>2857</v>
      </c>
      <c r="BG408" t="s">
        <v>2858</v>
      </c>
      <c r="BH408" t="s">
        <v>2859</v>
      </c>
      <c r="BI408" t="s">
        <v>2860</v>
      </c>
      <c r="BJ408" t="s">
        <v>461</v>
      </c>
      <c r="BK408" t="s">
        <v>2861</v>
      </c>
      <c r="BL408" s="13">
        <v>33939</v>
      </c>
      <c r="BM408" t="s">
        <v>133</v>
      </c>
      <c r="BO408" t="s">
        <v>1254</v>
      </c>
      <c r="BQ408" t="s">
        <v>677</v>
      </c>
      <c r="BR408" t="s">
        <v>678</v>
      </c>
      <c r="BS408" t="s">
        <v>679</v>
      </c>
      <c r="BT408" t="s">
        <v>463</v>
      </c>
      <c r="BU408" t="s">
        <v>470</v>
      </c>
      <c r="BV408" t="s">
        <v>469</v>
      </c>
      <c r="BW408">
        <v>0.183333</v>
      </c>
      <c r="BX408">
        <v>6.6667000000000004E-2</v>
      </c>
      <c r="BY408" t="s">
        <v>680</v>
      </c>
      <c r="BZ408" t="s">
        <v>481</v>
      </c>
      <c r="CA408">
        <v>1</v>
      </c>
      <c r="CB408">
        <v>0</v>
      </c>
      <c r="CC408" s="13">
        <v>45106</v>
      </c>
      <c r="CD408" s="13">
        <v>44959</v>
      </c>
      <c r="CE408">
        <v>0</v>
      </c>
      <c r="CF408" t="s">
        <v>140</v>
      </c>
      <c r="CG408" t="e">
        <v>#REF!</v>
      </c>
      <c r="CH408" t="e">
        <v>#REF!</v>
      </c>
      <c r="CI408">
        <v>2023</v>
      </c>
      <c r="CJ408" t="s">
        <v>137</v>
      </c>
      <c r="CK408">
        <v>15</v>
      </c>
    </row>
    <row r="409" spans="1:89" x14ac:dyDescent="0.25">
      <c r="A409" t="s">
        <v>122</v>
      </c>
      <c r="B409" t="s">
        <v>132</v>
      </c>
      <c r="C409" t="s">
        <v>30</v>
      </c>
      <c r="D409" t="s">
        <v>39</v>
      </c>
      <c r="E409" t="s">
        <v>48</v>
      </c>
      <c r="F409" t="s">
        <v>653</v>
      </c>
      <c r="G409" t="s">
        <v>30</v>
      </c>
      <c r="H409" t="s">
        <v>39</v>
      </c>
      <c r="I409" t="s">
        <v>30</v>
      </c>
      <c r="J409" t="s">
        <v>39</v>
      </c>
      <c r="K409" t="s">
        <v>870</v>
      </c>
      <c r="L409" t="s">
        <v>871</v>
      </c>
      <c r="M409" t="s">
        <v>872</v>
      </c>
      <c r="P409" t="s">
        <v>452</v>
      </c>
      <c r="Q409" t="s">
        <v>657</v>
      </c>
      <c r="R409" t="s">
        <v>658</v>
      </c>
      <c r="S409">
        <v>8</v>
      </c>
      <c r="T409">
        <v>4</v>
      </c>
      <c r="U409">
        <v>2023</v>
      </c>
      <c r="V409" s="13">
        <v>45146</v>
      </c>
      <c r="W409" s="12">
        <v>45146.400000000001</v>
      </c>
      <c r="X409" s="13">
        <v>45105</v>
      </c>
      <c r="Y409" s="13">
        <v>1</v>
      </c>
      <c r="Z409" s="12">
        <v>45146.25</v>
      </c>
      <c r="AA409" s="12">
        <v>45146.25</v>
      </c>
      <c r="AB409" s="12">
        <v>45140.475694444445</v>
      </c>
      <c r="AC409" t="s">
        <v>2862</v>
      </c>
      <c r="AD409" t="s">
        <v>660</v>
      </c>
      <c r="AE409" t="s">
        <v>508</v>
      </c>
      <c r="AF409" t="s">
        <v>520</v>
      </c>
      <c r="AG409" t="s">
        <v>133</v>
      </c>
      <c r="AJ409" t="s">
        <v>685</v>
      </c>
      <c r="AK409" t="s">
        <v>2863</v>
      </c>
      <c r="AL409">
        <v>11130082</v>
      </c>
      <c r="AM409">
        <v>0</v>
      </c>
      <c r="AN409" t="s">
        <v>2864</v>
      </c>
      <c r="AO409" t="s">
        <v>125</v>
      </c>
      <c r="AP409" t="s">
        <v>665</v>
      </c>
      <c r="AQ409" t="s">
        <v>32</v>
      </c>
      <c r="AR409" t="s">
        <v>199</v>
      </c>
      <c r="AT409" t="s">
        <v>666</v>
      </c>
      <c r="AU409" t="s">
        <v>198</v>
      </c>
      <c r="AV409" t="s">
        <v>2794</v>
      </c>
      <c r="AW409" t="s">
        <v>702</v>
      </c>
      <c r="AX409" t="s">
        <v>703</v>
      </c>
      <c r="AZ409" t="s">
        <v>139</v>
      </c>
      <c r="BA409" t="s">
        <v>16</v>
      </c>
      <c r="BB409" t="s">
        <v>133</v>
      </c>
      <c r="BD409" t="s">
        <v>2865</v>
      </c>
      <c r="BE409">
        <v>8141120</v>
      </c>
      <c r="BF409" t="s">
        <v>2866</v>
      </c>
      <c r="BG409" t="s">
        <v>2867</v>
      </c>
      <c r="BH409" t="s">
        <v>2868</v>
      </c>
      <c r="BI409" t="s">
        <v>882</v>
      </c>
      <c r="BJ409" t="s">
        <v>461</v>
      </c>
      <c r="BK409" t="s">
        <v>2869</v>
      </c>
      <c r="BL409" s="13">
        <v>31375</v>
      </c>
      <c r="BM409" t="s">
        <v>133</v>
      </c>
      <c r="BO409" t="s">
        <v>1254</v>
      </c>
      <c r="BQ409" t="s">
        <v>677</v>
      </c>
      <c r="BR409" t="s">
        <v>678</v>
      </c>
      <c r="BS409" t="s">
        <v>679</v>
      </c>
      <c r="BT409" t="s">
        <v>463</v>
      </c>
      <c r="BU409" t="s">
        <v>470</v>
      </c>
      <c r="BV409" t="s">
        <v>469</v>
      </c>
      <c r="BW409">
        <v>0.216667</v>
      </c>
      <c r="BX409">
        <v>0.216667</v>
      </c>
      <c r="BY409" t="s">
        <v>680</v>
      </c>
      <c r="BZ409" t="s">
        <v>481</v>
      </c>
      <c r="CA409">
        <v>1</v>
      </c>
      <c r="CB409">
        <v>0</v>
      </c>
      <c r="CC409" s="13">
        <v>45146</v>
      </c>
      <c r="CD409" s="13">
        <v>44959</v>
      </c>
      <c r="CE409">
        <v>0</v>
      </c>
      <c r="CF409" t="s">
        <v>140</v>
      </c>
      <c r="CG409" t="e">
        <v>#REF!</v>
      </c>
      <c r="CH409" t="e">
        <v>#REF!</v>
      </c>
      <c r="CI409">
        <v>2023</v>
      </c>
      <c r="CJ409" t="s">
        <v>137</v>
      </c>
      <c r="CK409">
        <v>41</v>
      </c>
    </row>
    <row r="410" spans="1:89" x14ac:dyDescent="0.25">
      <c r="A410" t="s">
        <v>122</v>
      </c>
      <c r="B410" t="s">
        <v>132</v>
      </c>
      <c r="C410" t="s">
        <v>24</v>
      </c>
      <c r="D410" t="s">
        <v>26</v>
      </c>
      <c r="E410" t="s">
        <v>25</v>
      </c>
      <c r="F410" t="s">
        <v>653</v>
      </c>
      <c r="G410" t="s">
        <v>24</v>
      </c>
      <c r="H410" t="s">
        <v>26</v>
      </c>
      <c r="I410" t="s">
        <v>24</v>
      </c>
      <c r="J410" t="s">
        <v>26</v>
      </c>
      <c r="K410" t="s">
        <v>770</v>
      </c>
      <c r="L410" t="s">
        <v>893</v>
      </c>
      <c r="M410">
        <v>9050264</v>
      </c>
      <c r="P410" t="s">
        <v>452</v>
      </c>
      <c r="Q410" t="s">
        <v>657</v>
      </c>
      <c r="R410" t="s">
        <v>657</v>
      </c>
      <c r="S410">
        <v>6</v>
      </c>
      <c r="T410">
        <v>2</v>
      </c>
      <c r="U410">
        <v>2023</v>
      </c>
      <c r="V410" s="13">
        <v>45077</v>
      </c>
      <c r="W410" s="12">
        <v>45077.486111111109</v>
      </c>
      <c r="X410" s="13">
        <v>45063</v>
      </c>
      <c r="Y410" s="13">
        <v>36526</v>
      </c>
      <c r="Z410" s="13">
        <v>45077</v>
      </c>
      <c r="AA410" s="13">
        <v>45077</v>
      </c>
      <c r="AB410" s="13">
        <v>45075</v>
      </c>
      <c r="AC410" t="s">
        <v>2870</v>
      </c>
      <c r="AD410" t="s">
        <v>660</v>
      </c>
      <c r="AE410" t="s">
        <v>508</v>
      </c>
      <c r="AF410" t="s">
        <v>520</v>
      </c>
      <c r="AG410" t="s">
        <v>133</v>
      </c>
      <c r="AJ410" t="s">
        <v>685</v>
      </c>
      <c r="AK410" t="s">
        <v>2871</v>
      </c>
      <c r="AL410">
        <v>11075213</v>
      </c>
      <c r="AM410">
        <v>0</v>
      </c>
      <c r="AN410">
        <v>4315156</v>
      </c>
      <c r="AO410" t="s">
        <v>125</v>
      </c>
      <c r="AP410" t="s">
        <v>665</v>
      </c>
      <c r="AQ410" t="s">
        <v>32</v>
      </c>
      <c r="AR410" t="s">
        <v>199</v>
      </c>
      <c r="AT410" t="s">
        <v>666</v>
      </c>
      <c r="AU410" t="s">
        <v>198</v>
      </c>
      <c r="AV410" t="s">
        <v>2794</v>
      </c>
      <c r="AW410" t="s">
        <v>702</v>
      </c>
      <c r="AX410" t="s">
        <v>703</v>
      </c>
      <c r="AZ410" t="s">
        <v>139</v>
      </c>
      <c r="BA410" t="s">
        <v>16</v>
      </c>
      <c r="BB410" t="s">
        <v>133</v>
      </c>
      <c r="BD410">
        <v>11182101</v>
      </c>
      <c r="BE410">
        <v>8256340</v>
      </c>
      <c r="BF410">
        <v>360</v>
      </c>
      <c r="BG410" t="s">
        <v>2872</v>
      </c>
      <c r="BH410" t="s">
        <v>2873</v>
      </c>
      <c r="BI410" t="s">
        <v>2874</v>
      </c>
      <c r="BJ410" t="s">
        <v>487</v>
      </c>
      <c r="BK410" t="s">
        <v>2875</v>
      </c>
      <c r="BL410" s="13">
        <v>36467</v>
      </c>
      <c r="BM410" t="s">
        <v>133</v>
      </c>
      <c r="BO410" t="s">
        <v>987</v>
      </c>
      <c r="BQ410" t="s">
        <v>677</v>
      </c>
      <c r="BR410" t="s">
        <v>678</v>
      </c>
      <c r="BS410" t="s">
        <v>679</v>
      </c>
      <c r="BT410" t="s">
        <v>463</v>
      </c>
      <c r="BU410" t="s">
        <v>470</v>
      </c>
      <c r="BV410" t="s">
        <v>469</v>
      </c>
      <c r="BW410">
        <v>0.17</v>
      </c>
      <c r="BX410">
        <v>0.17</v>
      </c>
      <c r="BY410" t="s">
        <v>680</v>
      </c>
      <c r="BZ410">
        <v>0</v>
      </c>
      <c r="CA410">
        <v>1</v>
      </c>
      <c r="CB410">
        <v>0</v>
      </c>
      <c r="CC410" s="13">
        <v>45077</v>
      </c>
      <c r="CD410" s="13">
        <v>44888</v>
      </c>
      <c r="CE410">
        <v>0</v>
      </c>
      <c r="CF410" t="s">
        <v>140</v>
      </c>
      <c r="CG410" t="e">
        <v>#REF!</v>
      </c>
      <c r="CH410" t="e">
        <v>#REF!</v>
      </c>
      <c r="CI410">
        <v>2023</v>
      </c>
      <c r="CJ410" t="s">
        <v>137</v>
      </c>
      <c r="CK410">
        <v>14</v>
      </c>
    </row>
    <row r="411" spans="1:89" x14ac:dyDescent="0.25">
      <c r="A411" t="s">
        <v>122</v>
      </c>
      <c r="B411" t="s">
        <v>132</v>
      </c>
      <c r="C411" t="s">
        <v>24</v>
      </c>
      <c r="D411" t="s">
        <v>26</v>
      </c>
      <c r="E411" t="s">
        <v>25</v>
      </c>
      <c r="F411" t="s">
        <v>653</v>
      </c>
      <c r="G411" t="s">
        <v>24</v>
      </c>
      <c r="H411" t="s">
        <v>26</v>
      </c>
      <c r="I411" t="s">
        <v>24</v>
      </c>
      <c r="J411" t="s">
        <v>26</v>
      </c>
      <c r="K411" t="s">
        <v>681</v>
      </c>
      <c r="L411" t="s">
        <v>2059</v>
      </c>
      <c r="M411" t="s">
        <v>2060</v>
      </c>
      <c r="P411" t="s">
        <v>452</v>
      </c>
      <c r="Q411" t="s">
        <v>657</v>
      </c>
      <c r="R411" t="s">
        <v>657</v>
      </c>
      <c r="S411">
        <v>7</v>
      </c>
      <c r="T411">
        <v>1</v>
      </c>
      <c r="U411">
        <v>2023</v>
      </c>
      <c r="V411" s="13">
        <v>45098</v>
      </c>
      <c r="W411" s="12">
        <v>45098.413194444445</v>
      </c>
      <c r="X411" s="12">
        <v>45071.552881944444</v>
      </c>
      <c r="Y411" s="13">
        <v>1</v>
      </c>
      <c r="Z411" s="12">
        <v>45085.138888888891</v>
      </c>
      <c r="AA411" s="12">
        <v>45098.100694444445</v>
      </c>
      <c r="AB411" s="12">
        <v>45097.520138888889</v>
      </c>
      <c r="AC411" t="s">
        <v>2876</v>
      </c>
      <c r="AD411" t="s">
        <v>660</v>
      </c>
      <c r="AE411" t="s">
        <v>508</v>
      </c>
      <c r="AF411" t="s">
        <v>520</v>
      </c>
      <c r="AG411" t="s">
        <v>133</v>
      </c>
      <c r="AJ411" t="s">
        <v>685</v>
      </c>
      <c r="AK411" t="s">
        <v>2877</v>
      </c>
      <c r="AL411">
        <v>11130132</v>
      </c>
      <c r="AM411">
        <v>0</v>
      </c>
      <c r="AN411" t="s">
        <v>2878</v>
      </c>
      <c r="AO411" t="s">
        <v>125</v>
      </c>
      <c r="AP411" t="s">
        <v>665</v>
      </c>
      <c r="AQ411" t="s">
        <v>32</v>
      </c>
      <c r="AR411" t="s">
        <v>199</v>
      </c>
      <c r="AT411" t="s">
        <v>666</v>
      </c>
      <c r="AU411" t="s">
        <v>198</v>
      </c>
      <c r="AV411" t="s">
        <v>2794</v>
      </c>
      <c r="AW411" t="s">
        <v>702</v>
      </c>
      <c r="AX411" t="s">
        <v>703</v>
      </c>
      <c r="AZ411" t="s">
        <v>139</v>
      </c>
      <c r="BA411" t="s">
        <v>16</v>
      </c>
      <c r="BB411" t="s">
        <v>133</v>
      </c>
      <c r="BD411" t="s">
        <v>2879</v>
      </c>
      <c r="BE411">
        <v>8208761</v>
      </c>
      <c r="BF411" t="s">
        <v>2880</v>
      </c>
      <c r="BG411" t="s">
        <v>2881</v>
      </c>
      <c r="BH411" t="s">
        <v>2882</v>
      </c>
      <c r="BI411" t="s">
        <v>2883</v>
      </c>
      <c r="BJ411" t="s">
        <v>487</v>
      </c>
      <c r="BK411" t="s">
        <v>2884</v>
      </c>
      <c r="BL411" s="13">
        <v>30536</v>
      </c>
      <c r="BM411" t="s">
        <v>133</v>
      </c>
      <c r="BO411" t="s">
        <v>987</v>
      </c>
      <c r="BQ411" t="s">
        <v>677</v>
      </c>
      <c r="BR411" t="s">
        <v>678</v>
      </c>
      <c r="BS411" t="s">
        <v>679</v>
      </c>
      <c r="BT411" t="s">
        <v>463</v>
      </c>
      <c r="BU411" t="s">
        <v>470</v>
      </c>
      <c r="BV411" t="s">
        <v>469</v>
      </c>
      <c r="BW411">
        <v>0.93333299999999997</v>
      </c>
      <c r="BX411">
        <v>3.3333000000000002E-2</v>
      </c>
      <c r="BY411" t="s">
        <v>710</v>
      </c>
      <c r="BZ411" t="s">
        <v>848</v>
      </c>
      <c r="CA411">
        <v>0</v>
      </c>
      <c r="CB411">
        <v>1</v>
      </c>
      <c r="CC411" s="13">
        <v>45098</v>
      </c>
      <c r="CD411" s="13">
        <v>44959</v>
      </c>
      <c r="CE411">
        <v>0</v>
      </c>
      <c r="CF411" t="s">
        <v>140</v>
      </c>
      <c r="CG411" t="e">
        <v>#REF!</v>
      </c>
      <c r="CH411" t="e">
        <v>#REF!</v>
      </c>
      <c r="CI411">
        <v>2023</v>
      </c>
      <c r="CJ411" t="s">
        <v>137</v>
      </c>
      <c r="CK411">
        <v>27</v>
      </c>
    </row>
    <row r="412" spans="1:89" x14ac:dyDescent="0.25">
      <c r="A412" t="s">
        <v>122</v>
      </c>
      <c r="B412" t="s">
        <v>132</v>
      </c>
      <c r="C412" t="s">
        <v>24</v>
      </c>
      <c r="D412" t="s">
        <v>26</v>
      </c>
      <c r="E412" t="s">
        <v>25</v>
      </c>
      <c r="F412" t="s">
        <v>653</v>
      </c>
      <c r="G412" t="s">
        <v>24</v>
      </c>
      <c r="H412" t="s">
        <v>26</v>
      </c>
      <c r="I412" t="s">
        <v>24</v>
      </c>
      <c r="J412" t="s">
        <v>26</v>
      </c>
      <c r="K412" t="s">
        <v>819</v>
      </c>
      <c r="L412" t="s">
        <v>820</v>
      </c>
      <c r="M412">
        <v>80052684</v>
      </c>
      <c r="P412" t="s">
        <v>452</v>
      </c>
      <c r="Q412" t="s">
        <v>657</v>
      </c>
      <c r="R412" t="s">
        <v>657</v>
      </c>
      <c r="S412">
        <v>6</v>
      </c>
      <c r="T412">
        <v>2</v>
      </c>
      <c r="U412">
        <v>2023</v>
      </c>
      <c r="V412" s="13">
        <v>45078</v>
      </c>
      <c r="W412" s="12">
        <v>45078.347222222219</v>
      </c>
      <c r="X412" s="13">
        <v>45065</v>
      </c>
      <c r="Y412" s="13">
        <v>36526</v>
      </c>
      <c r="Z412" s="13">
        <v>45078</v>
      </c>
      <c r="AA412" s="13">
        <v>45078</v>
      </c>
      <c r="AB412" s="13">
        <v>45075</v>
      </c>
      <c r="AC412" t="s">
        <v>2885</v>
      </c>
      <c r="AD412" t="s">
        <v>660</v>
      </c>
      <c r="AE412" t="s">
        <v>508</v>
      </c>
      <c r="AF412" t="s">
        <v>520</v>
      </c>
      <c r="AG412" t="s">
        <v>133</v>
      </c>
      <c r="AJ412" t="s">
        <v>685</v>
      </c>
      <c r="AK412" t="s">
        <v>2886</v>
      </c>
      <c r="AL412">
        <v>11075196</v>
      </c>
      <c r="AM412">
        <v>0</v>
      </c>
      <c r="AN412">
        <v>4315078</v>
      </c>
      <c r="AO412" t="s">
        <v>125</v>
      </c>
      <c r="AP412" t="s">
        <v>665</v>
      </c>
      <c r="AQ412" t="s">
        <v>32</v>
      </c>
      <c r="AR412" t="s">
        <v>199</v>
      </c>
      <c r="AT412" t="s">
        <v>666</v>
      </c>
      <c r="AU412" t="s">
        <v>198</v>
      </c>
      <c r="AV412" t="s">
        <v>2794</v>
      </c>
      <c r="AW412" t="s">
        <v>702</v>
      </c>
      <c r="AX412" t="s">
        <v>703</v>
      </c>
      <c r="AZ412" t="s">
        <v>139</v>
      </c>
      <c r="BA412" t="s">
        <v>16</v>
      </c>
      <c r="BB412" t="s">
        <v>133</v>
      </c>
      <c r="BD412">
        <v>11184128</v>
      </c>
      <c r="BE412">
        <v>4024918</v>
      </c>
      <c r="BF412">
        <v>8219</v>
      </c>
      <c r="BG412" t="s">
        <v>2887</v>
      </c>
      <c r="BH412" t="s">
        <v>2888</v>
      </c>
      <c r="BI412" t="s">
        <v>1100</v>
      </c>
      <c r="BJ412" t="s">
        <v>487</v>
      </c>
      <c r="BK412" t="s">
        <v>2889</v>
      </c>
      <c r="BL412" s="13">
        <v>44585</v>
      </c>
      <c r="BM412" t="s">
        <v>133</v>
      </c>
      <c r="BO412" t="s">
        <v>987</v>
      </c>
      <c r="BQ412" t="s">
        <v>677</v>
      </c>
      <c r="BR412" t="s">
        <v>678</v>
      </c>
      <c r="BS412" t="s">
        <v>679</v>
      </c>
      <c r="BT412" t="s">
        <v>463</v>
      </c>
      <c r="BU412" t="s">
        <v>470</v>
      </c>
      <c r="BV412" t="s">
        <v>469</v>
      </c>
      <c r="BW412">
        <v>0.17</v>
      </c>
      <c r="BX412">
        <v>0.17</v>
      </c>
      <c r="BY412" t="s">
        <v>680</v>
      </c>
      <c r="BZ412">
        <v>0</v>
      </c>
      <c r="CA412">
        <v>1</v>
      </c>
      <c r="CB412">
        <v>0</v>
      </c>
      <c r="CC412" s="13">
        <v>45078</v>
      </c>
      <c r="CD412" s="13">
        <v>44888</v>
      </c>
      <c r="CE412">
        <v>0</v>
      </c>
      <c r="CF412" t="s">
        <v>140</v>
      </c>
      <c r="CG412" t="e">
        <v>#REF!</v>
      </c>
      <c r="CH412" t="e">
        <v>#REF!</v>
      </c>
      <c r="CI412">
        <v>2023</v>
      </c>
      <c r="CJ412" t="s">
        <v>137</v>
      </c>
      <c r="CK412">
        <v>13</v>
      </c>
    </row>
    <row r="413" spans="1:89" x14ac:dyDescent="0.25">
      <c r="A413" t="s">
        <v>122</v>
      </c>
      <c r="B413" t="s">
        <v>132</v>
      </c>
      <c r="C413" t="s">
        <v>24</v>
      </c>
      <c r="D413" t="s">
        <v>26</v>
      </c>
      <c r="E413" t="s">
        <v>25</v>
      </c>
      <c r="F413" t="s">
        <v>653</v>
      </c>
      <c r="G413" t="s">
        <v>24</v>
      </c>
      <c r="H413" t="s">
        <v>26</v>
      </c>
      <c r="I413" t="s">
        <v>24</v>
      </c>
      <c r="J413" t="s">
        <v>26</v>
      </c>
      <c r="K413" t="s">
        <v>681</v>
      </c>
      <c r="L413" t="s">
        <v>2059</v>
      </c>
      <c r="M413">
        <v>10005027</v>
      </c>
      <c r="P413" t="s">
        <v>452</v>
      </c>
      <c r="Q413" t="s">
        <v>657</v>
      </c>
      <c r="R413" t="s">
        <v>657</v>
      </c>
      <c r="S413">
        <v>6</v>
      </c>
      <c r="T413">
        <v>2</v>
      </c>
      <c r="U413">
        <v>2023</v>
      </c>
      <c r="V413" s="13">
        <v>45077</v>
      </c>
      <c r="W413" s="12">
        <v>45077.333333333336</v>
      </c>
      <c r="X413" s="13">
        <v>45065</v>
      </c>
      <c r="Y413" s="13">
        <v>36526</v>
      </c>
      <c r="Z413" s="13">
        <v>45077</v>
      </c>
      <c r="AA413" s="13">
        <v>45077</v>
      </c>
      <c r="AB413" s="13">
        <v>45075</v>
      </c>
      <c r="AC413" t="s">
        <v>2890</v>
      </c>
      <c r="AD413" t="s">
        <v>660</v>
      </c>
      <c r="AE413" t="s">
        <v>508</v>
      </c>
      <c r="AF413" t="s">
        <v>520</v>
      </c>
      <c r="AG413" t="s">
        <v>133</v>
      </c>
      <c r="AJ413" t="s">
        <v>685</v>
      </c>
      <c r="AK413" t="s">
        <v>2891</v>
      </c>
      <c r="AL413">
        <v>11057771</v>
      </c>
      <c r="AM413">
        <v>0</v>
      </c>
      <c r="AN413">
        <v>4315017</v>
      </c>
      <c r="AO413" t="s">
        <v>125</v>
      </c>
      <c r="AP413" t="s">
        <v>665</v>
      </c>
      <c r="AQ413" t="s">
        <v>32</v>
      </c>
      <c r="AR413" t="s">
        <v>199</v>
      </c>
      <c r="AT413" t="s">
        <v>666</v>
      </c>
      <c r="AU413" t="s">
        <v>198</v>
      </c>
      <c r="AV413" t="s">
        <v>2794</v>
      </c>
      <c r="AW413" t="s">
        <v>702</v>
      </c>
      <c r="AX413" t="s">
        <v>703</v>
      </c>
      <c r="AZ413" t="s">
        <v>139</v>
      </c>
      <c r="BA413" t="s">
        <v>16</v>
      </c>
      <c r="BB413" t="s">
        <v>133</v>
      </c>
      <c r="BD413">
        <v>11179571</v>
      </c>
      <c r="BE413">
        <v>4032264</v>
      </c>
      <c r="BF413">
        <v>8222</v>
      </c>
      <c r="BG413" t="s">
        <v>2038</v>
      </c>
      <c r="BH413" t="s">
        <v>2039</v>
      </c>
      <c r="BI413" t="s">
        <v>1100</v>
      </c>
      <c r="BJ413" t="s">
        <v>487</v>
      </c>
      <c r="BK413" t="s">
        <v>2040</v>
      </c>
      <c r="BL413" s="13">
        <v>44620</v>
      </c>
      <c r="BM413" t="s">
        <v>133</v>
      </c>
      <c r="BO413" t="s">
        <v>987</v>
      </c>
      <c r="BQ413" t="s">
        <v>677</v>
      </c>
      <c r="BR413" t="s">
        <v>678</v>
      </c>
      <c r="BS413" t="s">
        <v>679</v>
      </c>
      <c r="BT413" t="s">
        <v>463</v>
      </c>
      <c r="BU413" t="s">
        <v>470</v>
      </c>
      <c r="BV413" t="s">
        <v>469</v>
      </c>
      <c r="BW413">
        <v>0.17</v>
      </c>
      <c r="BX413">
        <v>0.17</v>
      </c>
      <c r="BY413" t="s">
        <v>680</v>
      </c>
      <c r="BZ413">
        <v>0</v>
      </c>
      <c r="CA413">
        <v>1</v>
      </c>
      <c r="CB413">
        <v>0</v>
      </c>
      <c r="CC413" s="13">
        <v>45077</v>
      </c>
      <c r="CD413" s="13">
        <v>44867</v>
      </c>
      <c r="CE413">
        <v>0</v>
      </c>
      <c r="CF413" t="s">
        <v>140</v>
      </c>
      <c r="CG413" t="e">
        <v>#REF!</v>
      </c>
      <c r="CH413" t="e">
        <v>#REF!</v>
      </c>
      <c r="CI413">
        <v>2023</v>
      </c>
      <c r="CJ413" t="s">
        <v>137</v>
      </c>
      <c r="CK413">
        <v>12</v>
      </c>
    </row>
    <row r="414" spans="1:89" x14ac:dyDescent="0.25">
      <c r="A414" t="s">
        <v>122</v>
      </c>
      <c r="B414" t="s">
        <v>132</v>
      </c>
      <c r="C414" t="s">
        <v>24</v>
      </c>
      <c r="D414" t="s">
        <v>26</v>
      </c>
      <c r="E414" t="s">
        <v>25</v>
      </c>
      <c r="F414" t="s">
        <v>653</v>
      </c>
      <c r="G414" t="s">
        <v>24</v>
      </c>
      <c r="H414" t="s">
        <v>26</v>
      </c>
      <c r="I414" t="s">
        <v>24</v>
      </c>
      <c r="J414" t="s">
        <v>26</v>
      </c>
      <c r="K414" t="s">
        <v>681</v>
      </c>
      <c r="L414" t="s">
        <v>682</v>
      </c>
      <c r="M414" t="s">
        <v>683</v>
      </c>
      <c r="P414" t="s">
        <v>452</v>
      </c>
      <c r="Q414" t="s">
        <v>452</v>
      </c>
      <c r="R414" t="s">
        <v>697</v>
      </c>
      <c r="S414">
        <v>1</v>
      </c>
      <c r="T414">
        <v>3</v>
      </c>
      <c r="U414">
        <v>2023</v>
      </c>
      <c r="V414" s="13">
        <v>44942</v>
      </c>
      <c r="W414" s="12">
        <v>44942.566666666666</v>
      </c>
      <c r="X414" s="13">
        <v>44925</v>
      </c>
      <c r="Y414" s="13">
        <v>1</v>
      </c>
      <c r="Z414" s="12">
        <v>44942.125</v>
      </c>
      <c r="AA414" s="12">
        <v>44942.125</v>
      </c>
      <c r="AB414" s="12">
        <v>44937.625694444447</v>
      </c>
      <c r="AC414" t="s">
        <v>2892</v>
      </c>
      <c r="AD414" t="s">
        <v>660</v>
      </c>
      <c r="AE414" t="s">
        <v>449</v>
      </c>
      <c r="AF414" t="s">
        <v>520</v>
      </c>
      <c r="AG414" t="s">
        <v>133</v>
      </c>
      <c r="AJ414" t="s">
        <v>1329</v>
      </c>
      <c r="AK414" t="s">
        <v>2893</v>
      </c>
      <c r="AL414">
        <v>11075222</v>
      </c>
      <c r="AM414">
        <v>0</v>
      </c>
      <c r="AN414" t="s">
        <v>2894</v>
      </c>
      <c r="AO414" t="s">
        <v>125</v>
      </c>
      <c r="AP414" t="s">
        <v>665</v>
      </c>
      <c r="AQ414" t="s">
        <v>32</v>
      </c>
      <c r="AR414" t="s">
        <v>199</v>
      </c>
      <c r="AT414" t="s">
        <v>666</v>
      </c>
      <c r="AU414" t="s">
        <v>198</v>
      </c>
      <c r="AV414" t="s">
        <v>2794</v>
      </c>
      <c r="AW414" t="s">
        <v>702</v>
      </c>
      <c r="AX414" t="s">
        <v>703</v>
      </c>
      <c r="AY414" t="s">
        <v>1079</v>
      </c>
      <c r="AZ414" t="s">
        <v>139</v>
      </c>
      <c r="BA414" t="s">
        <v>16</v>
      </c>
      <c r="BB414" t="s">
        <v>133</v>
      </c>
      <c r="BD414" t="s">
        <v>2895</v>
      </c>
      <c r="BE414">
        <v>3700752</v>
      </c>
      <c r="BF414" t="s">
        <v>1391</v>
      </c>
      <c r="BG414" t="s">
        <v>1392</v>
      </c>
      <c r="BH414" t="s">
        <v>1393</v>
      </c>
      <c r="BI414" t="s">
        <v>1394</v>
      </c>
      <c r="BJ414" t="s">
        <v>487</v>
      </c>
      <c r="BK414" t="s">
        <v>1395</v>
      </c>
      <c r="BL414" s="13">
        <v>43031</v>
      </c>
      <c r="BM414" t="s">
        <v>133</v>
      </c>
      <c r="BO414" t="s">
        <v>987</v>
      </c>
      <c r="BQ414" t="s">
        <v>677</v>
      </c>
      <c r="BR414" t="s">
        <v>678</v>
      </c>
      <c r="BS414" t="s">
        <v>679</v>
      </c>
      <c r="BT414" t="s">
        <v>463</v>
      </c>
      <c r="BU414" t="s">
        <v>470</v>
      </c>
      <c r="BV414" t="s">
        <v>469</v>
      </c>
      <c r="BW414">
        <v>0.23333300000000001</v>
      </c>
      <c r="BX414">
        <v>1.6667000000000001E-2</v>
      </c>
      <c r="BY414" t="s">
        <v>680</v>
      </c>
      <c r="BZ414" t="s">
        <v>481</v>
      </c>
      <c r="CA414">
        <v>1</v>
      </c>
      <c r="CB414">
        <v>0</v>
      </c>
      <c r="CC414" s="13">
        <v>44942</v>
      </c>
      <c r="CD414" s="13">
        <v>44888</v>
      </c>
      <c r="CE414">
        <v>0</v>
      </c>
      <c r="CF414" t="s">
        <v>140</v>
      </c>
      <c r="CG414" t="e">
        <v>#REF!</v>
      </c>
      <c r="CH414" t="e">
        <v>#REF!</v>
      </c>
      <c r="CI414">
        <v>2023</v>
      </c>
      <c r="CJ414" t="s">
        <v>137</v>
      </c>
      <c r="CK414">
        <v>17</v>
      </c>
    </row>
    <row r="415" spans="1:89" x14ac:dyDescent="0.25">
      <c r="A415" t="s">
        <v>122</v>
      </c>
      <c r="B415" t="s">
        <v>132</v>
      </c>
      <c r="C415" t="s">
        <v>24</v>
      </c>
      <c r="D415" t="s">
        <v>26</v>
      </c>
      <c r="E415" t="s">
        <v>25</v>
      </c>
      <c r="F415" t="s">
        <v>653</v>
      </c>
      <c r="G415" t="s">
        <v>24</v>
      </c>
      <c r="H415" t="s">
        <v>26</v>
      </c>
      <c r="I415" t="s">
        <v>24</v>
      </c>
      <c r="J415" t="s">
        <v>26</v>
      </c>
      <c r="K415" t="s">
        <v>681</v>
      </c>
      <c r="L415" t="s">
        <v>2059</v>
      </c>
      <c r="M415">
        <v>10005027</v>
      </c>
      <c r="P415" t="s">
        <v>452</v>
      </c>
      <c r="Q415" t="s">
        <v>657</v>
      </c>
      <c r="R415" t="s">
        <v>657</v>
      </c>
      <c r="S415">
        <v>6</v>
      </c>
      <c r="T415">
        <v>2</v>
      </c>
      <c r="U415">
        <v>2023</v>
      </c>
      <c r="V415" s="13">
        <v>45077</v>
      </c>
      <c r="W415" s="12">
        <v>45077.319444444445</v>
      </c>
      <c r="X415" s="13">
        <v>45065</v>
      </c>
      <c r="Y415" s="13">
        <v>36526</v>
      </c>
      <c r="Z415" s="13">
        <v>45077</v>
      </c>
      <c r="AA415" s="13">
        <v>45077</v>
      </c>
      <c r="AB415" s="13">
        <v>45075</v>
      </c>
      <c r="AC415" t="s">
        <v>2896</v>
      </c>
      <c r="AD415" t="s">
        <v>660</v>
      </c>
      <c r="AE415" t="s">
        <v>508</v>
      </c>
      <c r="AF415" t="s">
        <v>520</v>
      </c>
      <c r="AG415" t="s">
        <v>133</v>
      </c>
      <c r="AJ415" t="s">
        <v>685</v>
      </c>
      <c r="AK415" t="s">
        <v>2897</v>
      </c>
      <c r="AL415">
        <v>11075197</v>
      </c>
      <c r="AM415">
        <v>0</v>
      </c>
      <c r="AN415">
        <v>4315012</v>
      </c>
      <c r="AO415" t="s">
        <v>125</v>
      </c>
      <c r="AP415" t="s">
        <v>665</v>
      </c>
      <c r="AQ415" t="s">
        <v>32</v>
      </c>
      <c r="AR415" t="s">
        <v>199</v>
      </c>
      <c r="AT415" t="s">
        <v>666</v>
      </c>
      <c r="AU415" t="s">
        <v>198</v>
      </c>
      <c r="AV415" t="s">
        <v>2794</v>
      </c>
      <c r="AW415" t="s">
        <v>702</v>
      </c>
      <c r="AX415" t="s">
        <v>703</v>
      </c>
      <c r="AZ415" t="s">
        <v>139</v>
      </c>
      <c r="BA415" t="s">
        <v>16</v>
      </c>
      <c r="BB415" t="s">
        <v>133</v>
      </c>
      <c r="BD415">
        <v>11178795</v>
      </c>
      <c r="BE415">
        <v>3943741</v>
      </c>
      <c r="BF415">
        <v>8364</v>
      </c>
      <c r="BG415" t="s">
        <v>2898</v>
      </c>
      <c r="BH415" t="s">
        <v>2899</v>
      </c>
      <c r="BI415" t="s">
        <v>1100</v>
      </c>
      <c r="BJ415" t="s">
        <v>487</v>
      </c>
      <c r="BK415" t="s">
        <v>2900</v>
      </c>
      <c r="BL415" s="13">
        <v>44173</v>
      </c>
      <c r="BM415" t="s">
        <v>133</v>
      </c>
      <c r="BO415" t="s">
        <v>987</v>
      </c>
      <c r="BQ415" t="s">
        <v>677</v>
      </c>
      <c r="BR415" t="s">
        <v>678</v>
      </c>
      <c r="BS415" t="s">
        <v>679</v>
      </c>
      <c r="BT415" t="s">
        <v>463</v>
      </c>
      <c r="BU415" t="s">
        <v>470</v>
      </c>
      <c r="BV415" t="s">
        <v>469</v>
      </c>
      <c r="BW415">
        <v>0.17</v>
      </c>
      <c r="BX415">
        <v>0.17</v>
      </c>
      <c r="BY415" t="s">
        <v>680</v>
      </c>
      <c r="BZ415">
        <v>0</v>
      </c>
      <c r="CA415">
        <v>1</v>
      </c>
      <c r="CB415">
        <v>0</v>
      </c>
      <c r="CC415" s="13">
        <v>45077</v>
      </c>
      <c r="CD415" s="13">
        <v>44888</v>
      </c>
      <c r="CE415">
        <v>0</v>
      </c>
      <c r="CF415" t="s">
        <v>140</v>
      </c>
      <c r="CG415" t="e">
        <v>#REF!</v>
      </c>
      <c r="CH415" t="e">
        <v>#REF!</v>
      </c>
      <c r="CI415">
        <v>2023</v>
      </c>
      <c r="CJ415" t="s">
        <v>137</v>
      </c>
      <c r="CK415">
        <v>12</v>
      </c>
    </row>
    <row r="416" spans="1:89" x14ac:dyDescent="0.25">
      <c r="A416" t="s">
        <v>122</v>
      </c>
      <c r="B416" t="s">
        <v>132</v>
      </c>
      <c r="C416" t="s">
        <v>24</v>
      </c>
      <c r="D416" t="s">
        <v>26</v>
      </c>
      <c r="E416" t="s">
        <v>25</v>
      </c>
      <c r="F416" t="s">
        <v>653</v>
      </c>
      <c r="G416" t="s">
        <v>24</v>
      </c>
      <c r="H416" t="s">
        <v>26</v>
      </c>
      <c r="I416" t="s">
        <v>24</v>
      </c>
      <c r="J416" t="s">
        <v>26</v>
      </c>
      <c r="K416" t="s">
        <v>770</v>
      </c>
      <c r="L416" t="s">
        <v>1615</v>
      </c>
      <c r="M416" t="s">
        <v>1616</v>
      </c>
      <c r="P416" t="s">
        <v>452</v>
      </c>
      <c r="Q416" t="s">
        <v>452</v>
      </c>
      <c r="R416" t="s">
        <v>658</v>
      </c>
      <c r="S416">
        <v>4</v>
      </c>
      <c r="T416">
        <v>4</v>
      </c>
      <c r="U416">
        <v>2023</v>
      </c>
      <c r="V416" s="13">
        <v>45035</v>
      </c>
      <c r="W416" s="12">
        <v>45035.614583333336</v>
      </c>
      <c r="X416" s="13">
        <v>45015</v>
      </c>
      <c r="Y416" s="13">
        <v>1</v>
      </c>
      <c r="Z416" s="12">
        <v>45028.378472222219</v>
      </c>
      <c r="AA416" s="12">
        <v>45035.314583333333</v>
      </c>
      <c r="AB416" s="12">
        <v>45034.630555555559</v>
      </c>
      <c r="AC416" t="s">
        <v>2901</v>
      </c>
      <c r="AD416" t="s">
        <v>660</v>
      </c>
      <c r="AE416" t="s">
        <v>508</v>
      </c>
      <c r="AF416" t="s">
        <v>520</v>
      </c>
      <c r="AG416" t="s">
        <v>133</v>
      </c>
      <c r="AJ416" t="s">
        <v>685</v>
      </c>
      <c r="AK416" t="s">
        <v>2902</v>
      </c>
      <c r="AL416">
        <v>11075210</v>
      </c>
      <c r="AM416">
        <v>0</v>
      </c>
      <c r="AN416" t="s">
        <v>2903</v>
      </c>
      <c r="AO416" t="s">
        <v>125</v>
      </c>
      <c r="AP416" t="s">
        <v>665</v>
      </c>
      <c r="AQ416" t="s">
        <v>32</v>
      </c>
      <c r="AR416" t="s">
        <v>199</v>
      </c>
      <c r="AT416" t="s">
        <v>666</v>
      </c>
      <c r="AU416" t="s">
        <v>198</v>
      </c>
      <c r="AV416" t="s">
        <v>2794</v>
      </c>
      <c r="AW416" t="s">
        <v>702</v>
      </c>
      <c r="AX416" t="s">
        <v>703</v>
      </c>
      <c r="AZ416" t="s">
        <v>139</v>
      </c>
      <c r="BA416" t="s">
        <v>16</v>
      </c>
      <c r="BB416" t="s">
        <v>133</v>
      </c>
      <c r="BD416" t="s">
        <v>2904</v>
      </c>
      <c r="BE416">
        <v>9591584</v>
      </c>
      <c r="BF416" t="s">
        <v>2905</v>
      </c>
      <c r="BG416" t="s">
        <v>2906</v>
      </c>
      <c r="BH416" t="s">
        <v>2907</v>
      </c>
      <c r="BI416" t="s">
        <v>2908</v>
      </c>
      <c r="BJ416" t="s">
        <v>487</v>
      </c>
      <c r="BK416" t="s">
        <v>2909</v>
      </c>
      <c r="BL416" s="13">
        <v>40445</v>
      </c>
      <c r="BM416" t="s">
        <v>133</v>
      </c>
      <c r="BO416" t="s">
        <v>987</v>
      </c>
      <c r="BQ416" t="s">
        <v>677</v>
      </c>
      <c r="BR416" t="s">
        <v>678</v>
      </c>
      <c r="BS416" t="s">
        <v>679</v>
      </c>
      <c r="BT416" t="s">
        <v>463</v>
      </c>
      <c r="BU416" t="s">
        <v>470</v>
      </c>
      <c r="BV416" t="s">
        <v>469</v>
      </c>
      <c r="BW416">
        <v>0.25</v>
      </c>
      <c r="BX416">
        <v>0.25</v>
      </c>
      <c r="BY416" t="s">
        <v>710</v>
      </c>
      <c r="BZ416" t="s">
        <v>848</v>
      </c>
      <c r="CA416">
        <v>0</v>
      </c>
      <c r="CB416">
        <v>1</v>
      </c>
      <c r="CC416" s="13">
        <v>45035</v>
      </c>
      <c r="CD416" s="13">
        <v>44888</v>
      </c>
      <c r="CE416">
        <v>0</v>
      </c>
      <c r="CF416" t="s">
        <v>140</v>
      </c>
      <c r="CG416" t="e">
        <v>#REF!</v>
      </c>
      <c r="CH416" t="e">
        <v>#REF!</v>
      </c>
      <c r="CI416">
        <v>2023</v>
      </c>
      <c r="CJ416" t="s">
        <v>137</v>
      </c>
      <c r="CK416">
        <v>20</v>
      </c>
    </row>
    <row r="417" spans="1:89" x14ac:dyDescent="0.25">
      <c r="A417" t="s">
        <v>122</v>
      </c>
      <c r="B417" t="s">
        <v>132</v>
      </c>
      <c r="C417" t="s">
        <v>24</v>
      </c>
      <c r="D417" t="s">
        <v>26</v>
      </c>
      <c r="E417" t="s">
        <v>25</v>
      </c>
      <c r="F417" t="s">
        <v>653</v>
      </c>
      <c r="G417" t="s">
        <v>24</v>
      </c>
      <c r="H417" t="s">
        <v>26</v>
      </c>
      <c r="I417" t="s">
        <v>24</v>
      </c>
      <c r="J417" t="s">
        <v>26</v>
      </c>
      <c r="K417" t="s">
        <v>681</v>
      </c>
      <c r="L417" t="s">
        <v>2059</v>
      </c>
      <c r="M417" t="s">
        <v>2060</v>
      </c>
      <c r="P417" t="s">
        <v>452</v>
      </c>
      <c r="Q417" t="s">
        <v>657</v>
      </c>
      <c r="R417" t="s">
        <v>657</v>
      </c>
      <c r="S417">
        <v>7</v>
      </c>
      <c r="T417">
        <v>3</v>
      </c>
      <c r="U417">
        <v>2023</v>
      </c>
      <c r="V417" s="13">
        <v>45111</v>
      </c>
      <c r="W417" s="12">
        <v>45111.561111111114</v>
      </c>
      <c r="X417" s="12">
        <v>45098.687384259261</v>
      </c>
      <c r="Y417" s="13">
        <v>1</v>
      </c>
      <c r="Z417" s="12">
        <v>45111.083333333336</v>
      </c>
      <c r="AA417" s="12">
        <v>45111.083333333336</v>
      </c>
      <c r="AB417" s="12">
        <v>45107.642361111109</v>
      </c>
      <c r="AC417" t="s">
        <v>2910</v>
      </c>
      <c r="AD417" t="s">
        <v>660</v>
      </c>
      <c r="AE417" t="s">
        <v>508</v>
      </c>
      <c r="AF417" t="s">
        <v>520</v>
      </c>
      <c r="AG417" t="s">
        <v>133</v>
      </c>
      <c r="AJ417" t="s">
        <v>685</v>
      </c>
      <c r="AK417" t="s">
        <v>2911</v>
      </c>
      <c r="AL417">
        <v>11075197</v>
      </c>
      <c r="AM417">
        <v>0</v>
      </c>
      <c r="AN417" t="s">
        <v>2912</v>
      </c>
      <c r="AO417" t="s">
        <v>125</v>
      </c>
      <c r="AP417" t="s">
        <v>665</v>
      </c>
      <c r="AQ417" t="s">
        <v>32</v>
      </c>
      <c r="AR417" t="s">
        <v>199</v>
      </c>
      <c r="AT417" t="s">
        <v>666</v>
      </c>
      <c r="AU417" t="s">
        <v>198</v>
      </c>
      <c r="AV417" t="s">
        <v>2794</v>
      </c>
      <c r="AW417" t="s">
        <v>690</v>
      </c>
      <c r="AX417" t="s">
        <v>669</v>
      </c>
      <c r="AZ417" t="s">
        <v>139</v>
      </c>
      <c r="BA417" t="s">
        <v>16</v>
      </c>
      <c r="BB417" t="s">
        <v>133</v>
      </c>
      <c r="BD417" t="s">
        <v>2913</v>
      </c>
      <c r="BE417">
        <v>4061931</v>
      </c>
      <c r="BF417" t="s">
        <v>2914</v>
      </c>
      <c r="BG417" t="s">
        <v>2915</v>
      </c>
      <c r="BH417" t="s">
        <v>2916</v>
      </c>
      <c r="BI417" t="s">
        <v>2917</v>
      </c>
      <c r="BJ417" t="s">
        <v>487</v>
      </c>
      <c r="BK417" t="s">
        <v>2918</v>
      </c>
      <c r="BL417" s="13">
        <v>44727</v>
      </c>
      <c r="BM417" t="s">
        <v>133</v>
      </c>
      <c r="BO417" t="s">
        <v>987</v>
      </c>
      <c r="BQ417" t="s">
        <v>677</v>
      </c>
      <c r="BR417" t="s">
        <v>678</v>
      </c>
      <c r="BS417" t="s">
        <v>679</v>
      </c>
      <c r="BT417" t="s">
        <v>463</v>
      </c>
      <c r="BU417" t="s">
        <v>470</v>
      </c>
      <c r="BV417" t="s">
        <v>469</v>
      </c>
      <c r="BW417">
        <v>1.433333</v>
      </c>
      <c r="BX417">
        <v>0.15</v>
      </c>
      <c r="BY417" t="s">
        <v>680</v>
      </c>
      <c r="BZ417" t="s">
        <v>481</v>
      </c>
      <c r="CA417">
        <v>1</v>
      </c>
      <c r="CB417">
        <v>0</v>
      </c>
      <c r="CC417" s="13">
        <v>45077</v>
      </c>
      <c r="CD417" s="13">
        <v>44888</v>
      </c>
      <c r="CE417">
        <v>0</v>
      </c>
      <c r="CF417" t="s">
        <v>140</v>
      </c>
      <c r="CG417" t="e">
        <v>#REF!</v>
      </c>
      <c r="CH417" t="e">
        <v>#REF!</v>
      </c>
      <c r="CI417">
        <v>2023</v>
      </c>
      <c r="CJ417" t="s">
        <v>137</v>
      </c>
      <c r="CK417">
        <v>13</v>
      </c>
    </row>
    <row r="418" spans="1:89" x14ac:dyDescent="0.25">
      <c r="A418" t="s">
        <v>122</v>
      </c>
      <c r="B418" t="s">
        <v>132</v>
      </c>
      <c r="C418" t="s">
        <v>24</v>
      </c>
      <c r="D418" t="s">
        <v>26</v>
      </c>
      <c r="E418" t="s">
        <v>25</v>
      </c>
      <c r="F418" t="s">
        <v>653</v>
      </c>
      <c r="G418" t="s">
        <v>24</v>
      </c>
      <c r="H418" t="s">
        <v>26</v>
      </c>
      <c r="I418" t="s">
        <v>24</v>
      </c>
      <c r="J418" t="s">
        <v>26</v>
      </c>
      <c r="K418" t="s">
        <v>770</v>
      </c>
      <c r="L418" t="s">
        <v>893</v>
      </c>
      <c r="M418">
        <v>9050264</v>
      </c>
      <c r="P418" t="s">
        <v>452</v>
      </c>
      <c r="Q418" t="s">
        <v>657</v>
      </c>
      <c r="R418" t="s">
        <v>657</v>
      </c>
      <c r="S418">
        <v>6</v>
      </c>
      <c r="T418">
        <v>2</v>
      </c>
      <c r="U418">
        <v>2023</v>
      </c>
      <c r="V418" s="13">
        <v>45076</v>
      </c>
      <c r="W418" s="12">
        <v>45076.361111111109</v>
      </c>
      <c r="X418" s="13">
        <v>45063</v>
      </c>
      <c r="Y418" s="13">
        <v>36526</v>
      </c>
      <c r="Z418" s="13">
        <v>45076</v>
      </c>
      <c r="AA418" s="13">
        <v>45076</v>
      </c>
      <c r="AB418" s="13">
        <v>45072</v>
      </c>
      <c r="AC418" t="s">
        <v>2919</v>
      </c>
      <c r="AD418" t="s">
        <v>660</v>
      </c>
      <c r="AE418" t="s">
        <v>508</v>
      </c>
      <c r="AF418" t="s">
        <v>520</v>
      </c>
      <c r="AG418" t="s">
        <v>133</v>
      </c>
      <c r="AJ418" t="s">
        <v>685</v>
      </c>
      <c r="AK418" t="s">
        <v>2920</v>
      </c>
      <c r="AL418">
        <v>11130141</v>
      </c>
      <c r="AM418">
        <v>0</v>
      </c>
      <c r="AN418">
        <v>4315234</v>
      </c>
      <c r="AO418" t="s">
        <v>125</v>
      </c>
      <c r="AP418" t="s">
        <v>665</v>
      </c>
      <c r="AQ418" t="s">
        <v>32</v>
      </c>
      <c r="AR418" t="s">
        <v>199</v>
      </c>
      <c r="AT418" t="s">
        <v>666</v>
      </c>
      <c r="AU418" t="s">
        <v>198</v>
      </c>
      <c r="AV418" t="s">
        <v>2794</v>
      </c>
      <c r="AW418" t="s">
        <v>702</v>
      </c>
      <c r="AX418" t="s">
        <v>703</v>
      </c>
      <c r="AZ418" t="s">
        <v>139</v>
      </c>
      <c r="BA418" t="s">
        <v>16</v>
      </c>
      <c r="BB418" t="s">
        <v>133</v>
      </c>
      <c r="BD418">
        <v>11179525</v>
      </c>
      <c r="BE418">
        <v>8271043</v>
      </c>
      <c r="BF418">
        <v>439</v>
      </c>
      <c r="BG418" t="s">
        <v>2921</v>
      </c>
      <c r="BH418" t="s">
        <v>2922</v>
      </c>
      <c r="BI418" t="s">
        <v>2923</v>
      </c>
      <c r="BJ418" t="s">
        <v>487</v>
      </c>
      <c r="BK418" t="s">
        <v>2924</v>
      </c>
      <c r="BL418" s="13">
        <v>37181</v>
      </c>
      <c r="BM418" t="s">
        <v>133</v>
      </c>
      <c r="BO418" t="s">
        <v>987</v>
      </c>
      <c r="BQ418" t="s">
        <v>677</v>
      </c>
      <c r="BR418" t="s">
        <v>678</v>
      </c>
      <c r="BS418" t="s">
        <v>679</v>
      </c>
      <c r="BT418" t="s">
        <v>463</v>
      </c>
      <c r="BU418" t="s">
        <v>470</v>
      </c>
      <c r="BV418" t="s">
        <v>469</v>
      </c>
      <c r="BW418">
        <v>0.17</v>
      </c>
      <c r="BX418">
        <v>0.17</v>
      </c>
      <c r="BY418" t="s">
        <v>680</v>
      </c>
      <c r="BZ418">
        <v>0</v>
      </c>
      <c r="CA418">
        <v>1</v>
      </c>
      <c r="CB418">
        <v>0</v>
      </c>
      <c r="CC418" s="13">
        <v>45076</v>
      </c>
      <c r="CD418" s="13">
        <v>44959</v>
      </c>
      <c r="CE418">
        <v>0</v>
      </c>
      <c r="CF418" t="s">
        <v>140</v>
      </c>
      <c r="CG418" t="e">
        <v>#REF!</v>
      </c>
      <c r="CH418" t="e">
        <v>#REF!</v>
      </c>
      <c r="CI418">
        <v>2023</v>
      </c>
      <c r="CJ418" t="s">
        <v>137</v>
      </c>
      <c r="CK418">
        <v>13</v>
      </c>
    </row>
    <row r="419" spans="1:89" x14ac:dyDescent="0.25">
      <c r="A419" t="s">
        <v>122</v>
      </c>
      <c r="B419" t="s">
        <v>132</v>
      </c>
      <c r="C419" t="s">
        <v>24</v>
      </c>
      <c r="D419" t="s">
        <v>2158</v>
      </c>
      <c r="E419" t="s">
        <v>25</v>
      </c>
      <c r="F419" t="s">
        <v>653</v>
      </c>
      <c r="G419" t="s">
        <v>24</v>
      </c>
      <c r="H419" t="s">
        <v>2158</v>
      </c>
      <c r="I419" t="s">
        <v>24</v>
      </c>
      <c r="J419" t="s">
        <v>2158</v>
      </c>
      <c r="K419" t="s">
        <v>2159</v>
      </c>
      <c r="L419" t="s">
        <v>2160</v>
      </c>
      <c r="M419" t="s">
        <v>2161</v>
      </c>
      <c r="P419" t="s">
        <v>452</v>
      </c>
      <c r="Q419" t="s">
        <v>657</v>
      </c>
      <c r="R419" t="s">
        <v>657</v>
      </c>
      <c r="S419">
        <v>6</v>
      </c>
      <c r="T419">
        <v>4</v>
      </c>
      <c r="U419">
        <v>2023</v>
      </c>
      <c r="V419" s="13">
        <v>45092</v>
      </c>
      <c r="W419" s="12">
        <v>45092.427083333336</v>
      </c>
      <c r="X419" s="12">
        <v>45061.387812499997</v>
      </c>
      <c r="Y419" s="13">
        <v>1</v>
      </c>
      <c r="Z419" s="12">
        <v>45092.000694444447</v>
      </c>
      <c r="AA419" s="12">
        <v>45092.000694444447</v>
      </c>
      <c r="AB419" s="12">
        <v>45090.755555555559</v>
      </c>
      <c r="AC419" t="s">
        <v>2925</v>
      </c>
      <c r="AD419" t="s">
        <v>660</v>
      </c>
      <c r="AE419" t="s">
        <v>508</v>
      </c>
      <c r="AF419" t="s">
        <v>520</v>
      </c>
      <c r="AG419" t="s">
        <v>133</v>
      </c>
      <c r="AJ419" t="s">
        <v>685</v>
      </c>
      <c r="AK419" t="s">
        <v>2926</v>
      </c>
      <c r="AL419">
        <v>11130145</v>
      </c>
      <c r="AM419">
        <v>0</v>
      </c>
      <c r="AN419" t="s">
        <v>2927</v>
      </c>
      <c r="AO419" t="s">
        <v>125</v>
      </c>
      <c r="AP419" t="s">
        <v>665</v>
      </c>
      <c r="AQ419" t="s">
        <v>32</v>
      </c>
      <c r="AR419" t="s">
        <v>199</v>
      </c>
      <c r="AT419" t="s">
        <v>666</v>
      </c>
      <c r="AU419" t="s">
        <v>198</v>
      </c>
      <c r="AV419" t="s">
        <v>2794</v>
      </c>
      <c r="AW419" t="s">
        <v>702</v>
      </c>
      <c r="AX419" t="s">
        <v>703</v>
      </c>
      <c r="AZ419" t="s">
        <v>139</v>
      </c>
      <c r="BA419" t="s">
        <v>16</v>
      </c>
      <c r="BB419" t="s">
        <v>133</v>
      </c>
      <c r="BD419" t="s">
        <v>2928</v>
      </c>
      <c r="BE419">
        <v>4073283</v>
      </c>
      <c r="BF419" t="s">
        <v>2929</v>
      </c>
      <c r="BG419" t="s">
        <v>2930</v>
      </c>
      <c r="BH419" t="s">
        <v>2931</v>
      </c>
      <c r="BI419" t="s">
        <v>2932</v>
      </c>
      <c r="BJ419" t="s">
        <v>487</v>
      </c>
      <c r="BK419" t="s">
        <v>2933</v>
      </c>
      <c r="BL419" s="13">
        <v>44770</v>
      </c>
      <c r="BM419" t="s">
        <v>133</v>
      </c>
      <c r="BO419" t="s">
        <v>987</v>
      </c>
      <c r="BQ419" t="s">
        <v>2934</v>
      </c>
      <c r="BR419" t="s">
        <v>678</v>
      </c>
      <c r="BS419" t="s">
        <v>2935</v>
      </c>
      <c r="BT419" t="s">
        <v>463</v>
      </c>
      <c r="BU419" t="s">
        <v>470</v>
      </c>
      <c r="BV419" t="s">
        <v>469</v>
      </c>
      <c r="BW419">
        <v>0.16666700000000001</v>
      </c>
      <c r="BX419">
        <v>0.13333300000000001</v>
      </c>
      <c r="BY419" t="s">
        <v>680</v>
      </c>
      <c r="BZ419" t="s">
        <v>481</v>
      </c>
      <c r="CA419">
        <v>1</v>
      </c>
      <c r="CB419">
        <v>0</v>
      </c>
      <c r="CC419" s="13">
        <v>45092</v>
      </c>
      <c r="CD419" s="13">
        <v>44959</v>
      </c>
      <c r="CE419">
        <v>0</v>
      </c>
      <c r="CF419" t="s">
        <v>140</v>
      </c>
      <c r="CG419" t="e">
        <v>#REF!</v>
      </c>
      <c r="CH419" t="e">
        <v>#REF!</v>
      </c>
      <c r="CI419">
        <v>2023</v>
      </c>
      <c r="CJ419" t="s">
        <v>137</v>
      </c>
      <c r="CK419">
        <v>31</v>
      </c>
    </row>
    <row r="420" spans="1:89" x14ac:dyDescent="0.25">
      <c r="A420" t="s">
        <v>122</v>
      </c>
      <c r="B420" t="s">
        <v>132</v>
      </c>
      <c r="C420" t="s">
        <v>24</v>
      </c>
      <c r="D420" t="s">
        <v>26</v>
      </c>
      <c r="E420" t="s">
        <v>25</v>
      </c>
      <c r="F420" t="s">
        <v>653</v>
      </c>
      <c r="G420" t="s">
        <v>24</v>
      </c>
      <c r="H420" t="s">
        <v>26</v>
      </c>
      <c r="I420" t="s">
        <v>24</v>
      </c>
      <c r="J420" t="s">
        <v>26</v>
      </c>
      <c r="K420" t="s">
        <v>681</v>
      </c>
      <c r="L420" t="s">
        <v>2059</v>
      </c>
      <c r="M420" t="s">
        <v>2060</v>
      </c>
      <c r="P420" t="s">
        <v>452</v>
      </c>
      <c r="Q420" t="s">
        <v>657</v>
      </c>
      <c r="R420" t="s">
        <v>657</v>
      </c>
      <c r="S420">
        <v>7</v>
      </c>
      <c r="T420">
        <v>3</v>
      </c>
      <c r="U420">
        <v>2023</v>
      </c>
      <c r="V420" s="13">
        <v>45111</v>
      </c>
      <c r="W420" s="12">
        <v>45111.368750000001</v>
      </c>
      <c r="X420" s="12">
        <v>45079.534456018519</v>
      </c>
      <c r="Y420" s="13">
        <v>1</v>
      </c>
      <c r="Z420" s="12">
        <v>45111.125</v>
      </c>
      <c r="AA420" s="12">
        <v>45111.125</v>
      </c>
      <c r="AB420" s="12">
        <v>45107.642361111109</v>
      </c>
      <c r="AC420" t="s">
        <v>2936</v>
      </c>
      <c r="AD420" t="s">
        <v>660</v>
      </c>
      <c r="AE420" t="s">
        <v>508</v>
      </c>
      <c r="AF420" t="s">
        <v>520</v>
      </c>
      <c r="AG420" t="s">
        <v>133</v>
      </c>
      <c r="AJ420" t="s">
        <v>663</v>
      </c>
      <c r="AK420" t="s">
        <v>2937</v>
      </c>
      <c r="AL420">
        <v>11130131</v>
      </c>
      <c r="AM420">
        <v>0</v>
      </c>
      <c r="AN420" t="s">
        <v>2938</v>
      </c>
      <c r="AO420" t="s">
        <v>125</v>
      </c>
      <c r="AP420" t="s">
        <v>665</v>
      </c>
      <c r="AQ420" t="s">
        <v>32</v>
      </c>
      <c r="AR420" t="s">
        <v>199</v>
      </c>
      <c r="AT420" t="s">
        <v>666</v>
      </c>
      <c r="AU420" t="s">
        <v>198</v>
      </c>
      <c r="AV420" t="s">
        <v>2794</v>
      </c>
      <c r="AW420" t="s">
        <v>702</v>
      </c>
      <c r="AX420" t="s">
        <v>703</v>
      </c>
      <c r="AZ420" t="s">
        <v>139</v>
      </c>
      <c r="BA420" t="s">
        <v>16</v>
      </c>
      <c r="BB420" t="s">
        <v>133</v>
      </c>
      <c r="BD420" t="s">
        <v>2939</v>
      </c>
      <c r="BE420">
        <v>4013912</v>
      </c>
      <c r="BF420" t="s">
        <v>2940</v>
      </c>
      <c r="BG420" t="s">
        <v>2941</v>
      </c>
      <c r="BH420" t="s">
        <v>2942</v>
      </c>
      <c r="BI420" t="s">
        <v>2943</v>
      </c>
      <c r="BJ420" t="s">
        <v>487</v>
      </c>
      <c r="BK420" t="s">
        <v>2944</v>
      </c>
      <c r="BL420" s="13">
        <v>44515</v>
      </c>
      <c r="BM420" t="s">
        <v>133</v>
      </c>
      <c r="BO420" t="s">
        <v>987</v>
      </c>
      <c r="BQ420" t="s">
        <v>677</v>
      </c>
      <c r="BR420" t="s">
        <v>678</v>
      </c>
      <c r="BS420" t="s">
        <v>679</v>
      </c>
      <c r="BT420" t="s">
        <v>463</v>
      </c>
      <c r="BU420" t="s">
        <v>470</v>
      </c>
      <c r="BV420" t="s">
        <v>469</v>
      </c>
      <c r="BW420">
        <v>0.25</v>
      </c>
      <c r="BX420">
        <v>8.3333000000000004E-2</v>
      </c>
      <c r="BY420" t="s">
        <v>680</v>
      </c>
      <c r="BZ420" t="s">
        <v>481</v>
      </c>
      <c r="CA420">
        <v>1</v>
      </c>
      <c r="CB420">
        <v>0</v>
      </c>
      <c r="CC420" s="13">
        <v>45111</v>
      </c>
      <c r="CD420" s="13">
        <v>44959</v>
      </c>
      <c r="CE420">
        <v>0</v>
      </c>
      <c r="CF420" t="s">
        <v>140</v>
      </c>
      <c r="CG420" t="e">
        <v>#REF!</v>
      </c>
      <c r="CH420" t="e">
        <v>#REF!</v>
      </c>
      <c r="CI420">
        <v>2023</v>
      </c>
      <c r="CJ420" t="s">
        <v>137</v>
      </c>
      <c r="CK420">
        <v>32</v>
      </c>
    </row>
    <row r="421" spans="1:89" x14ac:dyDescent="0.25">
      <c r="A421" t="s">
        <v>122</v>
      </c>
      <c r="B421" t="s">
        <v>132</v>
      </c>
      <c r="C421" t="s">
        <v>24</v>
      </c>
      <c r="D421" t="s">
        <v>26</v>
      </c>
      <c r="E421" t="s">
        <v>25</v>
      </c>
      <c r="F421" t="s">
        <v>653</v>
      </c>
      <c r="G421" t="s">
        <v>24</v>
      </c>
      <c r="H421" t="s">
        <v>26</v>
      </c>
      <c r="I421" t="s">
        <v>24</v>
      </c>
      <c r="J421" t="s">
        <v>26</v>
      </c>
      <c r="K421" t="s">
        <v>728</v>
      </c>
      <c r="L421" t="s">
        <v>729</v>
      </c>
      <c r="M421" t="s">
        <v>730</v>
      </c>
      <c r="P421" t="s">
        <v>452</v>
      </c>
      <c r="Q421" t="s">
        <v>657</v>
      </c>
      <c r="R421" t="s">
        <v>657</v>
      </c>
      <c r="S421">
        <v>7</v>
      </c>
      <c r="T421">
        <v>1</v>
      </c>
      <c r="U421">
        <v>2023</v>
      </c>
      <c r="V421" s="13">
        <v>45098</v>
      </c>
      <c r="W421" s="12">
        <v>45098.347222222219</v>
      </c>
      <c r="X421" s="12">
        <v>45065.395601851851</v>
      </c>
      <c r="Y421" s="13">
        <v>1</v>
      </c>
      <c r="Z421" s="13">
        <v>45098</v>
      </c>
      <c r="AA421" s="13">
        <v>45098</v>
      </c>
      <c r="AB421" s="12">
        <v>45111.461111111108</v>
      </c>
      <c r="AC421" t="s">
        <v>2945</v>
      </c>
      <c r="AD421" t="s">
        <v>660</v>
      </c>
      <c r="AE421" t="s">
        <v>508</v>
      </c>
      <c r="AF421" t="s">
        <v>520</v>
      </c>
      <c r="AG421" t="s">
        <v>133</v>
      </c>
      <c r="AJ421" t="s">
        <v>685</v>
      </c>
      <c r="AK421" t="s">
        <v>2946</v>
      </c>
      <c r="AL421">
        <v>11130135</v>
      </c>
      <c r="AM421">
        <v>0</v>
      </c>
      <c r="AN421" t="s">
        <v>2947</v>
      </c>
      <c r="AO421" t="s">
        <v>125</v>
      </c>
      <c r="AP421" t="s">
        <v>665</v>
      </c>
      <c r="AQ421" t="s">
        <v>32</v>
      </c>
      <c r="AR421" t="s">
        <v>199</v>
      </c>
      <c r="AT421" t="s">
        <v>666</v>
      </c>
      <c r="AU421" t="s">
        <v>198</v>
      </c>
      <c r="AV421" t="s">
        <v>2794</v>
      </c>
      <c r="AW421" t="s">
        <v>702</v>
      </c>
      <c r="AX421" t="s">
        <v>703</v>
      </c>
      <c r="AZ421" t="s">
        <v>139</v>
      </c>
      <c r="BA421" t="s">
        <v>16</v>
      </c>
      <c r="BB421" t="s">
        <v>133</v>
      </c>
      <c r="BD421" t="s">
        <v>2948</v>
      </c>
      <c r="BE421">
        <v>3846323</v>
      </c>
      <c r="BG421" t="s">
        <v>2949</v>
      </c>
      <c r="BH421" t="s">
        <v>2950</v>
      </c>
      <c r="BI421" t="s">
        <v>1812</v>
      </c>
      <c r="BJ421" t="s">
        <v>487</v>
      </c>
      <c r="BK421" t="s">
        <v>2951</v>
      </c>
      <c r="BL421" s="13">
        <v>43748</v>
      </c>
      <c r="BM421" t="s">
        <v>133</v>
      </c>
      <c r="BO421" t="s">
        <v>483</v>
      </c>
      <c r="BQ421" t="s">
        <v>752</v>
      </c>
      <c r="BR421" t="s">
        <v>741</v>
      </c>
      <c r="BS421" t="s">
        <v>753</v>
      </c>
      <c r="BT421" t="s">
        <v>463</v>
      </c>
      <c r="BU421" t="s">
        <v>470</v>
      </c>
      <c r="BV421" t="s">
        <v>469</v>
      </c>
      <c r="BW421">
        <v>0.16666700000000001</v>
      </c>
      <c r="BX421">
        <v>0.16666700000000001</v>
      </c>
      <c r="BY421" t="s">
        <v>710</v>
      </c>
      <c r="BZ421" t="s">
        <v>743</v>
      </c>
      <c r="CA421">
        <v>0</v>
      </c>
      <c r="CB421">
        <v>1</v>
      </c>
      <c r="CC421" s="13">
        <v>45098</v>
      </c>
      <c r="CD421" s="13">
        <v>44959</v>
      </c>
      <c r="CE421">
        <v>0</v>
      </c>
      <c r="CF421" t="s">
        <v>140</v>
      </c>
      <c r="CG421" t="e">
        <v>#REF!</v>
      </c>
      <c r="CH421" t="e">
        <v>#REF!</v>
      </c>
      <c r="CI421">
        <v>2023</v>
      </c>
      <c r="CJ421" t="s">
        <v>137</v>
      </c>
      <c r="CK421">
        <v>33</v>
      </c>
    </row>
    <row r="422" spans="1:89" x14ac:dyDescent="0.25">
      <c r="A422" t="s">
        <v>122</v>
      </c>
      <c r="B422" t="s">
        <v>132</v>
      </c>
      <c r="C422" t="s">
        <v>30</v>
      </c>
      <c r="D422" t="s">
        <v>42</v>
      </c>
      <c r="E422" t="s">
        <v>48</v>
      </c>
      <c r="F422" t="s">
        <v>653</v>
      </c>
      <c r="G422" t="s">
        <v>30</v>
      </c>
      <c r="H422" t="s">
        <v>42</v>
      </c>
      <c r="I422" t="s">
        <v>30</v>
      </c>
      <c r="J422" t="s">
        <v>42</v>
      </c>
      <c r="K422" t="s">
        <v>654</v>
      </c>
      <c r="L422" t="s">
        <v>950</v>
      </c>
      <c r="M422">
        <v>10023945</v>
      </c>
      <c r="P422" t="s">
        <v>452</v>
      </c>
      <c r="Q422" t="s">
        <v>657</v>
      </c>
      <c r="R422" t="s">
        <v>658</v>
      </c>
      <c r="S422">
        <v>6</v>
      </c>
      <c r="T422">
        <v>3</v>
      </c>
      <c r="U422">
        <v>2023</v>
      </c>
      <c r="V422" s="13">
        <v>45085</v>
      </c>
      <c r="W422" s="12">
        <v>45085.4375</v>
      </c>
      <c r="X422" s="13">
        <v>45071</v>
      </c>
      <c r="Y422" s="13">
        <v>36526</v>
      </c>
      <c r="Z422" s="13">
        <v>45085</v>
      </c>
      <c r="AA422" s="13">
        <v>45085</v>
      </c>
      <c r="AB422" s="13">
        <v>45082</v>
      </c>
      <c r="AC422" t="s">
        <v>2952</v>
      </c>
      <c r="AD422" t="s">
        <v>660</v>
      </c>
      <c r="AE422" t="s">
        <v>508</v>
      </c>
      <c r="AF422" t="s">
        <v>520</v>
      </c>
      <c r="AG422" t="s">
        <v>133</v>
      </c>
      <c r="AJ422" t="s">
        <v>685</v>
      </c>
      <c r="AK422" t="s">
        <v>2953</v>
      </c>
      <c r="AL422">
        <v>11130081</v>
      </c>
      <c r="AM422">
        <v>0</v>
      </c>
      <c r="AN422">
        <v>4315089</v>
      </c>
      <c r="AO422" t="s">
        <v>125</v>
      </c>
      <c r="AP422" t="s">
        <v>665</v>
      </c>
      <c r="AQ422" t="s">
        <v>32</v>
      </c>
      <c r="AR422" t="s">
        <v>199</v>
      </c>
      <c r="AT422" t="s">
        <v>666</v>
      </c>
      <c r="AU422" t="s">
        <v>198</v>
      </c>
      <c r="AV422" t="s">
        <v>2794</v>
      </c>
      <c r="AW422" t="s">
        <v>702</v>
      </c>
      <c r="AX422" t="s">
        <v>703</v>
      </c>
      <c r="AZ422" t="s">
        <v>139</v>
      </c>
      <c r="BA422" t="s">
        <v>16</v>
      </c>
      <c r="BB422" t="s">
        <v>133</v>
      </c>
      <c r="BD422">
        <v>67075309</v>
      </c>
      <c r="BE422">
        <v>8121592</v>
      </c>
      <c r="BF422">
        <v>1012</v>
      </c>
      <c r="BG422" t="s">
        <v>2954</v>
      </c>
      <c r="BH422" t="s">
        <v>2955</v>
      </c>
      <c r="BI422" t="s">
        <v>2531</v>
      </c>
      <c r="BJ422" t="s">
        <v>461</v>
      </c>
      <c r="BK422" t="s">
        <v>2956</v>
      </c>
      <c r="BL422" s="13">
        <v>37894</v>
      </c>
      <c r="BM422" t="s">
        <v>133</v>
      </c>
      <c r="BO422" t="s">
        <v>781</v>
      </c>
      <c r="BQ422" t="s">
        <v>2934</v>
      </c>
      <c r="BR422" t="s">
        <v>678</v>
      </c>
      <c r="BS422" t="s">
        <v>2935</v>
      </c>
      <c r="BT422" t="s">
        <v>463</v>
      </c>
      <c r="BU422" t="s">
        <v>470</v>
      </c>
      <c r="BV422" t="s">
        <v>469</v>
      </c>
      <c r="BW422">
        <v>0</v>
      </c>
      <c r="BX422">
        <v>0</v>
      </c>
      <c r="BY422" t="s">
        <v>680</v>
      </c>
      <c r="BZ422">
        <v>0</v>
      </c>
      <c r="CA422">
        <v>1</v>
      </c>
      <c r="CB422">
        <v>0</v>
      </c>
      <c r="CC422" s="13">
        <v>45085</v>
      </c>
      <c r="CD422" s="13">
        <v>44959</v>
      </c>
      <c r="CE422">
        <v>0</v>
      </c>
      <c r="CF422" t="s">
        <v>140</v>
      </c>
      <c r="CG422" t="e">
        <v>#REF!</v>
      </c>
      <c r="CH422" t="e">
        <v>#REF!</v>
      </c>
      <c r="CI422">
        <v>2023</v>
      </c>
      <c r="CJ422" t="s">
        <v>137</v>
      </c>
      <c r="CK422">
        <v>14</v>
      </c>
    </row>
    <row r="423" spans="1:89" x14ac:dyDescent="0.25">
      <c r="A423" t="s">
        <v>122</v>
      </c>
      <c r="B423" t="s">
        <v>132</v>
      </c>
      <c r="C423" t="s">
        <v>24</v>
      </c>
      <c r="D423" t="s">
        <v>26</v>
      </c>
      <c r="E423" t="s">
        <v>25</v>
      </c>
      <c r="F423" t="s">
        <v>653</v>
      </c>
      <c r="G423" t="s">
        <v>24</v>
      </c>
      <c r="H423" t="s">
        <v>26</v>
      </c>
      <c r="I423" t="s">
        <v>24</v>
      </c>
      <c r="J423" t="s">
        <v>26</v>
      </c>
      <c r="K423" t="s">
        <v>770</v>
      </c>
      <c r="L423" t="s">
        <v>2499</v>
      </c>
      <c r="M423" t="s">
        <v>2500</v>
      </c>
      <c r="P423" t="s">
        <v>452</v>
      </c>
      <c r="Q423" t="s">
        <v>657</v>
      </c>
      <c r="R423" t="s">
        <v>657</v>
      </c>
      <c r="S423">
        <v>8</v>
      </c>
      <c r="T423">
        <v>2</v>
      </c>
      <c r="U423">
        <v>2023</v>
      </c>
      <c r="V423" s="13">
        <v>45134</v>
      </c>
      <c r="W423" s="12">
        <v>45134.365277777775</v>
      </c>
      <c r="X423" s="12">
        <v>45131.044212962966</v>
      </c>
      <c r="Y423" s="13">
        <v>1</v>
      </c>
      <c r="Z423" s="12">
        <v>45134.145833333336</v>
      </c>
      <c r="AA423" s="12">
        <v>45134.145833333336</v>
      </c>
      <c r="AB423" s="12">
        <v>45131.507638888892</v>
      </c>
      <c r="AC423" t="s">
        <v>2957</v>
      </c>
      <c r="AD423" t="s">
        <v>660</v>
      </c>
      <c r="AE423" t="s">
        <v>508</v>
      </c>
      <c r="AF423" t="s">
        <v>520</v>
      </c>
      <c r="AG423" t="s">
        <v>133</v>
      </c>
      <c r="AJ423" t="s">
        <v>663</v>
      </c>
      <c r="AK423" t="s">
        <v>2958</v>
      </c>
      <c r="AL423">
        <v>11129721</v>
      </c>
      <c r="AM423">
        <v>0</v>
      </c>
      <c r="AN423" t="s">
        <v>352</v>
      </c>
      <c r="AO423" t="s">
        <v>125</v>
      </c>
      <c r="AP423" t="s">
        <v>665</v>
      </c>
      <c r="AQ423" t="s">
        <v>32</v>
      </c>
      <c r="AR423" t="s">
        <v>199</v>
      </c>
      <c r="AT423" t="s">
        <v>666</v>
      </c>
      <c r="AU423" t="s">
        <v>198</v>
      </c>
      <c r="AV423" t="s">
        <v>2794</v>
      </c>
      <c r="AW423" t="s">
        <v>702</v>
      </c>
      <c r="AX423" t="s">
        <v>703</v>
      </c>
      <c r="AZ423" t="s">
        <v>139</v>
      </c>
      <c r="BA423" t="s">
        <v>16</v>
      </c>
      <c r="BB423" t="s">
        <v>133</v>
      </c>
      <c r="BD423" t="s">
        <v>2959</v>
      </c>
      <c r="BE423">
        <v>8203674</v>
      </c>
      <c r="BF423" t="s">
        <v>1592</v>
      </c>
      <c r="BG423" t="s">
        <v>1593</v>
      </c>
      <c r="BH423" t="s">
        <v>1594</v>
      </c>
      <c r="BI423" t="s">
        <v>1455</v>
      </c>
      <c r="BJ423" t="s">
        <v>487</v>
      </c>
      <c r="BK423" t="s">
        <v>1595</v>
      </c>
      <c r="BL423" s="13">
        <v>33595</v>
      </c>
      <c r="BM423" t="s">
        <v>133</v>
      </c>
      <c r="BO423" t="s">
        <v>497</v>
      </c>
      <c r="BQ423" t="s">
        <v>677</v>
      </c>
      <c r="BR423" t="s">
        <v>678</v>
      </c>
      <c r="BS423" t="s">
        <v>679</v>
      </c>
      <c r="BT423" t="s">
        <v>463</v>
      </c>
      <c r="BU423" t="s">
        <v>470</v>
      </c>
      <c r="BV423" t="s">
        <v>469</v>
      </c>
      <c r="BW423">
        <v>0.78333299999999995</v>
      </c>
      <c r="BX423">
        <v>0.05</v>
      </c>
      <c r="BY423" t="s">
        <v>680</v>
      </c>
      <c r="BZ423" t="s">
        <v>481</v>
      </c>
      <c r="CA423">
        <v>1</v>
      </c>
      <c r="CB423">
        <v>0</v>
      </c>
      <c r="CC423" s="13">
        <v>45134</v>
      </c>
      <c r="CD423" s="13">
        <v>44959</v>
      </c>
      <c r="CE423">
        <v>0</v>
      </c>
      <c r="CF423" t="s">
        <v>140</v>
      </c>
      <c r="CG423" t="e">
        <v>#REF!</v>
      </c>
      <c r="CH423" t="e">
        <v>#REF!</v>
      </c>
      <c r="CI423">
        <v>2023</v>
      </c>
      <c r="CJ423" t="s">
        <v>137</v>
      </c>
      <c r="CK423">
        <v>3</v>
      </c>
    </row>
    <row r="424" spans="1:89" x14ac:dyDescent="0.25">
      <c r="A424" t="s">
        <v>122</v>
      </c>
      <c r="B424" t="s">
        <v>132</v>
      </c>
      <c r="C424" t="s">
        <v>30</v>
      </c>
      <c r="D424" t="s">
        <v>923</v>
      </c>
      <c r="E424" t="s">
        <v>25</v>
      </c>
      <c r="F424" t="s">
        <v>653</v>
      </c>
      <c r="G424" t="s">
        <v>30</v>
      </c>
      <c r="H424" t="s">
        <v>923</v>
      </c>
      <c r="I424" t="s">
        <v>30</v>
      </c>
      <c r="J424" t="s">
        <v>923</v>
      </c>
      <c r="K424" t="s">
        <v>924</v>
      </c>
      <c r="L424" t="s">
        <v>925</v>
      </c>
      <c r="M424">
        <v>1000858</v>
      </c>
      <c r="P424" t="s">
        <v>452</v>
      </c>
      <c r="Q424" t="s">
        <v>657</v>
      </c>
      <c r="R424" t="s">
        <v>658</v>
      </c>
      <c r="S424">
        <v>6</v>
      </c>
      <c r="T424">
        <v>2</v>
      </c>
      <c r="U424">
        <v>2023</v>
      </c>
      <c r="V424" s="13">
        <v>45079</v>
      </c>
      <c r="W424" s="12">
        <v>45079.455555555556</v>
      </c>
      <c r="X424" s="13">
        <v>45055</v>
      </c>
      <c r="Y424" s="13">
        <v>36526</v>
      </c>
      <c r="Z424" s="13">
        <v>45079</v>
      </c>
      <c r="AA424" s="13">
        <v>45079</v>
      </c>
      <c r="AB424" s="13">
        <v>45076</v>
      </c>
      <c r="AC424" t="s">
        <v>2960</v>
      </c>
      <c r="AD424" t="s">
        <v>660</v>
      </c>
      <c r="AE424" t="s">
        <v>449</v>
      </c>
      <c r="AF424" t="s">
        <v>520</v>
      </c>
      <c r="AG424" t="s">
        <v>133</v>
      </c>
      <c r="AJ424" t="s">
        <v>699</v>
      </c>
      <c r="AK424" t="s">
        <v>2961</v>
      </c>
      <c r="AL424">
        <v>11075202</v>
      </c>
      <c r="AM424">
        <v>0</v>
      </c>
      <c r="AN424">
        <v>4315014</v>
      </c>
      <c r="AO424" t="s">
        <v>125</v>
      </c>
      <c r="AP424" t="s">
        <v>665</v>
      </c>
      <c r="AQ424" t="s">
        <v>32</v>
      </c>
      <c r="AR424" t="s">
        <v>199</v>
      </c>
      <c r="AT424" t="s">
        <v>666</v>
      </c>
      <c r="AU424" t="s">
        <v>198</v>
      </c>
      <c r="AV424" t="s">
        <v>2794</v>
      </c>
      <c r="AW424" t="s">
        <v>702</v>
      </c>
      <c r="AX424" t="s">
        <v>703</v>
      </c>
      <c r="AZ424" t="s">
        <v>139</v>
      </c>
      <c r="BA424" t="s">
        <v>16</v>
      </c>
      <c r="BB424" t="s">
        <v>133</v>
      </c>
      <c r="BD424">
        <v>26218303</v>
      </c>
      <c r="BE424">
        <v>3992049</v>
      </c>
      <c r="BF424">
        <v>7199</v>
      </c>
      <c r="BG424" t="s">
        <v>2289</v>
      </c>
      <c r="BH424" t="s">
        <v>2290</v>
      </c>
      <c r="BI424" t="s">
        <v>934</v>
      </c>
      <c r="BJ424" t="s">
        <v>487</v>
      </c>
      <c r="BK424" t="s">
        <v>2291</v>
      </c>
      <c r="BL424" s="13">
        <v>44396</v>
      </c>
      <c r="BM424" t="s">
        <v>133</v>
      </c>
      <c r="BO424" t="s">
        <v>781</v>
      </c>
      <c r="BQ424" t="s">
        <v>677</v>
      </c>
      <c r="BR424" t="s">
        <v>678</v>
      </c>
      <c r="BS424" t="s">
        <v>679</v>
      </c>
      <c r="BT424" t="s">
        <v>463</v>
      </c>
      <c r="BU424" t="s">
        <v>470</v>
      </c>
      <c r="BV424" t="s">
        <v>469</v>
      </c>
      <c r="BW424">
        <v>0.22</v>
      </c>
      <c r="BX424">
        <v>0</v>
      </c>
      <c r="BY424" t="s">
        <v>680</v>
      </c>
      <c r="BZ424">
        <v>0</v>
      </c>
      <c r="CA424">
        <v>1</v>
      </c>
      <c r="CB424">
        <v>0</v>
      </c>
      <c r="CC424" s="13">
        <v>45079</v>
      </c>
      <c r="CD424" s="13">
        <v>44888</v>
      </c>
      <c r="CE424">
        <v>0</v>
      </c>
      <c r="CF424" t="s">
        <v>140</v>
      </c>
      <c r="CG424" t="e">
        <v>#REF!</v>
      </c>
      <c r="CH424" t="e">
        <v>#REF!</v>
      </c>
      <c r="CI424">
        <v>2023</v>
      </c>
      <c r="CJ424" t="s">
        <v>137</v>
      </c>
      <c r="CK424">
        <v>24</v>
      </c>
    </row>
    <row r="425" spans="1:89" x14ac:dyDescent="0.25">
      <c r="A425" t="s">
        <v>122</v>
      </c>
      <c r="B425" t="s">
        <v>132</v>
      </c>
      <c r="C425" t="s">
        <v>27</v>
      </c>
      <c r="D425" t="s">
        <v>1561</v>
      </c>
      <c r="E425" t="s">
        <v>46</v>
      </c>
      <c r="F425" t="s">
        <v>653</v>
      </c>
      <c r="G425" t="s">
        <v>27</v>
      </c>
      <c r="H425" t="s">
        <v>1561</v>
      </c>
      <c r="I425" t="s">
        <v>27</v>
      </c>
      <c r="J425" t="s">
        <v>1561</v>
      </c>
      <c r="K425" t="s">
        <v>1562</v>
      </c>
      <c r="L425" t="s">
        <v>1563</v>
      </c>
      <c r="M425" t="s">
        <v>1564</v>
      </c>
      <c r="P425" t="s">
        <v>452</v>
      </c>
      <c r="Q425" t="s">
        <v>452</v>
      </c>
      <c r="R425" t="s">
        <v>836</v>
      </c>
      <c r="S425">
        <v>3</v>
      </c>
      <c r="T425">
        <v>4</v>
      </c>
      <c r="U425">
        <v>2023</v>
      </c>
      <c r="V425" s="13">
        <v>45007</v>
      </c>
      <c r="W425" s="12">
        <v>45007.461111111108</v>
      </c>
      <c r="X425" s="12">
        <v>44995.243136574078</v>
      </c>
      <c r="Y425" s="13">
        <v>1</v>
      </c>
      <c r="Z425" s="12">
        <v>45007.041666666664</v>
      </c>
      <c r="AA425" s="12">
        <v>45007.041666666664</v>
      </c>
      <c r="AB425" s="12">
        <v>45005.634722222225</v>
      </c>
      <c r="AC425" t="s">
        <v>2962</v>
      </c>
      <c r="AD425" t="s">
        <v>660</v>
      </c>
      <c r="AE425" t="s">
        <v>508</v>
      </c>
      <c r="AF425" t="s">
        <v>520</v>
      </c>
      <c r="AG425" t="s">
        <v>133</v>
      </c>
      <c r="AJ425" t="s">
        <v>685</v>
      </c>
      <c r="AK425" t="s">
        <v>2963</v>
      </c>
      <c r="AL425">
        <v>11124844</v>
      </c>
      <c r="AM425">
        <v>0</v>
      </c>
      <c r="AN425" t="s">
        <v>2964</v>
      </c>
      <c r="AO425" t="s">
        <v>125</v>
      </c>
      <c r="AP425" t="s">
        <v>665</v>
      </c>
      <c r="AQ425" t="s">
        <v>32</v>
      </c>
      <c r="AR425" t="s">
        <v>199</v>
      </c>
      <c r="AT425" t="s">
        <v>666</v>
      </c>
      <c r="AU425" t="s">
        <v>198</v>
      </c>
      <c r="AV425" t="s">
        <v>2794</v>
      </c>
      <c r="AW425" t="s">
        <v>702</v>
      </c>
      <c r="AX425" t="s">
        <v>703</v>
      </c>
      <c r="AZ425" t="s">
        <v>139</v>
      </c>
      <c r="BA425" t="s">
        <v>16</v>
      </c>
      <c r="BB425" t="s">
        <v>133</v>
      </c>
      <c r="BD425" t="s">
        <v>2965</v>
      </c>
      <c r="BE425">
        <v>3950824</v>
      </c>
      <c r="BF425" t="s">
        <v>2966</v>
      </c>
      <c r="BG425" t="s">
        <v>2967</v>
      </c>
      <c r="BH425" t="s">
        <v>2968</v>
      </c>
      <c r="BI425" t="s">
        <v>2969</v>
      </c>
      <c r="BJ425" t="s">
        <v>1573</v>
      </c>
      <c r="BK425" t="s">
        <v>2970</v>
      </c>
      <c r="BL425" s="13">
        <v>44218</v>
      </c>
      <c r="BM425" t="s">
        <v>133</v>
      </c>
      <c r="BO425" t="s">
        <v>1660</v>
      </c>
      <c r="BQ425" t="s">
        <v>677</v>
      </c>
      <c r="BR425" t="s">
        <v>678</v>
      </c>
      <c r="BS425" t="s">
        <v>679</v>
      </c>
      <c r="BT425" t="s">
        <v>463</v>
      </c>
      <c r="BU425" t="s">
        <v>470</v>
      </c>
      <c r="BV425" t="s">
        <v>469</v>
      </c>
      <c r="BW425">
        <v>0.11666700000000001</v>
      </c>
      <c r="BX425">
        <v>0.11666700000000001</v>
      </c>
      <c r="BY425" t="s">
        <v>680</v>
      </c>
      <c r="BZ425" t="s">
        <v>481</v>
      </c>
      <c r="CA425">
        <v>1</v>
      </c>
      <c r="CB425">
        <v>0</v>
      </c>
      <c r="CC425" s="13">
        <v>45007</v>
      </c>
      <c r="CD425" s="13">
        <v>44951</v>
      </c>
      <c r="CE425">
        <v>0</v>
      </c>
      <c r="CF425" t="s">
        <v>140</v>
      </c>
      <c r="CG425" t="e">
        <v>#REF!</v>
      </c>
      <c r="CH425" t="e">
        <v>#REF!</v>
      </c>
      <c r="CI425">
        <v>2023</v>
      </c>
      <c r="CJ425" t="s">
        <v>137</v>
      </c>
      <c r="CK425">
        <v>12</v>
      </c>
    </row>
    <row r="426" spans="1:89" x14ac:dyDescent="0.25">
      <c r="A426" t="s">
        <v>122</v>
      </c>
      <c r="B426" t="s">
        <v>132</v>
      </c>
      <c r="C426" t="s">
        <v>27</v>
      </c>
      <c r="D426" t="s">
        <v>832</v>
      </c>
      <c r="E426" t="s">
        <v>44</v>
      </c>
      <c r="F426" t="s">
        <v>653</v>
      </c>
      <c r="G426" t="s">
        <v>27</v>
      </c>
      <c r="H426" t="s">
        <v>832</v>
      </c>
      <c r="I426" t="s">
        <v>27</v>
      </c>
      <c r="J426" t="s">
        <v>832</v>
      </c>
      <c r="K426" t="s">
        <v>2506</v>
      </c>
      <c r="L426" t="s">
        <v>1028</v>
      </c>
      <c r="M426" t="s">
        <v>1029</v>
      </c>
      <c r="P426" t="s">
        <v>452</v>
      </c>
      <c r="Q426" t="s">
        <v>452</v>
      </c>
      <c r="R426" t="s">
        <v>836</v>
      </c>
      <c r="S426">
        <v>3</v>
      </c>
      <c r="T426">
        <v>4</v>
      </c>
      <c r="U426">
        <v>2023</v>
      </c>
      <c r="V426" s="13">
        <v>45005</v>
      </c>
      <c r="W426" s="12">
        <v>45005.365972222222</v>
      </c>
      <c r="X426" s="12">
        <v>44995.29005787037</v>
      </c>
      <c r="Y426" s="13">
        <v>1</v>
      </c>
      <c r="Z426" s="12">
        <v>45005.010416666664</v>
      </c>
      <c r="AA426" s="12">
        <v>45005.010416666664</v>
      </c>
      <c r="AB426" s="12">
        <v>45000.595138888886</v>
      </c>
      <c r="AC426" t="s">
        <v>2971</v>
      </c>
      <c r="AD426" t="s">
        <v>660</v>
      </c>
      <c r="AE426" t="s">
        <v>508</v>
      </c>
      <c r="AF426" t="s">
        <v>520</v>
      </c>
      <c r="AG426" t="s">
        <v>133</v>
      </c>
      <c r="AJ426" t="s">
        <v>685</v>
      </c>
      <c r="AK426" t="s">
        <v>2972</v>
      </c>
      <c r="AL426">
        <v>11131615</v>
      </c>
      <c r="AM426">
        <v>0</v>
      </c>
      <c r="AN426" t="s">
        <v>2973</v>
      </c>
      <c r="AO426" t="s">
        <v>125</v>
      </c>
      <c r="AP426" t="s">
        <v>665</v>
      </c>
      <c r="AQ426" t="s">
        <v>32</v>
      </c>
      <c r="AR426" t="s">
        <v>199</v>
      </c>
      <c r="AT426" t="s">
        <v>666</v>
      </c>
      <c r="AU426" t="s">
        <v>198</v>
      </c>
      <c r="AV426" t="s">
        <v>2794</v>
      </c>
      <c r="AW426" t="s">
        <v>702</v>
      </c>
      <c r="AX426" t="s">
        <v>703</v>
      </c>
      <c r="AZ426" t="s">
        <v>139</v>
      </c>
      <c r="BA426" t="s">
        <v>16</v>
      </c>
      <c r="BB426" t="s">
        <v>133</v>
      </c>
      <c r="BD426" t="s">
        <v>2974</v>
      </c>
      <c r="BE426">
        <v>9780720</v>
      </c>
      <c r="BF426" t="s">
        <v>2975</v>
      </c>
      <c r="BG426" t="s">
        <v>2976</v>
      </c>
      <c r="BH426" t="s">
        <v>2977</v>
      </c>
      <c r="BI426" t="s">
        <v>2978</v>
      </c>
      <c r="BJ426" t="s">
        <v>540</v>
      </c>
      <c r="BK426" t="s">
        <v>2979</v>
      </c>
      <c r="BL426" s="13">
        <v>40984</v>
      </c>
      <c r="BM426" t="s">
        <v>133</v>
      </c>
      <c r="BO426" t="s">
        <v>1660</v>
      </c>
      <c r="BQ426" t="s">
        <v>677</v>
      </c>
      <c r="BR426" t="s">
        <v>678</v>
      </c>
      <c r="BS426" t="s">
        <v>679</v>
      </c>
      <c r="BT426" t="s">
        <v>463</v>
      </c>
      <c r="BU426" t="s">
        <v>470</v>
      </c>
      <c r="BV426" t="s">
        <v>469</v>
      </c>
      <c r="BW426">
        <v>0.63333300000000003</v>
      </c>
      <c r="BX426">
        <v>0.15</v>
      </c>
      <c r="BY426" t="s">
        <v>680</v>
      </c>
      <c r="BZ426" t="s">
        <v>481</v>
      </c>
      <c r="CA426">
        <v>1</v>
      </c>
      <c r="CB426">
        <v>0</v>
      </c>
      <c r="CC426" s="13">
        <v>45005</v>
      </c>
      <c r="CD426" s="13">
        <v>44963</v>
      </c>
      <c r="CE426">
        <v>0</v>
      </c>
      <c r="CF426" t="s">
        <v>140</v>
      </c>
      <c r="CG426" t="e">
        <v>#REF!</v>
      </c>
      <c r="CH426" t="e">
        <v>#REF!</v>
      </c>
      <c r="CI426">
        <v>2023</v>
      </c>
      <c r="CJ426" t="s">
        <v>137</v>
      </c>
      <c r="CK426">
        <v>10</v>
      </c>
    </row>
    <row r="427" spans="1:89" x14ac:dyDescent="0.25">
      <c r="A427" t="s">
        <v>122</v>
      </c>
      <c r="B427" t="s">
        <v>132</v>
      </c>
      <c r="C427" t="s">
        <v>27</v>
      </c>
      <c r="D427" t="s">
        <v>832</v>
      </c>
      <c r="E427" t="s">
        <v>44</v>
      </c>
      <c r="F427" t="s">
        <v>653</v>
      </c>
      <c r="G427" t="s">
        <v>27</v>
      </c>
      <c r="H427" t="s">
        <v>832</v>
      </c>
      <c r="I427" t="s">
        <v>27</v>
      </c>
      <c r="J427" t="s">
        <v>832</v>
      </c>
      <c r="K427" t="s">
        <v>2506</v>
      </c>
      <c r="L427" t="s">
        <v>1028</v>
      </c>
      <c r="M427" t="s">
        <v>1029</v>
      </c>
      <c r="P427" t="s">
        <v>452</v>
      </c>
      <c r="Q427" t="s">
        <v>452</v>
      </c>
      <c r="R427" t="s">
        <v>836</v>
      </c>
      <c r="S427">
        <v>3</v>
      </c>
      <c r="T427">
        <v>4</v>
      </c>
      <c r="U427">
        <v>2023</v>
      </c>
      <c r="V427" s="13">
        <v>45005</v>
      </c>
      <c r="W427" s="12">
        <v>45005.51666666667</v>
      </c>
      <c r="X427" s="12">
        <v>44995.293692129628</v>
      </c>
      <c r="Y427" s="13">
        <v>1</v>
      </c>
      <c r="Z427" s="12">
        <v>45005.041666666664</v>
      </c>
      <c r="AA427" s="12">
        <v>45005.041666666664</v>
      </c>
      <c r="AB427" s="12">
        <v>45000.597222222219</v>
      </c>
      <c r="AC427" t="s">
        <v>2980</v>
      </c>
      <c r="AD427" t="s">
        <v>660</v>
      </c>
      <c r="AE427" t="s">
        <v>508</v>
      </c>
      <c r="AF427" t="s">
        <v>520</v>
      </c>
      <c r="AG427" t="s">
        <v>133</v>
      </c>
      <c r="AJ427" t="s">
        <v>685</v>
      </c>
      <c r="AK427" t="s">
        <v>2981</v>
      </c>
      <c r="AL427">
        <v>11131663</v>
      </c>
      <c r="AM427">
        <v>0</v>
      </c>
      <c r="AN427" t="s">
        <v>2982</v>
      </c>
      <c r="AO427" t="s">
        <v>125</v>
      </c>
      <c r="AP427" t="s">
        <v>665</v>
      </c>
      <c r="AQ427" t="s">
        <v>32</v>
      </c>
      <c r="AR427" t="s">
        <v>199</v>
      </c>
      <c r="AT427" t="s">
        <v>666</v>
      </c>
      <c r="AU427" t="s">
        <v>198</v>
      </c>
      <c r="AV427" t="s">
        <v>2794</v>
      </c>
      <c r="AW427" t="s">
        <v>702</v>
      </c>
      <c r="AX427" t="s">
        <v>703</v>
      </c>
      <c r="AZ427" t="s">
        <v>139</v>
      </c>
      <c r="BA427" t="s">
        <v>16</v>
      </c>
      <c r="BB427" t="s">
        <v>133</v>
      </c>
      <c r="BD427" t="s">
        <v>2983</v>
      </c>
      <c r="BE427">
        <v>8723879</v>
      </c>
      <c r="BF427" t="s">
        <v>2984</v>
      </c>
      <c r="BG427" t="s">
        <v>2985</v>
      </c>
      <c r="BH427" t="s">
        <v>2986</v>
      </c>
      <c r="BI427" t="s">
        <v>1706</v>
      </c>
      <c r="BJ427" t="s">
        <v>540</v>
      </c>
      <c r="BK427" t="s">
        <v>2987</v>
      </c>
      <c r="BL427" s="13">
        <v>36606</v>
      </c>
      <c r="BM427" t="s">
        <v>133</v>
      </c>
      <c r="BO427" t="s">
        <v>1660</v>
      </c>
      <c r="BQ427" t="s">
        <v>677</v>
      </c>
      <c r="BR427" t="s">
        <v>678</v>
      </c>
      <c r="BS427" t="s">
        <v>679</v>
      </c>
      <c r="BT427" t="s">
        <v>463</v>
      </c>
      <c r="BU427" t="s">
        <v>470</v>
      </c>
      <c r="BV427" t="s">
        <v>469</v>
      </c>
      <c r="BW427">
        <v>0.71666700000000005</v>
      </c>
      <c r="BX427">
        <v>3.3333000000000002E-2</v>
      </c>
      <c r="BY427" t="s">
        <v>680</v>
      </c>
      <c r="BZ427" t="s">
        <v>481</v>
      </c>
      <c r="CA427">
        <v>1</v>
      </c>
      <c r="CB427">
        <v>0</v>
      </c>
      <c r="CC427" s="13">
        <v>45005</v>
      </c>
      <c r="CD427" s="13">
        <v>44963</v>
      </c>
      <c r="CE427">
        <v>0</v>
      </c>
      <c r="CF427" t="s">
        <v>140</v>
      </c>
      <c r="CG427" t="e">
        <v>#REF!</v>
      </c>
      <c r="CH427" t="e">
        <v>#REF!</v>
      </c>
      <c r="CI427">
        <v>2023</v>
      </c>
      <c r="CJ427" t="s">
        <v>137</v>
      </c>
      <c r="CK427">
        <v>10</v>
      </c>
    </row>
    <row r="428" spans="1:89" x14ac:dyDescent="0.25">
      <c r="A428" t="s">
        <v>122</v>
      </c>
      <c r="B428" t="s">
        <v>132</v>
      </c>
      <c r="C428" t="s">
        <v>27</v>
      </c>
      <c r="D428" t="s">
        <v>832</v>
      </c>
      <c r="E428" t="s">
        <v>44</v>
      </c>
      <c r="F428" t="s">
        <v>653</v>
      </c>
      <c r="G428" t="s">
        <v>27</v>
      </c>
      <c r="H428" t="s">
        <v>832</v>
      </c>
      <c r="I428" t="s">
        <v>27</v>
      </c>
      <c r="J428" t="s">
        <v>832</v>
      </c>
      <c r="K428" t="s">
        <v>2506</v>
      </c>
      <c r="L428" t="s">
        <v>1028</v>
      </c>
      <c r="M428" t="s">
        <v>1029</v>
      </c>
      <c r="P428" t="s">
        <v>452</v>
      </c>
      <c r="Q428" t="s">
        <v>452</v>
      </c>
      <c r="R428" t="s">
        <v>836</v>
      </c>
      <c r="S428">
        <v>3</v>
      </c>
      <c r="T428">
        <v>4</v>
      </c>
      <c r="U428">
        <v>2023</v>
      </c>
      <c r="V428" s="13">
        <v>45005</v>
      </c>
      <c r="W428" s="12">
        <v>45005.484722222223</v>
      </c>
      <c r="X428" s="12">
        <v>44995.292384259257</v>
      </c>
      <c r="Y428" s="13">
        <v>1</v>
      </c>
      <c r="Z428" s="12">
        <v>45005.03125</v>
      </c>
      <c r="AA428" s="12">
        <v>45005.03125</v>
      </c>
      <c r="AB428" s="12">
        <v>45000.599305555559</v>
      </c>
      <c r="AC428" t="s">
        <v>2988</v>
      </c>
      <c r="AD428" t="s">
        <v>660</v>
      </c>
      <c r="AE428" t="s">
        <v>508</v>
      </c>
      <c r="AF428" t="s">
        <v>520</v>
      </c>
      <c r="AG428" t="s">
        <v>133</v>
      </c>
      <c r="AJ428" t="s">
        <v>685</v>
      </c>
      <c r="AK428" t="s">
        <v>2989</v>
      </c>
      <c r="AL428">
        <v>11131614</v>
      </c>
      <c r="AM428">
        <v>0</v>
      </c>
      <c r="AN428" t="s">
        <v>2990</v>
      </c>
      <c r="AO428" t="s">
        <v>125</v>
      </c>
      <c r="AP428" t="s">
        <v>665</v>
      </c>
      <c r="AQ428" t="s">
        <v>32</v>
      </c>
      <c r="AR428" t="s">
        <v>199</v>
      </c>
      <c r="AT428" t="s">
        <v>666</v>
      </c>
      <c r="AU428" t="s">
        <v>198</v>
      </c>
      <c r="AV428" t="s">
        <v>2794</v>
      </c>
      <c r="AW428" t="s">
        <v>702</v>
      </c>
      <c r="AX428" t="s">
        <v>703</v>
      </c>
      <c r="AZ428" t="s">
        <v>139</v>
      </c>
      <c r="BA428" t="s">
        <v>16</v>
      </c>
      <c r="BB428" t="s">
        <v>133</v>
      </c>
      <c r="BD428" t="s">
        <v>2991</v>
      </c>
      <c r="BE428">
        <v>8641375</v>
      </c>
      <c r="BF428" t="s">
        <v>2992</v>
      </c>
      <c r="BG428" t="s">
        <v>2993</v>
      </c>
      <c r="BH428" t="s">
        <v>2994</v>
      </c>
      <c r="BI428" t="s">
        <v>1706</v>
      </c>
      <c r="BJ428" t="s">
        <v>540</v>
      </c>
      <c r="BK428" t="s">
        <v>2995</v>
      </c>
      <c r="BL428" s="13">
        <v>36092</v>
      </c>
      <c r="BM428" t="s">
        <v>133</v>
      </c>
      <c r="BO428" t="s">
        <v>1660</v>
      </c>
      <c r="BQ428" t="s">
        <v>677</v>
      </c>
      <c r="BR428" t="s">
        <v>678</v>
      </c>
      <c r="BS428" t="s">
        <v>679</v>
      </c>
      <c r="BT428" t="s">
        <v>463</v>
      </c>
      <c r="BU428" t="s">
        <v>470</v>
      </c>
      <c r="BV428" t="s">
        <v>469</v>
      </c>
      <c r="BW428">
        <v>0.33333299999999999</v>
      </c>
      <c r="BX428">
        <v>0.2</v>
      </c>
      <c r="BY428" t="s">
        <v>680</v>
      </c>
      <c r="BZ428" t="s">
        <v>481</v>
      </c>
      <c r="CA428">
        <v>1</v>
      </c>
      <c r="CB428">
        <v>0</v>
      </c>
      <c r="CC428" s="13">
        <v>45005</v>
      </c>
      <c r="CD428" s="13">
        <v>44963</v>
      </c>
      <c r="CE428">
        <v>0</v>
      </c>
      <c r="CF428" t="s">
        <v>140</v>
      </c>
      <c r="CG428" t="e">
        <v>#REF!</v>
      </c>
      <c r="CH428" t="e">
        <v>#REF!</v>
      </c>
      <c r="CI428">
        <v>2023</v>
      </c>
      <c r="CJ428" t="s">
        <v>137</v>
      </c>
      <c r="CK428">
        <v>10</v>
      </c>
    </row>
    <row r="429" spans="1:89" x14ac:dyDescent="0.25">
      <c r="A429" t="s">
        <v>122</v>
      </c>
      <c r="B429" t="s">
        <v>132</v>
      </c>
      <c r="C429" t="s">
        <v>27</v>
      </c>
      <c r="D429" t="s">
        <v>832</v>
      </c>
      <c r="E429" t="s">
        <v>44</v>
      </c>
      <c r="F429" t="s">
        <v>653</v>
      </c>
      <c r="G429" t="s">
        <v>27</v>
      </c>
      <c r="H429" t="s">
        <v>832</v>
      </c>
      <c r="I429" t="s">
        <v>27</v>
      </c>
      <c r="J429" t="s">
        <v>832</v>
      </c>
      <c r="K429" t="s">
        <v>2506</v>
      </c>
      <c r="L429" t="s">
        <v>1028</v>
      </c>
      <c r="M429" t="s">
        <v>1029</v>
      </c>
      <c r="P429" t="s">
        <v>452</v>
      </c>
      <c r="Q429" t="s">
        <v>452</v>
      </c>
      <c r="R429" t="s">
        <v>836</v>
      </c>
      <c r="S429">
        <v>3</v>
      </c>
      <c r="T429">
        <v>4</v>
      </c>
      <c r="U429">
        <v>2023</v>
      </c>
      <c r="V429" s="13">
        <v>45005</v>
      </c>
      <c r="W429" s="12">
        <v>45005.384722222225</v>
      </c>
      <c r="X429" s="12">
        <v>44995.288981481484</v>
      </c>
      <c r="Y429" s="13">
        <v>1</v>
      </c>
      <c r="Z429" s="12">
        <v>45005.000694444447</v>
      </c>
      <c r="AA429" s="12">
        <v>45005.000694444447</v>
      </c>
      <c r="AB429" s="12">
        <v>45000.600694444445</v>
      </c>
      <c r="AC429" t="s">
        <v>2996</v>
      </c>
      <c r="AD429" t="s">
        <v>660</v>
      </c>
      <c r="AE429" t="s">
        <v>508</v>
      </c>
      <c r="AF429" t="s">
        <v>520</v>
      </c>
      <c r="AG429" t="s">
        <v>133</v>
      </c>
      <c r="AJ429" t="s">
        <v>685</v>
      </c>
      <c r="AK429" t="s">
        <v>2997</v>
      </c>
      <c r="AL429">
        <v>11131645</v>
      </c>
      <c r="AM429">
        <v>0</v>
      </c>
      <c r="AN429" t="s">
        <v>2998</v>
      </c>
      <c r="AO429" t="s">
        <v>125</v>
      </c>
      <c r="AP429" t="s">
        <v>665</v>
      </c>
      <c r="AQ429" t="s">
        <v>32</v>
      </c>
      <c r="AR429" t="s">
        <v>199</v>
      </c>
      <c r="AT429" t="s">
        <v>666</v>
      </c>
      <c r="AU429" t="s">
        <v>198</v>
      </c>
      <c r="AV429" t="s">
        <v>2794</v>
      </c>
      <c r="AW429" t="s">
        <v>702</v>
      </c>
      <c r="AX429" t="s">
        <v>703</v>
      </c>
      <c r="AZ429" t="s">
        <v>139</v>
      </c>
      <c r="BA429" t="s">
        <v>16</v>
      </c>
      <c r="BB429" t="s">
        <v>133</v>
      </c>
      <c r="BD429" t="s">
        <v>2999</v>
      </c>
      <c r="BE429">
        <v>8406231</v>
      </c>
      <c r="BF429" t="s">
        <v>3000</v>
      </c>
      <c r="BG429" t="s">
        <v>3001</v>
      </c>
      <c r="BH429" t="s">
        <v>3002</v>
      </c>
      <c r="BI429" t="s">
        <v>1706</v>
      </c>
      <c r="BJ429" t="s">
        <v>540</v>
      </c>
      <c r="BK429" t="s">
        <v>3003</v>
      </c>
      <c r="BL429" s="13">
        <v>39377</v>
      </c>
      <c r="BM429" t="s">
        <v>133</v>
      </c>
      <c r="BO429" t="s">
        <v>1660</v>
      </c>
      <c r="BQ429" t="s">
        <v>677</v>
      </c>
      <c r="BR429" t="s">
        <v>678</v>
      </c>
      <c r="BS429" t="s">
        <v>679</v>
      </c>
      <c r="BT429" t="s">
        <v>463</v>
      </c>
      <c r="BU429" t="s">
        <v>470</v>
      </c>
      <c r="BV429" t="s">
        <v>469</v>
      </c>
      <c r="BW429">
        <v>0.38333299999999998</v>
      </c>
      <c r="BX429">
        <v>0.05</v>
      </c>
      <c r="BY429" t="s">
        <v>680</v>
      </c>
      <c r="BZ429" t="s">
        <v>481</v>
      </c>
      <c r="CA429">
        <v>1</v>
      </c>
      <c r="CB429">
        <v>0</v>
      </c>
      <c r="CC429" s="13">
        <v>45005</v>
      </c>
      <c r="CD429" s="13">
        <v>44963</v>
      </c>
      <c r="CE429">
        <v>0</v>
      </c>
      <c r="CF429" t="s">
        <v>140</v>
      </c>
      <c r="CG429" t="e">
        <v>#REF!</v>
      </c>
      <c r="CH429" t="e">
        <v>#REF!</v>
      </c>
      <c r="CI429">
        <v>2023</v>
      </c>
      <c r="CJ429" t="s">
        <v>137</v>
      </c>
      <c r="CK429">
        <v>10</v>
      </c>
    </row>
    <row r="430" spans="1:89" x14ac:dyDescent="0.25">
      <c r="A430" t="s">
        <v>122</v>
      </c>
      <c r="B430" t="s">
        <v>132</v>
      </c>
      <c r="C430" t="s">
        <v>27</v>
      </c>
      <c r="D430" t="s">
        <v>832</v>
      </c>
      <c r="E430" t="s">
        <v>44</v>
      </c>
      <c r="F430" t="s">
        <v>653</v>
      </c>
      <c r="G430" t="s">
        <v>27</v>
      </c>
      <c r="H430" t="s">
        <v>832</v>
      </c>
      <c r="I430" t="s">
        <v>27</v>
      </c>
      <c r="J430" t="s">
        <v>832</v>
      </c>
      <c r="K430" t="s">
        <v>2506</v>
      </c>
      <c r="L430" t="s">
        <v>1028</v>
      </c>
      <c r="M430" t="s">
        <v>1029</v>
      </c>
      <c r="P430" t="s">
        <v>452</v>
      </c>
      <c r="Q430" t="s">
        <v>452</v>
      </c>
      <c r="R430" t="s">
        <v>836</v>
      </c>
      <c r="S430">
        <v>5</v>
      </c>
      <c r="T430">
        <v>2</v>
      </c>
      <c r="U430">
        <v>2023</v>
      </c>
      <c r="V430" s="13">
        <v>45050</v>
      </c>
      <c r="W430" s="12">
        <v>45050.614583333336</v>
      </c>
      <c r="X430" s="13">
        <v>45005</v>
      </c>
      <c r="Y430" s="13">
        <v>36526</v>
      </c>
      <c r="Z430" s="13">
        <v>45050</v>
      </c>
      <c r="AA430" s="13">
        <v>45050</v>
      </c>
      <c r="AB430" s="13">
        <v>45048</v>
      </c>
      <c r="AC430" t="s">
        <v>3004</v>
      </c>
      <c r="AD430" t="s">
        <v>660</v>
      </c>
      <c r="AE430" t="s">
        <v>508</v>
      </c>
      <c r="AF430" t="s">
        <v>520</v>
      </c>
      <c r="AG430" t="s">
        <v>133</v>
      </c>
      <c r="AJ430" t="s">
        <v>685</v>
      </c>
      <c r="AK430" t="s">
        <v>3005</v>
      </c>
      <c r="AL430">
        <v>11131657</v>
      </c>
      <c r="AM430">
        <v>0</v>
      </c>
      <c r="AN430" t="s">
        <v>3006</v>
      </c>
      <c r="AO430" t="s">
        <v>125</v>
      </c>
      <c r="AP430" t="s">
        <v>665</v>
      </c>
      <c r="AQ430" t="s">
        <v>32</v>
      </c>
      <c r="AR430" t="s">
        <v>199</v>
      </c>
      <c r="AT430" t="s">
        <v>666</v>
      </c>
      <c r="AU430" t="s">
        <v>198</v>
      </c>
      <c r="AV430" t="s">
        <v>2794</v>
      </c>
      <c r="AW430" t="s">
        <v>702</v>
      </c>
      <c r="AX430" t="s">
        <v>703</v>
      </c>
      <c r="AZ430" t="s">
        <v>139</v>
      </c>
      <c r="BA430" t="s">
        <v>16</v>
      </c>
      <c r="BB430" t="s">
        <v>133</v>
      </c>
      <c r="BD430" t="s">
        <v>3007</v>
      </c>
      <c r="BE430">
        <v>3398892</v>
      </c>
      <c r="BF430" t="s">
        <v>3008</v>
      </c>
      <c r="BG430" t="s">
        <v>3009</v>
      </c>
      <c r="BH430" t="s">
        <v>3010</v>
      </c>
      <c r="BI430" t="s">
        <v>3011</v>
      </c>
      <c r="BJ430" t="s">
        <v>540</v>
      </c>
      <c r="BK430" t="s">
        <v>3012</v>
      </c>
      <c r="BL430" s="13">
        <v>41773</v>
      </c>
      <c r="BM430" t="s">
        <v>133</v>
      </c>
      <c r="BO430" t="s">
        <v>1660</v>
      </c>
      <c r="BQ430" t="s">
        <v>677</v>
      </c>
      <c r="BR430" t="s">
        <v>678</v>
      </c>
      <c r="BS430" t="s">
        <v>679</v>
      </c>
      <c r="BT430" t="s">
        <v>463</v>
      </c>
      <c r="BU430" t="s">
        <v>470</v>
      </c>
      <c r="BV430" t="s">
        <v>469</v>
      </c>
      <c r="BW430">
        <v>0.12</v>
      </c>
      <c r="BX430">
        <v>0.05</v>
      </c>
      <c r="BY430" t="s">
        <v>680</v>
      </c>
      <c r="BZ430" t="s">
        <v>481</v>
      </c>
      <c r="CA430">
        <v>1</v>
      </c>
      <c r="CB430">
        <v>0</v>
      </c>
      <c r="CC430" s="13">
        <v>45050</v>
      </c>
      <c r="CD430" s="13">
        <v>44963</v>
      </c>
      <c r="CE430">
        <v>0</v>
      </c>
      <c r="CF430" t="s">
        <v>140</v>
      </c>
      <c r="CG430" t="e">
        <v>#REF!</v>
      </c>
      <c r="CH430" t="e">
        <v>#REF!</v>
      </c>
      <c r="CI430">
        <v>2023</v>
      </c>
      <c r="CJ430" t="s">
        <v>137</v>
      </c>
      <c r="CK430">
        <v>45</v>
      </c>
    </row>
    <row r="431" spans="1:89" x14ac:dyDescent="0.25">
      <c r="A431" t="s">
        <v>122</v>
      </c>
      <c r="B431" t="s">
        <v>132</v>
      </c>
      <c r="C431" t="s">
        <v>27</v>
      </c>
      <c r="D431" t="s">
        <v>37</v>
      </c>
      <c r="E431" t="s">
        <v>44</v>
      </c>
      <c r="F431" t="s">
        <v>653</v>
      </c>
      <c r="G431" t="s">
        <v>27</v>
      </c>
      <c r="H431" t="s">
        <v>37</v>
      </c>
      <c r="I431" t="s">
        <v>27</v>
      </c>
      <c r="J431" t="s">
        <v>37</v>
      </c>
      <c r="K431" t="s">
        <v>1073</v>
      </c>
      <c r="L431" t="s">
        <v>1074</v>
      </c>
      <c r="M431" t="s">
        <v>1075</v>
      </c>
      <c r="P431" t="s">
        <v>452</v>
      </c>
      <c r="Q431" t="s">
        <v>452</v>
      </c>
      <c r="R431" t="s">
        <v>836</v>
      </c>
      <c r="S431">
        <v>3</v>
      </c>
      <c r="T431">
        <v>4</v>
      </c>
      <c r="U431">
        <v>2023</v>
      </c>
      <c r="V431" s="13">
        <v>45006</v>
      </c>
      <c r="W431" s="12">
        <v>45006.352083333331</v>
      </c>
      <c r="X431" s="12">
        <v>44995.295844907407</v>
      </c>
      <c r="Y431" s="13">
        <v>1</v>
      </c>
      <c r="Z431" s="12">
        <v>45006.021527777775</v>
      </c>
      <c r="AA431" s="12">
        <v>45006.021527777775</v>
      </c>
      <c r="AB431" s="12">
        <v>45001.56527777778</v>
      </c>
      <c r="AC431" t="s">
        <v>3013</v>
      </c>
      <c r="AD431" t="s">
        <v>660</v>
      </c>
      <c r="AE431" t="s">
        <v>508</v>
      </c>
      <c r="AF431" t="s">
        <v>520</v>
      </c>
      <c r="AG431" t="s">
        <v>133</v>
      </c>
      <c r="AJ431" t="s">
        <v>685</v>
      </c>
      <c r="AK431" t="s">
        <v>3014</v>
      </c>
      <c r="AL431">
        <v>11131644</v>
      </c>
      <c r="AM431">
        <v>0</v>
      </c>
      <c r="AN431" t="s">
        <v>3015</v>
      </c>
      <c r="AO431" t="s">
        <v>125</v>
      </c>
      <c r="AP431" t="s">
        <v>665</v>
      </c>
      <c r="AQ431" t="s">
        <v>32</v>
      </c>
      <c r="AR431" t="s">
        <v>199</v>
      </c>
      <c r="AT431" t="s">
        <v>666</v>
      </c>
      <c r="AU431" t="s">
        <v>198</v>
      </c>
      <c r="AV431" t="s">
        <v>2794</v>
      </c>
      <c r="AW431" t="s">
        <v>702</v>
      </c>
      <c r="AX431" t="s">
        <v>703</v>
      </c>
      <c r="AZ431" t="s">
        <v>139</v>
      </c>
      <c r="BA431" t="s">
        <v>16</v>
      </c>
      <c r="BB431" t="s">
        <v>133</v>
      </c>
      <c r="BD431" t="s">
        <v>3016</v>
      </c>
      <c r="BE431">
        <v>9946640</v>
      </c>
      <c r="BF431" t="s">
        <v>3017</v>
      </c>
      <c r="BG431" t="s">
        <v>3018</v>
      </c>
      <c r="BH431" t="s">
        <v>3019</v>
      </c>
      <c r="BI431" t="s">
        <v>1084</v>
      </c>
      <c r="BJ431" t="s">
        <v>540</v>
      </c>
      <c r="BK431" t="s">
        <v>3020</v>
      </c>
      <c r="BL431" s="13">
        <v>41507</v>
      </c>
      <c r="BM431" t="s">
        <v>133</v>
      </c>
      <c r="BO431" t="s">
        <v>1660</v>
      </c>
      <c r="BQ431" t="s">
        <v>677</v>
      </c>
      <c r="BR431" t="s">
        <v>678</v>
      </c>
      <c r="BS431" t="s">
        <v>679</v>
      </c>
      <c r="BT431" t="s">
        <v>463</v>
      </c>
      <c r="BU431" t="s">
        <v>470</v>
      </c>
      <c r="BV431" t="s">
        <v>469</v>
      </c>
      <c r="BW431">
        <v>0.35</v>
      </c>
      <c r="BX431">
        <v>1.6667000000000001E-2</v>
      </c>
      <c r="BY431" t="s">
        <v>680</v>
      </c>
      <c r="BZ431" t="s">
        <v>481</v>
      </c>
      <c r="CA431">
        <v>1</v>
      </c>
      <c r="CB431">
        <v>0</v>
      </c>
      <c r="CC431" s="13">
        <v>45006</v>
      </c>
      <c r="CD431" s="13">
        <v>44963</v>
      </c>
      <c r="CE431">
        <v>0</v>
      </c>
      <c r="CF431" t="s">
        <v>140</v>
      </c>
      <c r="CG431" t="e">
        <v>#REF!</v>
      </c>
      <c r="CH431" t="e">
        <v>#REF!</v>
      </c>
      <c r="CI431">
        <v>2023</v>
      </c>
      <c r="CJ431" t="s">
        <v>137</v>
      </c>
      <c r="CK431">
        <v>11</v>
      </c>
    </row>
    <row r="432" spans="1:89" x14ac:dyDescent="0.25">
      <c r="A432" t="s">
        <v>122</v>
      </c>
      <c r="B432" t="s">
        <v>132</v>
      </c>
      <c r="C432" t="s">
        <v>27</v>
      </c>
      <c r="D432" t="s">
        <v>832</v>
      </c>
      <c r="E432" t="s">
        <v>44</v>
      </c>
      <c r="F432" t="s">
        <v>653</v>
      </c>
      <c r="G432" t="s">
        <v>27</v>
      </c>
      <c r="H432" t="s">
        <v>832</v>
      </c>
      <c r="I432" t="s">
        <v>27</v>
      </c>
      <c r="J432" t="s">
        <v>832</v>
      </c>
      <c r="K432" t="s">
        <v>2506</v>
      </c>
      <c r="L432" t="s">
        <v>1028</v>
      </c>
      <c r="M432" t="s">
        <v>1029</v>
      </c>
      <c r="P432" t="s">
        <v>452</v>
      </c>
      <c r="Q432" t="s">
        <v>452</v>
      </c>
      <c r="R432" t="s">
        <v>836</v>
      </c>
      <c r="S432">
        <v>4</v>
      </c>
      <c r="T432">
        <v>1</v>
      </c>
      <c r="U432">
        <v>2023</v>
      </c>
      <c r="V432" s="13">
        <v>45013</v>
      </c>
      <c r="W432" s="12">
        <v>45013.431944444441</v>
      </c>
      <c r="X432" s="13">
        <v>45000</v>
      </c>
      <c r="Y432" s="13">
        <v>36526</v>
      </c>
      <c r="Z432" s="13">
        <v>45013</v>
      </c>
      <c r="AA432" s="13">
        <v>45013</v>
      </c>
      <c r="AB432" s="13">
        <v>45008</v>
      </c>
      <c r="AC432" t="s">
        <v>3021</v>
      </c>
      <c r="AD432" t="s">
        <v>660</v>
      </c>
      <c r="AE432" t="s">
        <v>508</v>
      </c>
      <c r="AF432" t="s">
        <v>520</v>
      </c>
      <c r="AG432" t="s">
        <v>133</v>
      </c>
      <c r="AJ432" t="s">
        <v>685</v>
      </c>
      <c r="AK432" t="s">
        <v>3022</v>
      </c>
      <c r="AL432">
        <v>11131917</v>
      </c>
      <c r="AM432">
        <v>0</v>
      </c>
      <c r="AN432" t="s">
        <v>3023</v>
      </c>
      <c r="AO432" t="s">
        <v>125</v>
      </c>
      <c r="AP432" t="s">
        <v>665</v>
      </c>
      <c r="AQ432" t="s">
        <v>32</v>
      </c>
      <c r="AR432" t="s">
        <v>199</v>
      </c>
      <c r="AT432" t="s">
        <v>666</v>
      </c>
      <c r="AU432" t="s">
        <v>198</v>
      </c>
      <c r="AV432" t="s">
        <v>2794</v>
      </c>
      <c r="AW432" t="s">
        <v>702</v>
      </c>
      <c r="AX432" t="s">
        <v>703</v>
      </c>
      <c r="AZ432" t="s">
        <v>139</v>
      </c>
      <c r="BA432" t="s">
        <v>16</v>
      </c>
      <c r="BB432" t="s">
        <v>133</v>
      </c>
      <c r="BD432" t="s">
        <v>3024</v>
      </c>
      <c r="BE432">
        <v>8736220</v>
      </c>
      <c r="BF432" t="s">
        <v>3025</v>
      </c>
      <c r="BG432" t="s">
        <v>3026</v>
      </c>
      <c r="BH432" t="s">
        <v>3027</v>
      </c>
      <c r="BI432" t="s">
        <v>1706</v>
      </c>
      <c r="BJ432" t="s">
        <v>540</v>
      </c>
      <c r="BK432" t="s">
        <v>3028</v>
      </c>
      <c r="BL432" s="13">
        <v>37316</v>
      </c>
      <c r="BM432" t="s">
        <v>133</v>
      </c>
      <c r="BO432" t="s">
        <v>1660</v>
      </c>
      <c r="BQ432" t="s">
        <v>677</v>
      </c>
      <c r="BR432" t="s">
        <v>678</v>
      </c>
      <c r="BS432" t="s">
        <v>679</v>
      </c>
      <c r="BT432" t="s">
        <v>463</v>
      </c>
      <c r="BU432" t="s">
        <v>470</v>
      </c>
      <c r="BV432" t="s">
        <v>469</v>
      </c>
      <c r="BW432">
        <v>0.23</v>
      </c>
      <c r="BX432">
        <v>0.1</v>
      </c>
      <c r="BY432" t="s">
        <v>680</v>
      </c>
      <c r="BZ432" t="s">
        <v>481</v>
      </c>
      <c r="CA432">
        <v>1</v>
      </c>
      <c r="CB432">
        <v>0</v>
      </c>
      <c r="CC432" s="13">
        <v>45013</v>
      </c>
      <c r="CD432" s="13">
        <v>44964</v>
      </c>
      <c r="CE432">
        <v>0</v>
      </c>
      <c r="CF432" t="s">
        <v>140</v>
      </c>
      <c r="CG432" t="e">
        <v>#REF!</v>
      </c>
      <c r="CH432" t="e">
        <v>#REF!</v>
      </c>
      <c r="CI432">
        <v>2023</v>
      </c>
      <c r="CJ432" t="s">
        <v>137</v>
      </c>
      <c r="CK432">
        <v>13</v>
      </c>
    </row>
    <row r="433" spans="1:89" x14ac:dyDescent="0.25">
      <c r="A433" t="s">
        <v>122</v>
      </c>
      <c r="B433" t="s">
        <v>132</v>
      </c>
      <c r="C433" t="s">
        <v>27</v>
      </c>
      <c r="D433" t="s">
        <v>832</v>
      </c>
      <c r="E433" t="s">
        <v>44</v>
      </c>
      <c r="F433" t="s">
        <v>653</v>
      </c>
      <c r="G433" t="s">
        <v>27</v>
      </c>
      <c r="H433" t="s">
        <v>832</v>
      </c>
      <c r="I433" t="s">
        <v>27</v>
      </c>
      <c r="J433" t="s">
        <v>832</v>
      </c>
      <c r="K433" t="s">
        <v>2506</v>
      </c>
      <c r="L433" t="s">
        <v>1028</v>
      </c>
      <c r="M433" t="s">
        <v>1029</v>
      </c>
      <c r="P433" t="s">
        <v>452</v>
      </c>
      <c r="Q433" t="s">
        <v>452</v>
      </c>
      <c r="R433" t="s">
        <v>836</v>
      </c>
      <c r="S433">
        <v>3</v>
      </c>
      <c r="T433">
        <v>4</v>
      </c>
      <c r="U433">
        <v>2023</v>
      </c>
      <c r="V433" s="13">
        <v>45005</v>
      </c>
      <c r="W433" s="12">
        <v>45005.405555555553</v>
      </c>
      <c r="X433" s="12">
        <v>44995.295034722221</v>
      </c>
      <c r="Y433" s="13">
        <v>1</v>
      </c>
      <c r="Z433" s="12">
        <v>45005.052083333336</v>
      </c>
      <c r="AA433" s="12">
        <v>45005.052083333336</v>
      </c>
      <c r="AB433" s="12">
        <v>45000.602777777778</v>
      </c>
      <c r="AC433" t="s">
        <v>3029</v>
      </c>
      <c r="AD433" t="s">
        <v>660</v>
      </c>
      <c r="AE433" t="s">
        <v>508</v>
      </c>
      <c r="AF433" t="s">
        <v>520</v>
      </c>
      <c r="AG433" t="s">
        <v>133</v>
      </c>
      <c r="AJ433" t="s">
        <v>685</v>
      </c>
      <c r="AK433" t="s">
        <v>3030</v>
      </c>
      <c r="AL433">
        <v>11131654</v>
      </c>
      <c r="AM433">
        <v>0</v>
      </c>
      <c r="AN433" t="s">
        <v>3031</v>
      </c>
      <c r="AO433" t="s">
        <v>125</v>
      </c>
      <c r="AP433" t="s">
        <v>665</v>
      </c>
      <c r="AQ433" t="s">
        <v>32</v>
      </c>
      <c r="AR433" t="s">
        <v>199</v>
      </c>
      <c r="AT433" t="s">
        <v>666</v>
      </c>
      <c r="AU433" t="s">
        <v>198</v>
      </c>
      <c r="AV433" t="s">
        <v>2794</v>
      </c>
      <c r="AW433" t="s">
        <v>702</v>
      </c>
      <c r="AX433" t="s">
        <v>703</v>
      </c>
      <c r="AZ433" t="s">
        <v>139</v>
      </c>
      <c r="BA433" t="s">
        <v>16</v>
      </c>
      <c r="BB433" t="s">
        <v>133</v>
      </c>
      <c r="BD433" t="s">
        <v>3032</v>
      </c>
      <c r="BE433">
        <v>8419288</v>
      </c>
      <c r="BF433" t="s">
        <v>2511</v>
      </c>
      <c r="BG433" t="s">
        <v>2512</v>
      </c>
      <c r="BH433" t="s">
        <v>2513</v>
      </c>
      <c r="BI433" t="s">
        <v>1706</v>
      </c>
      <c r="BJ433" t="s">
        <v>540</v>
      </c>
      <c r="BK433" t="s">
        <v>2514</v>
      </c>
      <c r="BL433" s="13">
        <v>39757</v>
      </c>
      <c r="BM433" t="s">
        <v>133</v>
      </c>
      <c r="BO433" t="s">
        <v>1660</v>
      </c>
      <c r="BQ433" t="s">
        <v>677</v>
      </c>
      <c r="BR433" t="s">
        <v>678</v>
      </c>
      <c r="BS433" t="s">
        <v>679</v>
      </c>
      <c r="BT433" t="s">
        <v>463</v>
      </c>
      <c r="BU433" t="s">
        <v>470</v>
      </c>
      <c r="BV433" t="s">
        <v>469</v>
      </c>
      <c r="BW433">
        <v>0.41666700000000001</v>
      </c>
      <c r="BX433">
        <v>0.05</v>
      </c>
      <c r="BY433" t="s">
        <v>680</v>
      </c>
      <c r="BZ433" t="s">
        <v>481</v>
      </c>
      <c r="CA433">
        <v>1</v>
      </c>
      <c r="CB433">
        <v>0</v>
      </c>
      <c r="CC433" s="13">
        <v>45005</v>
      </c>
      <c r="CD433" s="13">
        <v>44963</v>
      </c>
      <c r="CE433">
        <v>0</v>
      </c>
      <c r="CF433" t="s">
        <v>140</v>
      </c>
      <c r="CG433" t="e">
        <v>#REF!</v>
      </c>
      <c r="CH433" t="e">
        <v>#REF!</v>
      </c>
      <c r="CI433">
        <v>2023</v>
      </c>
      <c r="CJ433" t="s">
        <v>137</v>
      </c>
      <c r="CK433">
        <v>10</v>
      </c>
    </row>
    <row r="434" spans="1:89" x14ac:dyDescent="0.25">
      <c r="A434" t="s">
        <v>122</v>
      </c>
      <c r="B434" t="s">
        <v>132</v>
      </c>
      <c r="C434" t="s">
        <v>27</v>
      </c>
      <c r="D434" t="s">
        <v>832</v>
      </c>
      <c r="E434" t="s">
        <v>44</v>
      </c>
      <c r="F434" t="s">
        <v>653</v>
      </c>
      <c r="G434" t="s">
        <v>27</v>
      </c>
      <c r="H434" t="s">
        <v>832</v>
      </c>
      <c r="I434" t="s">
        <v>27</v>
      </c>
      <c r="J434" t="s">
        <v>832</v>
      </c>
      <c r="K434" t="s">
        <v>2506</v>
      </c>
      <c r="L434" t="s">
        <v>1028</v>
      </c>
      <c r="M434" t="s">
        <v>1029</v>
      </c>
      <c r="P434" t="s">
        <v>452</v>
      </c>
      <c r="Q434" t="s">
        <v>452</v>
      </c>
      <c r="R434" t="s">
        <v>836</v>
      </c>
      <c r="S434">
        <v>3</v>
      </c>
      <c r="T434">
        <v>4</v>
      </c>
      <c r="U434">
        <v>2023</v>
      </c>
      <c r="V434" s="13">
        <v>45005</v>
      </c>
      <c r="W434" s="12">
        <v>45005.431944444441</v>
      </c>
      <c r="X434" s="12">
        <v>44995.291226851848</v>
      </c>
      <c r="Y434" s="13">
        <v>1</v>
      </c>
      <c r="Z434" s="12">
        <v>45005.020833333336</v>
      </c>
      <c r="AA434" s="12">
        <v>45005.020833333336</v>
      </c>
      <c r="AB434" s="12">
        <v>45000.604861111111</v>
      </c>
      <c r="AC434" t="s">
        <v>3033</v>
      </c>
      <c r="AD434" t="s">
        <v>660</v>
      </c>
      <c r="AE434" t="s">
        <v>508</v>
      </c>
      <c r="AF434" t="s">
        <v>520</v>
      </c>
      <c r="AG434" t="s">
        <v>133</v>
      </c>
      <c r="AJ434" t="s">
        <v>685</v>
      </c>
      <c r="AK434" t="s">
        <v>3034</v>
      </c>
      <c r="AL434">
        <v>11131621</v>
      </c>
      <c r="AM434">
        <v>0</v>
      </c>
      <c r="AN434" t="s">
        <v>3035</v>
      </c>
      <c r="AO434" t="s">
        <v>125</v>
      </c>
      <c r="AP434" t="s">
        <v>665</v>
      </c>
      <c r="AQ434" t="s">
        <v>32</v>
      </c>
      <c r="AR434" t="s">
        <v>199</v>
      </c>
      <c r="AT434" t="s">
        <v>666</v>
      </c>
      <c r="AU434" t="s">
        <v>198</v>
      </c>
      <c r="AV434" t="s">
        <v>2794</v>
      </c>
      <c r="AW434" t="s">
        <v>702</v>
      </c>
      <c r="AX434" t="s">
        <v>703</v>
      </c>
      <c r="AZ434" t="s">
        <v>139</v>
      </c>
      <c r="BA434" t="s">
        <v>16</v>
      </c>
      <c r="BB434" t="s">
        <v>133</v>
      </c>
      <c r="BD434" t="s">
        <v>3036</v>
      </c>
      <c r="BE434">
        <v>8429333</v>
      </c>
      <c r="BF434" t="s">
        <v>3037</v>
      </c>
      <c r="BG434" t="s">
        <v>3038</v>
      </c>
      <c r="BH434" t="s">
        <v>3039</v>
      </c>
      <c r="BI434" t="s">
        <v>3040</v>
      </c>
      <c r="BJ434" t="s">
        <v>540</v>
      </c>
      <c r="BK434" t="s">
        <v>3041</v>
      </c>
      <c r="BL434" s="13">
        <v>40105</v>
      </c>
      <c r="BM434" t="s">
        <v>133</v>
      </c>
      <c r="BO434" t="s">
        <v>1660</v>
      </c>
      <c r="BQ434" t="s">
        <v>677</v>
      </c>
      <c r="BR434" t="s">
        <v>678</v>
      </c>
      <c r="BS434" t="s">
        <v>679</v>
      </c>
      <c r="BT434" t="s">
        <v>463</v>
      </c>
      <c r="BU434" t="s">
        <v>470</v>
      </c>
      <c r="BV434" t="s">
        <v>469</v>
      </c>
      <c r="BW434">
        <v>0.55000000000000004</v>
      </c>
      <c r="BX434">
        <v>0.05</v>
      </c>
      <c r="BY434" t="s">
        <v>680</v>
      </c>
      <c r="BZ434" t="s">
        <v>481</v>
      </c>
      <c r="CA434">
        <v>1</v>
      </c>
      <c r="CB434">
        <v>0</v>
      </c>
      <c r="CC434" s="13">
        <v>45005</v>
      </c>
      <c r="CD434" s="13">
        <v>44963</v>
      </c>
      <c r="CE434">
        <v>0</v>
      </c>
      <c r="CF434" t="s">
        <v>140</v>
      </c>
      <c r="CG434" t="e">
        <v>#REF!</v>
      </c>
      <c r="CH434" t="e">
        <v>#REF!</v>
      </c>
      <c r="CI434">
        <v>2023</v>
      </c>
      <c r="CJ434" t="s">
        <v>137</v>
      </c>
      <c r="CK434">
        <v>10</v>
      </c>
    </row>
    <row r="435" spans="1:89" x14ac:dyDescent="0.25">
      <c r="A435" t="s">
        <v>122</v>
      </c>
      <c r="B435" t="s">
        <v>132</v>
      </c>
      <c r="C435" t="s">
        <v>27</v>
      </c>
      <c r="D435" t="s">
        <v>1561</v>
      </c>
      <c r="E435" t="s">
        <v>46</v>
      </c>
      <c r="F435" t="s">
        <v>653</v>
      </c>
      <c r="G435" t="s">
        <v>27</v>
      </c>
      <c r="H435" t="s">
        <v>1561</v>
      </c>
      <c r="I435" t="s">
        <v>27</v>
      </c>
      <c r="J435" t="s">
        <v>1561</v>
      </c>
      <c r="K435" t="s">
        <v>1562</v>
      </c>
      <c r="L435" t="s">
        <v>1563</v>
      </c>
      <c r="M435" t="s">
        <v>1564</v>
      </c>
      <c r="P435" t="s">
        <v>452</v>
      </c>
      <c r="Q435" t="s">
        <v>452</v>
      </c>
      <c r="R435" t="s">
        <v>836</v>
      </c>
      <c r="S435">
        <v>3</v>
      </c>
      <c r="T435">
        <v>4</v>
      </c>
      <c r="U435">
        <v>2023</v>
      </c>
      <c r="V435" s="13">
        <v>45007</v>
      </c>
      <c r="W435" s="12">
        <v>45007.402083333334</v>
      </c>
      <c r="X435" s="12">
        <v>44995.232939814814</v>
      </c>
      <c r="Y435" s="13">
        <v>1</v>
      </c>
      <c r="Z435" s="12">
        <v>45007.010416666664</v>
      </c>
      <c r="AA435" s="12">
        <v>45007.010416666664</v>
      </c>
      <c r="AB435" s="12">
        <v>45005.634722222225</v>
      </c>
      <c r="AC435" t="s">
        <v>3042</v>
      </c>
      <c r="AD435" t="s">
        <v>660</v>
      </c>
      <c r="AE435" t="s">
        <v>508</v>
      </c>
      <c r="AF435" t="s">
        <v>520</v>
      </c>
      <c r="AG435" t="s">
        <v>133</v>
      </c>
      <c r="AJ435" t="s">
        <v>685</v>
      </c>
      <c r="AK435" t="s">
        <v>3043</v>
      </c>
      <c r="AL435">
        <v>11124859</v>
      </c>
      <c r="AM435">
        <v>0</v>
      </c>
      <c r="AN435" t="s">
        <v>3044</v>
      </c>
      <c r="AO435" t="s">
        <v>125</v>
      </c>
      <c r="AP435" t="s">
        <v>665</v>
      </c>
      <c r="AQ435" t="s">
        <v>32</v>
      </c>
      <c r="AR435" t="s">
        <v>199</v>
      </c>
      <c r="AT435" t="s">
        <v>666</v>
      </c>
      <c r="AU435" t="s">
        <v>198</v>
      </c>
      <c r="AV435" t="s">
        <v>2794</v>
      </c>
      <c r="AW435" t="s">
        <v>702</v>
      </c>
      <c r="AX435" t="s">
        <v>703</v>
      </c>
      <c r="AZ435" t="s">
        <v>139</v>
      </c>
      <c r="BA435" t="s">
        <v>16</v>
      </c>
      <c r="BB435" t="s">
        <v>133</v>
      </c>
      <c r="BD435" t="s">
        <v>3045</v>
      </c>
      <c r="BE435">
        <v>8719993</v>
      </c>
      <c r="BF435" t="s">
        <v>3046</v>
      </c>
      <c r="BG435" t="s">
        <v>3047</v>
      </c>
      <c r="BH435" t="s">
        <v>3048</v>
      </c>
      <c r="BI435" t="s">
        <v>3049</v>
      </c>
      <c r="BJ435" t="s">
        <v>1573</v>
      </c>
      <c r="BK435" t="s">
        <v>3050</v>
      </c>
      <c r="BL435" s="13">
        <v>36406</v>
      </c>
      <c r="BM435" t="s">
        <v>133</v>
      </c>
      <c r="BO435" t="s">
        <v>1660</v>
      </c>
      <c r="BQ435" t="s">
        <v>677</v>
      </c>
      <c r="BR435" t="s">
        <v>678</v>
      </c>
      <c r="BS435" t="s">
        <v>679</v>
      </c>
      <c r="BT435" t="s">
        <v>463</v>
      </c>
      <c r="BU435" t="s">
        <v>470</v>
      </c>
      <c r="BV435" t="s">
        <v>469</v>
      </c>
      <c r="BW435">
        <v>0.41666700000000001</v>
      </c>
      <c r="BX435">
        <v>0.13333300000000001</v>
      </c>
      <c r="BY435" t="s">
        <v>680</v>
      </c>
      <c r="BZ435" t="s">
        <v>481</v>
      </c>
      <c r="CA435">
        <v>1</v>
      </c>
      <c r="CB435">
        <v>0</v>
      </c>
      <c r="CC435" s="13">
        <v>45007</v>
      </c>
      <c r="CD435" s="13">
        <v>44951</v>
      </c>
      <c r="CE435">
        <v>0</v>
      </c>
      <c r="CF435" t="s">
        <v>140</v>
      </c>
      <c r="CG435" t="e">
        <v>#REF!</v>
      </c>
      <c r="CH435" t="e">
        <v>#REF!</v>
      </c>
      <c r="CI435">
        <v>2023</v>
      </c>
      <c r="CJ435" t="s">
        <v>137</v>
      </c>
      <c r="CK435">
        <v>12</v>
      </c>
    </row>
    <row r="436" spans="1:89" x14ac:dyDescent="0.25">
      <c r="A436" t="s">
        <v>122</v>
      </c>
      <c r="B436" t="s">
        <v>132</v>
      </c>
      <c r="C436" t="s">
        <v>27</v>
      </c>
      <c r="D436" t="s">
        <v>2091</v>
      </c>
      <c r="E436" t="s">
        <v>46</v>
      </c>
      <c r="F436" t="s">
        <v>653</v>
      </c>
      <c r="G436" t="s">
        <v>27</v>
      </c>
      <c r="H436" t="s">
        <v>2091</v>
      </c>
      <c r="I436" t="s">
        <v>27</v>
      </c>
      <c r="J436" t="s">
        <v>2091</v>
      </c>
      <c r="K436" t="s">
        <v>3051</v>
      </c>
      <c r="L436" t="s">
        <v>3052</v>
      </c>
      <c r="M436" t="s">
        <v>3053</v>
      </c>
      <c r="P436" t="s">
        <v>452</v>
      </c>
      <c r="Q436" t="s">
        <v>452</v>
      </c>
      <c r="R436" t="s">
        <v>836</v>
      </c>
      <c r="S436">
        <v>4</v>
      </c>
      <c r="T436">
        <v>2</v>
      </c>
      <c r="U436">
        <v>2023</v>
      </c>
      <c r="V436" s="13">
        <v>45021</v>
      </c>
      <c r="W436" s="12">
        <v>45021.363888888889</v>
      </c>
      <c r="X436" s="13">
        <v>45000</v>
      </c>
      <c r="Y436" s="13">
        <v>36526</v>
      </c>
      <c r="Z436" s="13">
        <v>45015</v>
      </c>
      <c r="AA436" s="13">
        <v>45021</v>
      </c>
      <c r="AB436" s="13">
        <v>45019</v>
      </c>
      <c r="AC436" t="s">
        <v>3054</v>
      </c>
      <c r="AD436" t="s">
        <v>660</v>
      </c>
      <c r="AE436" t="s">
        <v>508</v>
      </c>
      <c r="AF436" t="s">
        <v>520</v>
      </c>
      <c r="AG436" t="s">
        <v>133</v>
      </c>
      <c r="AJ436" t="s">
        <v>685</v>
      </c>
      <c r="AK436" t="s">
        <v>3055</v>
      </c>
      <c r="AL436">
        <v>11124848</v>
      </c>
      <c r="AM436">
        <v>0</v>
      </c>
      <c r="AN436" t="s">
        <v>3056</v>
      </c>
      <c r="AO436" t="s">
        <v>125</v>
      </c>
      <c r="AP436" t="s">
        <v>665</v>
      </c>
      <c r="AQ436" t="s">
        <v>32</v>
      </c>
      <c r="AR436" t="s">
        <v>199</v>
      </c>
      <c r="AT436" t="s">
        <v>666</v>
      </c>
      <c r="AU436" t="s">
        <v>198</v>
      </c>
      <c r="AV436" t="s">
        <v>2794</v>
      </c>
      <c r="AW436" t="s">
        <v>702</v>
      </c>
      <c r="AX436" t="s">
        <v>703</v>
      </c>
      <c r="AZ436" t="s">
        <v>139</v>
      </c>
      <c r="BA436" t="s">
        <v>16</v>
      </c>
      <c r="BB436" t="s">
        <v>133</v>
      </c>
      <c r="BD436" t="s">
        <v>3057</v>
      </c>
      <c r="BE436">
        <v>3384881</v>
      </c>
      <c r="BF436" t="s">
        <v>3058</v>
      </c>
      <c r="BG436" t="s">
        <v>3059</v>
      </c>
      <c r="BH436" t="s">
        <v>3060</v>
      </c>
      <c r="BI436" t="s">
        <v>3061</v>
      </c>
      <c r="BJ436" t="s">
        <v>1573</v>
      </c>
      <c r="BK436" t="s">
        <v>3062</v>
      </c>
      <c r="BL436" s="13">
        <v>41715</v>
      </c>
      <c r="BM436" t="s">
        <v>133</v>
      </c>
      <c r="BO436" t="s">
        <v>1660</v>
      </c>
      <c r="BQ436" t="s">
        <v>677</v>
      </c>
      <c r="BR436" t="s">
        <v>678</v>
      </c>
      <c r="BS436" t="s">
        <v>679</v>
      </c>
      <c r="BT436" t="s">
        <v>463</v>
      </c>
      <c r="BU436" t="s">
        <v>470</v>
      </c>
      <c r="BV436" t="s">
        <v>469</v>
      </c>
      <c r="BW436">
        <v>0.5</v>
      </c>
      <c r="BX436">
        <v>0.6</v>
      </c>
      <c r="BY436" t="s">
        <v>710</v>
      </c>
      <c r="BZ436" t="s">
        <v>848</v>
      </c>
      <c r="CA436">
        <v>0</v>
      </c>
      <c r="CB436">
        <v>1</v>
      </c>
      <c r="CC436" s="13">
        <v>45021</v>
      </c>
      <c r="CD436" s="13">
        <v>44951</v>
      </c>
      <c r="CE436">
        <v>0</v>
      </c>
      <c r="CF436" t="s">
        <v>140</v>
      </c>
      <c r="CG436" t="e">
        <v>#REF!</v>
      </c>
      <c r="CH436" t="e">
        <v>#REF!</v>
      </c>
      <c r="CI436">
        <v>2023</v>
      </c>
      <c r="CJ436" t="s">
        <v>137</v>
      </c>
      <c r="CK436">
        <v>21</v>
      </c>
    </row>
    <row r="437" spans="1:89" x14ac:dyDescent="0.25">
      <c r="A437" t="s">
        <v>122</v>
      </c>
      <c r="B437" t="s">
        <v>132</v>
      </c>
      <c r="C437" t="s">
        <v>27</v>
      </c>
      <c r="D437" t="s">
        <v>1561</v>
      </c>
      <c r="E437" t="s">
        <v>46</v>
      </c>
      <c r="F437" t="s">
        <v>653</v>
      </c>
      <c r="G437" t="s">
        <v>27</v>
      </c>
      <c r="H437" t="s">
        <v>1561</v>
      </c>
      <c r="I437" t="s">
        <v>27</v>
      </c>
      <c r="J437" t="s">
        <v>1561</v>
      </c>
      <c r="K437" t="s">
        <v>1562</v>
      </c>
      <c r="L437" t="s">
        <v>1563</v>
      </c>
      <c r="M437" t="s">
        <v>1564</v>
      </c>
      <c r="P437" t="s">
        <v>452</v>
      </c>
      <c r="Q437" t="s">
        <v>452</v>
      </c>
      <c r="R437" t="s">
        <v>836</v>
      </c>
      <c r="S437">
        <v>4</v>
      </c>
      <c r="T437">
        <v>1</v>
      </c>
      <c r="U437">
        <v>2023</v>
      </c>
      <c r="V437" s="13">
        <v>45015</v>
      </c>
      <c r="W437" s="12">
        <v>45015.444444444445</v>
      </c>
      <c r="X437" s="13">
        <v>44995</v>
      </c>
      <c r="Y437" s="13">
        <v>36526</v>
      </c>
      <c r="Z437" s="13">
        <v>45015</v>
      </c>
      <c r="AA437" s="13">
        <v>45015</v>
      </c>
      <c r="AB437" s="13">
        <v>45012</v>
      </c>
      <c r="AC437" t="s">
        <v>3063</v>
      </c>
      <c r="AD437" t="s">
        <v>660</v>
      </c>
      <c r="AE437" t="s">
        <v>508</v>
      </c>
      <c r="AF437" t="s">
        <v>520</v>
      </c>
      <c r="AG437" t="s">
        <v>133</v>
      </c>
      <c r="AJ437" t="s">
        <v>685</v>
      </c>
      <c r="AK437" t="s">
        <v>3064</v>
      </c>
      <c r="AL437">
        <v>11124846</v>
      </c>
      <c r="AM437">
        <v>0</v>
      </c>
      <c r="AN437" t="s">
        <v>3065</v>
      </c>
      <c r="AO437" t="s">
        <v>125</v>
      </c>
      <c r="AP437" t="s">
        <v>665</v>
      </c>
      <c r="AQ437" t="s">
        <v>32</v>
      </c>
      <c r="AR437" t="s">
        <v>199</v>
      </c>
      <c r="AT437" t="s">
        <v>666</v>
      </c>
      <c r="AU437" t="s">
        <v>198</v>
      </c>
      <c r="AV437" t="s">
        <v>2794</v>
      </c>
      <c r="AW437" t="s">
        <v>702</v>
      </c>
      <c r="AX437" t="s">
        <v>703</v>
      </c>
      <c r="AZ437" t="s">
        <v>139</v>
      </c>
      <c r="BA437" t="s">
        <v>16</v>
      </c>
      <c r="BB437" t="s">
        <v>133</v>
      </c>
      <c r="BD437" t="s">
        <v>3066</v>
      </c>
      <c r="BE437">
        <v>8628773</v>
      </c>
      <c r="BF437" t="s">
        <v>2347</v>
      </c>
      <c r="BG437" t="s">
        <v>2348</v>
      </c>
      <c r="BH437" t="s">
        <v>2349</v>
      </c>
      <c r="BI437" t="s">
        <v>2350</v>
      </c>
      <c r="BJ437" t="s">
        <v>1573</v>
      </c>
      <c r="BK437" t="s">
        <v>2351</v>
      </c>
      <c r="BL437" s="13">
        <v>35811</v>
      </c>
      <c r="BM437" t="s">
        <v>133</v>
      </c>
      <c r="BO437" t="s">
        <v>1660</v>
      </c>
      <c r="BQ437" t="s">
        <v>677</v>
      </c>
      <c r="BR437" t="s">
        <v>678</v>
      </c>
      <c r="BS437" t="s">
        <v>679</v>
      </c>
      <c r="BT437" t="s">
        <v>463</v>
      </c>
      <c r="BU437" t="s">
        <v>470</v>
      </c>
      <c r="BV437" t="s">
        <v>469</v>
      </c>
      <c r="BW437">
        <v>0.88</v>
      </c>
      <c r="BX437">
        <v>0.17</v>
      </c>
      <c r="BY437" t="s">
        <v>680</v>
      </c>
      <c r="BZ437" t="s">
        <v>481</v>
      </c>
      <c r="CA437">
        <v>1</v>
      </c>
      <c r="CB437">
        <v>0</v>
      </c>
      <c r="CC437" s="13">
        <v>45015</v>
      </c>
      <c r="CD437" s="13">
        <v>44951</v>
      </c>
      <c r="CE437">
        <v>0</v>
      </c>
      <c r="CF437" t="s">
        <v>140</v>
      </c>
      <c r="CG437" t="e">
        <v>#REF!</v>
      </c>
      <c r="CH437" t="e">
        <v>#REF!</v>
      </c>
      <c r="CI437">
        <v>2023</v>
      </c>
      <c r="CJ437" t="s">
        <v>137</v>
      </c>
      <c r="CK437">
        <v>20</v>
      </c>
    </row>
    <row r="438" spans="1:89" x14ac:dyDescent="0.25">
      <c r="A438" t="s">
        <v>122</v>
      </c>
      <c r="B438" t="s">
        <v>132</v>
      </c>
      <c r="C438" t="s">
        <v>27</v>
      </c>
      <c r="D438" t="s">
        <v>1561</v>
      </c>
      <c r="E438" t="s">
        <v>46</v>
      </c>
      <c r="F438" t="s">
        <v>653</v>
      </c>
      <c r="G438" t="s">
        <v>27</v>
      </c>
      <c r="H438" t="s">
        <v>1561</v>
      </c>
      <c r="I438" t="s">
        <v>27</v>
      </c>
      <c r="J438" t="s">
        <v>1561</v>
      </c>
      <c r="K438" t="s">
        <v>1562</v>
      </c>
      <c r="L438" t="s">
        <v>1563</v>
      </c>
      <c r="M438" t="s">
        <v>1564</v>
      </c>
      <c r="P438" t="s">
        <v>452</v>
      </c>
      <c r="Q438" t="s">
        <v>657</v>
      </c>
      <c r="R438" t="s">
        <v>836</v>
      </c>
      <c r="S438">
        <v>5</v>
      </c>
      <c r="T438">
        <v>1</v>
      </c>
      <c r="U438">
        <v>2023</v>
      </c>
      <c r="V438" s="13">
        <v>45043</v>
      </c>
      <c r="W438" s="12">
        <v>45043.318055555559</v>
      </c>
      <c r="X438" s="13">
        <v>45035</v>
      </c>
      <c r="Y438" s="13">
        <v>1</v>
      </c>
      <c r="Z438" s="12">
        <v>45043.034722222219</v>
      </c>
      <c r="AA438" s="12">
        <v>45043.034722222219</v>
      </c>
      <c r="AB438" s="12">
        <v>45041.65625</v>
      </c>
      <c r="AC438" t="s">
        <v>3067</v>
      </c>
      <c r="AD438" t="s">
        <v>660</v>
      </c>
      <c r="AE438" t="s">
        <v>508</v>
      </c>
      <c r="AF438" t="s">
        <v>520</v>
      </c>
      <c r="AG438" t="s">
        <v>133</v>
      </c>
      <c r="AJ438" t="s">
        <v>685</v>
      </c>
      <c r="AK438" t="s">
        <v>3068</v>
      </c>
      <c r="AL438">
        <v>11184712</v>
      </c>
      <c r="AM438">
        <v>0</v>
      </c>
      <c r="AN438" t="s">
        <v>3069</v>
      </c>
      <c r="AO438" t="s">
        <v>125</v>
      </c>
      <c r="AP438" t="s">
        <v>665</v>
      </c>
      <c r="AQ438" t="s">
        <v>32</v>
      </c>
      <c r="AR438" t="s">
        <v>199</v>
      </c>
      <c r="AT438" t="s">
        <v>666</v>
      </c>
      <c r="AU438" t="s">
        <v>198</v>
      </c>
      <c r="AV438" t="s">
        <v>2794</v>
      </c>
      <c r="AW438" t="s">
        <v>690</v>
      </c>
      <c r="AX438" t="s">
        <v>669</v>
      </c>
      <c r="AZ438" t="s">
        <v>139</v>
      </c>
      <c r="BA438" t="s">
        <v>16</v>
      </c>
      <c r="BB438" t="s">
        <v>133</v>
      </c>
      <c r="BD438" t="s">
        <v>3070</v>
      </c>
      <c r="BE438">
        <v>8750045</v>
      </c>
      <c r="BF438" t="s">
        <v>3071</v>
      </c>
      <c r="BG438" t="s">
        <v>3072</v>
      </c>
      <c r="BH438" t="s">
        <v>3073</v>
      </c>
      <c r="BI438" t="s">
        <v>2081</v>
      </c>
      <c r="BJ438" t="s">
        <v>1573</v>
      </c>
      <c r="BK438" t="s">
        <v>3074</v>
      </c>
      <c r="BL438" s="13">
        <v>38188</v>
      </c>
      <c r="BM438" t="s">
        <v>133</v>
      </c>
      <c r="BO438" t="s">
        <v>1660</v>
      </c>
      <c r="BQ438" t="s">
        <v>677</v>
      </c>
      <c r="BR438" t="s">
        <v>678</v>
      </c>
      <c r="BS438" t="s">
        <v>679</v>
      </c>
      <c r="BT438" t="s">
        <v>463</v>
      </c>
      <c r="BU438" t="s">
        <v>470</v>
      </c>
      <c r="BV438" t="s">
        <v>469</v>
      </c>
      <c r="BW438">
        <v>0</v>
      </c>
      <c r="BX438">
        <v>0.31666699999999998</v>
      </c>
      <c r="BY438" t="s">
        <v>680</v>
      </c>
      <c r="BZ438" t="s">
        <v>481</v>
      </c>
      <c r="CA438">
        <v>1</v>
      </c>
      <c r="CB438">
        <v>0</v>
      </c>
      <c r="CC438" s="13">
        <v>45043</v>
      </c>
      <c r="CD438" s="13">
        <v>45042</v>
      </c>
      <c r="CE438">
        <v>0</v>
      </c>
      <c r="CF438" t="s">
        <v>140</v>
      </c>
      <c r="CG438" t="e">
        <v>#REF!</v>
      </c>
      <c r="CH438" t="e">
        <v>#REF!</v>
      </c>
      <c r="CI438">
        <v>2023</v>
      </c>
      <c r="CJ438" t="s">
        <v>137</v>
      </c>
      <c r="CK438">
        <v>8</v>
      </c>
    </row>
    <row r="439" spans="1:89" x14ac:dyDescent="0.25">
      <c r="A439" t="s">
        <v>122</v>
      </c>
      <c r="B439" t="s">
        <v>132</v>
      </c>
      <c r="C439" t="s">
        <v>27</v>
      </c>
      <c r="D439" t="s">
        <v>1561</v>
      </c>
      <c r="E439" t="s">
        <v>46</v>
      </c>
      <c r="F439" t="s">
        <v>653</v>
      </c>
      <c r="G439" t="s">
        <v>27</v>
      </c>
      <c r="H439" t="s">
        <v>1561</v>
      </c>
      <c r="I439" t="s">
        <v>27</v>
      </c>
      <c r="J439" t="s">
        <v>1561</v>
      </c>
      <c r="K439" t="s">
        <v>1562</v>
      </c>
      <c r="L439" t="s">
        <v>1563</v>
      </c>
      <c r="M439" t="s">
        <v>1564</v>
      </c>
      <c r="P439" t="s">
        <v>452</v>
      </c>
      <c r="Q439" t="s">
        <v>452</v>
      </c>
      <c r="R439" t="s">
        <v>836</v>
      </c>
      <c r="S439">
        <v>3</v>
      </c>
      <c r="T439">
        <v>4</v>
      </c>
      <c r="U439">
        <v>2023</v>
      </c>
      <c r="V439" s="13">
        <v>45007</v>
      </c>
      <c r="W439" s="12">
        <v>45007.495833333334</v>
      </c>
      <c r="X439" s="12">
        <v>44995.234351851854</v>
      </c>
      <c r="Y439" s="13">
        <v>1</v>
      </c>
      <c r="Z439" s="12">
        <v>45007.020833333336</v>
      </c>
      <c r="AA439" s="12">
        <v>45007.020833333336</v>
      </c>
      <c r="AB439" s="12">
        <v>45005.634722222225</v>
      </c>
      <c r="AC439" t="s">
        <v>3075</v>
      </c>
      <c r="AD439" t="s">
        <v>660</v>
      </c>
      <c r="AE439" t="s">
        <v>508</v>
      </c>
      <c r="AF439" t="s">
        <v>520</v>
      </c>
      <c r="AG439" t="s">
        <v>133</v>
      </c>
      <c r="AJ439" t="s">
        <v>685</v>
      </c>
      <c r="AK439" t="s">
        <v>3076</v>
      </c>
      <c r="AL439">
        <v>11124845</v>
      </c>
      <c r="AM439">
        <v>0</v>
      </c>
      <c r="AN439" t="s">
        <v>3077</v>
      </c>
      <c r="AO439" t="s">
        <v>125</v>
      </c>
      <c r="AP439" t="s">
        <v>665</v>
      </c>
      <c r="AQ439" t="s">
        <v>32</v>
      </c>
      <c r="AR439" t="s">
        <v>199</v>
      </c>
      <c r="AT439" t="s">
        <v>666</v>
      </c>
      <c r="AU439" t="s">
        <v>198</v>
      </c>
      <c r="AV439" t="s">
        <v>2794</v>
      </c>
      <c r="AW439" t="s">
        <v>702</v>
      </c>
      <c r="AX439" t="s">
        <v>703</v>
      </c>
      <c r="AZ439" t="s">
        <v>139</v>
      </c>
      <c r="BA439" t="s">
        <v>16</v>
      </c>
      <c r="BB439" t="s">
        <v>133</v>
      </c>
      <c r="BD439" t="s">
        <v>3078</v>
      </c>
      <c r="BE439">
        <v>8628667</v>
      </c>
      <c r="BF439" t="s">
        <v>3079</v>
      </c>
      <c r="BG439" t="s">
        <v>3080</v>
      </c>
      <c r="BH439" t="s">
        <v>3081</v>
      </c>
      <c r="BI439" t="s">
        <v>3082</v>
      </c>
      <c r="BJ439" t="s">
        <v>1573</v>
      </c>
      <c r="BK439" t="s">
        <v>3083</v>
      </c>
      <c r="BL439" s="13">
        <v>35628</v>
      </c>
      <c r="BM439" t="s">
        <v>133</v>
      </c>
      <c r="BO439" t="s">
        <v>1660</v>
      </c>
      <c r="BQ439" t="s">
        <v>677</v>
      </c>
      <c r="BR439" t="s">
        <v>678</v>
      </c>
      <c r="BS439" t="s">
        <v>679</v>
      </c>
      <c r="BT439" t="s">
        <v>463</v>
      </c>
      <c r="BU439" t="s">
        <v>470</v>
      </c>
      <c r="BV439" t="s">
        <v>469</v>
      </c>
      <c r="BW439">
        <v>0.283333</v>
      </c>
      <c r="BX439">
        <v>8.3333000000000004E-2</v>
      </c>
      <c r="BY439" t="s">
        <v>680</v>
      </c>
      <c r="BZ439" t="s">
        <v>481</v>
      </c>
      <c r="CA439">
        <v>1</v>
      </c>
      <c r="CB439">
        <v>0</v>
      </c>
      <c r="CC439" s="13">
        <v>45007</v>
      </c>
      <c r="CD439" s="13">
        <v>44951</v>
      </c>
      <c r="CE439">
        <v>0</v>
      </c>
      <c r="CF439" t="s">
        <v>140</v>
      </c>
      <c r="CG439" t="e">
        <v>#REF!</v>
      </c>
      <c r="CH439" t="e">
        <v>#REF!</v>
      </c>
      <c r="CI439">
        <v>2023</v>
      </c>
      <c r="CJ439" t="s">
        <v>137</v>
      </c>
      <c r="CK439">
        <v>12</v>
      </c>
    </row>
    <row r="440" spans="1:89" x14ac:dyDescent="0.25">
      <c r="A440" t="s">
        <v>122</v>
      </c>
      <c r="B440" t="s">
        <v>132</v>
      </c>
      <c r="C440" t="s">
        <v>27</v>
      </c>
      <c r="D440" t="s">
        <v>3084</v>
      </c>
      <c r="E440" t="s">
        <v>46</v>
      </c>
      <c r="F440" t="s">
        <v>653</v>
      </c>
      <c r="G440" t="s">
        <v>27</v>
      </c>
      <c r="H440" t="s">
        <v>3084</v>
      </c>
      <c r="I440" t="s">
        <v>27</v>
      </c>
      <c r="J440" t="s">
        <v>3084</v>
      </c>
      <c r="K440" t="s">
        <v>3085</v>
      </c>
      <c r="L440" t="s">
        <v>3086</v>
      </c>
      <c r="M440" t="s">
        <v>3087</v>
      </c>
      <c r="P440" t="s">
        <v>452</v>
      </c>
      <c r="Q440" t="s">
        <v>452</v>
      </c>
      <c r="R440" t="s">
        <v>836</v>
      </c>
      <c r="S440">
        <v>4</v>
      </c>
      <c r="T440">
        <v>3</v>
      </c>
      <c r="U440">
        <v>2023</v>
      </c>
      <c r="V440" s="13">
        <v>45028</v>
      </c>
      <c r="W440" s="12">
        <v>45028.574305555558</v>
      </c>
      <c r="X440" s="13">
        <v>45000</v>
      </c>
      <c r="Y440" s="13">
        <v>36526</v>
      </c>
      <c r="Z440" s="13">
        <v>45019</v>
      </c>
      <c r="AA440" s="13">
        <v>45028</v>
      </c>
      <c r="AB440" s="13">
        <v>45028</v>
      </c>
      <c r="AC440" t="s">
        <v>3088</v>
      </c>
      <c r="AD440" t="s">
        <v>660</v>
      </c>
      <c r="AE440" t="s">
        <v>508</v>
      </c>
      <c r="AF440" t="s">
        <v>520</v>
      </c>
      <c r="AG440" t="s">
        <v>133</v>
      </c>
      <c r="AJ440" t="s">
        <v>685</v>
      </c>
      <c r="AK440" t="s">
        <v>3089</v>
      </c>
      <c r="AL440">
        <v>11124843</v>
      </c>
      <c r="AM440">
        <v>0</v>
      </c>
      <c r="AN440" t="s">
        <v>3090</v>
      </c>
      <c r="AO440" t="s">
        <v>125</v>
      </c>
      <c r="AP440" t="s">
        <v>665</v>
      </c>
      <c r="AQ440" t="s">
        <v>32</v>
      </c>
      <c r="AR440" t="s">
        <v>199</v>
      </c>
      <c r="AT440" t="s">
        <v>666</v>
      </c>
      <c r="AU440" t="s">
        <v>198</v>
      </c>
      <c r="AV440" t="s">
        <v>2794</v>
      </c>
      <c r="AW440" t="s">
        <v>702</v>
      </c>
      <c r="AX440" t="s">
        <v>703</v>
      </c>
      <c r="AZ440" t="s">
        <v>139</v>
      </c>
      <c r="BA440" t="s">
        <v>16</v>
      </c>
      <c r="BB440" t="s">
        <v>133</v>
      </c>
      <c r="BD440" t="s">
        <v>3091</v>
      </c>
      <c r="BE440">
        <v>8632380</v>
      </c>
      <c r="BF440" t="s">
        <v>3092</v>
      </c>
      <c r="BG440" t="s">
        <v>3093</v>
      </c>
      <c r="BH440" t="s">
        <v>3094</v>
      </c>
      <c r="BI440" t="s">
        <v>3095</v>
      </c>
      <c r="BJ440" t="s">
        <v>1573</v>
      </c>
      <c r="BK440" t="s">
        <v>3096</v>
      </c>
      <c r="BL440" s="13">
        <v>36092</v>
      </c>
      <c r="BM440" t="s">
        <v>133</v>
      </c>
      <c r="BO440" t="s">
        <v>1660</v>
      </c>
      <c r="BQ440" t="s">
        <v>677</v>
      </c>
      <c r="BR440" t="s">
        <v>678</v>
      </c>
      <c r="BS440" t="s">
        <v>679</v>
      </c>
      <c r="BT440" t="s">
        <v>463</v>
      </c>
      <c r="BU440" t="s">
        <v>470</v>
      </c>
      <c r="BV440" t="s">
        <v>469</v>
      </c>
      <c r="BW440">
        <v>0.22</v>
      </c>
      <c r="BX440">
        <v>0.97</v>
      </c>
      <c r="BY440" t="s">
        <v>710</v>
      </c>
      <c r="BZ440" t="s">
        <v>848</v>
      </c>
      <c r="CA440">
        <v>0</v>
      </c>
      <c r="CB440">
        <v>1</v>
      </c>
      <c r="CC440" s="13">
        <v>45028</v>
      </c>
      <c r="CD440" s="13">
        <v>44951</v>
      </c>
      <c r="CE440">
        <v>0</v>
      </c>
      <c r="CF440" t="s">
        <v>140</v>
      </c>
      <c r="CG440" t="e">
        <v>#REF!</v>
      </c>
      <c r="CH440" t="e">
        <v>#REF!</v>
      </c>
      <c r="CI440">
        <v>2023</v>
      </c>
      <c r="CJ440" t="s">
        <v>137</v>
      </c>
      <c r="CK440">
        <v>28</v>
      </c>
    </row>
    <row r="441" spans="1:89" x14ac:dyDescent="0.25">
      <c r="A441" t="s">
        <v>122</v>
      </c>
      <c r="B441" t="s">
        <v>132</v>
      </c>
      <c r="C441" t="s">
        <v>27</v>
      </c>
      <c r="D441" t="s">
        <v>3084</v>
      </c>
      <c r="E441" t="s">
        <v>46</v>
      </c>
      <c r="F441" t="s">
        <v>653</v>
      </c>
      <c r="G441" t="s">
        <v>27</v>
      </c>
      <c r="H441" t="s">
        <v>3084</v>
      </c>
      <c r="I441" t="s">
        <v>27</v>
      </c>
      <c r="J441" t="s">
        <v>3084</v>
      </c>
      <c r="K441" t="s">
        <v>3085</v>
      </c>
      <c r="L441" t="s">
        <v>3086</v>
      </c>
      <c r="M441" t="s">
        <v>3087</v>
      </c>
      <c r="P441" t="s">
        <v>452</v>
      </c>
      <c r="Q441" t="s">
        <v>452</v>
      </c>
      <c r="R441" t="s">
        <v>836</v>
      </c>
      <c r="S441">
        <v>4</v>
      </c>
      <c r="T441">
        <v>2</v>
      </c>
      <c r="U441">
        <v>2023</v>
      </c>
      <c r="V441" s="13">
        <v>45019</v>
      </c>
      <c r="W441" s="12">
        <v>45019.469444444447</v>
      </c>
      <c r="X441" s="13">
        <v>45000</v>
      </c>
      <c r="Y441" s="13">
        <v>36526</v>
      </c>
      <c r="Z441" s="13">
        <v>45019</v>
      </c>
      <c r="AA441" s="13">
        <v>45019</v>
      </c>
      <c r="AB441" s="13">
        <v>45019</v>
      </c>
      <c r="AC441" t="s">
        <v>3097</v>
      </c>
      <c r="AD441" t="s">
        <v>660</v>
      </c>
      <c r="AE441" t="s">
        <v>508</v>
      </c>
      <c r="AF441" t="s">
        <v>520</v>
      </c>
      <c r="AG441" t="s">
        <v>133</v>
      </c>
      <c r="AJ441" t="s">
        <v>685</v>
      </c>
      <c r="AK441" t="s">
        <v>3098</v>
      </c>
      <c r="AL441">
        <v>11124847</v>
      </c>
      <c r="AM441">
        <v>0</v>
      </c>
      <c r="AN441" t="s">
        <v>3099</v>
      </c>
      <c r="AO441" t="s">
        <v>125</v>
      </c>
      <c r="AP441" t="s">
        <v>665</v>
      </c>
      <c r="AQ441" t="s">
        <v>32</v>
      </c>
      <c r="AR441" t="s">
        <v>199</v>
      </c>
      <c r="AT441" t="s">
        <v>666</v>
      </c>
      <c r="AU441" t="s">
        <v>198</v>
      </c>
      <c r="AV441" t="s">
        <v>2794</v>
      </c>
      <c r="AW441" t="s">
        <v>702</v>
      </c>
      <c r="AX441" t="s">
        <v>703</v>
      </c>
      <c r="AZ441" t="s">
        <v>139</v>
      </c>
      <c r="BA441" t="s">
        <v>16</v>
      </c>
      <c r="BB441" t="s">
        <v>133</v>
      </c>
      <c r="BD441" t="s">
        <v>3100</v>
      </c>
      <c r="BE441">
        <v>8632380</v>
      </c>
      <c r="BF441" t="s">
        <v>3092</v>
      </c>
      <c r="BG441" t="s">
        <v>3093</v>
      </c>
      <c r="BH441" t="s">
        <v>3094</v>
      </c>
      <c r="BI441" t="s">
        <v>3095</v>
      </c>
      <c r="BJ441" t="s">
        <v>1573</v>
      </c>
      <c r="BK441" t="s">
        <v>3096</v>
      </c>
      <c r="BL441" s="13">
        <v>36092</v>
      </c>
      <c r="BM441" t="s">
        <v>133</v>
      </c>
      <c r="BO441" t="s">
        <v>1660</v>
      </c>
      <c r="BQ441" t="s">
        <v>677</v>
      </c>
      <c r="BR441" t="s">
        <v>678</v>
      </c>
      <c r="BS441" t="s">
        <v>679</v>
      </c>
      <c r="BT441" t="s">
        <v>463</v>
      </c>
      <c r="BU441" t="s">
        <v>470</v>
      </c>
      <c r="BV441" t="s">
        <v>469</v>
      </c>
      <c r="BW441">
        <v>0.18</v>
      </c>
      <c r="BX441">
        <v>0</v>
      </c>
      <c r="BY441" t="s">
        <v>710</v>
      </c>
      <c r="BZ441" t="s">
        <v>848</v>
      </c>
      <c r="CA441">
        <v>0</v>
      </c>
      <c r="CB441">
        <v>1</v>
      </c>
      <c r="CC441" s="13">
        <v>45019</v>
      </c>
      <c r="CD441" s="13">
        <v>44951</v>
      </c>
      <c r="CE441">
        <v>0</v>
      </c>
      <c r="CF441" t="s">
        <v>140</v>
      </c>
      <c r="CG441" t="e">
        <v>#REF!</v>
      </c>
      <c r="CH441" t="e">
        <v>#REF!</v>
      </c>
      <c r="CI441">
        <v>2023</v>
      </c>
      <c r="CJ441" t="s">
        <v>137</v>
      </c>
      <c r="CK441">
        <v>19</v>
      </c>
    </row>
    <row r="442" spans="1:89" x14ac:dyDescent="0.25">
      <c r="A442" t="s">
        <v>122</v>
      </c>
      <c r="B442" t="s">
        <v>132</v>
      </c>
      <c r="C442" t="s">
        <v>27</v>
      </c>
      <c r="D442" t="s">
        <v>1561</v>
      </c>
      <c r="E442" t="s">
        <v>46</v>
      </c>
      <c r="F442" t="s">
        <v>653</v>
      </c>
      <c r="G442" t="s">
        <v>27</v>
      </c>
      <c r="H442" t="s">
        <v>1561</v>
      </c>
      <c r="I442" t="s">
        <v>27</v>
      </c>
      <c r="J442" t="s">
        <v>1561</v>
      </c>
      <c r="K442" t="s">
        <v>1562</v>
      </c>
      <c r="L442" t="s">
        <v>1563</v>
      </c>
      <c r="M442" t="s">
        <v>1564</v>
      </c>
      <c r="P442" t="s">
        <v>452</v>
      </c>
      <c r="Q442" t="s">
        <v>452</v>
      </c>
      <c r="R442" t="s">
        <v>836</v>
      </c>
      <c r="S442">
        <v>5</v>
      </c>
      <c r="T442">
        <v>1</v>
      </c>
      <c r="U442">
        <v>2023</v>
      </c>
      <c r="V442" s="13">
        <v>45042</v>
      </c>
      <c r="W442" s="12">
        <v>45042.609027777777</v>
      </c>
      <c r="X442" s="13">
        <v>45034</v>
      </c>
      <c r="Y442" s="13">
        <v>1</v>
      </c>
      <c r="Z442" s="12">
        <v>45042.0625</v>
      </c>
      <c r="AA442" s="12">
        <v>45042.0625</v>
      </c>
      <c r="AB442" s="12">
        <v>45040.662499999999</v>
      </c>
      <c r="AC442" t="s">
        <v>3101</v>
      </c>
      <c r="AD442" t="s">
        <v>660</v>
      </c>
      <c r="AE442" t="s">
        <v>508</v>
      </c>
      <c r="AF442" t="s">
        <v>520</v>
      </c>
      <c r="AG442" t="s">
        <v>133</v>
      </c>
      <c r="AJ442" t="s">
        <v>685</v>
      </c>
      <c r="AK442" t="s">
        <v>3102</v>
      </c>
      <c r="AL442">
        <v>11124842</v>
      </c>
      <c r="AM442">
        <v>0</v>
      </c>
      <c r="AN442" t="s">
        <v>3103</v>
      </c>
      <c r="AO442" t="s">
        <v>125</v>
      </c>
      <c r="AP442" t="s">
        <v>665</v>
      </c>
      <c r="AQ442" t="s">
        <v>32</v>
      </c>
      <c r="AR442" t="s">
        <v>199</v>
      </c>
      <c r="AT442" t="s">
        <v>666</v>
      </c>
      <c r="AU442" t="s">
        <v>198</v>
      </c>
      <c r="AV442" t="s">
        <v>2794</v>
      </c>
      <c r="AW442" t="s">
        <v>702</v>
      </c>
      <c r="AX442" t="s">
        <v>703</v>
      </c>
      <c r="AZ442" t="s">
        <v>139</v>
      </c>
      <c r="BA442" t="s">
        <v>16</v>
      </c>
      <c r="BB442" t="s">
        <v>133</v>
      </c>
      <c r="BD442" t="s">
        <v>3104</v>
      </c>
      <c r="BE442">
        <v>8628839</v>
      </c>
      <c r="BF442" t="s">
        <v>3105</v>
      </c>
      <c r="BG442" t="s">
        <v>3106</v>
      </c>
      <c r="BH442" t="s">
        <v>3107</v>
      </c>
      <c r="BI442" t="s">
        <v>3108</v>
      </c>
      <c r="BJ442" t="s">
        <v>1573</v>
      </c>
      <c r="BK442" t="s">
        <v>3109</v>
      </c>
      <c r="BL442" s="13">
        <v>35930</v>
      </c>
      <c r="BM442" t="s">
        <v>133</v>
      </c>
      <c r="BO442" t="s">
        <v>1660</v>
      </c>
      <c r="BQ442" t="s">
        <v>677</v>
      </c>
      <c r="BR442" t="s">
        <v>678</v>
      </c>
      <c r="BS442" t="s">
        <v>679</v>
      </c>
      <c r="BT442" t="s">
        <v>463</v>
      </c>
      <c r="BU442" t="s">
        <v>470</v>
      </c>
      <c r="BV442" t="s">
        <v>469</v>
      </c>
      <c r="BW442">
        <v>0.35</v>
      </c>
      <c r="BX442">
        <v>0.1</v>
      </c>
      <c r="BY442" t="s">
        <v>680</v>
      </c>
      <c r="BZ442" t="s">
        <v>481</v>
      </c>
      <c r="CA442">
        <v>1</v>
      </c>
      <c r="CB442">
        <v>0</v>
      </c>
      <c r="CC442" s="13">
        <v>45042</v>
      </c>
      <c r="CD442" s="13">
        <v>44951</v>
      </c>
      <c r="CE442">
        <v>0</v>
      </c>
      <c r="CF442" t="s">
        <v>140</v>
      </c>
      <c r="CG442" t="e">
        <v>#REF!</v>
      </c>
      <c r="CH442" t="e">
        <v>#REF!</v>
      </c>
      <c r="CI442">
        <v>2023</v>
      </c>
      <c r="CJ442" t="s">
        <v>137</v>
      </c>
      <c r="CK442">
        <v>8</v>
      </c>
    </row>
    <row r="443" spans="1:89" x14ac:dyDescent="0.25">
      <c r="A443" t="s">
        <v>122</v>
      </c>
      <c r="B443" t="s">
        <v>132</v>
      </c>
      <c r="C443" t="s">
        <v>27</v>
      </c>
      <c r="D443" t="s">
        <v>2091</v>
      </c>
      <c r="E443" t="s">
        <v>46</v>
      </c>
      <c r="F443" t="s">
        <v>653</v>
      </c>
      <c r="G443" t="s">
        <v>27</v>
      </c>
      <c r="H443" t="s">
        <v>2091</v>
      </c>
      <c r="I443" t="s">
        <v>27</v>
      </c>
      <c r="J443" t="s">
        <v>2091</v>
      </c>
      <c r="K443" t="s">
        <v>3110</v>
      </c>
      <c r="L443" t="s">
        <v>3111</v>
      </c>
      <c r="M443" t="s">
        <v>3112</v>
      </c>
      <c r="P443" t="s">
        <v>452</v>
      </c>
      <c r="Q443" t="s">
        <v>452</v>
      </c>
      <c r="R443" t="s">
        <v>836</v>
      </c>
      <c r="S443">
        <v>3</v>
      </c>
      <c r="T443">
        <v>4</v>
      </c>
      <c r="U443">
        <v>2023</v>
      </c>
      <c r="V443" s="13">
        <v>45009</v>
      </c>
      <c r="W443" s="12">
        <v>45009.408333333333</v>
      </c>
      <c r="X443" s="12">
        <v>44995.259375000001</v>
      </c>
      <c r="Y443" s="13">
        <v>1</v>
      </c>
      <c r="Z443" s="12">
        <v>45009.048611111109</v>
      </c>
      <c r="AA443" s="12">
        <v>45009.048611111109</v>
      </c>
      <c r="AB443" s="12">
        <v>45008.355555555558</v>
      </c>
      <c r="AC443" t="s">
        <v>3113</v>
      </c>
      <c r="AD443" t="s">
        <v>660</v>
      </c>
      <c r="AE443" t="s">
        <v>508</v>
      </c>
      <c r="AF443" t="s">
        <v>520</v>
      </c>
      <c r="AG443" t="s">
        <v>133</v>
      </c>
      <c r="AJ443" t="s">
        <v>685</v>
      </c>
      <c r="AK443" t="s">
        <v>3114</v>
      </c>
      <c r="AL443">
        <v>11124851</v>
      </c>
      <c r="AM443">
        <v>0</v>
      </c>
      <c r="AN443" t="s">
        <v>3115</v>
      </c>
      <c r="AO443" t="s">
        <v>125</v>
      </c>
      <c r="AP443" t="s">
        <v>665</v>
      </c>
      <c r="AQ443" t="s">
        <v>32</v>
      </c>
      <c r="AR443" t="s">
        <v>199</v>
      </c>
      <c r="AT443" t="s">
        <v>666</v>
      </c>
      <c r="AU443" t="s">
        <v>198</v>
      </c>
      <c r="AV443" t="s">
        <v>2794</v>
      </c>
      <c r="AW443" t="s">
        <v>702</v>
      </c>
      <c r="AX443" t="s">
        <v>703</v>
      </c>
      <c r="AZ443" t="s">
        <v>139</v>
      </c>
      <c r="BA443" t="s">
        <v>16</v>
      </c>
      <c r="BB443" t="s">
        <v>133</v>
      </c>
      <c r="BD443" t="s">
        <v>3116</v>
      </c>
      <c r="BE443">
        <v>8629154</v>
      </c>
      <c r="BF443" t="s">
        <v>3117</v>
      </c>
      <c r="BG443" t="s">
        <v>3118</v>
      </c>
      <c r="BH443" t="s">
        <v>3119</v>
      </c>
      <c r="BI443" t="s">
        <v>3061</v>
      </c>
      <c r="BJ443" t="s">
        <v>1573</v>
      </c>
      <c r="BK443" t="s">
        <v>3120</v>
      </c>
      <c r="BL443" s="13">
        <v>35591</v>
      </c>
      <c r="BM443" t="s">
        <v>133</v>
      </c>
      <c r="BO443" t="s">
        <v>1660</v>
      </c>
      <c r="BQ443" t="s">
        <v>677</v>
      </c>
      <c r="BR443" t="s">
        <v>678</v>
      </c>
      <c r="BS443" t="s">
        <v>679</v>
      </c>
      <c r="BT443" t="s">
        <v>463</v>
      </c>
      <c r="BU443" t="s">
        <v>470</v>
      </c>
      <c r="BV443" t="s">
        <v>469</v>
      </c>
      <c r="BW443">
        <v>0.36666700000000002</v>
      </c>
      <c r="BX443">
        <v>0.1</v>
      </c>
      <c r="BY443" t="s">
        <v>710</v>
      </c>
      <c r="BZ443" t="s">
        <v>848</v>
      </c>
      <c r="CA443">
        <v>0</v>
      </c>
      <c r="CB443">
        <v>1</v>
      </c>
      <c r="CC443" s="13">
        <v>45009</v>
      </c>
      <c r="CD443" s="13">
        <v>44951</v>
      </c>
      <c r="CE443">
        <v>0</v>
      </c>
      <c r="CF443" t="s">
        <v>140</v>
      </c>
      <c r="CG443" t="e">
        <v>#REF!</v>
      </c>
      <c r="CH443" t="e">
        <v>#REF!</v>
      </c>
      <c r="CI443">
        <v>2023</v>
      </c>
      <c r="CJ443" t="s">
        <v>137</v>
      </c>
      <c r="CK443">
        <v>14</v>
      </c>
    </row>
    <row r="444" spans="1:89" x14ac:dyDescent="0.25">
      <c r="A444" t="s">
        <v>122</v>
      </c>
      <c r="B444" t="s">
        <v>132</v>
      </c>
      <c r="C444" t="s">
        <v>27</v>
      </c>
      <c r="D444" t="s">
        <v>1561</v>
      </c>
      <c r="E444" t="s">
        <v>46</v>
      </c>
      <c r="F444" t="s">
        <v>653</v>
      </c>
      <c r="G444" t="s">
        <v>27</v>
      </c>
      <c r="H444" t="s">
        <v>1561</v>
      </c>
      <c r="I444" t="s">
        <v>27</v>
      </c>
      <c r="J444" t="s">
        <v>1561</v>
      </c>
      <c r="K444" t="s">
        <v>1562</v>
      </c>
      <c r="L444" t="s">
        <v>1563</v>
      </c>
      <c r="M444" t="s">
        <v>1564</v>
      </c>
      <c r="P444" t="s">
        <v>452</v>
      </c>
      <c r="Q444" t="s">
        <v>452</v>
      </c>
      <c r="R444" t="s">
        <v>836</v>
      </c>
      <c r="S444">
        <v>3</v>
      </c>
      <c r="T444">
        <v>4</v>
      </c>
      <c r="U444">
        <v>2023</v>
      </c>
      <c r="V444" s="13">
        <v>45007</v>
      </c>
      <c r="W444" s="12">
        <v>45007.368055555555</v>
      </c>
      <c r="X444" s="12">
        <v>44995.235497685186</v>
      </c>
      <c r="Y444" s="13">
        <v>1</v>
      </c>
      <c r="Z444" s="12">
        <v>45007.03125</v>
      </c>
      <c r="AA444" s="12">
        <v>45007.03125</v>
      </c>
      <c r="AB444" s="12">
        <v>45005.634722222225</v>
      </c>
      <c r="AC444" t="s">
        <v>3121</v>
      </c>
      <c r="AD444" t="s">
        <v>660</v>
      </c>
      <c r="AE444" t="s">
        <v>508</v>
      </c>
      <c r="AF444" t="s">
        <v>520</v>
      </c>
      <c r="AG444" t="s">
        <v>133</v>
      </c>
      <c r="AJ444" t="s">
        <v>685</v>
      </c>
      <c r="AK444" t="s">
        <v>3122</v>
      </c>
      <c r="AL444">
        <v>11124858</v>
      </c>
      <c r="AM444">
        <v>0</v>
      </c>
      <c r="AN444" t="s">
        <v>3123</v>
      </c>
      <c r="AO444" t="s">
        <v>125</v>
      </c>
      <c r="AP444" t="s">
        <v>665</v>
      </c>
      <c r="AQ444" t="s">
        <v>32</v>
      </c>
      <c r="AR444" t="s">
        <v>199</v>
      </c>
      <c r="AT444" t="s">
        <v>666</v>
      </c>
      <c r="AU444" t="s">
        <v>198</v>
      </c>
      <c r="AV444" t="s">
        <v>2794</v>
      </c>
      <c r="AW444" t="s">
        <v>702</v>
      </c>
      <c r="AX444" t="s">
        <v>703</v>
      </c>
      <c r="AZ444" t="s">
        <v>139</v>
      </c>
      <c r="BA444" t="s">
        <v>16</v>
      </c>
      <c r="BB444" t="s">
        <v>133</v>
      </c>
      <c r="BD444" t="s">
        <v>3124</v>
      </c>
      <c r="BE444">
        <v>8736979</v>
      </c>
      <c r="BF444" t="s">
        <v>3125</v>
      </c>
      <c r="BG444" t="s">
        <v>3126</v>
      </c>
      <c r="BH444" t="s">
        <v>3127</v>
      </c>
      <c r="BI444" t="s">
        <v>2839</v>
      </c>
      <c r="BJ444" t="s">
        <v>1573</v>
      </c>
      <c r="BK444" t="s">
        <v>3128</v>
      </c>
      <c r="BL444" s="13">
        <v>37363</v>
      </c>
      <c r="BM444" t="s">
        <v>133</v>
      </c>
      <c r="BO444" t="s">
        <v>1660</v>
      </c>
      <c r="BQ444" t="s">
        <v>677</v>
      </c>
      <c r="BR444" t="s">
        <v>678</v>
      </c>
      <c r="BS444" t="s">
        <v>679</v>
      </c>
      <c r="BT444" t="s">
        <v>463</v>
      </c>
      <c r="BU444" t="s">
        <v>470</v>
      </c>
      <c r="BV444" t="s">
        <v>469</v>
      </c>
      <c r="BW444">
        <v>0.43333300000000002</v>
      </c>
      <c r="BX444">
        <v>0.23333300000000001</v>
      </c>
      <c r="BY444" t="s">
        <v>680</v>
      </c>
      <c r="BZ444" t="s">
        <v>481</v>
      </c>
      <c r="CA444">
        <v>1</v>
      </c>
      <c r="CB444">
        <v>0</v>
      </c>
      <c r="CC444" s="13">
        <v>45007</v>
      </c>
      <c r="CD444" s="13">
        <v>44951</v>
      </c>
      <c r="CE444">
        <v>0</v>
      </c>
      <c r="CF444" t="s">
        <v>140</v>
      </c>
      <c r="CG444" t="e">
        <v>#REF!</v>
      </c>
      <c r="CH444" t="e">
        <v>#REF!</v>
      </c>
      <c r="CI444">
        <v>2023</v>
      </c>
      <c r="CJ444" t="s">
        <v>137</v>
      </c>
      <c r="CK444">
        <v>12</v>
      </c>
    </row>
    <row r="445" spans="1:89" x14ac:dyDescent="0.25">
      <c r="A445" t="s">
        <v>122</v>
      </c>
      <c r="B445" t="s">
        <v>132</v>
      </c>
      <c r="C445" t="s">
        <v>27</v>
      </c>
      <c r="D445" t="s">
        <v>1561</v>
      </c>
      <c r="E445" t="s">
        <v>46</v>
      </c>
      <c r="F445" t="s">
        <v>653</v>
      </c>
      <c r="G445" t="s">
        <v>27</v>
      </c>
      <c r="H445" t="s">
        <v>1561</v>
      </c>
      <c r="I445" t="s">
        <v>27</v>
      </c>
      <c r="J445" t="s">
        <v>1561</v>
      </c>
      <c r="K445" t="s">
        <v>1562</v>
      </c>
      <c r="L445" t="s">
        <v>1563</v>
      </c>
      <c r="M445" t="s">
        <v>1564</v>
      </c>
      <c r="P445" t="s">
        <v>452</v>
      </c>
      <c r="Q445" t="s">
        <v>657</v>
      </c>
      <c r="R445" t="s">
        <v>836</v>
      </c>
      <c r="S445">
        <v>5</v>
      </c>
      <c r="T445">
        <v>3</v>
      </c>
      <c r="U445">
        <v>2023</v>
      </c>
      <c r="V445" s="13">
        <v>45058</v>
      </c>
      <c r="W445" s="12">
        <v>45058.5</v>
      </c>
      <c r="X445" s="13">
        <v>45047</v>
      </c>
      <c r="Y445" s="13">
        <v>1</v>
      </c>
      <c r="Z445" s="12">
        <v>45058.0625</v>
      </c>
      <c r="AA445" s="12">
        <v>45058.0625</v>
      </c>
      <c r="AB445" s="12">
        <v>45056.590277777781</v>
      </c>
      <c r="AC445" t="s">
        <v>3129</v>
      </c>
      <c r="AD445" t="s">
        <v>660</v>
      </c>
      <c r="AE445" t="s">
        <v>508</v>
      </c>
      <c r="AF445" t="s">
        <v>520</v>
      </c>
      <c r="AG445" t="s">
        <v>133</v>
      </c>
      <c r="AJ445" t="s">
        <v>685</v>
      </c>
      <c r="AK445" t="s">
        <v>3130</v>
      </c>
      <c r="AL445">
        <v>11131649</v>
      </c>
      <c r="AM445">
        <v>0</v>
      </c>
      <c r="AN445" t="s">
        <v>3131</v>
      </c>
      <c r="AO445" t="s">
        <v>125</v>
      </c>
      <c r="AP445" t="s">
        <v>665</v>
      </c>
      <c r="AQ445" t="s">
        <v>32</v>
      </c>
      <c r="AR445" t="s">
        <v>199</v>
      </c>
      <c r="AT445" t="s">
        <v>666</v>
      </c>
      <c r="AU445" t="s">
        <v>198</v>
      </c>
      <c r="AV445" t="s">
        <v>2794</v>
      </c>
      <c r="AW445" t="s">
        <v>702</v>
      </c>
      <c r="AX445" t="s">
        <v>703</v>
      </c>
      <c r="AZ445" t="s">
        <v>139</v>
      </c>
      <c r="BA445" t="s">
        <v>16</v>
      </c>
      <c r="BB445" t="s">
        <v>133</v>
      </c>
      <c r="BD445" t="s">
        <v>3132</v>
      </c>
      <c r="BE445">
        <v>8760202</v>
      </c>
      <c r="BF445" t="s">
        <v>3133</v>
      </c>
      <c r="BG445" t="s">
        <v>3134</v>
      </c>
      <c r="BH445" t="s">
        <v>3135</v>
      </c>
      <c r="BI445" t="s">
        <v>2081</v>
      </c>
      <c r="BJ445" t="s">
        <v>1573</v>
      </c>
      <c r="BK445" t="s">
        <v>3136</v>
      </c>
      <c r="BL445" s="13">
        <v>38979</v>
      </c>
      <c r="BM445" t="s">
        <v>133</v>
      </c>
      <c r="BO445" t="s">
        <v>1660</v>
      </c>
      <c r="BQ445" t="s">
        <v>677</v>
      </c>
      <c r="BR445" t="s">
        <v>678</v>
      </c>
      <c r="BS445" t="s">
        <v>679</v>
      </c>
      <c r="BT445" t="s">
        <v>463</v>
      </c>
      <c r="BU445" t="s">
        <v>470</v>
      </c>
      <c r="BV445" t="s">
        <v>469</v>
      </c>
      <c r="BW445">
        <v>0.36666700000000002</v>
      </c>
      <c r="BX445">
        <v>0.2</v>
      </c>
      <c r="BY445" t="s">
        <v>680</v>
      </c>
      <c r="BZ445" t="s">
        <v>481</v>
      </c>
      <c r="CA445">
        <v>1</v>
      </c>
      <c r="CB445">
        <v>0</v>
      </c>
      <c r="CC445" s="13">
        <v>45058</v>
      </c>
      <c r="CD445" s="13">
        <v>44963</v>
      </c>
      <c r="CE445">
        <v>0</v>
      </c>
      <c r="CF445" t="s">
        <v>140</v>
      </c>
      <c r="CG445" t="e">
        <v>#REF!</v>
      </c>
      <c r="CH445" t="e">
        <v>#REF!</v>
      </c>
      <c r="CI445">
        <v>2023</v>
      </c>
      <c r="CJ445" t="s">
        <v>137</v>
      </c>
      <c r="CK445">
        <v>11</v>
      </c>
    </row>
    <row r="446" spans="1:89" x14ac:dyDescent="0.25">
      <c r="A446" t="s">
        <v>122</v>
      </c>
      <c r="B446" t="s">
        <v>132</v>
      </c>
      <c r="C446" t="s">
        <v>27</v>
      </c>
      <c r="D446" t="s">
        <v>1561</v>
      </c>
      <c r="E446" t="s">
        <v>46</v>
      </c>
      <c r="F446" t="s">
        <v>653</v>
      </c>
      <c r="G446" t="s">
        <v>27</v>
      </c>
      <c r="H446" t="s">
        <v>1561</v>
      </c>
      <c r="I446" t="s">
        <v>27</v>
      </c>
      <c r="J446" t="s">
        <v>1561</v>
      </c>
      <c r="K446" t="s">
        <v>1562</v>
      </c>
      <c r="L446" t="s">
        <v>1563</v>
      </c>
      <c r="M446" t="s">
        <v>1564</v>
      </c>
      <c r="P446" t="s">
        <v>452</v>
      </c>
      <c r="Q446" t="s">
        <v>452</v>
      </c>
      <c r="R446" t="s">
        <v>836</v>
      </c>
      <c r="S446">
        <v>3</v>
      </c>
      <c r="T446">
        <v>4</v>
      </c>
      <c r="U446">
        <v>2023</v>
      </c>
      <c r="V446" s="13">
        <v>45008</v>
      </c>
      <c r="W446" s="12">
        <v>45008.359027777777</v>
      </c>
      <c r="X446" s="12">
        <v>45000.454236111109</v>
      </c>
      <c r="Y446" s="13">
        <v>1</v>
      </c>
      <c r="Z446" s="12">
        <v>45008.111111111109</v>
      </c>
      <c r="AA446" s="12">
        <v>45008.111111111109</v>
      </c>
      <c r="AB446" s="12">
        <v>45007.597222222219</v>
      </c>
      <c r="AC446" t="s">
        <v>3137</v>
      </c>
      <c r="AD446" t="s">
        <v>660</v>
      </c>
      <c r="AE446" t="s">
        <v>508</v>
      </c>
      <c r="AF446" t="s">
        <v>520</v>
      </c>
      <c r="AG446" t="s">
        <v>133</v>
      </c>
      <c r="AJ446" t="s">
        <v>685</v>
      </c>
      <c r="AK446" t="s">
        <v>3138</v>
      </c>
      <c r="AL446">
        <v>11124841</v>
      </c>
      <c r="AM446">
        <v>0</v>
      </c>
      <c r="AN446" t="s">
        <v>3139</v>
      </c>
      <c r="AO446" t="s">
        <v>125</v>
      </c>
      <c r="AP446" t="s">
        <v>665</v>
      </c>
      <c r="AQ446" t="s">
        <v>32</v>
      </c>
      <c r="AR446" t="s">
        <v>199</v>
      </c>
      <c r="AT446" t="s">
        <v>666</v>
      </c>
      <c r="AU446" t="s">
        <v>198</v>
      </c>
      <c r="AV446" t="s">
        <v>2794</v>
      </c>
      <c r="AW446" t="s">
        <v>702</v>
      </c>
      <c r="AX446" t="s">
        <v>703</v>
      </c>
      <c r="AZ446" t="s">
        <v>139</v>
      </c>
      <c r="BA446" t="s">
        <v>16</v>
      </c>
      <c r="BB446" t="s">
        <v>133</v>
      </c>
      <c r="BD446" t="s">
        <v>3140</v>
      </c>
      <c r="BE446">
        <v>3571093</v>
      </c>
      <c r="BF446" t="s">
        <v>3141</v>
      </c>
      <c r="BG446" t="s">
        <v>3142</v>
      </c>
      <c r="BH446" t="s">
        <v>3143</v>
      </c>
      <c r="BI446" t="s">
        <v>1572</v>
      </c>
      <c r="BJ446" t="s">
        <v>1573</v>
      </c>
      <c r="BK446" t="s">
        <v>3144</v>
      </c>
      <c r="BL446" s="13">
        <v>42472</v>
      </c>
      <c r="BM446" t="s">
        <v>133</v>
      </c>
      <c r="BO446" t="s">
        <v>1660</v>
      </c>
      <c r="BQ446" t="s">
        <v>677</v>
      </c>
      <c r="BR446" t="s">
        <v>678</v>
      </c>
      <c r="BS446" t="s">
        <v>679</v>
      </c>
      <c r="BT446" t="s">
        <v>463</v>
      </c>
      <c r="BU446" t="s">
        <v>470</v>
      </c>
      <c r="BV446" t="s">
        <v>469</v>
      </c>
      <c r="BW446">
        <v>0.4</v>
      </c>
      <c r="BX446">
        <v>0.283333</v>
      </c>
      <c r="BY446" t="s">
        <v>710</v>
      </c>
      <c r="BZ446" t="s">
        <v>848</v>
      </c>
      <c r="CA446">
        <v>0</v>
      </c>
      <c r="CB446">
        <v>1</v>
      </c>
      <c r="CC446" s="13">
        <v>45008</v>
      </c>
      <c r="CD446" s="13">
        <v>44951</v>
      </c>
      <c r="CE446">
        <v>0</v>
      </c>
      <c r="CF446" t="s">
        <v>140</v>
      </c>
      <c r="CG446" t="e">
        <v>#REF!</v>
      </c>
      <c r="CH446" t="e">
        <v>#REF!</v>
      </c>
      <c r="CI446">
        <v>2023</v>
      </c>
      <c r="CJ446" t="s">
        <v>137</v>
      </c>
      <c r="CK446">
        <v>8</v>
      </c>
    </row>
    <row r="447" spans="1:89" x14ac:dyDescent="0.25">
      <c r="A447" t="s">
        <v>122</v>
      </c>
      <c r="B447" t="s">
        <v>132</v>
      </c>
      <c r="C447" t="s">
        <v>27</v>
      </c>
      <c r="D447" t="s">
        <v>1561</v>
      </c>
      <c r="E447" t="s">
        <v>46</v>
      </c>
      <c r="F447" t="s">
        <v>653</v>
      </c>
      <c r="G447" t="s">
        <v>27</v>
      </c>
      <c r="H447" t="s">
        <v>1561</v>
      </c>
      <c r="I447" t="s">
        <v>27</v>
      </c>
      <c r="J447" t="s">
        <v>1561</v>
      </c>
      <c r="K447" t="s">
        <v>1562</v>
      </c>
      <c r="L447" t="s">
        <v>1650</v>
      </c>
      <c r="M447" t="s">
        <v>1651</v>
      </c>
      <c r="P447" t="s">
        <v>452</v>
      </c>
      <c r="Q447" t="s">
        <v>452</v>
      </c>
      <c r="R447" t="s">
        <v>836</v>
      </c>
      <c r="S447">
        <v>5</v>
      </c>
      <c r="T447">
        <v>3</v>
      </c>
      <c r="U447">
        <v>2023</v>
      </c>
      <c r="V447" s="13">
        <v>45057</v>
      </c>
      <c r="W447" s="12">
        <v>45057.324305555558</v>
      </c>
      <c r="X447" s="13">
        <v>45034</v>
      </c>
      <c r="Y447" s="13">
        <v>1</v>
      </c>
      <c r="Z447" s="12">
        <v>45057.0625</v>
      </c>
      <c r="AA447" s="12">
        <v>45057.0625</v>
      </c>
      <c r="AB447" s="12">
        <v>45055.598611111112</v>
      </c>
      <c r="AC447" t="s">
        <v>3145</v>
      </c>
      <c r="AD447" t="s">
        <v>660</v>
      </c>
      <c r="AE447" t="s">
        <v>508</v>
      </c>
      <c r="AF447" t="s">
        <v>520</v>
      </c>
      <c r="AG447" t="s">
        <v>133</v>
      </c>
      <c r="AJ447" t="s">
        <v>685</v>
      </c>
      <c r="AK447" t="s">
        <v>3146</v>
      </c>
      <c r="AL447">
        <v>11131646</v>
      </c>
      <c r="AM447">
        <v>0</v>
      </c>
      <c r="AN447" t="s">
        <v>3147</v>
      </c>
      <c r="AO447" t="s">
        <v>125</v>
      </c>
      <c r="AP447" t="s">
        <v>665</v>
      </c>
      <c r="AQ447" t="s">
        <v>32</v>
      </c>
      <c r="AR447" t="s">
        <v>199</v>
      </c>
      <c r="AT447" t="s">
        <v>666</v>
      </c>
      <c r="AU447" t="s">
        <v>198</v>
      </c>
      <c r="AV447" t="s">
        <v>2794</v>
      </c>
      <c r="AW447" t="s">
        <v>702</v>
      </c>
      <c r="AX447" t="s">
        <v>703</v>
      </c>
      <c r="AZ447" t="s">
        <v>139</v>
      </c>
      <c r="BA447" t="s">
        <v>16</v>
      </c>
      <c r="BB447" t="s">
        <v>133</v>
      </c>
      <c r="BD447" t="s">
        <v>3148</v>
      </c>
      <c r="BE447">
        <v>3571104</v>
      </c>
      <c r="BF447" t="s">
        <v>3149</v>
      </c>
      <c r="BG447" t="s">
        <v>3150</v>
      </c>
      <c r="BH447" t="s">
        <v>3151</v>
      </c>
      <c r="BI447" t="s">
        <v>3152</v>
      </c>
      <c r="BJ447" t="s">
        <v>1573</v>
      </c>
      <c r="BK447" t="s">
        <v>3153</v>
      </c>
      <c r="BL447" s="13">
        <v>42472</v>
      </c>
      <c r="BM447" t="s">
        <v>133</v>
      </c>
      <c r="BO447" t="s">
        <v>1660</v>
      </c>
      <c r="BQ447" t="s">
        <v>677</v>
      </c>
      <c r="BR447" t="s">
        <v>678</v>
      </c>
      <c r="BS447" t="s">
        <v>679</v>
      </c>
      <c r="BT447" t="s">
        <v>463</v>
      </c>
      <c r="BU447" t="s">
        <v>470</v>
      </c>
      <c r="BV447" t="s">
        <v>469</v>
      </c>
      <c r="BW447">
        <v>0.2</v>
      </c>
      <c r="BX447">
        <v>0.16666700000000001</v>
      </c>
      <c r="BY447" t="s">
        <v>680</v>
      </c>
      <c r="BZ447" t="s">
        <v>481</v>
      </c>
      <c r="CA447">
        <v>1</v>
      </c>
      <c r="CB447">
        <v>0</v>
      </c>
      <c r="CC447" s="13">
        <v>45057</v>
      </c>
      <c r="CD447" s="13">
        <v>44963</v>
      </c>
      <c r="CE447">
        <v>0</v>
      </c>
      <c r="CF447" t="s">
        <v>140</v>
      </c>
      <c r="CG447" t="e">
        <v>#REF!</v>
      </c>
      <c r="CH447" t="e">
        <v>#REF!</v>
      </c>
      <c r="CI447">
        <v>2023</v>
      </c>
      <c r="CJ447" t="s">
        <v>137</v>
      </c>
      <c r="CK447">
        <v>23</v>
      </c>
    </row>
    <row r="448" spans="1:89" x14ac:dyDescent="0.25">
      <c r="A448" t="s">
        <v>122</v>
      </c>
      <c r="B448" t="s">
        <v>132</v>
      </c>
      <c r="C448" t="s">
        <v>27</v>
      </c>
      <c r="D448" t="s">
        <v>1561</v>
      </c>
      <c r="E448" t="s">
        <v>46</v>
      </c>
      <c r="F448" t="s">
        <v>653</v>
      </c>
      <c r="G448" t="s">
        <v>27</v>
      </c>
      <c r="H448" t="s">
        <v>1561</v>
      </c>
      <c r="I448" t="s">
        <v>27</v>
      </c>
      <c r="J448" t="s">
        <v>1561</v>
      </c>
      <c r="K448" t="s">
        <v>1562</v>
      </c>
      <c r="L448" t="s">
        <v>1650</v>
      </c>
      <c r="M448" t="s">
        <v>1651</v>
      </c>
      <c r="P448" t="s">
        <v>452</v>
      </c>
      <c r="Q448" t="s">
        <v>452</v>
      </c>
      <c r="R448" t="s">
        <v>836</v>
      </c>
      <c r="S448">
        <v>5</v>
      </c>
      <c r="T448">
        <v>3</v>
      </c>
      <c r="U448">
        <v>2023</v>
      </c>
      <c r="V448" s="13">
        <v>45057</v>
      </c>
      <c r="W448" s="12">
        <v>45057.307638888888</v>
      </c>
      <c r="X448" s="13">
        <v>45034</v>
      </c>
      <c r="Y448" s="13">
        <v>1</v>
      </c>
      <c r="Z448" s="12">
        <v>45057.072916666664</v>
      </c>
      <c r="AA448" s="12">
        <v>45057.072916666664</v>
      </c>
      <c r="AB448" s="12">
        <v>45055.599305555559</v>
      </c>
      <c r="AC448" t="s">
        <v>3154</v>
      </c>
      <c r="AD448" t="s">
        <v>660</v>
      </c>
      <c r="AE448" t="s">
        <v>508</v>
      </c>
      <c r="AF448" t="s">
        <v>520</v>
      </c>
      <c r="AG448" t="s">
        <v>133</v>
      </c>
      <c r="AJ448" t="s">
        <v>685</v>
      </c>
      <c r="AK448" t="s">
        <v>3155</v>
      </c>
      <c r="AL448">
        <v>11131647</v>
      </c>
      <c r="AM448">
        <v>0</v>
      </c>
      <c r="AN448" t="s">
        <v>3156</v>
      </c>
      <c r="AO448" t="s">
        <v>125</v>
      </c>
      <c r="AP448" t="s">
        <v>665</v>
      </c>
      <c r="AQ448" t="s">
        <v>32</v>
      </c>
      <c r="AR448" t="s">
        <v>199</v>
      </c>
      <c r="AT448" t="s">
        <v>666</v>
      </c>
      <c r="AU448" t="s">
        <v>198</v>
      </c>
      <c r="AV448" t="s">
        <v>2794</v>
      </c>
      <c r="AW448" t="s">
        <v>702</v>
      </c>
      <c r="AX448" t="s">
        <v>703</v>
      </c>
      <c r="AZ448" t="s">
        <v>139</v>
      </c>
      <c r="BA448" t="s">
        <v>16</v>
      </c>
      <c r="BB448" t="s">
        <v>133</v>
      </c>
      <c r="BD448" t="s">
        <v>3157</v>
      </c>
      <c r="BE448">
        <v>8762091</v>
      </c>
      <c r="BF448" t="s">
        <v>3158</v>
      </c>
      <c r="BG448" t="s">
        <v>3159</v>
      </c>
      <c r="BH448" t="s">
        <v>3160</v>
      </c>
      <c r="BI448" t="s">
        <v>3152</v>
      </c>
      <c r="BJ448" t="s">
        <v>1573</v>
      </c>
      <c r="BK448" t="s">
        <v>3161</v>
      </c>
      <c r="BL448" s="13">
        <v>39142</v>
      </c>
      <c r="BM448" t="s">
        <v>133</v>
      </c>
      <c r="BO448" t="s">
        <v>1660</v>
      </c>
      <c r="BQ448" t="s">
        <v>677</v>
      </c>
      <c r="BR448" t="s">
        <v>678</v>
      </c>
      <c r="BS448" t="s">
        <v>679</v>
      </c>
      <c r="BT448" t="s">
        <v>463</v>
      </c>
      <c r="BU448" t="s">
        <v>470</v>
      </c>
      <c r="BV448" t="s">
        <v>469</v>
      </c>
      <c r="BW448">
        <v>0.25</v>
      </c>
      <c r="BX448">
        <v>0.26666699999999999</v>
      </c>
      <c r="BY448" t="s">
        <v>680</v>
      </c>
      <c r="BZ448" t="s">
        <v>481</v>
      </c>
      <c r="CA448">
        <v>1</v>
      </c>
      <c r="CB448">
        <v>0</v>
      </c>
      <c r="CC448" s="13">
        <v>45057</v>
      </c>
      <c r="CD448" s="13">
        <v>44963</v>
      </c>
      <c r="CE448">
        <v>0</v>
      </c>
      <c r="CF448" t="s">
        <v>140</v>
      </c>
      <c r="CG448" t="e">
        <v>#REF!</v>
      </c>
      <c r="CH448" t="e">
        <v>#REF!</v>
      </c>
      <c r="CI448">
        <v>2023</v>
      </c>
      <c r="CJ448" t="s">
        <v>137</v>
      </c>
      <c r="CK448">
        <v>23</v>
      </c>
    </row>
    <row r="449" spans="1:89" x14ac:dyDescent="0.25">
      <c r="A449" t="s">
        <v>122</v>
      </c>
      <c r="B449" t="s">
        <v>132</v>
      </c>
      <c r="C449" t="s">
        <v>27</v>
      </c>
      <c r="D449" t="s">
        <v>1561</v>
      </c>
      <c r="E449" t="s">
        <v>46</v>
      </c>
      <c r="F449" t="s">
        <v>653</v>
      </c>
      <c r="G449" t="s">
        <v>27</v>
      </c>
      <c r="H449" t="s">
        <v>1561</v>
      </c>
      <c r="I449" t="s">
        <v>27</v>
      </c>
      <c r="J449" t="s">
        <v>1561</v>
      </c>
      <c r="K449" t="s">
        <v>1562</v>
      </c>
      <c r="L449" t="s">
        <v>1563</v>
      </c>
      <c r="M449" t="s">
        <v>1564</v>
      </c>
      <c r="P449" t="s">
        <v>452</v>
      </c>
      <c r="Q449" t="s">
        <v>452</v>
      </c>
      <c r="R449" t="s">
        <v>836</v>
      </c>
      <c r="S449">
        <v>3</v>
      </c>
      <c r="T449">
        <v>3</v>
      </c>
      <c r="U449">
        <v>2023</v>
      </c>
      <c r="V449" s="13">
        <v>45000</v>
      </c>
      <c r="W449" s="12">
        <v>45000.375</v>
      </c>
      <c r="X449" s="13">
        <v>44995</v>
      </c>
      <c r="Y449" s="13">
        <v>36526</v>
      </c>
      <c r="Z449" s="13">
        <v>45000</v>
      </c>
      <c r="AA449" s="13">
        <v>45000</v>
      </c>
      <c r="AB449" s="13">
        <v>44998</v>
      </c>
      <c r="AC449" t="s">
        <v>3162</v>
      </c>
      <c r="AD449" t="s">
        <v>660</v>
      </c>
      <c r="AE449" t="s">
        <v>508</v>
      </c>
      <c r="AF449" t="s">
        <v>520</v>
      </c>
      <c r="AG449" t="s">
        <v>133</v>
      </c>
      <c r="AJ449" t="s">
        <v>685</v>
      </c>
      <c r="AK449" t="s">
        <v>3163</v>
      </c>
      <c r="AL449">
        <v>11124853</v>
      </c>
      <c r="AM449">
        <v>0</v>
      </c>
      <c r="AN449" t="s">
        <v>3164</v>
      </c>
      <c r="AO449" t="s">
        <v>125</v>
      </c>
      <c r="AP449" t="s">
        <v>665</v>
      </c>
      <c r="AQ449" t="s">
        <v>32</v>
      </c>
      <c r="AR449" t="s">
        <v>199</v>
      </c>
      <c r="AT449" t="s">
        <v>666</v>
      </c>
      <c r="AU449" t="s">
        <v>198</v>
      </c>
      <c r="AV449" t="s">
        <v>2794</v>
      </c>
      <c r="AW449" t="s">
        <v>702</v>
      </c>
      <c r="AX449" t="s">
        <v>703</v>
      </c>
      <c r="AZ449" t="s">
        <v>139</v>
      </c>
      <c r="BA449" t="s">
        <v>16</v>
      </c>
      <c r="BB449" t="s">
        <v>133</v>
      </c>
      <c r="BD449" t="s">
        <v>3165</v>
      </c>
      <c r="BE449">
        <v>3571099</v>
      </c>
      <c r="BF449" t="s">
        <v>3166</v>
      </c>
      <c r="BG449" t="s">
        <v>3167</v>
      </c>
      <c r="BH449" t="s">
        <v>3168</v>
      </c>
      <c r="BI449" t="s">
        <v>1572</v>
      </c>
      <c r="BJ449" t="s">
        <v>1573</v>
      </c>
      <c r="BK449" t="s">
        <v>3169</v>
      </c>
      <c r="BL449" s="13">
        <v>42472</v>
      </c>
      <c r="BM449" t="s">
        <v>133</v>
      </c>
      <c r="BO449" t="s">
        <v>1660</v>
      </c>
      <c r="BQ449" t="s">
        <v>677</v>
      </c>
      <c r="BR449" t="s">
        <v>678</v>
      </c>
      <c r="BS449" t="s">
        <v>679</v>
      </c>
      <c r="BT449" t="s">
        <v>463</v>
      </c>
      <c r="BU449" t="s">
        <v>470</v>
      </c>
      <c r="BV449" t="s">
        <v>469</v>
      </c>
      <c r="BW449">
        <v>0.25</v>
      </c>
      <c r="BX449">
        <v>0.13</v>
      </c>
      <c r="BY449" t="s">
        <v>680</v>
      </c>
      <c r="BZ449" t="s">
        <v>481</v>
      </c>
      <c r="CA449">
        <v>1</v>
      </c>
      <c r="CB449">
        <v>0</v>
      </c>
      <c r="CC449" s="13">
        <v>45000</v>
      </c>
      <c r="CD449" s="13">
        <v>44951</v>
      </c>
      <c r="CE449">
        <v>0</v>
      </c>
      <c r="CF449" t="s">
        <v>140</v>
      </c>
      <c r="CG449" t="e">
        <v>#REF!</v>
      </c>
      <c r="CH449" t="e">
        <v>#REF!</v>
      </c>
      <c r="CI449">
        <v>2023</v>
      </c>
      <c r="CJ449" t="s">
        <v>137</v>
      </c>
      <c r="CK449">
        <v>5</v>
      </c>
    </row>
    <row r="450" spans="1:89" x14ac:dyDescent="0.25">
      <c r="A450" t="s">
        <v>122</v>
      </c>
      <c r="B450" t="s">
        <v>132</v>
      </c>
      <c r="C450" t="s">
        <v>27</v>
      </c>
      <c r="D450" t="s">
        <v>1561</v>
      </c>
      <c r="E450" t="s">
        <v>46</v>
      </c>
      <c r="F450" t="s">
        <v>653</v>
      </c>
      <c r="G450" t="s">
        <v>27</v>
      </c>
      <c r="H450" t="s">
        <v>1561</v>
      </c>
      <c r="I450" t="s">
        <v>27</v>
      </c>
      <c r="J450" t="s">
        <v>1561</v>
      </c>
      <c r="K450" t="s">
        <v>1562</v>
      </c>
      <c r="L450" t="s">
        <v>1563</v>
      </c>
      <c r="M450" t="s">
        <v>1564</v>
      </c>
      <c r="P450" t="s">
        <v>452</v>
      </c>
      <c r="Q450" t="s">
        <v>657</v>
      </c>
      <c r="R450" t="s">
        <v>836</v>
      </c>
      <c r="S450">
        <v>5</v>
      </c>
      <c r="T450">
        <v>3</v>
      </c>
      <c r="U450">
        <v>2023</v>
      </c>
      <c r="V450" s="13">
        <v>45054</v>
      </c>
      <c r="W450" s="12">
        <v>45054.305555555555</v>
      </c>
      <c r="X450" s="13">
        <v>45034</v>
      </c>
      <c r="Y450" s="13">
        <v>1</v>
      </c>
      <c r="Z450" s="12">
        <v>45054.000694444447</v>
      </c>
      <c r="AA450" s="12">
        <v>45054.000694444447</v>
      </c>
      <c r="AB450" s="12">
        <v>45051.355555555558</v>
      </c>
      <c r="AC450" t="s">
        <v>3170</v>
      </c>
      <c r="AD450" t="s">
        <v>660</v>
      </c>
      <c r="AE450" t="s">
        <v>508</v>
      </c>
      <c r="AF450" t="s">
        <v>520</v>
      </c>
      <c r="AG450" t="s">
        <v>133</v>
      </c>
      <c r="AJ450" t="s">
        <v>685</v>
      </c>
      <c r="AK450" t="s">
        <v>3171</v>
      </c>
      <c r="AL450">
        <v>11131648</v>
      </c>
      <c r="AM450">
        <v>0</v>
      </c>
      <c r="AN450" t="s">
        <v>3172</v>
      </c>
      <c r="AO450" t="s">
        <v>125</v>
      </c>
      <c r="AP450" t="s">
        <v>665</v>
      </c>
      <c r="AQ450" t="s">
        <v>32</v>
      </c>
      <c r="AR450" t="s">
        <v>199</v>
      </c>
      <c r="AT450" t="s">
        <v>666</v>
      </c>
      <c r="AU450" t="s">
        <v>198</v>
      </c>
      <c r="AV450" t="s">
        <v>2794</v>
      </c>
      <c r="AW450" t="s">
        <v>702</v>
      </c>
      <c r="AX450" t="s">
        <v>703</v>
      </c>
      <c r="AZ450" t="s">
        <v>139</v>
      </c>
      <c r="BA450" t="s">
        <v>16</v>
      </c>
      <c r="BB450" t="s">
        <v>133</v>
      </c>
      <c r="BD450" t="s">
        <v>3173</v>
      </c>
      <c r="BE450">
        <v>8427773</v>
      </c>
      <c r="BF450" t="s">
        <v>3174</v>
      </c>
      <c r="BG450" t="s">
        <v>3175</v>
      </c>
      <c r="BH450" t="s">
        <v>3176</v>
      </c>
      <c r="BI450" t="s">
        <v>1667</v>
      </c>
      <c r="BJ450" t="s">
        <v>1573</v>
      </c>
      <c r="BK450" t="s">
        <v>3177</v>
      </c>
      <c r="BL450" s="13">
        <v>40056</v>
      </c>
      <c r="BM450" t="s">
        <v>133</v>
      </c>
      <c r="BO450" t="s">
        <v>1660</v>
      </c>
      <c r="BQ450" t="s">
        <v>677</v>
      </c>
      <c r="BR450" t="s">
        <v>678</v>
      </c>
      <c r="BS450" t="s">
        <v>679</v>
      </c>
      <c r="BT450" t="s">
        <v>463</v>
      </c>
      <c r="BU450" t="s">
        <v>470</v>
      </c>
      <c r="BV450" t="s">
        <v>469</v>
      </c>
      <c r="BW450">
        <v>0.51666699999999999</v>
      </c>
      <c r="BX450">
        <v>0.183333</v>
      </c>
      <c r="BY450" t="s">
        <v>680</v>
      </c>
      <c r="BZ450" t="s">
        <v>481</v>
      </c>
      <c r="CA450">
        <v>1</v>
      </c>
      <c r="CB450">
        <v>0</v>
      </c>
      <c r="CC450" s="13">
        <v>45054</v>
      </c>
      <c r="CD450" s="13">
        <v>44963</v>
      </c>
      <c r="CE450">
        <v>0</v>
      </c>
      <c r="CF450" t="s">
        <v>140</v>
      </c>
      <c r="CG450" t="e">
        <v>#REF!</v>
      </c>
      <c r="CH450" t="e">
        <v>#REF!</v>
      </c>
      <c r="CI450">
        <v>2023</v>
      </c>
      <c r="CJ450" t="s">
        <v>137</v>
      </c>
      <c r="CK450">
        <v>20</v>
      </c>
    </row>
    <row r="451" spans="1:89" x14ac:dyDescent="0.25">
      <c r="A451" t="s">
        <v>122</v>
      </c>
      <c r="B451" t="s">
        <v>132</v>
      </c>
      <c r="C451" t="s">
        <v>27</v>
      </c>
      <c r="D451" t="s">
        <v>1561</v>
      </c>
      <c r="E451" t="s">
        <v>46</v>
      </c>
      <c r="F451" t="s">
        <v>653</v>
      </c>
      <c r="G451" t="s">
        <v>27</v>
      </c>
      <c r="H451" t="s">
        <v>1561</v>
      </c>
      <c r="I451" t="s">
        <v>27</v>
      </c>
      <c r="J451" t="s">
        <v>1561</v>
      </c>
      <c r="K451" t="s">
        <v>1562</v>
      </c>
      <c r="L451" t="s">
        <v>1563</v>
      </c>
      <c r="M451" t="s">
        <v>1564</v>
      </c>
      <c r="P451" t="s">
        <v>452</v>
      </c>
      <c r="Q451" t="s">
        <v>452</v>
      </c>
      <c r="R451" t="s">
        <v>836</v>
      </c>
      <c r="S451">
        <v>3</v>
      </c>
      <c r="T451">
        <v>3</v>
      </c>
      <c r="U451">
        <v>2023</v>
      </c>
      <c r="V451" s="13">
        <v>45001</v>
      </c>
      <c r="W451" s="12">
        <v>45001.315972222219</v>
      </c>
      <c r="X451" s="13">
        <v>44995</v>
      </c>
      <c r="Y451" s="13">
        <v>36526</v>
      </c>
      <c r="Z451" s="13">
        <v>45001</v>
      </c>
      <c r="AA451" s="13">
        <v>45001</v>
      </c>
      <c r="AB451" s="13">
        <v>44998</v>
      </c>
      <c r="AC451" t="s">
        <v>3178</v>
      </c>
      <c r="AD451" t="s">
        <v>660</v>
      </c>
      <c r="AE451" t="s">
        <v>508</v>
      </c>
      <c r="AF451" t="s">
        <v>520</v>
      </c>
      <c r="AG451" t="s">
        <v>133</v>
      </c>
      <c r="AJ451" t="s">
        <v>685</v>
      </c>
      <c r="AK451" t="s">
        <v>3179</v>
      </c>
      <c r="AL451">
        <v>11124854</v>
      </c>
      <c r="AM451">
        <v>0</v>
      </c>
      <c r="AN451" t="s">
        <v>3180</v>
      </c>
      <c r="AO451" t="s">
        <v>125</v>
      </c>
      <c r="AP451" t="s">
        <v>665</v>
      </c>
      <c r="AQ451" t="s">
        <v>32</v>
      </c>
      <c r="AR451" t="s">
        <v>199</v>
      </c>
      <c r="AT451" t="s">
        <v>666</v>
      </c>
      <c r="AU451" t="s">
        <v>198</v>
      </c>
      <c r="AV451" t="s">
        <v>2794</v>
      </c>
      <c r="AW451" t="s">
        <v>702</v>
      </c>
      <c r="AX451" t="s">
        <v>703</v>
      </c>
      <c r="AZ451" t="s">
        <v>139</v>
      </c>
      <c r="BA451" t="s">
        <v>16</v>
      </c>
      <c r="BB451" t="s">
        <v>133</v>
      </c>
      <c r="BD451" t="s">
        <v>3181</v>
      </c>
      <c r="BE451">
        <v>3927400</v>
      </c>
      <c r="BF451" t="s">
        <v>3182</v>
      </c>
      <c r="BG451" t="s">
        <v>3183</v>
      </c>
      <c r="BH451" t="s">
        <v>3184</v>
      </c>
      <c r="BI451" t="s">
        <v>1667</v>
      </c>
      <c r="BJ451" t="s">
        <v>1573</v>
      </c>
      <c r="BK451" t="s">
        <v>3185</v>
      </c>
      <c r="BL451" s="13">
        <v>44083</v>
      </c>
      <c r="BM451" t="s">
        <v>133</v>
      </c>
      <c r="BO451" t="s">
        <v>1660</v>
      </c>
      <c r="BQ451" t="s">
        <v>677</v>
      </c>
      <c r="BR451" t="s">
        <v>678</v>
      </c>
      <c r="BS451" t="s">
        <v>679</v>
      </c>
      <c r="BT451" t="s">
        <v>463</v>
      </c>
      <c r="BU451" t="s">
        <v>470</v>
      </c>
      <c r="BV451" t="s">
        <v>469</v>
      </c>
      <c r="BW451">
        <v>0.15</v>
      </c>
      <c r="BX451">
        <v>0</v>
      </c>
      <c r="BY451" t="s">
        <v>680</v>
      </c>
      <c r="BZ451" t="s">
        <v>481</v>
      </c>
      <c r="CA451">
        <v>1</v>
      </c>
      <c r="CB451">
        <v>0</v>
      </c>
      <c r="CC451" s="13">
        <v>45001</v>
      </c>
      <c r="CD451" s="13">
        <v>44951</v>
      </c>
      <c r="CE451">
        <v>0</v>
      </c>
      <c r="CF451" t="s">
        <v>140</v>
      </c>
      <c r="CG451" t="e">
        <v>#REF!</v>
      </c>
      <c r="CH451" t="e">
        <v>#REF!</v>
      </c>
      <c r="CI451">
        <v>2023</v>
      </c>
      <c r="CJ451" t="s">
        <v>137</v>
      </c>
      <c r="CK451">
        <v>6</v>
      </c>
    </row>
    <row r="452" spans="1:89" x14ac:dyDescent="0.25">
      <c r="A452" t="s">
        <v>122</v>
      </c>
      <c r="B452" t="s">
        <v>132</v>
      </c>
      <c r="C452" t="s">
        <v>27</v>
      </c>
      <c r="D452" t="s">
        <v>1561</v>
      </c>
      <c r="E452" t="s">
        <v>46</v>
      </c>
      <c r="F452" t="s">
        <v>653</v>
      </c>
      <c r="G452" t="s">
        <v>27</v>
      </c>
      <c r="H452" t="s">
        <v>1561</v>
      </c>
      <c r="I452" t="s">
        <v>27</v>
      </c>
      <c r="J452" t="s">
        <v>1561</v>
      </c>
      <c r="K452" t="s">
        <v>1562</v>
      </c>
      <c r="L452" t="s">
        <v>1563</v>
      </c>
      <c r="M452" t="s">
        <v>1564</v>
      </c>
      <c r="P452" t="s">
        <v>452</v>
      </c>
      <c r="Q452" t="s">
        <v>452</v>
      </c>
      <c r="R452" t="s">
        <v>836</v>
      </c>
      <c r="S452">
        <v>3</v>
      </c>
      <c r="T452">
        <v>4</v>
      </c>
      <c r="U452">
        <v>2023</v>
      </c>
      <c r="V452" s="13">
        <v>45005</v>
      </c>
      <c r="W452" s="12">
        <v>45005.330555555556</v>
      </c>
      <c r="X452" s="12">
        <v>44995.24422453704</v>
      </c>
      <c r="Y452" s="13">
        <v>1</v>
      </c>
      <c r="Z452" s="12">
        <v>45005.000694444447</v>
      </c>
      <c r="AA452" s="12">
        <v>45005.000694444447</v>
      </c>
      <c r="AB452" s="12">
        <v>45001.590277777781</v>
      </c>
      <c r="AC452" t="s">
        <v>3186</v>
      </c>
      <c r="AD452" t="s">
        <v>660</v>
      </c>
      <c r="AE452" t="s">
        <v>508</v>
      </c>
      <c r="AF452" t="s">
        <v>520</v>
      </c>
      <c r="AG452" t="s">
        <v>133</v>
      </c>
      <c r="AJ452" t="s">
        <v>685</v>
      </c>
      <c r="AK452" t="s">
        <v>3187</v>
      </c>
      <c r="AL452">
        <v>11124856</v>
      </c>
      <c r="AM452">
        <v>0</v>
      </c>
      <c r="AN452" t="s">
        <v>3188</v>
      </c>
      <c r="AO452" t="s">
        <v>125</v>
      </c>
      <c r="AP452" t="s">
        <v>665</v>
      </c>
      <c r="AQ452" t="s">
        <v>32</v>
      </c>
      <c r="AR452" t="s">
        <v>199</v>
      </c>
      <c r="AT452" t="s">
        <v>666</v>
      </c>
      <c r="AU452" t="s">
        <v>198</v>
      </c>
      <c r="AV452" t="s">
        <v>2794</v>
      </c>
      <c r="AW452" t="s">
        <v>702</v>
      </c>
      <c r="AX452" t="s">
        <v>703</v>
      </c>
      <c r="AZ452" t="s">
        <v>139</v>
      </c>
      <c r="BA452" t="s">
        <v>16</v>
      </c>
      <c r="BB452" t="s">
        <v>133</v>
      </c>
      <c r="BD452" t="s">
        <v>3189</v>
      </c>
      <c r="BE452">
        <v>8626799</v>
      </c>
      <c r="BF452" t="s">
        <v>3190</v>
      </c>
      <c r="BG452" t="s">
        <v>3191</v>
      </c>
      <c r="BH452" t="s">
        <v>3192</v>
      </c>
      <c r="BI452" t="s">
        <v>3193</v>
      </c>
      <c r="BJ452" t="s">
        <v>1573</v>
      </c>
      <c r="BK452" t="s">
        <v>3194</v>
      </c>
      <c r="BL452" s="13">
        <v>35593</v>
      </c>
      <c r="BM452" t="s">
        <v>133</v>
      </c>
      <c r="BO452" t="s">
        <v>1660</v>
      </c>
      <c r="BQ452" t="s">
        <v>677</v>
      </c>
      <c r="BR452" t="s">
        <v>678</v>
      </c>
      <c r="BS452" t="s">
        <v>679</v>
      </c>
      <c r="BT452" t="s">
        <v>463</v>
      </c>
      <c r="BU452" t="s">
        <v>470</v>
      </c>
      <c r="BV452" t="s">
        <v>469</v>
      </c>
      <c r="BW452">
        <v>0.41666700000000001</v>
      </c>
      <c r="BX452">
        <v>0.25</v>
      </c>
      <c r="BY452" t="s">
        <v>680</v>
      </c>
      <c r="BZ452" t="s">
        <v>481</v>
      </c>
      <c r="CA452">
        <v>1</v>
      </c>
      <c r="CB452">
        <v>0</v>
      </c>
      <c r="CC452" s="13">
        <v>45005</v>
      </c>
      <c r="CD452" s="13">
        <v>44951</v>
      </c>
      <c r="CE452">
        <v>0</v>
      </c>
      <c r="CF452" t="s">
        <v>140</v>
      </c>
      <c r="CG452" t="e">
        <v>#REF!</v>
      </c>
      <c r="CH452" t="e">
        <v>#REF!</v>
      </c>
      <c r="CI452">
        <v>2023</v>
      </c>
      <c r="CJ452" t="s">
        <v>137</v>
      </c>
      <c r="CK452">
        <v>10</v>
      </c>
    </row>
    <row r="453" spans="1:89" x14ac:dyDescent="0.25">
      <c r="A453" t="s">
        <v>122</v>
      </c>
      <c r="B453" t="s">
        <v>132</v>
      </c>
      <c r="C453" t="s">
        <v>27</v>
      </c>
      <c r="D453" t="s">
        <v>832</v>
      </c>
      <c r="E453" t="s">
        <v>44</v>
      </c>
      <c r="F453" t="s">
        <v>653</v>
      </c>
      <c r="G453" t="s">
        <v>27</v>
      </c>
      <c r="H453" t="s">
        <v>832</v>
      </c>
      <c r="I453" t="s">
        <v>27</v>
      </c>
      <c r="J453" t="s">
        <v>832</v>
      </c>
      <c r="K453" t="s">
        <v>833</v>
      </c>
      <c r="L453" t="s">
        <v>1028</v>
      </c>
      <c r="M453" t="s">
        <v>1029</v>
      </c>
      <c r="P453" t="s">
        <v>452</v>
      </c>
      <c r="Q453" t="s">
        <v>452</v>
      </c>
      <c r="R453" t="s">
        <v>836</v>
      </c>
      <c r="S453">
        <v>1</v>
      </c>
      <c r="T453">
        <v>3</v>
      </c>
      <c r="U453">
        <v>2023</v>
      </c>
      <c r="V453" s="13">
        <v>44946</v>
      </c>
      <c r="W453" s="12">
        <v>44946.286111111112</v>
      </c>
      <c r="X453" s="13">
        <v>44894</v>
      </c>
      <c r="Y453" s="13">
        <v>1</v>
      </c>
      <c r="Z453" s="12">
        <v>44946.020833333336</v>
      </c>
      <c r="AA453" s="12">
        <v>44946.020833333336</v>
      </c>
      <c r="AB453" s="12">
        <v>44943.6</v>
      </c>
      <c r="AC453" t="s">
        <v>3195</v>
      </c>
      <c r="AD453" t="s">
        <v>660</v>
      </c>
      <c r="AE453" t="s">
        <v>508</v>
      </c>
      <c r="AF453" t="s">
        <v>520</v>
      </c>
      <c r="AG453" t="s">
        <v>133</v>
      </c>
      <c r="AJ453" t="s">
        <v>685</v>
      </c>
      <c r="AK453" t="s">
        <v>3196</v>
      </c>
      <c r="AL453">
        <v>11061259</v>
      </c>
      <c r="AM453">
        <v>0</v>
      </c>
      <c r="AN453" t="s">
        <v>3197</v>
      </c>
      <c r="AO453" t="s">
        <v>125</v>
      </c>
      <c r="AP453" t="s">
        <v>665</v>
      </c>
      <c r="AQ453" t="s">
        <v>32</v>
      </c>
      <c r="AR453" t="s">
        <v>199</v>
      </c>
      <c r="AT453" t="s">
        <v>666</v>
      </c>
      <c r="AU453" t="s">
        <v>198</v>
      </c>
      <c r="AV453" t="s">
        <v>2794</v>
      </c>
      <c r="AW453" t="s">
        <v>702</v>
      </c>
      <c r="AX453" t="s">
        <v>703</v>
      </c>
      <c r="AZ453" t="s">
        <v>139</v>
      </c>
      <c r="BA453" t="s">
        <v>16</v>
      </c>
      <c r="BB453" t="s">
        <v>133</v>
      </c>
      <c r="BD453" t="s">
        <v>3198</v>
      </c>
      <c r="BE453">
        <v>3642671</v>
      </c>
      <c r="BF453" t="s">
        <v>3199</v>
      </c>
      <c r="BG453" t="s">
        <v>3200</v>
      </c>
      <c r="BH453" t="s">
        <v>3201</v>
      </c>
      <c r="BI453" t="s">
        <v>3011</v>
      </c>
      <c r="BJ453" t="s">
        <v>540</v>
      </c>
      <c r="BK453" t="s">
        <v>3202</v>
      </c>
      <c r="BL453" s="13">
        <v>42755</v>
      </c>
      <c r="BM453" t="s">
        <v>133</v>
      </c>
      <c r="BO453" t="s">
        <v>457</v>
      </c>
      <c r="BQ453" t="s">
        <v>677</v>
      </c>
      <c r="BR453" t="s">
        <v>678</v>
      </c>
      <c r="BS453" t="s">
        <v>679</v>
      </c>
      <c r="BT453" t="s">
        <v>463</v>
      </c>
      <c r="BU453" t="s">
        <v>470</v>
      </c>
      <c r="BV453" t="s">
        <v>469</v>
      </c>
      <c r="BW453">
        <v>0.13333300000000001</v>
      </c>
      <c r="BX453">
        <v>0</v>
      </c>
      <c r="BY453" t="s">
        <v>680</v>
      </c>
      <c r="BZ453" t="s">
        <v>481</v>
      </c>
      <c r="CA453">
        <v>1</v>
      </c>
      <c r="CB453">
        <v>0</v>
      </c>
      <c r="CC453" s="13">
        <v>44946</v>
      </c>
      <c r="CD453" s="13">
        <v>44873</v>
      </c>
      <c r="CE453">
        <v>0</v>
      </c>
      <c r="CF453" t="s">
        <v>140</v>
      </c>
      <c r="CG453" t="e">
        <v>#REF!</v>
      </c>
      <c r="CH453" t="e">
        <v>#REF!</v>
      </c>
      <c r="CI453">
        <v>2023</v>
      </c>
      <c r="CJ453" t="s">
        <v>137</v>
      </c>
      <c r="CK453">
        <v>52</v>
      </c>
    </row>
    <row r="454" spans="1:89" x14ac:dyDescent="0.25">
      <c r="A454" t="s">
        <v>122</v>
      </c>
      <c r="B454" t="s">
        <v>132</v>
      </c>
      <c r="C454" t="s">
        <v>27</v>
      </c>
      <c r="D454" t="s">
        <v>832</v>
      </c>
      <c r="E454" t="s">
        <v>44</v>
      </c>
      <c r="F454" t="s">
        <v>653</v>
      </c>
      <c r="G454" t="s">
        <v>27</v>
      </c>
      <c r="H454" t="s">
        <v>832</v>
      </c>
      <c r="I454" t="s">
        <v>27</v>
      </c>
      <c r="J454" t="s">
        <v>832</v>
      </c>
      <c r="K454" t="s">
        <v>833</v>
      </c>
      <c r="L454" t="s">
        <v>1028</v>
      </c>
      <c r="M454" t="s">
        <v>1029</v>
      </c>
      <c r="P454" t="s">
        <v>452</v>
      </c>
      <c r="Q454" t="s">
        <v>452</v>
      </c>
      <c r="R454" t="s">
        <v>836</v>
      </c>
      <c r="S454">
        <v>1</v>
      </c>
      <c r="T454">
        <v>3</v>
      </c>
      <c r="U454">
        <v>2023</v>
      </c>
      <c r="V454" s="13">
        <v>44946</v>
      </c>
      <c r="W454" s="12">
        <v>44946.286111111112</v>
      </c>
      <c r="X454" s="13">
        <v>44894</v>
      </c>
      <c r="Y454" s="13">
        <v>1</v>
      </c>
      <c r="Z454" s="12">
        <v>44946.010416666664</v>
      </c>
      <c r="AA454" s="12">
        <v>44946.010416666664</v>
      </c>
      <c r="AB454" s="12">
        <v>44943.6</v>
      </c>
      <c r="AC454" t="s">
        <v>3203</v>
      </c>
      <c r="AD454" t="s">
        <v>660</v>
      </c>
      <c r="AE454" t="s">
        <v>508</v>
      </c>
      <c r="AF454" t="s">
        <v>520</v>
      </c>
      <c r="AG454" t="s">
        <v>133</v>
      </c>
      <c r="AJ454" t="s">
        <v>685</v>
      </c>
      <c r="AK454" t="s">
        <v>3196</v>
      </c>
      <c r="AL454">
        <v>11061258</v>
      </c>
      <c r="AM454">
        <v>0</v>
      </c>
      <c r="AN454" t="s">
        <v>3204</v>
      </c>
      <c r="AO454" t="s">
        <v>125</v>
      </c>
      <c r="AP454" t="s">
        <v>665</v>
      </c>
      <c r="AQ454" t="s">
        <v>32</v>
      </c>
      <c r="AR454" t="s">
        <v>199</v>
      </c>
      <c r="AT454" t="s">
        <v>666</v>
      </c>
      <c r="AU454" t="s">
        <v>198</v>
      </c>
      <c r="AV454" t="s">
        <v>2794</v>
      </c>
      <c r="AW454" t="s">
        <v>702</v>
      </c>
      <c r="AX454" t="s">
        <v>703</v>
      </c>
      <c r="AZ454" t="s">
        <v>139</v>
      </c>
      <c r="BA454" t="s">
        <v>16</v>
      </c>
      <c r="BB454" t="s">
        <v>133</v>
      </c>
      <c r="BD454" t="s">
        <v>3205</v>
      </c>
      <c r="BE454">
        <v>3642671</v>
      </c>
      <c r="BF454" t="s">
        <v>3199</v>
      </c>
      <c r="BG454" t="s">
        <v>3200</v>
      </c>
      <c r="BH454" t="s">
        <v>3201</v>
      </c>
      <c r="BI454" t="s">
        <v>3011</v>
      </c>
      <c r="BJ454" t="s">
        <v>540</v>
      </c>
      <c r="BK454" t="s">
        <v>3202</v>
      </c>
      <c r="BL454" s="13">
        <v>42755</v>
      </c>
      <c r="BM454" t="s">
        <v>133</v>
      </c>
      <c r="BO454" t="s">
        <v>457</v>
      </c>
      <c r="BQ454" t="s">
        <v>677</v>
      </c>
      <c r="BR454" t="s">
        <v>678</v>
      </c>
      <c r="BS454" t="s">
        <v>679</v>
      </c>
      <c r="BT454" t="s">
        <v>463</v>
      </c>
      <c r="BU454" t="s">
        <v>470</v>
      </c>
      <c r="BV454" t="s">
        <v>469</v>
      </c>
      <c r="BW454">
        <v>0.13333300000000001</v>
      </c>
      <c r="BX454">
        <v>0.35</v>
      </c>
      <c r="BY454" t="s">
        <v>680</v>
      </c>
      <c r="BZ454" t="s">
        <v>481</v>
      </c>
      <c r="CA454">
        <v>1</v>
      </c>
      <c r="CB454">
        <v>0</v>
      </c>
      <c r="CC454" s="13">
        <v>44946</v>
      </c>
      <c r="CD454" s="13">
        <v>44873</v>
      </c>
      <c r="CE454">
        <v>0</v>
      </c>
      <c r="CF454" t="s">
        <v>140</v>
      </c>
      <c r="CG454" t="e">
        <v>#REF!</v>
      </c>
      <c r="CH454" t="e">
        <v>#REF!</v>
      </c>
      <c r="CI454">
        <v>2023</v>
      </c>
      <c r="CJ454" t="s">
        <v>137</v>
      </c>
      <c r="CK454">
        <v>52</v>
      </c>
    </row>
    <row r="455" spans="1:89" x14ac:dyDescent="0.25">
      <c r="A455" t="s">
        <v>122</v>
      </c>
      <c r="B455" t="s">
        <v>132</v>
      </c>
      <c r="C455" t="s">
        <v>27</v>
      </c>
      <c r="D455" t="s">
        <v>832</v>
      </c>
      <c r="E455" t="s">
        <v>44</v>
      </c>
      <c r="F455" t="s">
        <v>653</v>
      </c>
      <c r="G455" t="s">
        <v>27</v>
      </c>
      <c r="H455" t="s">
        <v>832</v>
      </c>
      <c r="I455" t="s">
        <v>27</v>
      </c>
      <c r="J455" t="s">
        <v>1152</v>
      </c>
      <c r="K455" t="s">
        <v>2506</v>
      </c>
      <c r="L455" t="s">
        <v>1028</v>
      </c>
      <c r="M455" t="s">
        <v>1029</v>
      </c>
      <c r="P455" t="s">
        <v>452</v>
      </c>
      <c r="Q455" t="s">
        <v>452</v>
      </c>
      <c r="R455" t="s">
        <v>836</v>
      </c>
      <c r="S455">
        <v>2</v>
      </c>
      <c r="T455">
        <v>2</v>
      </c>
      <c r="U455">
        <v>2023</v>
      </c>
      <c r="V455" s="13">
        <v>44964</v>
      </c>
      <c r="W455" s="12">
        <v>44964.447916666664</v>
      </c>
      <c r="X455" s="13">
        <v>44939</v>
      </c>
      <c r="Y455" s="13">
        <v>36526</v>
      </c>
      <c r="Z455" s="13">
        <v>44964</v>
      </c>
      <c r="AA455" s="13">
        <v>44964</v>
      </c>
      <c r="AB455" s="13">
        <v>44960</v>
      </c>
      <c r="AC455" t="s">
        <v>3206</v>
      </c>
      <c r="AD455" t="s">
        <v>660</v>
      </c>
      <c r="AE455" t="s">
        <v>449</v>
      </c>
      <c r="AF455" t="s">
        <v>520</v>
      </c>
      <c r="AG455" t="s">
        <v>133</v>
      </c>
      <c r="AJ455" t="s">
        <v>1458</v>
      </c>
      <c r="AK455" t="s">
        <v>2697</v>
      </c>
      <c r="AL455">
        <v>11131613</v>
      </c>
      <c r="AM455">
        <v>0</v>
      </c>
      <c r="AN455" t="s">
        <v>3207</v>
      </c>
      <c r="AO455" t="s">
        <v>125</v>
      </c>
      <c r="AP455" t="s">
        <v>665</v>
      </c>
      <c r="AQ455" t="s">
        <v>32</v>
      </c>
      <c r="AR455" t="s">
        <v>199</v>
      </c>
      <c r="AT455" t="s">
        <v>666</v>
      </c>
      <c r="AU455" t="s">
        <v>198</v>
      </c>
      <c r="AV455" t="s">
        <v>2794</v>
      </c>
      <c r="AW455" t="s">
        <v>702</v>
      </c>
      <c r="AX455" t="s">
        <v>703</v>
      </c>
      <c r="AZ455" t="s">
        <v>139</v>
      </c>
      <c r="BA455" t="s">
        <v>16</v>
      </c>
      <c r="BB455" t="s">
        <v>133</v>
      </c>
      <c r="BD455" t="s">
        <v>3208</v>
      </c>
      <c r="BE455">
        <v>8752532</v>
      </c>
      <c r="BF455" t="s">
        <v>1712</v>
      </c>
      <c r="BG455" t="s">
        <v>1713</v>
      </c>
      <c r="BH455" t="s">
        <v>1714</v>
      </c>
      <c r="BI455" t="s">
        <v>1188</v>
      </c>
      <c r="BJ455" t="s">
        <v>540</v>
      </c>
      <c r="BK455" t="s">
        <v>1715</v>
      </c>
      <c r="BL455" s="13">
        <v>38376</v>
      </c>
      <c r="BM455" t="s">
        <v>133</v>
      </c>
      <c r="BO455" t="s">
        <v>457</v>
      </c>
      <c r="BQ455" t="s">
        <v>677</v>
      </c>
      <c r="BR455" t="s">
        <v>678</v>
      </c>
      <c r="BS455" t="s">
        <v>679</v>
      </c>
      <c r="BT455" t="s">
        <v>463</v>
      </c>
      <c r="BU455" t="s">
        <v>470</v>
      </c>
      <c r="BV455" t="s">
        <v>469</v>
      </c>
      <c r="BW455">
        <v>2.98</v>
      </c>
      <c r="BX455">
        <v>0</v>
      </c>
      <c r="BY455" t="s">
        <v>680</v>
      </c>
      <c r="BZ455" t="s">
        <v>481</v>
      </c>
      <c r="CA455">
        <v>1</v>
      </c>
      <c r="CB455">
        <v>0</v>
      </c>
      <c r="CC455" s="13">
        <v>44964</v>
      </c>
      <c r="CD455" s="13">
        <v>44963</v>
      </c>
      <c r="CE455">
        <v>0</v>
      </c>
      <c r="CF455" t="s">
        <v>140</v>
      </c>
      <c r="CG455" t="e">
        <v>#REF!</v>
      </c>
      <c r="CH455" t="e">
        <v>#REF!</v>
      </c>
      <c r="CI455">
        <v>2023</v>
      </c>
      <c r="CJ455" t="s">
        <v>137</v>
      </c>
      <c r="CK455">
        <v>25</v>
      </c>
    </row>
    <row r="456" spans="1:89" x14ac:dyDescent="0.25">
      <c r="A456" t="s">
        <v>122</v>
      </c>
      <c r="B456" t="s">
        <v>132</v>
      </c>
      <c r="C456" t="s">
        <v>27</v>
      </c>
      <c r="D456" t="s">
        <v>832</v>
      </c>
      <c r="E456" t="s">
        <v>44</v>
      </c>
      <c r="F456" t="s">
        <v>653</v>
      </c>
      <c r="G456" t="s">
        <v>27</v>
      </c>
      <c r="H456" t="s">
        <v>832</v>
      </c>
      <c r="I456" t="s">
        <v>27</v>
      </c>
      <c r="J456" t="s">
        <v>832</v>
      </c>
      <c r="K456" t="s">
        <v>2506</v>
      </c>
      <c r="L456" t="s">
        <v>1028</v>
      </c>
      <c r="M456">
        <v>1151759</v>
      </c>
      <c r="P456" t="s">
        <v>452</v>
      </c>
      <c r="Q456" t="s">
        <v>657</v>
      </c>
      <c r="R456" t="s">
        <v>836</v>
      </c>
      <c r="S456">
        <v>5</v>
      </c>
      <c r="T456">
        <v>4</v>
      </c>
      <c r="U456">
        <v>38548</v>
      </c>
      <c r="V456" s="13">
        <v>45063</v>
      </c>
      <c r="W456" s="13">
        <v>45063</v>
      </c>
      <c r="X456" s="13">
        <v>45034</v>
      </c>
      <c r="Y456" s="13">
        <v>36526</v>
      </c>
      <c r="Z456" s="13">
        <v>45063</v>
      </c>
      <c r="AA456" s="13">
        <v>45063</v>
      </c>
      <c r="AB456" s="13">
        <v>45061</v>
      </c>
      <c r="AC456" t="s">
        <v>3209</v>
      </c>
      <c r="AD456" t="s">
        <v>660</v>
      </c>
      <c r="AE456" t="s">
        <v>449</v>
      </c>
      <c r="AF456" t="s">
        <v>520</v>
      </c>
      <c r="AG456" t="s">
        <v>133</v>
      </c>
      <c r="AJ456" t="s">
        <v>699</v>
      </c>
      <c r="AK456" t="s">
        <v>3210</v>
      </c>
      <c r="AL456">
        <v>11131638</v>
      </c>
      <c r="AM456">
        <v>0</v>
      </c>
      <c r="AN456">
        <v>4315173</v>
      </c>
      <c r="AO456" t="s">
        <v>125</v>
      </c>
      <c r="AP456" t="s">
        <v>665</v>
      </c>
      <c r="AQ456" t="s">
        <v>32</v>
      </c>
      <c r="AR456" t="s">
        <v>199</v>
      </c>
      <c r="AT456" t="s">
        <v>666</v>
      </c>
      <c r="AU456" t="s">
        <v>198</v>
      </c>
      <c r="AV456" t="s">
        <v>2794</v>
      </c>
      <c r="AW456" t="s">
        <v>702</v>
      </c>
      <c r="AX456" t="s">
        <v>703</v>
      </c>
      <c r="AZ456" t="s">
        <v>139</v>
      </c>
      <c r="BA456" t="s">
        <v>16</v>
      </c>
      <c r="BB456" t="s">
        <v>133</v>
      </c>
      <c r="BD456">
        <v>26060304</v>
      </c>
      <c r="BE456">
        <v>3452808</v>
      </c>
      <c r="BF456">
        <v>5076</v>
      </c>
      <c r="BG456" t="s">
        <v>3211</v>
      </c>
      <c r="BH456" t="s">
        <v>3212</v>
      </c>
      <c r="BI456" t="s">
        <v>3213</v>
      </c>
      <c r="BJ456" t="s">
        <v>540</v>
      </c>
      <c r="BK456" t="s">
        <v>3214</v>
      </c>
      <c r="BL456" s="13">
        <v>42020</v>
      </c>
      <c r="BM456" t="s">
        <v>133</v>
      </c>
      <c r="BO456" t="s">
        <v>457</v>
      </c>
      <c r="BQ456" t="s">
        <v>677</v>
      </c>
      <c r="BR456" t="s">
        <v>678</v>
      </c>
      <c r="BS456" t="s">
        <v>679</v>
      </c>
      <c r="BT456" t="s">
        <v>463</v>
      </c>
      <c r="BU456" t="s">
        <v>470</v>
      </c>
      <c r="BV456" t="s">
        <v>469</v>
      </c>
      <c r="BW456">
        <v>0.62</v>
      </c>
      <c r="BX456">
        <v>1.6667000000000001E-2</v>
      </c>
      <c r="BY456" t="s">
        <v>680</v>
      </c>
      <c r="BZ456">
        <v>0</v>
      </c>
      <c r="CA456">
        <v>1</v>
      </c>
      <c r="CB456" t="s">
        <v>2807</v>
      </c>
      <c r="CC456" s="13">
        <v>45063</v>
      </c>
      <c r="CD456" s="13">
        <v>44963</v>
      </c>
      <c r="CE456">
        <v>0</v>
      </c>
      <c r="CF456" t="s">
        <v>140</v>
      </c>
      <c r="CG456" t="e">
        <v>#REF!</v>
      </c>
      <c r="CH456" t="e">
        <v>#REF!</v>
      </c>
      <c r="CI456">
        <v>2023</v>
      </c>
      <c r="CJ456" t="s">
        <v>137</v>
      </c>
      <c r="CK456">
        <v>29</v>
      </c>
    </row>
    <row r="457" spans="1:89" x14ac:dyDescent="0.25">
      <c r="A457" t="s">
        <v>122</v>
      </c>
      <c r="B457" t="s">
        <v>132</v>
      </c>
      <c r="C457" t="s">
        <v>27</v>
      </c>
      <c r="D457" t="s">
        <v>45</v>
      </c>
      <c r="E457" t="s">
        <v>44</v>
      </c>
      <c r="F457" t="s">
        <v>653</v>
      </c>
      <c r="G457" t="s">
        <v>27</v>
      </c>
      <c r="H457" t="s">
        <v>45</v>
      </c>
      <c r="I457" t="s">
        <v>27</v>
      </c>
      <c r="J457" t="s">
        <v>37</v>
      </c>
      <c r="K457" t="s">
        <v>1171</v>
      </c>
      <c r="L457" t="s">
        <v>1172</v>
      </c>
      <c r="M457" t="s">
        <v>1173</v>
      </c>
      <c r="P457" t="s">
        <v>452</v>
      </c>
      <c r="Q457" t="s">
        <v>452</v>
      </c>
      <c r="R457" t="s">
        <v>836</v>
      </c>
      <c r="S457">
        <v>4</v>
      </c>
      <c r="T457">
        <v>3</v>
      </c>
      <c r="U457">
        <v>2023</v>
      </c>
      <c r="V457" s="13">
        <v>45028</v>
      </c>
      <c r="W457" s="12">
        <v>45028.373611111114</v>
      </c>
      <c r="X457" s="13">
        <v>45015</v>
      </c>
      <c r="Y457" s="13">
        <v>36526</v>
      </c>
      <c r="Z457" s="13">
        <v>45028</v>
      </c>
      <c r="AA457" s="13">
        <v>45028</v>
      </c>
      <c r="AB457" s="13">
        <v>45028</v>
      </c>
      <c r="AC457" t="s">
        <v>3215</v>
      </c>
      <c r="AD457" t="s">
        <v>660</v>
      </c>
      <c r="AE457" t="s">
        <v>508</v>
      </c>
      <c r="AF457" t="s">
        <v>520</v>
      </c>
      <c r="AG457" t="s">
        <v>133</v>
      </c>
      <c r="AJ457" t="s">
        <v>685</v>
      </c>
      <c r="AK457" t="s">
        <v>3216</v>
      </c>
      <c r="AL457">
        <v>11131616</v>
      </c>
      <c r="AM457">
        <v>0</v>
      </c>
      <c r="AN457" t="s">
        <v>3217</v>
      </c>
      <c r="AO457" t="s">
        <v>125</v>
      </c>
      <c r="AP457" t="s">
        <v>665</v>
      </c>
      <c r="AQ457" t="s">
        <v>32</v>
      </c>
      <c r="AR457" t="s">
        <v>199</v>
      </c>
      <c r="AT457" t="s">
        <v>666</v>
      </c>
      <c r="AU457" t="s">
        <v>198</v>
      </c>
      <c r="AV457" t="s">
        <v>2794</v>
      </c>
      <c r="AW457" t="s">
        <v>702</v>
      </c>
      <c r="AX457" t="s">
        <v>703</v>
      </c>
      <c r="AZ457" t="s">
        <v>139</v>
      </c>
      <c r="BA457" t="s">
        <v>16</v>
      </c>
      <c r="BB457" t="s">
        <v>133</v>
      </c>
      <c r="BD457" t="s">
        <v>3218</v>
      </c>
      <c r="BE457">
        <v>3509430</v>
      </c>
      <c r="BF457" t="s">
        <v>3219</v>
      </c>
      <c r="BG457" t="s">
        <v>3220</v>
      </c>
      <c r="BH457" t="s">
        <v>3221</v>
      </c>
      <c r="BI457" t="s">
        <v>539</v>
      </c>
      <c r="BJ457" t="s">
        <v>540</v>
      </c>
      <c r="BK457" t="s">
        <v>3222</v>
      </c>
      <c r="BL457" s="13">
        <v>42261</v>
      </c>
      <c r="BM457" t="s">
        <v>133</v>
      </c>
      <c r="BO457" t="s">
        <v>457</v>
      </c>
      <c r="BQ457" t="s">
        <v>677</v>
      </c>
      <c r="BR457" t="s">
        <v>678</v>
      </c>
      <c r="BS457" t="s">
        <v>679</v>
      </c>
      <c r="BT457" t="s">
        <v>463</v>
      </c>
      <c r="BU457" t="s">
        <v>470</v>
      </c>
      <c r="BV457" t="s">
        <v>469</v>
      </c>
      <c r="BW457">
        <v>0.47</v>
      </c>
      <c r="BX457">
        <v>0.13</v>
      </c>
      <c r="BY457" t="s">
        <v>710</v>
      </c>
      <c r="BZ457" t="s">
        <v>848</v>
      </c>
      <c r="CA457">
        <v>0</v>
      </c>
      <c r="CB457">
        <v>1</v>
      </c>
      <c r="CC457" s="13">
        <v>45028</v>
      </c>
      <c r="CD457" s="13">
        <v>44963</v>
      </c>
      <c r="CE457">
        <v>0</v>
      </c>
      <c r="CF457" t="s">
        <v>140</v>
      </c>
      <c r="CG457" t="e">
        <v>#REF!</v>
      </c>
      <c r="CH457" t="e">
        <v>#REF!</v>
      </c>
      <c r="CI457">
        <v>2023</v>
      </c>
      <c r="CJ457" t="s">
        <v>137</v>
      </c>
      <c r="CK457">
        <v>13</v>
      </c>
    </row>
    <row r="458" spans="1:89" x14ac:dyDescent="0.25">
      <c r="A458" t="s">
        <v>122</v>
      </c>
      <c r="B458" t="s">
        <v>132</v>
      </c>
      <c r="C458" t="s">
        <v>27</v>
      </c>
      <c r="D458" t="s">
        <v>37</v>
      </c>
      <c r="E458" t="s">
        <v>44</v>
      </c>
      <c r="F458" t="s">
        <v>653</v>
      </c>
      <c r="G458" t="s">
        <v>27</v>
      </c>
      <c r="H458" t="s">
        <v>37</v>
      </c>
      <c r="I458" t="s">
        <v>27</v>
      </c>
      <c r="J458" t="s">
        <v>37</v>
      </c>
      <c r="K458" t="s">
        <v>1073</v>
      </c>
      <c r="L458" t="s">
        <v>1074</v>
      </c>
      <c r="M458" t="s">
        <v>1075</v>
      </c>
      <c r="P458" t="s">
        <v>452</v>
      </c>
      <c r="Q458" t="s">
        <v>452</v>
      </c>
      <c r="R458" t="s">
        <v>836</v>
      </c>
      <c r="S458">
        <v>3</v>
      </c>
      <c r="T458">
        <v>1</v>
      </c>
      <c r="U458">
        <v>2023</v>
      </c>
      <c r="V458" s="13">
        <v>44986</v>
      </c>
      <c r="W458" s="12">
        <v>44986.488888888889</v>
      </c>
      <c r="X458" s="13">
        <v>44974</v>
      </c>
      <c r="Y458" s="13">
        <v>36526</v>
      </c>
      <c r="Z458" s="13">
        <v>44986</v>
      </c>
      <c r="AA458" s="13">
        <v>44986</v>
      </c>
      <c r="AB458" s="13">
        <v>44984</v>
      </c>
      <c r="AC458" t="s">
        <v>3223</v>
      </c>
      <c r="AD458" t="s">
        <v>660</v>
      </c>
      <c r="AE458" t="s">
        <v>508</v>
      </c>
      <c r="AF458" t="s">
        <v>520</v>
      </c>
      <c r="AG458" t="s">
        <v>133</v>
      </c>
      <c r="AJ458" t="s">
        <v>685</v>
      </c>
      <c r="AK458" t="s">
        <v>3224</v>
      </c>
      <c r="AL458">
        <v>11131656</v>
      </c>
      <c r="AM458">
        <v>0</v>
      </c>
      <c r="AN458" t="s">
        <v>3225</v>
      </c>
      <c r="AO458" t="s">
        <v>125</v>
      </c>
      <c r="AP458" t="s">
        <v>665</v>
      </c>
      <c r="AQ458" t="s">
        <v>32</v>
      </c>
      <c r="AR458" t="s">
        <v>199</v>
      </c>
      <c r="AT458" t="s">
        <v>666</v>
      </c>
      <c r="AU458" t="s">
        <v>198</v>
      </c>
      <c r="AV458" t="s">
        <v>2794</v>
      </c>
      <c r="AW458" t="s">
        <v>702</v>
      </c>
      <c r="AX458" t="s">
        <v>703</v>
      </c>
      <c r="AZ458" t="s">
        <v>139</v>
      </c>
      <c r="BA458" t="s">
        <v>16</v>
      </c>
      <c r="BB458" t="s">
        <v>133</v>
      </c>
      <c r="BD458" t="s">
        <v>3226</v>
      </c>
      <c r="BE458">
        <v>3630336</v>
      </c>
      <c r="BF458" t="s">
        <v>3227</v>
      </c>
      <c r="BG458" t="s">
        <v>3228</v>
      </c>
      <c r="BH458" t="s">
        <v>3229</v>
      </c>
      <c r="BI458" t="s">
        <v>1084</v>
      </c>
      <c r="BJ458" t="s">
        <v>540</v>
      </c>
      <c r="BK458" t="s">
        <v>3230</v>
      </c>
      <c r="BL458" s="13">
        <v>42678</v>
      </c>
      <c r="BM458" t="s">
        <v>133</v>
      </c>
      <c r="BO458" t="s">
        <v>457</v>
      </c>
      <c r="BQ458" t="s">
        <v>677</v>
      </c>
      <c r="BR458" t="s">
        <v>678</v>
      </c>
      <c r="BS458" t="s">
        <v>679</v>
      </c>
      <c r="BT458" t="s">
        <v>463</v>
      </c>
      <c r="BU458" t="s">
        <v>470</v>
      </c>
      <c r="BV458" t="s">
        <v>469</v>
      </c>
      <c r="BW458">
        <v>0.38</v>
      </c>
      <c r="BX458">
        <v>7.0000000000000007E-2</v>
      </c>
      <c r="BY458" t="s">
        <v>680</v>
      </c>
      <c r="BZ458" t="s">
        <v>481</v>
      </c>
      <c r="CA458">
        <v>1</v>
      </c>
      <c r="CB458">
        <v>0</v>
      </c>
      <c r="CC458" s="13">
        <v>44986</v>
      </c>
      <c r="CD458" s="13">
        <v>44963</v>
      </c>
      <c r="CE458">
        <v>0</v>
      </c>
      <c r="CF458" t="s">
        <v>140</v>
      </c>
      <c r="CG458" t="e">
        <v>#REF!</v>
      </c>
      <c r="CH458" t="e">
        <v>#REF!</v>
      </c>
      <c r="CI458">
        <v>2023</v>
      </c>
      <c r="CJ458" t="s">
        <v>137</v>
      </c>
      <c r="CK458">
        <v>12</v>
      </c>
    </row>
    <row r="459" spans="1:89" x14ac:dyDescent="0.25">
      <c r="A459" t="s">
        <v>122</v>
      </c>
      <c r="B459" t="s">
        <v>132</v>
      </c>
      <c r="C459" t="s">
        <v>24</v>
      </c>
      <c r="D459" t="s">
        <v>26</v>
      </c>
      <c r="E459" t="s">
        <v>25</v>
      </c>
      <c r="F459" t="s">
        <v>653</v>
      </c>
      <c r="G459" t="s">
        <v>24</v>
      </c>
      <c r="H459" t="s">
        <v>26</v>
      </c>
      <c r="I459" t="s">
        <v>24</v>
      </c>
      <c r="J459" t="s">
        <v>26</v>
      </c>
      <c r="K459" t="s">
        <v>770</v>
      </c>
      <c r="L459" t="s">
        <v>893</v>
      </c>
      <c r="M459" t="s">
        <v>894</v>
      </c>
      <c r="P459" t="s">
        <v>452</v>
      </c>
      <c r="Q459" t="s">
        <v>452</v>
      </c>
      <c r="R459" t="s">
        <v>836</v>
      </c>
      <c r="S459">
        <v>4</v>
      </c>
      <c r="T459">
        <v>3</v>
      </c>
      <c r="U459">
        <v>2023</v>
      </c>
      <c r="V459" s="13">
        <v>45028</v>
      </c>
      <c r="W459" s="12">
        <v>45028.569444444445</v>
      </c>
      <c r="X459" s="13">
        <v>45015</v>
      </c>
      <c r="Y459" s="13">
        <v>36526</v>
      </c>
      <c r="Z459" s="13">
        <v>45028</v>
      </c>
      <c r="AA459" s="13">
        <v>45028</v>
      </c>
      <c r="AB459" s="13">
        <v>45022</v>
      </c>
      <c r="AC459" t="s">
        <v>3231</v>
      </c>
      <c r="AD459" t="s">
        <v>660</v>
      </c>
      <c r="AE459" t="s">
        <v>449</v>
      </c>
      <c r="AF459" t="s">
        <v>520</v>
      </c>
      <c r="AG459" t="s">
        <v>133</v>
      </c>
      <c r="AJ459" t="s">
        <v>699</v>
      </c>
      <c r="AK459" t="s">
        <v>2454</v>
      </c>
      <c r="AL459">
        <v>11075198</v>
      </c>
      <c r="AM459">
        <v>0</v>
      </c>
      <c r="AN459" t="s">
        <v>3232</v>
      </c>
      <c r="AO459" t="s">
        <v>125</v>
      </c>
      <c r="AP459" t="s">
        <v>665</v>
      </c>
      <c r="AQ459" t="s">
        <v>32</v>
      </c>
      <c r="AR459" t="s">
        <v>199</v>
      </c>
      <c r="AT459" t="s">
        <v>666</v>
      </c>
      <c r="AU459" t="s">
        <v>198</v>
      </c>
      <c r="AV459" t="s">
        <v>2794</v>
      </c>
      <c r="AW459" t="s">
        <v>702</v>
      </c>
      <c r="AX459" t="s">
        <v>703</v>
      </c>
      <c r="AZ459" t="s">
        <v>139</v>
      </c>
      <c r="BA459" t="s">
        <v>16</v>
      </c>
      <c r="BB459" t="s">
        <v>133</v>
      </c>
      <c r="BD459" t="s">
        <v>3233</v>
      </c>
      <c r="BE459">
        <v>3532711</v>
      </c>
      <c r="BF459" t="s">
        <v>1043</v>
      </c>
      <c r="BG459" t="s">
        <v>1044</v>
      </c>
      <c r="BH459" t="s">
        <v>1045</v>
      </c>
      <c r="BI459" t="s">
        <v>1046</v>
      </c>
      <c r="BJ459" t="s">
        <v>487</v>
      </c>
      <c r="BK459" t="s">
        <v>1047</v>
      </c>
      <c r="BL459" s="13">
        <v>42388</v>
      </c>
      <c r="BM459" t="s">
        <v>133</v>
      </c>
      <c r="BO459" t="s">
        <v>987</v>
      </c>
      <c r="BQ459" t="s">
        <v>677</v>
      </c>
      <c r="BR459" t="s">
        <v>678</v>
      </c>
      <c r="BS459" t="s">
        <v>679</v>
      </c>
      <c r="BT459" t="s">
        <v>463</v>
      </c>
      <c r="BU459" t="s">
        <v>470</v>
      </c>
      <c r="BV459" t="s">
        <v>469</v>
      </c>
      <c r="BW459">
        <v>0</v>
      </c>
      <c r="BX459">
        <v>0.33</v>
      </c>
      <c r="BY459" t="s">
        <v>680</v>
      </c>
      <c r="BZ459" t="s">
        <v>481</v>
      </c>
      <c r="CA459">
        <v>1</v>
      </c>
      <c r="CB459">
        <v>0</v>
      </c>
      <c r="CC459" s="13">
        <v>45028</v>
      </c>
      <c r="CD459" s="13">
        <v>44888</v>
      </c>
      <c r="CE459">
        <v>0</v>
      </c>
      <c r="CF459" t="s">
        <v>140</v>
      </c>
      <c r="CG459" t="e">
        <v>#REF!</v>
      </c>
      <c r="CH459" t="e">
        <v>#REF!</v>
      </c>
      <c r="CI459">
        <v>2023</v>
      </c>
      <c r="CJ459" t="s">
        <v>137</v>
      </c>
      <c r="CK459">
        <v>13</v>
      </c>
    </row>
    <row r="460" spans="1:89" x14ac:dyDescent="0.25">
      <c r="A460" t="s">
        <v>122</v>
      </c>
      <c r="B460" t="s">
        <v>132</v>
      </c>
      <c r="C460" t="s">
        <v>27</v>
      </c>
      <c r="D460" t="s">
        <v>1561</v>
      </c>
      <c r="E460" t="s">
        <v>46</v>
      </c>
      <c r="F460" t="s">
        <v>653</v>
      </c>
      <c r="G460" t="s">
        <v>27</v>
      </c>
      <c r="H460" t="s">
        <v>1561</v>
      </c>
      <c r="I460" t="s">
        <v>27</v>
      </c>
      <c r="J460" t="s">
        <v>1561</v>
      </c>
      <c r="K460" t="s">
        <v>1562</v>
      </c>
      <c r="L460" t="s">
        <v>1563</v>
      </c>
      <c r="M460" t="s">
        <v>1564</v>
      </c>
      <c r="P460" t="s">
        <v>452</v>
      </c>
      <c r="Q460" t="s">
        <v>452</v>
      </c>
      <c r="R460" t="s">
        <v>836</v>
      </c>
      <c r="S460">
        <v>3</v>
      </c>
      <c r="T460">
        <v>4</v>
      </c>
      <c r="U460">
        <v>2023</v>
      </c>
      <c r="V460" s="13">
        <v>45007</v>
      </c>
      <c r="W460" s="12">
        <v>45007.377083333333</v>
      </c>
      <c r="X460" s="12">
        <v>45000.288229166668</v>
      </c>
      <c r="Y460" s="13">
        <v>1</v>
      </c>
      <c r="Z460" s="12">
        <v>45007.072916666664</v>
      </c>
      <c r="AA460" s="12">
        <v>45007.072916666664</v>
      </c>
      <c r="AB460" s="12">
        <v>45005.634722222225</v>
      </c>
      <c r="AC460" t="s">
        <v>3234</v>
      </c>
      <c r="AD460" t="s">
        <v>660</v>
      </c>
      <c r="AE460" t="s">
        <v>508</v>
      </c>
      <c r="AF460" t="s">
        <v>520</v>
      </c>
      <c r="AG460" t="s">
        <v>133</v>
      </c>
      <c r="AJ460" t="s">
        <v>685</v>
      </c>
      <c r="AK460" t="s">
        <v>3235</v>
      </c>
      <c r="AL460">
        <v>11124857</v>
      </c>
      <c r="AM460">
        <v>0</v>
      </c>
      <c r="AN460" t="s">
        <v>3236</v>
      </c>
      <c r="AO460" t="s">
        <v>125</v>
      </c>
      <c r="AP460" t="s">
        <v>665</v>
      </c>
      <c r="AQ460" t="s">
        <v>32</v>
      </c>
      <c r="AR460" t="s">
        <v>199</v>
      </c>
      <c r="AT460" t="s">
        <v>666</v>
      </c>
      <c r="AU460" t="s">
        <v>198</v>
      </c>
      <c r="AV460" t="s">
        <v>2794</v>
      </c>
      <c r="AW460" t="s">
        <v>702</v>
      </c>
      <c r="AX460" t="s">
        <v>703</v>
      </c>
      <c r="AZ460" t="s">
        <v>139</v>
      </c>
      <c r="BA460" t="s">
        <v>16</v>
      </c>
      <c r="BB460" t="s">
        <v>133</v>
      </c>
      <c r="BD460" t="s">
        <v>3237</v>
      </c>
      <c r="BE460">
        <v>8720689</v>
      </c>
      <c r="BF460" t="s">
        <v>3238</v>
      </c>
      <c r="BG460" t="s">
        <v>3239</v>
      </c>
      <c r="BH460" t="s">
        <v>3240</v>
      </c>
      <c r="BI460" t="s">
        <v>2839</v>
      </c>
      <c r="BJ460" t="s">
        <v>1573</v>
      </c>
      <c r="BK460" t="s">
        <v>3241</v>
      </c>
      <c r="BL460" s="13">
        <v>36433</v>
      </c>
      <c r="BM460" t="s">
        <v>133</v>
      </c>
      <c r="BO460" t="s">
        <v>3242</v>
      </c>
      <c r="BQ460" t="s">
        <v>2934</v>
      </c>
      <c r="BR460" t="s">
        <v>678</v>
      </c>
      <c r="BS460" t="s">
        <v>2935</v>
      </c>
      <c r="BT460" t="s">
        <v>463</v>
      </c>
      <c r="BU460" t="s">
        <v>470</v>
      </c>
      <c r="BV460" t="s">
        <v>469</v>
      </c>
      <c r="BW460">
        <v>1.6667000000000001E-2</v>
      </c>
      <c r="BX460">
        <v>0.16666700000000001</v>
      </c>
      <c r="BY460" t="s">
        <v>680</v>
      </c>
      <c r="BZ460" t="s">
        <v>481</v>
      </c>
      <c r="CA460">
        <v>1</v>
      </c>
      <c r="CB460">
        <v>0</v>
      </c>
      <c r="CC460" s="13">
        <v>45007</v>
      </c>
      <c r="CD460" s="13">
        <v>44951</v>
      </c>
      <c r="CE460">
        <v>0</v>
      </c>
      <c r="CF460" t="s">
        <v>140</v>
      </c>
      <c r="CG460" t="e">
        <v>#REF!</v>
      </c>
      <c r="CH460" t="e">
        <v>#REF!</v>
      </c>
      <c r="CI460">
        <v>2023</v>
      </c>
      <c r="CJ460" t="s">
        <v>137</v>
      </c>
      <c r="CK460">
        <v>7</v>
      </c>
    </row>
    <row r="461" spans="1:89" x14ac:dyDescent="0.25">
      <c r="A461" t="s">
        <v>122</v>
      </c>
      <c r="B461" t="s">
        <v>132</v>
      </c>
      <c r="C461" t="s">
        <v>27</v>
      </c>
      <c r="D461" t="s">
        <v>1561</v>
      </c>
      <c r="E461" t="s">
        <v>46</v>
      </c>
      <c r="F461" t="s">
        <v>653</v>
      </c>
      <c r="G461" t="s">
        <v>27</v>
      </c>
      <c r="H461" t="s">
        <v>1561</v>
      </c>
      <c r="I461" t="s">
        <v>27</v>
      </c>
      <c r="J461" t="s">
        <v>1561</v>
      </c>
      <c r="K461" t="s">
        <v>1562</v>
      </c>
      <c r="L461" t="s">
        <v>1563</v>
      </c>
      <c r="M461" t="s">
        <v>1564</v>
      </c>
      <c r="P461" t="s">
        <v>452</v>
      </c>
      <c r="Q461" t="s">
        <v>452</v>
      </c>
      <c r="R461" t="s">
        <v>836</v>
      </c>
      <c r="S461">
        <v>3</v>
      </c>
      <c r="T461">
        <v>1</v>
      </c>
      <c r="U461">
        <v>2023</v>
      </c>
      <c r="V461" s="13">
        <v>44988</v>
      </c>
      <c r="W461" s="12">
        <v>44988.363194444442</v>
      </c>
      <c r="X461" s="13">
        <v>44974</v>
      </c>
      <c r="Y461" s="13">
        <v>36526</v>
      </c>
      <c r="Z461" s="13">
        <v>44988</v>
      </c>
      <c r="AA461" s="13">
        <v>44988</v>
      </c>
      <c r="AB461" s="13">
        <v>44986</v>
      </c>
      <c r="AC461" t="s">
        <v>3243</v>
      </c>
      <c r="AD461" t="s">
        <v>660</v>
      </c>
      <c r="AE461" t="s">
        <v>508</v>
      </c>
      <c r="AF461" t="s">
        <v>520</v>
      </c>
      <c r="AG461" t="s">
        <v>133</v>
      </c>
      <c r="AJ461" t="s">
        <v>685</v>
      </c>
      <c r="AK461" t="s">
        <v>3244</v>
      </c>
      <c r="AL461">
        <v>11124852</v>
      </c>
      <c r="AM461">
        <v>0</v>
      </c>
      <c r="AN461" t="s">
        <v>3245</v>
      </c>
      <c r="AO461" t="s">
        <v>125</v>
      </c>
      <c r="AP461" t="s">
        <v>665</v>
      </c>
      <c r="AQ461" t="s">
        <v>32</v>
      </c>
      <c r="AR461" t="s">
        <v>199</v>
      </c>
      <c r="AT461" t="s">
        <v>666</v>
      </c>
      <c r="AU461" t="s">
        <v>198</v>
      </c>
      <c r="AV461" t="s">
        <v>2794</v>
      </c>
      <c r="AW461" t="s">
        <v>702</v>
      </c>
      <c r="AX461" t="s">
        <v>703</v>
      </c>
      <c r="AZ461" t="s">
        <v>139</v>
      </c>
      <c r="BA461" t="s">
        <v>16</v>
      </c>
      <c r="BB461" t="s">
        <v>133</v>
      </c>
      <c r="BD461" t="s">
        <v>3246</v>
      </c>
      <c r="BE461">
        <v>3601691</v>
      </c>
      <c r="BF461" t="s">
        <v>2078</v>
      </c>
      <c r="BG461" t="s">
        <v>2079</v>
      </c>
      <c r="BH461" t="s">
        <v>2080</v>
      </c>
      <c r="BI461" t="s">
        <v>2081</v>
      </c>
      <c r="BJ461" t="s">
        <v>1573</v>
      </c>
      <c r="BK461" t="s">
        <v>2082</v>
      </c>
      <c r="BL461" s="13">
        <v>42541</v>
      </c>
      <c r="BM461" t="s">
        <v>133</v>
      </c>
      <c r="BO461" t="s">
        <v>781</v>
      </c>
      <c r="BQ461" t="s">
        <v>677</v>
      </c>
      <c r="BR461" t="s">
        <v>678</v>
      </c>
      <c r="BS461" t="s">
        <v>679</v>
      </c>
      <c r="BT461" t="s">
        <v>463</v>
      </c>
      <c r="BU461" t="s">
        <v>470</v>
      </c>
      <c r="BV461" t="s">
        <v>469</v>
      </c>
      <c r="BW461">
        <v>0.53</v>
      </c>
      <c r="BX461">
        <v>0.47</v>
      </c>
      <c r="BY461" t="s">
        <v>680</v>
      </c>
      <c r="BZ461" t="s">
        <v>481</v>
      </c>
      <c r="CA461">
        <v>1</v>
      </c>
      <c r="CB461">
        <v>0</v>
      </c>
      <c r="CC461" s="13">
        <v>44988</v>
      </c>
      <c r="CD461" s="13">
        <v>44951</v>
      </c>
      <c r="CE461">
        <v>0</v>
      </c>
      <c r="CF461" t="s">
        <v>140</v>
      </c>
      <c r="CG461" t="e">
        <v>#REF!</v>
      </c>
      <c r="CH461" t="e">
        <v>#REF!</v>
      </c>
      <c r="CI461">
        <v>2023</v>
      </c>
      <c r="CJ461" t="s">
        <v>137</v>
      </c>
      <c r="CK461">
        <v>14</v>
      </c>
    </row>
    <row r="462" spans="1:89" x14ac:dyDescent="0.25">
      <c r="A462" t="s">
        <v>122</v>
      </c>
      <c r="B462" t="s">
        <v>132</v>
      </c>
      <c r="C462" t="s">
        <v>27</v>
      </c>
      <c r="D462" t="s">
        <v>37</v>
      </c>
      <c r="E462" t="s">
        <v>44</v>
      </c>
      <c r="F462" t="s">
        <v>653</v>
      </c>
      <c r="G462" t="s">
        <v>27</v>
      </c>
      <c r="H462" t="s">
        <v>37</v>
      </c>
      <c r="I462" t="s">
        <v>27</v>
      </c>
      <c r="J462" t="s">
        <v>37</v>
      </c>
      <c r="K462" t="s">
        <v>1073</v>
      </c>
      <c r="L462" t="s">
        <v>1074</v>
      </c>
      <c r="M462" t="s">
        <v>1075</v>
      </c>
      <c r="P462" t="s">
        <v>452</v>
      </c>
      <c r="Q462" t="s">
        <v>657</v>
      </c>
      <c r="R462" t="s">
        <v>836</v>
      </c>
      <c r="S462">
        <v>7</v>
      </c>
      <c r="T462">
        <v>3</v>
      </c>
      <c r="U462">
        <v>2023</v>
      </c>
      <c r="V462" s="13">
        <v>45113</v>
      </c>
      <c r="W462" s="12">
        <v>45113.625694444447</v>
      </c>
      <c r="X462" s="12">
        <v>45098.632974537039</v>
      </c>
      <c r="Y462" s="13">
        <v>1</v>
      </c>
      <c r="Z462" s="12">
        <v>45113.15625</v>
      </c>
      <c r="AA462" s="12">
        <v>45113.15625</v>
      </c>
      <c r="AB462" s="12">
        <v>45112.522916666669</v>
      </c>
      <c r="AC462" t="s">
        <v>3247</v>
      </c>
      <c r="AD462" t="s">
        <v>660</v>
      </c>
      <c r="AE462" t="s">
        <v>508</v>
      </c>
      <c r="AF462" t="s">
        <v>520</v>
      </c>
      <c r="AG462" t="s">
        <v>133</v>
      </c>
      <c r="AJ462" t="s">
        <v>685</v>
      </c>
      <c r="AK462" t="s">
        <v>3248</v>
      </c>
      <c r="AL462">
        <v>11061258</v>
      </c>
      <c r="AM462">
        <v>0</v>
      </c>
      <c r="AN462" t="s">
        <v>3204</v>
      </c>
      <c r="AO462" t="s">
        <v>125</v>
      </c>
      <c r="AP462" t="s">
        <v>665</v>
      </c>
      <c r="AQ462" t="s">
        <v>32</v>
      </c>
      <c r="AR462" t="s">
        <v>199</v>
      </c>
      <c r="AT462" t="s">
        <v>666</v>
      </c>
      <c r="AU462" t="s">
        <v>198</v>
      </c>
      <c r="AV462" t="s">
        <v>2794</v>
      </c>
      <c r="AW462" t="s">
        <v>690</v>
      </c>
      <c r="AX462" t="s">
        <v>669</v>
      </c>
      <c r="AZ462" t="s">
        <v>139</v>
      </c>
      <c r="BA462" t="s">
        <v>16</v>
      </c>
      <c r="BB462" t="s">
        <v>133</v>
      </c>
      <c r="BD462" t="s">
        <v>3249</v>
      </c>
      <c r="BE462">
        <v>3326926</v>
      </c>
      <c r="BF462" t="s">
        <v>3250</v>
      </c>
      <c r="BG462" t="s">
        <v>3251</v>
      </c>
      <c r="BH462" t="s">
        <v>3252</v>
      </c>
      <c r="BI462" t="s">
        <v>1084</v>
      </c>
      <c r="BJ462" t="s">
        <v>540</v>
      </c>
      <c r="BK462" t="s">
        <v>3253</v>
      </c>
      <c r="BL462" s="13">
        <v>41533</v>
      </c>
      <c r="BM462" t="s">
        <v>133</v>
      </c>
      <c r="BO462" t="s">
        <v>1660</v>
      </c>
      <c r="BQ462" t="s">
        <v>677</v>
      </c>
      <c r="BR462" t="s">
        <v>678</v>
      </c>
      <c r="BS462" t="s">
        <v>679</v>
      </c>
      <c r="BT462" t="s">
        <v>463</v>
      </c>
      <c r="BU462" t="s">
        <v>470</v>
      </c>
      <c r="BV462" t="s">
        <v>469</v>
      </c>
      <c r="BW462">
        <v>0.68333299999999997</v>
      </c>
      <c r="BX462">
        <v>0</v>
      </c>
      <c r="BY462" t="s">
        <v>710</v>
      </c>
      <c r="BZ462" t="s">
        <v>848</v>
      </c>
      <c r="CA462">
        <v>0</v>
      </c>
      <c r="CB462">
        <v>1</v>
      </c>
      <c r="CC462" s="13">
        <v>44946</v>
      </c>
      <c r="CD462" s="13">
        <v>44873</v>
      </c>
      <c r="CE462">
        <v>0</v>
      </c>
      <c r="CF462" t="s">
        <v>140</v>
      </c>
      <c r="CG462" t="e">
        <v>#REF!</v>
      </c>
      <c r="CH462" t="e">
        <v>#REF!</v>
      </c>
      <c r="CI462">
        <v>2023</v>
      </c>
      <c r="CJ462" t="s">
        <v>137</v>
      </c>
      <c r="CK462">
        <v>15</v>
      </c>
    </row>
    <row r="463" spans="1:89" x14ac:dyDescent="0.25">
      <c r="A463" t="s">
        <v>122</v>
      </c>
      <c r="B463" t="s">
        <v>132</v>
      </c>
      <c r="C463" t="s">
        <v>27</v>
      </c>
      <c r="D463" t="s">
        <v>1561</v>
      </c>
      <c r="E463" t="s">
        <v>46</v>
      </c>
      <c r="F463" t="s">
        <v>653</v>
      </c>
      <c r="G463" t="s">
        <v>27</v>
      </c>
      <c r="H463" t="s">
        <v>1561</v>
      </c>
      <c r="I463" t="s">
        <v>27</v>
      </c>
      <c r="J463" t="s">
        <v>1561</v>
      </c>
      <c r="K463" t="s">
        <v>1562</v>
      </c>
      <c r="L463" t="s">
        <v>1563</v>
      </c>
      <c r="M463" t="s">
        <v>1564</v>
      </c>
      <c r="P463" t="s">
        <v>452</v>
      </c>
      <c r="Q463" t="s">
        <v>697</v>
      </c>
      <c r="R463" t="s">
        <v>836</v>
      </c>
      <c r="S463">
        <v>2</v>
      </c>
      <c r="T463">
        <v>2</v>
      </c>
      <c r="U463">
        <v>2023</v>
      </c>
      <c r="V463" s="13">
        <v>44967</v>
      </c>
      <c r="W463" s="12">
        <v>44967.561805555553</v>
      </c>
      <c r="X463" s="13">
        <v>44960</v>
      </c>
      <c r="Y463" s="13">
        <v>36526</v>
      </c>
      <c r="Z463" s="13">
        <v>44967</v>
      </c>
      <c r="AA463" s="13">
        <v>44967</v>
      </c>
      <c r="AB463" s="13">
        <v>44965</v>
      </c>
      <c r="AC463" t="s">
        <v>3254</v>
      </c>
      <c r="AD463" t="s">
        <v>660</v>
      </c>
      <c r="AE463" t="s">
        <v>508</v>
      </c>
      <c r="AF463" t="s">
        <v>520</v>
      </c>
      <c r="AG463" t="s">
        <v>133</v>
      </c>
      <c r="AJ463" t="s">
        <v>1070</v>
      </c>
      <c r="AK463" t="s">
        <v>3255</v>
      </c>
      <c r="AL463">
        <v>11124850</v>
      </c>
      <c r="AM463">
        <v>0</v>
      </c>
      <c r="AN463" t="s">
        <v>3256</v>
      </c>
      <c r="AO463" t="s">
        <v>125</v>
      </c>
      <c r="AP463" t="s">
        <v>665</v>
      </c>
      <c r="AQ463" t="s">
        <v>32</v>
      </c>
      <c r="AR463" t="s">
        <v>199</v>
      </c>
      <c r="AT463" t="s">
        <v>666</v>
      </c>
      <c r="AU463" t="s">
        <v>198</v>
      </c>
      <c r="AV463" t="s">
        <v>2794</v>
      </c>
      <c r="AW463" t="s">
        <v>702</v>
      </c>
      <c r="AX463" t="s">
        <v>703</v>
      </c>
      <c r="AZ463" t="s">
        <v>139</v>
      </c>
      <c r="BA463" t="s">
        <v>16</v>
      </c>
      <c r="BB463" t="s">
        <v>133</v>
      </c>
      <c r="BD463" t="s">
        <v>3257</v>
      </c>
      <c r="BE463">
        <v>8789037</v>
      </c>
      <c r="BF463" t="s">
        <v>3258</v>
      </c>
      <c r="BG463" t="s">
        <v>3259</v>
      </c>
      <c r="BH463" t="s">
        <v>3260</v>
      </c>
      <c r="BI463" t="s">
        <v>1632</v>
      </c>
      <c r="BJ463" t="s">
        <v>1573</v>
      </c>
      <c r="BK463" t="s">
        <v>1633</v>
      </c>
      <c r="BL463" s="13">
        <v>37021</v>
      </c>
      <c r="BM463" t="s">
        <v>133</v>
      </c>
      <c r="BO463" t="s">
        <v>3261</v>
      </c>
      <c r="BQ463" t="s">
        <v>752</v>
      </c>
      <c r="BR463" t="s">
        <v>741</v>
      </c>
      <c r="BS463" t="s">
        <v>3262</v>
      </c>
      <c r="BT463" t="s">
        <v>463</v>
      </c>
      <c r="BU463" t="s">
        <v>470</v>
      </c>
      <c r="BV463" t="s">
        <v>469</v>
      </c>
      <c r="BW463">
        <v>0.78</v>
      </c>
      <c r="BX463">
        <v>0.43</v>
      </c>
      <c r="BY463" t="s">
        <v>680</v>
      </c>
      <c r="BZ463" t="s">
        <v>481</v>
      </c>
      <c r="CA463">
        <v>1</v>
      </c>
      <c r="CB463">
        <v>0</v>
      </c>
      <c r="CC463" s="13">
        <v>44967</v>
      </c>
      <c r="CD463" s="13">
        <v>44951</v>
      </c>
      <c r="CE463">
        <v>0</v>
      </c>
      <c r="CF463" t="s">
        <v>140</v>
      </c>
      <c r="CG463" t="e">
        <v>#REF!</v>
      </c>
      <c r="CH463" t="e">
        <v>#REF!</v>
      </c>
      <c r="CI463">
        <v>2023</v>
      </c>
      <c r="CJ463" t="s">
        <v>137</v>
      </c>
      <c r="CK463">
        <v>7</v>
      </c>
    </row>
    <row r="464" spans="1:89" x14ac:dyDescent="0.25">
      <c r="A464" t="s">
        <v>122</v>
      </c>
      <c r="B464" t="s">
        <v>132</v>
      </c>
      <c r="C464" t="s">
        <v>27</v>
      </c>
      <c r="D464" t="s">
        <v>712</v>
      </c>
      <c r="E464" t="s">
        <v>47</v>
      </c>
      <c r="F464" t="s">
        <v>653</v>
      </c>
      <c r="G464" t="s">
        <v>27</v>
      </c>
      <c r="H464" t="s">
        <v>712</v>
      </c>
      <c r="I464" t="s">
        <v>27</v>
      </c>
      <c r="J464" t="s">
        <v>712</v>
      </c>
      <c r="K464" t="s">
        <v>1016</v>
      </c>
      <c r="L464" t="s">
        <v>714</v>
      </c>
      <c r="M464" t="s">
        <v>715</v>
      </c>
      <c r="P464" t="s">
        <v>452</v>
      </c>
      <c r="Q464" t="s">
        <v>452</v>
      </c>
      <c r="R464" t="s">
        <v>716</v>
      </c>
      <c r="S464">
        <v>3</v>
      </c>
      <c r="T464">
        <v>1</v>
      </c>
      <c r="U464">
        <v>2023</v>
      </c>
      <c r="V464" s="13">
        <v>44988</v>
      </c>
      <c r="W464" s="12">
        <v>44988.504861111112</v>
      </c>
      <c r="X464" s="13">
        <v>44953</v>
      </c>
      <c r="Y464" s="13">
        <v>36526</v>
      </c>
      <c r="Z464" s="13">
        <v>44988</v>
      </c>
      <c r="AA464" s="13">
        <v>44988</v>
      </c>
      <c r="AB464" s="13">
        <v>44985</v>
      </c>
      <c r="AC464" t="s">
        <v>3263</v>
      </c>
      <c r="AD464" t="s">
        <v>660</v>
      </c>
      <c r="AE464" t="s">
        <v>508</v>
      </c>
      <c r="AF464" t="s">
        <v>520</v>
      </c>
      <c r="AG464" t="s">
        <v>133</v>
      </c>
      <c r="AJ464" t="s">
        <v>685</v>
      </c>
      <c r="AK464" t="s">
        <v>3264</v>
      </c>
      <c r="AL464">
        <v>11131620</v>
      </c>
      <c r="AM464">
        <v>0</v>
      </c>
      <c r="AN464" t="s">
        <v>3265</v>
      </c>
      <c r="AO464" t="s">
        <v>125</v>
      </c>
      <c r="AP464" t="s">
        <v>665</v>
      </c>
      <c r="AQ464" t="s">
        <v>32</v>
      </c>
      <c r="AR464" t="s">
        <v>199</v>
      </c>
      <c r="AT464" t="s">
        <v>666</v>
      </c>
      <c r="AU464" t="s">
        <v>198</v>
      </c>
      <c r="AV464" t="s">
        <v>2794</v>
      </c>
      <c r="AW464" t="s">
        <v>702</v>
      </c>
      <c r="AX464" t="s">
        <v>703</v>
      </c>
      <c r="AZ464" t="s">
        <v>139</v>
      </c>
      <c r="BA464" t="s">
        <v>16</v>
      </c>
      <c r="BB464" t="s">
        <v>133</v>
      </c>
      <c r="BD464" t="s">
        <v>3266</v>
      </c>
      <c r="BE464">
        <v>4105566</v>
      </c>
      <c r="BG464" t="s">
        <v>3267</v>
      </c>
      <c r="BH464" t="s">
        <v>1143</v>
      </c>
      <c r="BI464" t="s">
        <v>724</v>
      </c>
      <c r="BJ464" t="s">
        <v>725</v>
      </c>
      <c r="BK464" t="s">
        <v>1144</v>
      </c>
      <c r="BL464" s="13">
        <v>44949</v>
      </c>
      <c r="BM464" t="s">
        <v>133</v>
      </c>
      <c r="BO464" t="s">
        <v>739</v>
      </c>
      <c r="BQ464" t="s">
        <v>740</v>
      </c>
      <c r="BR464" t="s">
        <v>741</v>
      </c>
      <c r="BS464" t="s">
        <v>1039</v>
      </c>
      <c r="BT464" t="s">
        <v>463</v>
      </c>
      <c r="BU464" t="s">
        <v>470</v>
      </c>
      <c r="BV464" t="s">
        <v>469</v>
      </c>
      <c r="BW464">
        <v>0.28000000000000003</v>
      </c>
      <c r="BX464">
        <v>0.05</v>
      </c>
      <c r="BY464" t="s">
        <v>680</v>
      </c>
      <c r="BZ464" t="s">
        <v>481</v>
      </c>
      <c r="CA464">
        <v>1</v>
      </c>
      <c r="CB464">
        <v>0</v>
      </c>
      <c r="CC464" s="13">
        <v>44988</v>
      </c>
      <c r="CD464" s="13">
        <v>44963</v>
      </c>
      <c r="CE464">
        <v>0</v>
      </c>
      <c r="CF464" t="s">
        <v>140</v>
      </c>
      <c r="CG464" t="e">
        <v>#REF!</v>
      </c>
      <c r="CH464" t="e">
        <v>#REF!</v>
      </c>
      <c r="CI464">
        <v>2023</v>
      </c>
      <c r="CJ464" t="s">
        <v>137</v>
      </c>
      <c r="CK464">
        <v>35</v>
      </c>
    </row>
    <row r="465" spans="1:89" x14ac:dyDescent="0.25">
      <c r="A465" t="s">
        <v>122</v>
      </c>
      <c r="B465" t="s">
        <v>132</v>
      </c>
      <c r="C465" t="s">
        <v>27</v>
      </c>
      <c r="D465" t="s">
        <v>832</v>
      </c>
      <c r="E465" t="s">
        <v>44</v>
      </c>
      <c r="F465" t="s">
        <v>653</v>
      </c>
      <c r="G465" t="s">
        <v>27</v>
      </c>
      <c r="H465" t="s">
        <v>832</v>
      </c>
      <c r="I465" t="s">
        <v>27</v>
      </c>
      <c r="J465" t="s">
        <v>832</v>
      </c>
      <c r="K465" t="s">
        <v>2506</v>
      </c>
      <c r="L465" t="s">
        <v>834</v>
      </c>
      <c r="M465" t="s">
        <v>835</v>
      </c>
      <c r="P465" t="s">
        <v>452</v>
      </c>
      <c r="Q465" t="s">
        <v>452</v>
      </c>
      <c r="R465" t="s">
        <v>836</v>
      </c>
      <c r="S465">
        <v>3</v>
      </c>
      <c r="T465">
        <v>2</v>
      </c>
      <c r="U465">
        <v>2023</v>
      </c>
      <c r="V465" s="13">
        <v>44993</v>
      </c>
      <c r="W465" s="12">
        <v>44993.370833333334</v>
      </c>
      <c r="X465" s="13">
        <v>44984</v>
      </c>
      <c r="Y465" s="13">
        <v>36526</v>
      </c>
      <c r="Z465" s="13">
        <v>44993</v>
      </c>
      <c r="AA465" s="13">
        <v>44993</v>
      </c>
      <c r="AB465" s="13">
        <v>44988</v>
      </c>
      <c r="AC465" t="s">
        <v>3268</v>
      </c>
      <c r="AD465" t="s">
        <v>660</v>
      </c>
      <c r="AE465" t="s">
        <v>508</v>
      </c>
      <c r="AF465" t="s">
        <v>520</v>
      </c>
      <c r="AG465" t="s">
        <v>133</v>
      </c>
      <c r="AJ465" t="s">
        <v>685</v>
      </c>
      <c r="AK465" t="s">
        <v>3269</v>
      </c>
      <c r="AL465">
        <v>11131617</v>
      </c>
      <c r="AM465">
        <v>0</v>
      </c>
      <c r="AN465" t="s">
        <v>3270</v>
      </c>
      <c r="AO465" t="s">
        <v>125</v>
      </c>
      <c r="AP465" t="s">
        <v>665</v>
      </c>
      <c r="AQ465" t="s">
        <v>32</v>
      </c>
      <c r="AR465" t="s">
        <v>199</v>
      </c>
      <c r="AT465" t="s">
        <v>666</v>
      </c>
      <c r="AU465" t="s">
        <v>198</v>
      </c>
      <c r="AV465" t="s">
        <v>2794</v>
      </c>
      <c r="AW465" t="s">
        <v>702</v>
      </c>
      <c r="AX465" t="s">
        <v>703</v>
      </c>
      <c r="AZ465" t="s">
        <v>139</v>
      </c>
      <c r="BA465" t="s">
        <v>16</v>
      </c>
      <c r="BB465" t="s">
        <v>133</v>
      </c>
      <c r="BD465" t="s">
        <v>3271</v>
      </c>
      <c r="BE465">
        <v>4085297</v>
      </c>
      <c r="BF465" t="s">
        <v>3272</v>
      </c>
      <c r="BG465" t="s">
        <v>3273</v>
      </c>
      <c r="BH465" t="s">
        <v>3274</v>
      </c>
      <c r="BI465" t="s">
        <v>1706</v>
      </c>
      <c r="BJ465" t="s">
        <v>540</v>
      </c>
      <c r="BK465" t="s">
        <v>3275</v>
      </c>
      <c r="BL465" s="13">
        <v>44832</v>
      </c>
      <c r="BM465" t="s">
        <v>133</v>
      </c>
      <c r="BO465" t="s">
        <v>781</v>
      </c>
      <c r="BQ465" t="s">
        <v>677</v>
      </c>
      <c r="BR465" t="s">
        <v>678</v>
      </c>
      <c r="BS465" t="s">
        <v>679</v>
      </c>
      <c r="BT465" t="s">
        <v>463</v>
      </c>
      <c r="BU465" t="s">
        <v>470</v>
      </c>
      <c r="BV465" t="s">
        <v>469</v>
      </c>
      <c r="BW465">
        <v>0.75</v>
      </c>
      <c r="BX465">
        <v>0</v>
      </c>
      <c r="BY465" t="s">
        <v>680</v>
      </c>
      <c r="BZ465" t="s">
        <v>481</v>
      </c>
      <c r="CA465">
        <v>1</v>
      </c>
      <c r="CB465">
        <v>0</v>
      </c>
      <c r="CC465" s="13">
        <v>44993</v>
      </c>
      <c r="CD465" s="13">
        <v>44963</v>
      </c>
      <c r="CE465">
        <v>0</v>
      </c>
      <c r="CF465" t="s">
        <v>140</v>
      </c>
      <c r="CG465" t="e">
        <v>#REF!</v>
      </c>
      <c r="CH465" t="e">
        <v>#REF!</v>
      </c>
      <c r="CI465">
        <v>2023</v>
      </c>
      <c r="CJ465" t="s">
        <v>137</v>
      </c>
      <c r="CK465">
        <v>9</v>
      </c>
    </row>
    <row r="466" spans="1:89" x14ac:dyDescent="0.25">
      <c r="A466" t="s">
        <v>122</v>
      </c>
      <c r="B466" t="s">
        <v>132</v>
      </c>
      <c r="C466" t="s">
        <v>27</v>
      </c>
      <c r="D466" t="s">
        <v>832</v>
      </c>
      <c r="E466" t="s">
        <v>44</v>
      </c>
      <c r="F466" t="s">
        <v>653</v>
      </c>
      <c r="G466" t="s">
        <v>27</v>
      </c>
      <c r="H466" t="s">
        <v>832</v>
      </c>
      <c r="I466" t="s">
        <v>27</v>
      </c>
      <c r="J466" t="s">
        <v>832</v>
      </c>
      <c r="K466" t="s">
        <v>2506</v>
      </c>
      <c r="L466" t="s">
        <v>1028</v>
      </c>
      <c r="M466" t="s">
        <v>1029</v>
      </c>
      <c r="P466" t="s">
        <v>452</v>
      </c>
      <c r="Q466" t="s">
        <v>452</v>
      </c>
      <c r="R466" t="s">
        <v>836</v>
      </c>
      <c r="S466">
        <v>3</v>
      </c>
      <c r="T466">
        <v>2</v>
      </c>
      <c r="U466">
        <v>2023</v>
      </c>
      <c r="V466" s="13">
        <v>44995</v>
      </c>
      <c r="W466" s="12">
        <v>44995.308333333334</v>
      </c>
      <c r="X466" s="13">
        <v>44894</v>
      </c>
      <c r="Y466" s="13">
        <v>36526</v>
      </c>
      <c r="Z466" s="13">
        <v>44946</v>
      </c>
      <c r="AA466" s="13">
        <v>44995</v>
      </c>
      <c r="AB466" s="13">
        <v>44992</v>
      </c>
      <c r="AC466" t="s">
        <v>3276</v>
      </c>
      <c r="AD466" t="s">
        <v>660</v>
      </c>
      <c r="AE466" t="s">
        <v>508</v>
      </c>
      <c r="AF466" t="s">
        <v>520</v>
      </c>
      <c r="AG466" t="s">
        <v>133</v>
      </c>
      <c r="AJ466" t="s">
        <v>685</v>
      </c>
      <c r="AK466" t="s">
        <v>3277</v>
      </c>
      <c r="AL466">
        <v>11131639</v>
      </c>
      <c r="AM466">
        <v>0</v>
      </c>
      <c r="AN466" t="s">
        <v>3278</v>
      </c>
      <c r="AO466" t="s">
        <v>125</v>
      </c>
      <c r="AP466" t="s">
        <v>665</v>
      </c>
      <c r="AQ466" t="s">
        <v>32</v>
      </c>
      <c r="AR466" t="s">
        <v>199</v>
      </c>
      <c r="AT466" t="s">
        <v>666</v>
      </c>
      <c r="AU466" t="s">
        <v>198</v>
      </c>
      <c r="AV466" t="s">
        <v>2794</v>
      </c>
      <c r="AW466" t="s">
        <v>702</v>
      </c>
      <c r="AX466" t="s">
        <v>703</v>
      </c>
      <c r="AZ466" t="s">
        <v>139</v>
      </c>
      <c r="BA466" t="s">
        <v>16</v>
      </c>
      <c r="BB466" t="s">
        <v>133</v>
      </c>
      <c r="BD466" t="s">
        <v>3279</v>
      </c>
      <c r="BE466">
        <v>4025113</v>
      </c>
      <c r="BF466" t="s">
        <v>3280</v>
      </c>
      <c r="BG466" t="s">
        <v>3281</v>
      </c>
      <c r="BH466" t="s">
        <v>3282</v>
      </c>
      <c r="BI466" t="s">
        <v>3011</v>
      </c>
      <c r="BJ466" t="s">
        <v>540</v>
      </c>
      <c r="BK466" t="s">
        <v>3283</v>
      </c>
      <c r="BL466" s="13">
        <v>44586</v>
      </c>
      <c r="BM466" t="s">
        <v>133</v>
      </c>
      <c r="BO466" t="s">
        <v>536</v>
      </c>
      <c r="BQ466" t="s">
        <v>677</v>
      </c>
      <c r="BR466" t="s">
        <v>678</v>
      </c>
      <c r="BS466" t="s">
        <v>679</v>
      </c>
      <c r="BT466" t="s">
        <v>463</v>
      </c>
      <c r="BU466" t="s">
        <v>470</v>
      </c>
      <c r="BV466" t="s">
        <v>469</v>
      </c>
      <c r="BW466">
        <v>0.12</v>
      </c>
      <c r="BX466">
        <v>0.02</v>
      </c>
      <c r="BY466" t="s">
        <v>710</v>
      </c>
      <c r="BZ466" t="s">
        <v>848</v>
      </c>
      <c r="CA466">
        <v>0</v>
      </c>
      <c r="CB466">
        <v>1</v>
      </c>
      <c r="CC466" s="13">
        <v>44995</v>
      </c>
      <c r="CD466" s="13">
        <v>44963</v>
      </c>
      <c r="CE466">
        <v>0</v>
      </c>
      <c r="CF466" t="s">
        <v>140</v>
      </c>
      <c r="CG466" t="e">
        <v>#REF!</v>
      </c>
      <c r="CH466" t="e">
        <v>#REF!</v>
      </c>
      <c r="CI466">
        <v>2023</v>
      </c>
      <c r="CJ466" t="s">
        <v>137</v>
      </c>
      <c r="CK466">
        <v>101</v>
      </c>
    </row>
    <row r="467" spans="1:89" x14ac:dyDescent="0.25">
      <c r="A467" t="s">
        <v>122</v>
      </c>
      <c r="B467" t="s">
        <v>132</v>
      </c>
      <c r="C467" t="s">
        <v>27</v>
      </c>
      <c r="D467" t="s">
        <v>832</v>
      </c>
      <c r="E467" t="s">
        <v>44</v>
      </c>
      <c r="F467" t="s">
        <v>653</v>
      </c>
      <c r="G467" t="s">
        <v>27</v>
      </c>
      <c r="H467" t="s">
        <v>832</v>
      </c>
      <c r="I467" t="s">
        <v>27</v>
      </c>
      <c r="J467" t="s">
        <v>1152</v>
      </c>
      <c r="K467" t="s">
        <v>2506</v>
      </c>
      <c r="L467" t="s">
        <v>1028</v>
      </c>
      <c r="M467" t="s">
        <v>1029</v>
      </c>
      <c r="P467" t="s">
        <v>452</v>
      </c>
      <c r="Q467" t="s">
        <v>452</v>
      </c>
      <c r="R467" t="s">
        <v>836</v>
      </c>
      <c r="S467">
        <v>4</v>
      </c>
      <c r="T467">
        <v>1</v>
      </c>
      <c r="U467">
        <v>2023</v>
      </c>
      <c r="V467" s="13">
        <v>45015</v>
      </c>
      <c r="W467" s="12">
        <v>45015.425000000003</v>
      </c>
      <c r="X467" s="13">
        <v>45000</v>
      </c>
      <c r="Y467" s="13">
        <v>36526</v>
      </c>
      <c r="Z467" s="13">
        <v>45015</v>
      </c>
      <c r="AA467" s="13">
        <v>45015</v>
      </c>
      <c r="AB467" s="13">
        <v>45012</v>
      </c>
      <c r="AC467" t="s">
        <v>3284</v>
      </c>
      <c r="AD467" t="s">
        <v>660</v>
      </c>
      <c r="AE467" t="s">
        <v>508</v>
      </c>
      <c r="AF467" t="s">
        <v>520</v>
      </c>
      <c r="AG467" t="s">
        <v>133</v>
      </c>
      <c r="AJ467" t="s">
        <v>685</v>
      </c>
      <c r="AK467" t="s">
        <v>3285</v>
      </c>
      <c r="AL467">
        <v>11131660</v>
      </c>
      <c r="AM467">
        <v>0</v>
      </c>
      <c r="AN467" t="s">
        <v>3286</v>
      </c>
      <c r="AO467" t="s">
        <v>125</v>
      </c>
      <c r="AP467" t="s">
        <v>665</v>
      </c>
      <c r="AQ467" t="s">
        <v>32</v>
      </c>
      <c r="AR467" t="s">
        <v>199</v>
      </c>
      <c r="AT467" t="s">
        <v>666</v>
      </c>
      <c r="AU467" t="s">
        <v>198</v>
      </c>
      <c r="AV467" t="s">
        <v>2794</v>
      </c>
      <c r="AW467" t="s">
        <v>702</v>
      </c>
      <c r="AX467" t="s">
        <v>703</v>
      </c>
      <c r="AZ467" t="s">
        <v>139</v>
      </c>
      <c r="BA467" t="s">
        <v>16</v>
      </c>
      <c r="BB467" t="s">
        <v>133</v>
      </c>
      <c r="BD467" t="s">
        <v>3287</v>
      </c>
      <c r="BE467">
        <v>8646706</v>
      </c>
      <c r="BF467" t="s">
        <v>3288</v>
      </c>
      <c r="BG467" t="s">
        <v>3289</v>
      </c>
      <c r="BH467" t="s">
        <v>3290</v>
      </c>
      <c r="BI467" t="s">
        <v>3291</v>
      </c>
      <c r="BJ467" t="s">
        <v>540</v>
      </c>
      <c r="BK467" t="s">
        <v>3292</v>
      </c>
      <c r="BL467" s="13">
        <v>36092</v>
      </c>
      <c r="BM467" t="s">
        <v>133</v>
      </c>
      <c r="BO467" t="s">
        <v>1660</v>
      </c>
      <c r="BQ467" t="s">
        <v>677</v>
      </c>
      <c r="BR467" t="s">
        <v>678</v>
      </c>
      <c r="BS467" t="s">
        <v>679</v>
      </c>
      <c r="BT467" t="s">
        <v>463</v>
      </c>
      <c r="BU467" t="s">
        <v>470</v>
      </c>
      <c r="BV467" t="s">
        <v>469</v>
      </c>
      <c r="BW467">
        <v>2.33</v>
      </c>
      <c r="BX467">
        <v>0.03</v>
      </c>
      <c r="BY467" t="s">
        <v>680</v>
      </c>
      <c r="BZ467" t="s">
        <v>481</v>
      </c>
      <c r="CA467">
        <v>1</v>
      </c>
      <c r="CB467">
        <v>0</v>
      </c>
      <c r="CC467" s="13">
        <v>45015</v>
      </c>
      <c r="CD467" s="13">
        <v>44963</v>
      </c>
      <c r="CE467">
        <v>0</v>
      </c>
      <c r="CF467" t="s">
        <v>140</v>
      </c>
      <c r="CG467" t="e">
        <v>#REF!</v>
      </c>
      <c r="CH467" t="e">
        <v>#REF!</v>
      </c>
      <c r="CI467">
        <v>2023</v>
      </c>
      <c r="CJ467" t="s">
        <v>137</v>
      </c>
      <c r="CK467">
        <v>15</v>
      </c>
    </row>
    <row r="468" spans="1:89" x14ac:dyDescent="0.25">
      <c r="A468" t="s">
        <v>122</v>
      </c>
      <c r="B468" t="s">
        <v>132</v>
      </c>
      <c r="C468" t="s">
        <v>24</v>
      </c>
      <c r="D468" t="s">
        <v>26</v>
      </c>
      <c r="E468" t="s">
        <v>25</v>
      </c>
      <c r="F468" t="s">
        <v>653</v>
      </c>
      <c r="G468" t="s">
        <v>24</v>
      </c>
      <c r="H468" t="s">
        <v>26</v>
      </c>
      <c r="I468" t="s">
        <v>24</v>
      </c>
      <c r="J468" t="s">
        <v>26</v>
      </c>
      <c r="K468" t="s">
        <v>681</v>
      </c>
      <c r="L468" t="s">
        <v>2059</v>
      </c>
      <c r="M468" t="s">
        <v>2060</v>
      </c>
      <c r="P468" t="s">
        <v>452</v>
      </c>
      <c r="Q468" t="s">
        <v>452</v>
      </c>
      <c r="R468" t="s">
        <v>836</v>
      </c>
      <c r="S468">
        <v>4</v>
      </c>
      <c r="T468">
        <v>1</v>
      </c>
      <c r="U468">
        <v>2023</v>
      </c>
      <c r="V468" s="13">
        <v>45012</v>
      </c>
      <c r="W468" s="12">
        <v>45012.622916666667</v>
      </c>
      <c r="X468" s="13">
        <v>45005</v>
      </c>
      <c r="Y468" s="13">
        <v>36526</v>
      </c>
      <c r="Z468" s="13">
        <v>45012</v>
      </c>
      <c r="AA468" s="13">
        <v>45012</v>
      </c>
      <c r="AB468" s="13">
        <v>45007</v>
      </c>
      <c r="AC468" t="s">
        <v>3293</v>
      </c>
      <c r="AD468" t="s">
        <v>660</v>
      </c>
      <c r="AE468" t="s">
        <v>508</v>
      </c>
      <c r="AF468" t="s">
        <v>520</v>
      </c>
      <c r="AG468" t="s">
        <v>133</v>
      </c>
      <c r="AJ468" t="s">
        <v>685</v>
      </c>
      <c r="AK468" t="s">
        <v>3294</v>
      </c>
      <c r="AL468">
        <v>11075348</v>
      </c>
      <c r="AM468">
        <v>0</v>
      </c>
      <c r="AN468" t="s">
        <v>3295</v>
      </c>
      <c r="AO468" t="s">
        <v>125</v>
      </c>
      <c r="AP468" t="s">
        <v>665</v>
      </c>
      <c r="AQ468" t="s">
        <v>32</v>
      </c>
      <c r="AR468" t="s">
        <v>199</v>
      </c>
      <c r="AT468" t="s">
        <v>666</v>
      </c>
      <c r="AU468" t="s">
        <v>198</v>
      </c>
      <c r="AV468" t="s">
        <v>2794</v>
      </c>
      <c r="AW468" t="s">
        <v>702</v>
      </c>
      <c r="AX468" t="s">
        <v>703</v>
      </c>
      <c r="AZ468" t="s">
        <v>139</v>
      </c>
      <c r="BA468" t="s">
        <v>16</v>
      </c>
      <c r="BB468" t="s">
        <v>133</v>
      </c>
      <c r="BD468" t="s">
        <v>3296</v>
      </c>
      <c r="BE468">
        <v>4116223</v>
      </c>
      <c r="BG468" t="s">
        <v>2087</v>
      </c>
      <c r="BH468" t="s">
        <v>2088</v>
      </c>
      <c r="BI468" t="s">
        <v>2089</v>
      </c>
      <c r="BJ468" t="s">
        <v>487</v>
      </c>
      <c r="BK468" t="s">
        <v>2090</v>
      </c>
      <c r="BL468" s="13">
        <v>45005</v>
      </c>
      <c r="BM468" t="s">
        <v>133</v>
      </c>
      <c r="BO468" t="s">
        <v>739</v>
      </c>
      <c r="BQ468" t="s">
        <v>740</v>
      </c>
      <c r="BR468" t="s">
        <v>741</v>
      </c>
      <c r="BS468" t="s">
        <v>1039</v>
      </c>
      <c r="BT468" t="s">
        <v>463</v>
      </c>
      <c r="BU468" t="s">
        <v>470</v>
      </c>
      <c r="BV468" t="s">
        <v>469</v>
      </c>
      <c r="BW468">
        <v>0.47</v>
      </c>
      <c r="BX468">
        <v>7.0000000000000007E-2</v>
      </c>
      <c r="BY468" t="s">
        <v>680</v>
      </c>
      <c r="BZ468" t="s">
        <v>481</v>
      </c>
      <c r="CA468">
        <v>1</v>
      </c>
      <c r="CB468">
        <v>0</v>
      </c>
      <c r="CC468" s="13">
        <v>45012</v>
      </c>
      <c r="CD468" s="13">
        <v>44889</v>
      </c>
      <c r="CE468">
        <v>0</v>
      </c>
      <c r="CF468" t="s">
        <v>140</v>
      </c>
      <c r="CG468" t="e">
        <v>#REF!</v>
      </c>
      <c r="CH468" t="e">
        <v>#REF!</v>
      </c>
      <c r="CI468">
        <v>2023</v>
      </c>
      <c r="CJ468" t="s">
        <v>137</v>
      </c>
      <c r="CK468">
        <v>7</v>
      </c>
    </row>
    <row r="469" spans="1:89" x14ac:dyDescent="0.25">
      <c r="A469" t="s">
        <v>122</v>
      </c>
      <c r="B469" t="s">
        <v>132</v>
      </c>
      <c r="C469" t="s">
        <v>27</v>
      </c>
      <c r="D469" t="s">
        <v>832</v>
      </c>
      <c r="E469" t="s">
        <v>44</v>
      </c>
      <c r="F469" t="s">
        <v>653</v>
      </c>
      <c r="G469" t="s">
        <v>27</v>
      </c>
      <c r="H469" t="s">
        <v>832</v>
      </c>
      <c r="I469" t="s">
        <v>27</v>
      </c>
      <c r="J469" t="s">
        <v>832</v>
      </c>
      <c r="K469" t="s">
        <v>2506</v>
      </c>
      <c r="L469" t="s">
        <v>1028</v>
      </c>
      <c r="M469" t="s">
        <v>1029</v>
      </c>
      <c r="P469" t="s">
        <v>452</v>
      </c>
      <c r="Q469" t="s">
        <v>452</v>
      </c>
      <c r="R469" t="s">
        <v>836</v>
      </c>
      <c r="S469">
        <v>4</v>
      </c>
      <c r="T469">
        <v>1</v>
      </c>
      <c r="U469">
        <v>2023</v>
      </c>
      <c r="V469" s="13">
        <v>45013</v>
      </c>
      <c r="W469" s="12">
        <v>45013.375694444447</v>
      </c>
      <c r="X469" s="13">
        <v>45000</v>
      </c>
      <c r="Y469" s="13">
        <v>36526</v>
      </c>
      <c r="Z469" s="13">
        <v>45013</v>
      </c>
      <c r="AA469" s="13">
        <v>45013</v>
      </c>
      <c r="AB469" s="13">
        <v>45008</v>
      </c>
      <c r="AC469" t="s">
        <v>3297</v>
      </c>
      <c r="AD469" t="s">
        <v>660</v>
      </c>
      <c r="AE469" t="s">
        <v>508</v>
      </c>
      <c r="AF469" t="s">
        <v>520</v>
      </c>
      <c r="AG469" t="s">
        <v>133</v>
      </c>
      <c r="AJ469" t="s">
        <v>685</v>
      </c>
      <c r="AK469" t="s">
        <v>3298</v>
      </c>
      <c r="AL469">
        <v>11131643</v>
      </c>
      <c r="AM469">
        <v>0</v>
      </c>
      <c r="AN469" t="s">
        <v>3299</v>
      </c>
      <c r="AO469" t="s">
        <v>125</v>
      </c>
      <c r="AP469" t="s">
        <v>665</v>
      </c>
      <c r="AQ469" t="s">
        <v>32</v>
      </c>
      <c r="AR469" t="s">
        <v>199</v>
      </c>
      <c r="AT469" t="s">
        <v>666</v>
      </c>
      <c r="AU469" t="s">
        <v>198</v>
      </c>
      <c r="AV469" t="s">
        <v>2794</v>
      </c>
      <c r="AW469" t="s">
        <v>702</v>
      </c>
      <c r="AX469" t="s">
        <v>703</v>
      </c>
      <c r="AZ469" t="s">
        <v>139</v>
      </c>
      <c r="BA469" t="s">
        <v>16</v>
      </c>
      <c r="BB469" t="s">
        <v>133</v>
      </c>
      <c r="BD469" t="s">
        <v>3300</v>
      </c>
      <c r="BE469">
        <v>8746589</v>
      </c>
      <c r="BF469" t="s">
        <v>3301</v>
      </c>
      <c r="BG469" t="s">
        <v>3302</v>
      </c>
      <c r="BH469" t="s">
        <v>3303</v>
      </c>
      <c r="BI469" t="s">
        <v>3304</v>
      </c>
      <c r="BJ469" t="s">
        <v>540</v>
      </c>
      <c r="BK469" t="s">
        <v>3305</v>
      </c>
      <c r="BL469" s="13">
        <v>38013</v>
      </c>
      <c r="BM469" t="s">
        <v>133</v>
      </c>
      <c r="BO469" t="s">
        <v>1660</v>
      </c>
      <c r="BQ469" t="s">
        <v>677</v>
      </c>
      <c r="BR469" t="s">
        <v>678</v>
      </c>
      <c r="BS469" t="s">
        <v>679</v>
      </c>
      <c r="BT469" t="s">
        <v>463</v>
      </c>
      <c r="BU469" t="s">
        <v>470</v>
      </c>
      <c r="BV469" t="s">
        <v>469</v>
      </c>
      <c r="BW469">
        <v>0.88</v>
      </c>
      <c r="BX469">
        <v>0.03</v>
      </c>
      <c r="BY469" t="s">
        <v>680</v>
      </c>
      <c r="BZ469" t="s">
        <v>481</v>
      </c>
      <c r="CA469">
        <v>1</v>
      </c>
      <c r="CB469">
        <v>0</v>
      </c>
      <c r="CC469" s="13">
        <v>45013</v>
      </c>
      <c r="CD469" s="13">
        <v>44963</v>
      </c>
      <c r="CE469">
        <v>0</v>
      </c>
      <c r="CF469" t="s">
        <v>140</v>
      </c>
      <c r="CG469" t="e">
        <v>#REF!</v>
      </c>
      <c r="CH469" t="e">
        <v>#REF!</v>
      </c>
      <c r="CI469">
        <v>2023</v>
      </c>
      <c r="CJ469" t="s">
        <v>137</v>
      </c>
      <c r="CK469">
        <v>13</v>
      </c>
    </row>
    <row r="470" spans="1:89" x14ac:dyDescent="0.25">
      <c r="A470" t="s">
        <v>122</v>
      </c>
      <c r="B470" t="s">
        <v>132</v>
      </c>
      <c r="C470" t="s">
        <v>27</v>
      </c>
      <c r="D470" t="s">
        <v>37</v>
      </c>
      <c r="E470" t="s">
        <v>44</v>
      </c>
      <c r="F470" t="s">
        <v>653</v>
      </c>
      <c r="G470" t="s">
        <v>27</v>
      </c>
      <c r="H470" t="s">
        <v>37</v>
      </c>
      <c r="I470" t="s">
        <v>27</v>
      </c>
      <c r="J470" t="s">
        <v>37</v>
      </c>
      <c r="K470" t="s">
        <v>1073</v>
      </c>
      <c r="L470" t="s">
        <v>1074</v>
      </c>
      <c r="M470" t="s">
        <v>1075</v>
      </c>
      <c r="P470" t="s">
        <v>452</v>
      </c>
      <c r="Q470" t="s">
        <v>452</v>
      </c>
      <c r="R470" t="s">
        <v>836</v>
      </c>
      <c r="S470">
        <v>4</v>
      </c>
      <c r="T470">
        <v>4</v>
      </c>
      <c r="U470">
        <v>2023</v>
      </c>
      <c r="V470" s="13">
        <v>45033</v>
      </c>
      <c r="W470" s="12">
        <v>45033.371527777781</v>
      </c>
      <c r="X470" s="13">
        <v>45022</v>
      </c>
      <c r="Y470" s="13">
        <v>1</v>
      </c>
      <c r="Z470" s="12">
        <v>45033.055555555555</v>
      </c>
      <c r="AA470" s="12">
        <v>45033.055555555555</v>
      </c>
      <c r="AB470" s="12">
        <v>45030.511805555558</v>
      </c>
      <c r="AC470" t="s">
        <v>3306</v>
      </c>
      <c r="AD470" t="s">
        <v>660</v>
      </c>
      <c r="AE470" t="s">
        <v>508</v>
      </c>
      <c r="AF470" t="s">
        <v>520</v>
      </c>
      <c r="AG470" t="s">
        <v>133</v>
      </c>
      <c r="AJ470" t="s">
        <v>685</v>
      </c>
      <c r="AK470" t="s">
        <v>3307</v>
      </c>
      <c r="AL470">
        <v>11131611</v>
      </c>
      <c r="AM470">
        <v>0</v>
      </c>
      <c r="AN470" t="s">
        <v>3308</v>
      </c>
      <c r="AO470" t="s">
        <v>125</v>
      </c>
      <c r="AP470" t="s">
        <v>665</v>
      </c>
      <c r="AQ470" t="s">
        <v>32</v>
      </c>
      <c r="AR470" t="s">
        <v>199</v>
      </c>
      <c r="AT470" t="s">
        <v>666</v>
      </c>
      <c r="AU470" t="s">
        <v>198</v>
      </c>
      <c r="AV470" t="s">
        <v>2794</v>
      </c>
      <c r="AW470" t="s">
        <v>702</v>
      </c>
      <c r="AX470" t="s">
        <v>703</v>
      </c>
      <c r="AZ470" t="s">
        <v>139</v>
      </c>
      <c r="BA470" t="s">
        <v>16</v>
      </c>
      <c r="BB470" t="s">
        <v>133</v>
      </c>
      <c r="BD470" t="s">
        <v>3309</v>
      </c>
      <c r="BE470">
        <v>4086214</v>
      </c>
      <c r="BF470" t="s">
        <v>3310</v>
      </c>
      <c r="BG470" t="s">
        <v>3311</v>
      </c>
      <c r="BH470" t="s">
        <v>3312</v>
      </c>
      <c r="BI470" t="s">
        <v>1084</v>
      </c>
      <c r="BJ470" t="s">
        <v>540</v>
      </c>
      <c r="BK470" t="s">
        <v>3313</v>
      </c>
      <c r="BL470" s="13">
        <v>44834</v>
      </c>
      <c r="BM470" t="s">
        <v>133</v>
      </c>
      <c r="BO470" t="s">
        <v>536</v>
      </c>
      <c r="BQ470" t="s">
        <v>677</v>
      </c>
      <c r="BR470" t="s">
        <v>678</v>
      </c>
      <c r="BS470" t="s">
        <v>679</v>
      </c>
      <c r="BT470" t="s">
        <v>463</v>
      </c>
      <c r="BU470" t="s">
        <v>470</v>
      </c>
      <c r="BV470" t="s">
        <v>469</v>
      </c>
      <c r="BW470">
        <v>0.183333</v>
      </c>
      <c r="BX470">
        <v>0.11666700000000001</v>
      </c>
      <c r="BY470" t="s">
        <v>680</v>
      </c>
      <c r="BZ470" t="s">
        <v>481</v>
      </c>
      <c r="CA470">
        <v>1</v>
      </c>
      <c r="CB470">
        <v>0</v>
      </c>
      <c r="CC470" s="13">
        <v>45033</v>
      </c>
      <c r="CD470" s="13">
        <v>44963</v>
      </c>
      <c r="CE470">
        <v>0</v>
      </c>
      <c r="CF470" t="s">
        <v>140</v>
      </c>
      <c r="CG470" t="e">
        <v>#REF!</v>
      </c>
      <c r="CH470" t="e">
        <v>#REF!</v>
      </c>
      <c r="CI470">
        <v>2023</v>
      </c>
      <c r="CJ470" t="s">
        <v>137</v>
      </c>
      <c r="CK470">
        <v>11</v>
      </c>
    </row>
    <row r="471" spans="1:89" x14ac:dyDescent="0.25">
      <c r="A471" t="s">
        <v>122</v>
      </c>
      <c r="B471" t="s">
        <v>132</v>
      </c>
      <c r="C471" t="s">
        <v>30</v>
      </c>
      <c r="D471" t="s">
        <v>923</v>
      </c>
      <c r="E471" t="s">
        <v>25</v>
      </c>
      <c r="F471" t="s">
        <v>653</v>
      </c>
      <c r="G471" t="s">
        <v>30</v>
      </c>
      <c r="H471" t="s">
        <v>923</v>
      </c>
      <c r="I471" t="s">
        <v>30</v>
      </c>
      <c r="J471" t="s">
        <v>923</v>
      </c>
      <c r="K471" t="s">
        <v>924</v>
      </c>
      <c r="L471" t="s">
        <v>925</v>
      </c>
      <c r="M471" t="s">
        <v>926</v>
      </c>
      <c r="P471" t="s">
        <v>452</v>
      </c>
      <c r="Q471" t="s">
        <v>452</v>
      </c>
      <c r="R471" t="s">
        <v>658</v>
      </c>
      <c r="S471">
        <v>4</v>
      </c>
      <c r="T471">
        <v>4</v>
      </c>
      <c r="U471">
        <v>2023</v>
      </c>
      <c r="V471" s="13">
        <v>45034</v>
      </c>
      <c r="W471" s="12">
        <v>45034.46597222222</v>
      </c>
      <c r="X471" s="13">
        <v>45008</v>
      </c>
      <c r="Y471" s="13">
        <v>1</v>
      </c>
      <c r="Z471" s="12">
        <v>45034.045138888891</v>
      </c>
      <c r="AA471" s="12">
        <v>45034.045138888891</v>
      </c>
      <c r="AB471" s="12">
        <v>45029.46597222222</v>
      </c>
      <c r="AC471" t="s">
        <v>3314</v>
      </c>
      <c r="AD471" t="s">
        <v>660</v>
      </c>
      <c r="AE471" t="s">
        <v>508</v>
      </c>
      <c r="AF471" t="s">
        <v>520</v>
      </c>
      <c r="AG471" t="s">
        <v>133</v>
      </c>
      <c r="AJ471" t="s">
        <v>685</v>
      </c>
      <c r="AK471" t="s">
        <v>3315</v>
      </c>
      <c r="AL471">
        <v>11075208</v>
      </c>
      <c r="AM471">
        <v>0</v>
      </c>
      <c r="AN471" t="s">
        <v>3316</v>
      </c>
      <c r="AO471" t="s">
        <v>125</v>
      </c>
      <c r="AP471" t="s">
        <v>665</v>
      </c>
      <c r="AQ471" t="s">
        <v>32</v>
      </c>
      <c r="AR471" t="s">
        <v>199</v>
      </c>
      <c r="AT471" t="s">
        <v>666</v>
      </c>
      <c r="AU471" t="s">
        <v>198</v>
      </c>
      <c r="AV471" t="s">
        <v>2794</v>
      </c>
      <c r="AW471" t="s">
        <v>702</v>
      </c>
      <c r="AX471" t="s">
        <v>703</v>
      </c>
      <c r="AZ471" t="s">
        <v>139</v>
      </c>
      <c r="BA471" t="s">
        <v>16</v>
      </c>
      <c r="BB471" t="s">
        <v>133</v>
      </c>
      <c r="BD471" t="s">
        <v>3317</v>
      </c>
      <c r="BE471">
        <v>9769071</v>
      </c>
      <c r="BF471" t="s">
        <v>3318</v>
      </c>
      <c r="BG471" t="s">
        <v>3319</v>
      </c>
      <c r="BH471" t="s">
        <v>3320</v>
      </c>
      <c r="BI471" t="s">
        <v>3321</v>
      </c>
      <c r="BJ471" t="s">
        <v>461</v>
      </c>
      <c r="BK471" t="s">
        <v>3322</v>
      </c>
      <c r="BL471" s="13">
        <v>40940</v>
      </c>
      <c r="BM471" t="s">
        <v>133</v>
      </c>
      <c r="BO471" t="s">
        <v>1254</v>
      </c>
      <c r="BQ471" t="s">
        <v>677</v>
      </c>
      <c r="BR471" t="s">
        <v>678</v>
      </c>
      <c r="BS471" t="s">
        <v>679</v>
      </c>
      <c r="BT471" t="s">
        <v>463</v>
      </c>
      <c r="BU471" t="s">
        <v>470</v>
      </c>
      <c r="BV471" t="s">
        <v>469</v>
      </c>
      <c r="BW471">
        <v>2.2000000000000002</v>
      </c>
      <c r="BX471">
        <v>3.3333000000000002E-2</v>
      </c>
      <c r="BY471" t="s">
        <v>680</v>
      </c>
      <c r="BZ471" t="s">
        <v>481</v>
      </c>
      <c r="CA471">
        <v>1</v>
      </c>
      <c r="CB471">
        <v>0</v>
      </c>
      <c r="CC471" s="13">
        <v>45034</v>
      </c>
      <c r="CD471" s="13">
        <v>44888</v>
      </c>
      <c r="CE471">
        <v>0</v>
      </c>
      <c r="CF471" t="s">
        <v>140</v>
      </c>
      <c r="CG471" t="e">
        <v>#REF!</v>
      </c>
      <c r="CH471" t="e">
        <v>#REF!</v>
      </c>
      <c r="CI471">
        <v>2023</v>
      </c>
      <c r="CJ471" t="s">
        <v>137</v>
      </c>
      <c r="CK471">
        <v>26</v>
      </c>
    </row>
    <row r="472" spans="1:89" x14ac:dyDescent="0.25">
      <c r="A472" t="s">
        <v>122</v>
      </c>
      <c r="B472" t="s">
        <v>132</v>
      </c>
      <c r="C472" t="s">
        <v>30</v>
      </c>
      <c r="D472" t="s">
        <v>923</v>
      </c>
      <c r="E472" t="s">
        <v>25</v>
      </c>
      <c r="F472" t="s">
        <v>653</v>
      </c>
      <c r="G472" t="s">
        <v>30</v>
      </c>
      <c r="H472" t="s">
        <v>923</v>
      </c>
      <c r="I472" t="s">
        <v>30</v>
      </c>
      <c r="J472" t="s">
        <v>923</v>
      </c>
      <c r="K472" t="s">
        <v>924</v>
      </c>
      <c r="L472" t="s">
        <v>925</v>
      </c>
      <c r="M472" t="s">
        <v>926</v>
      </c>
      <c r="P472" t="s">
        <v>452</v>
      </c>
      <c r="Q472" t="s">
        <v>452</v>
      </c>
      <c r="R472" t="s">
        <v>658</v>
      </c>
      <c r="S472">
        <v>4</v>
      </c>
      <c r="T472">
        <v>4</v>
      </c>
      <c r="U472">
        <v>2023</v>
      </c>
      <c r="V472" s="13">
        <v>45036</v>
      </c>
      <c r="W472" s="12">
        <v>45036.427083333336</v>
      </c>
      <c r="X472" s="13">
        <v>45008</v>
      </c>
      <c r="Y472" s="13">
        <v>1</v>
      </c>
      <c r="Z472" s="12">
        <v>45036.03125</v>
      </c>
      <c r="AA472" s="12">
        <v>45036.03125</v>
      </c>
      <c r="AB472" s="12">
        <v>45033.461111111108</v>
      </c>
      <c r="AC472" t="s">
        <v>3323</v>
      </c>
      <c r="AD472" t="s">
        <v>660</v>
      </c>
      <c r="AE472" t="s">
        <v>508</v>
      </c>
      <c r="AF472" t="s">
        <v>520</v>
      </c>
      <c r="AG472" t="s">
        <v>133</v>
      </c>
      <c r="AJ472" t="s">
        <v>685</v>
      </c>
      <c r="AK472" t="s">
        <v>3324</v>
      </c>
      <c r="AL472">
        <v>11075212</v>
      </c>
      <c r="AM472">
        <v>0</v>
      </c>
      <c r="AN472" t="s">
        <v>3325</v>
      </c>
      <c r="AO472" t="s">
        <v>125</v>
      </c>
      <c r="AP472" t="s">
        <v>665</v>
      </c>
      <c r="AQ472" t="s">
        <v>32</v>
      </c>
      <c r="AR472" t="s">
        <v>199</v>
      </c>
      <c r="AT472" t="s">
        <v>666</v>
      </c>
      <c r="AU472" t="s">
        <v>198</v>
      </c>
      <c r="AV472" t="s">
        <v>2794</v>
      </c>
      <c r="AW472" t="s">
        <v>702</v>
      </c>
      <c r="AX472" t="s">
        <v>703</v>
      </c>
      <c r="AZ472" t="s">
        <v>139</v>
      </c>
      <c r="BA472" t="s">
        <v>16</v>
      </c>
      <c r="BB472" t="s">
        <v>133</v>
      </c>
      <c r="BD472" t="s">
        <v>3326</v>
      </c>
      <c r="BE472">
        <v>4093110</v>
      </c>
      <c r="BF472" t="s">
        <v>3327</v>
      </c>
      <c r="BG472" t="s">
        <v>3328</v>
      </c>
      <c r="BH472" t="s">
        <v>3329</v>
      </c>
      <c r="BI472" t="s">
        <v>3330</v>
      </c>
      <c r="BJ472" t="s">
        <v>461</v>
      </c>
      <c r="BK472" t="s">
        <v>3331</v>
      </c>
      <c r="BL472" s="13">
        <v>44872</v>
      </c>
      <c r="BM472" t="s">
        <v>133</v>
      </c>
      <c r="BO472" t="s">
        <v>781</v>
      </c>
      <c r="BQ472" t="s">
        <v>677</v>
      </c>
      <c r="BR472" t="s">
        <v>678</v>
      </c>
      <c r="BS472" t="s">
        <v>679</v>
      </c>
      <c r="BT472" t="s">
        <v>463</v>
      </c>
      <c r="BU472" t="s">
        <v>470</v>
      </c>
      <c r="BV472" t="s">
        <v>469</v>
      </c>
      <c r="BW472">
        <v>0</v>
      </c>
      <c r="BX472">
        <v>0.11666700000000001</v>
      </c>
      <c r="BY472" t="s">
        <v>680</v>
      </c>
      <c r="BZ472" t="s">
        <v>481</v>
      </c>
      <c r="CA472">
        <v>1</v>
      </c>
      <c r="CB472">
        <v>0</v>
      </c>
      <c r="CC472" s="13">
        <v>45036</v>
      </c>
      <c r="CD472" s="13">
        <v>44888</v>
      </c>
      <c r="CE472">
        <v>0</v>
      </c>
      <c r="CF472" t="s">
        <v>140</v>
      </c>
      <c r="CG472" t="e">
        <v>#REF!</v>
      </c>
      <c r="CH472" t="e">
        <v>#REF!</v>
      </c>
      <c r="CI472">
        <v>2023</v>
      </c>
      <c r="CJ472" t="s">
        <v>137</v>
      </c>
      <c r="CK472">
        <v>28</v>
      </c>
    </row>
    <row r="473" spans="1:89" x14ac:dyDescent="0.25">
      <c r="A473" t="s">
        <v>122</v>
      </c>
      <c r="B473" t="s">
        <v>132</v>
      </c>
      <c r="C473" t="s">
        <v>27</v>
      </c>
      <c r="D473" t="s">
        <v>37</v>
      </c>
      <c r="E473" t="s">
        <v>44</v>
      </c>
      <c r="F473" t="s">
        <v>653</v>
      </c>
      <c r="G473" t="s">
        <v>27</v>
      </c>
      <c r="H473" t="s">
        <v>37</v>
      </c>
      <c r="I473" t="s">
        <v>27</v>
      </c>
      <c r="J473" t="s">
        <v>37</v>
      </c>
      <c r="K473" t="s">
        <v>1073</v>
      </c>
      <c r="L473" t="s">
        <v>2717</v>
      </c>
      <c r="M473" t="s">
        <v>2718</v>
      </c>
      <c r="P473" t="s">
        <v>452</v>
      </c>
      <c r="Q473" t="s">
        <v>452</v>
      </c>
      <c r="R473" t="s">
        <v>836</v>
      </c>
      <c r="S473">
        <v>5</v>
      </c>
      <c r="T473">
        <v>1</v>
      </c>
      <c r="U473">
        <v>2023</v>
      </c>
      <c r="V473" s="13">
        <v>45040</v>
      </c>
      <c r="W473" s="12">
        <v>45040.494444444441</v>
      </c>
      <c r="X473" s="13">
        <v>45030</v>
      </c>
      <c r="Y473" s="13">
        <v>1</v>
      </c>
      <c r="Z473" s="12">
        <v>45040.21875</v>
      </c>
      <c r="AA473" s="12">
        <v>45040.21875</v>
      </c>
      <c r="AB473" s="12">
        <v>45035.494444444441</v>
      </c>
      <c r="AC473" t="s">
        <v>3332</v>
      </c>
      <c r="AD473" t="s">
        <v>660</v>
      </c>
      <c r="AE473" t="s">
        <v>508</v>
      </c>
      <c r="AF473" t="s">
        <v>520</v>
      </c>
      <c r="AG473" t="s">
        <v>133</v>
      </c>
      <c r="AJ473" t="s">
        <v>685</v>
      </c>
      <c r="AK473" t="s">
        <v>3333</v>
      </c>
      <c r="AL473">
        <v>11131658</v>
      </c>
      <c r="AM473">
        <v>0</v>
      </c>
      <c r="AN473" t="s">
        <v>3334</v>
      </c>
      <c r="AO473" t="s">
        <v>125</v>
      </c>
      <c r="AP473" t="s">
        <v>665</v>
      </c>
      <c r="AQ473" t="s">
        <v>32</v>
      </c>
      <c r="AR473" t="s">
        <v>199</v>
      </c>
      <c r="AT473" t="s">
        <v>666</v>
      </c>
      <c r="AU473" t="s">
        <v>198</v>
      </c>
      <c r="AV473" t="s">
        <v>2794</v>
      </c>
      <c r="AW473" t="s">
        <v>702</v>
      </c>
      <c r="AX473" t="s">
        <v>703</v>
      </c>
      <c r="AZ473" t="s">
        <v>139</v>
      </c>
      <c r="BA473" t="s">
        <v>16</v>
      </c>
      <c r="BB473" t="s">
        <v>133</v>
      </c>
      <c r="BD473" t="s">
        <v>3335</v>
      </c>
      <c r="BE473">
        <v>4068805</v>
      </c>
      <c r="BF473" t="s">
        <v>3336</v>
      </c>
      <c r="BG473" t="s">
        <v>3337</v>
      </c>
      <c r="BH473" t="s">
        <v>3338</v>
      </c>
      <c r="BI473" t="s">
        <v>1084</v>
      </c>
      <c r="BJ473" t="s">
        <v>540</v>
      </c>
      <c r="BK473" t="s">
        <v>3339</v>
      </c>
      <c r="BL473" s="13">
        <v>44756</v>
      </c>
      <c r="BM473" t="s">
        <v>133</v>
      </c>
      <c r="BO473" t="s">
        <v>536</v>
      </c>
      <c r="BQ473" t="s">
        <v>677</v>
      </c>
      <c r="BR473" t="s">
        <v>678</v>
      </c>
      <c r="BS473" t="s">
        <v>679</v>
      </c>
      <c r="BT473" t="s">
        <v>463</v>
      </c>
      <c r="BU473" t="s">
        <v>470</v>
      </c>
      <c r="BV473" t="s">
        <v>469</v>
      </c>
      <c r="BW473">
        <v>0.73333300000000001</v>
      </c>
      <c r="BX473">
        <v>3.3333000000000002E-2</v>
      </c>
      <c r="BY473" t="s">
        <v>680</v>
      </c>
      <c r="BZ473" t="s">
        <v>481</v>
      </c>
      <c r="CA473">
        <v>1</v>
      </c>
      <c r="CB473">
        <v>0</v>
      </c>
      <c r="CC473" s="13">
        <v>45040</v>
      </c>
      <c r="CD473" s="13">
        <v>44963</v>
      </c>
      <c r="CE473">
        <v>0</v>
      </c>
      <c r="CF473" t="s">
        <v>140</v>
      </c>
      <c r="CG473" t="e">
        <v>#REF!</v>
      </c>
      <c r="CH473" t="e">
        <v>#REF!</v>
      </c>
      <c r="CI473">
        <v>2023</v>
      </c>
      <c r="CJ473" t="s">
        <v>137</v>
      </c>
      <c r="CK473">
        <v>10</v>
      </c>
    </row>
    <row r="474" spans="1:89" x14ac:dyDescent="0.25">
      <c r="A474" t="s">
        <v>122</v>
      </c>
      <c r="B474" t="s">
        <v>132</v>
      </c>
      <c r="C474" t="s">
        <v>27</v>
      </c>
      <c r="D474" t="s">
        <v>832</v>
      </c>
      <c r="E474" t="s">
        <v>44</v>
      </c>
      <c r="F474" t="s">
        <v>653</v>
      </c>
      <c r="G474" t="s">
        <v>27</v>
      </c>
      <c r="H474" t="s">
        <v>832</v>
      </c>
      <c r="I474" t="s">
        <v>27</v>
      </c>
      <c r="J474" t="s">
        <v>832</v>
      </c>
      <c r="K474" t="s">
        <v>2506</v>
      </c>
      <c r="L474" t="s">
        <v>1028</v>
      </c>
      <c r="M474" t="s">
        <v>1029</v>
      </c>
      <c r="P474" t="s">
        <v>452</v>
      </c>
      <c r="Q474" t="s">
        <v>452</v>
      </c>
      <c r="R474" t="s">
        <v>836</v>
      </c>
      <c r="S474">
        <v>5</v>
      </c>
      <c r="T474">
        <v>1</v>
      </c>
      <c r="U474">
        <v>2023</v>
      </c>
      <c r="V474" s="13">
        <v>45041</v>
      </c>
      <c r="W474" s="12">
        <v>45041.407638888886</v>
      </c>
      <c r="X474" s="13">
        <v>45030</v>
      </c>
      <c r="Y474" s="13">
        <v>1</v>
      </c>
      <c r="Z474" s="12">
        <v>45041.201388888891</v>
      </c>
      <c r="AA474" s="12">
        <v>45041.201388888891</v>
      </c>
      <c r="AB474" s="12">
        <v>45036.576388888891</v>
      </c>
      <c r="AC474" t="s">
        <v>3340</v>
      </c>
      <c r="AD474" t="s">
        <v>660</v>
      </c>
      <c r="AE474" t="s">
        <v>508</v>
      </c>
      <c r="AF474" t="s">
        <v>520</v>
      </c>
      <c r="AG474" t="s">
        <v>133</v>
      </c>
      <c r="AJ474" t="s">
        <v>685</v>
      </c>
      <c r="AK474" t="s">
        <v>3341</v>
      </c>
      <c r="AL474">
        <v>11131655</v>
      </c>
      <c r="AM474">
        <v>0</v>
      </c>
      <c r="AN474" t="s">
        <v>3342</v>
      </c>
      <c r="AO474" t="s">
        <v>125</v>
      </c>
      <c r="AP474" t="s">
        <v>665</v>
      </c>
      <c r="AQ474" t="s">
        <v>32</v>
      </c>
      <c r="AR474" t="s">
        <v>199</v>
      </c>
      <c r="AT474" t="s">
        <v>666</v>
      </c>
      <c r="AU474" t="s">
        <v>198</v>
      </c>
      <c r="AV474" t="s">
        <v>2794</v>
      </c>
      <c r="AW474" t="s">
        <v>702</v>
      </c>
      <c r="AX474" t="s">
        <v>703</v>
      </c>
      <c r="AZ474" t="s">
        <v>139</v>
      </c>
      <c r="BA474" t="s">
        <v>16</v>
      </c>
      <c r="BB474" t="s">
        <v>133</v>
      </c>
      <c r="BD474" t="s">
        <v>3343</v>
      </c>
      <c r="BE474">
        <v>4042290</v>
      </c>
      <c r="BF474" t="s">
        <v>3344</v>
      </c>
      <c r="BG474" t="s">
        <v>3345</v>
      </c>
      <c r="BH474" t="s">
        <v>3346</v>
      </c>
      <c r="BI474" t="s">
        <v>1706</v>
      </c>
      <c r="BJ474" t="s">
        <v>540</v>
      </c>
      <c r="BK474" t="s">
        <v>3347</v>
      </c>
      <c r="BL474" s="13">
        <v>44662</v>
      </c>
      <c r="BM474" t="s">
        <v>133</v>
      </c>
      <c r="BO474" t="s">
        <v>536</v>
      </c>
      <c r="BQ474" t="s">
        <v>677</v>
      </c>
      <c r="BR474" t="s">
        <v>678</v>
      </c>
      <c r="BS474" t="s">
        <v>679</v>
      </c>
      <c r="BT474" t="s">
        <v>463</v>
      </c>
      <c r="BU474" t="s">
        <v>470</v>
      </c>
      <c r="BV474" t="s">
        <v>469</v>
      </c>
      <c r="BW474">
        <v>0.23333300000000001</v>
      </c>
      <c r="BX474">
        <v>3.3333000000000002E-2</v>
      </c>
      <c r="BY474" t="s">
        <v>680</v>
      </c>
      <c r="BZ474" t="s">
        <v>481</v>
      </c>
      <c r="CA474">
        <v>1</v>
      </c>
      <c r="CB474">
        <v>0</v>
      </c>
      <c r="CC474" s="13">
        <v>45041</v>
      </c>
      <c r="CD474" s="13">
        <v>44963</v>
      </c>
      <c r="CE474">
        <v>0</v>
      </c>
      <c r="CF474" t="s">
        <v>140</v>
      </c>
      <c r="CG474" t="e">
        <v>#REF!</v>
      </c>
      <c r="CH474" t="e">
        <v>#REF!</v>
      </c>
      <c r="CI474">
        <v>2023</v>
      </c>
      <c r="CJ474" t="s">
        <v>137</v>
      </c>
      <c r="CK474">
        <v>11</v>
      </c>
    </row>
    <row r="475" spans="1:89" x14ac:dyDescent="0.25">
      <c r="A475" t="s">
        <v>122</v>
      </c>
      <c r="B475" t="s">
        <v>132</v>
      </c>
      <c r="C475" t="s">
        <v>27</v>
      </c>
      <c r="D475" t="s">
        <v>37</v>
      </c>
      <c r="E475" t="s">
        <v>44</v>
      </c>
      <c r="F475" t="s">
        <v>653</v>
      </c>
      <c r="G475" t="s">
        <v>27</v>
      </c>
      <c r="H475" t="s">
        <v>37</v>
      </c>
      <c r="I475" t="s">
        <v>27</v>
      </c>
      <c r="J475" t="s">
        <v>37</v>
      </c>
      <c r="K475" t="s">
        <v>1073</v>
      </c>
      <c r="L475" t="s">
        <v>1074</v>
      </c>
      <c r="M475" t="s">
        <v>1075</v>
      </c>
      <c r="P475" t="s">
        <v>452</v>
      </c>
      <c r="Q475" t="s">
        <v>452</v>
      </c>
      <c r="R475" t="s">
        <v>836</v>
      </c>
      <c r="S475">
        <v>5</v>
      </c>
      <c r="T475">
        <v>2</v>
      </c>
      <c r="U475">
        <v>2023</v>
      </c>
      <c r="V475" s="13">
        <v>45050</v>
      </c>
      <c r="W475" s="12">
        <v>45050.48333333333</v>
      </c>
      <c r="X475" s="13">
        <v>45034</v>
      </c>
      <c r="Y475" s="13">
        <v>36526</v>
      </c>
      <c r="Z475" s="13">
        <v>45050</v>
      </c>
      <c r="AA475" s="13">
        <v>45050</v>
      </c>
      <c r="AB475" s="13">
        <v>45048</v>
      </c>
      <c r="AC475" t="s">
        <v>3348</v>
      </c>
      <c r="AD475" t="s">
        <v>660</v>
      </c>
      <c r="AE475" t="s">
        <v>508</v>
      </c>
      <c r="AF475" t="s">
        <v>520</v>
      </c>
      <c r="AG475" t="s">
        <v>133</v>
      </c>
      <c r="AJ475" t="s">
        <v>685</v>
      </c>
      <c r="AK475" t="s">
        <v>3349</v>
      </c>
      <c r="AL475">
        <v>11131659</v>
      </c>
      <c r="AM475">
        <v>0</v>
      </c>
      <c r="AN475" t="s">
        <v>3350</v>
      </c>
      <c r="AO475" t="s">
        <v>125</v>
      </c>
      <c r="AP475" t="s">
        <v>665</v>
      </c>
      <c r="AQ475" t="s">
        <v>32</v>
      </c>
      <c r="AR475" t="s">
        <v>199</v>
      </c>
      <c r="AT475" t="s">
        <v>666</v>
      </c>
      <c r="AU475" t="s">
        <v>198</v>
      </c>
      <c r="AV475" t="s">
        <v>2794</v>
      </c>
      <c r="AW475" t="s">
        <v>702</v>
      </c>
      <c r="AX475" t="s">
        <v>703</v>
      </c>
      <c r="AZ475" t="s">
        <v>139</v>
      </c>
      <c r="BA475" t="s">
        <v>16</v>
      </c>
      <c r="BB475" t="s">
        <v>133</v>
      </c>
      <c r="BD475" t="s">
        <v>3351</v>
      </c>
      <c r="BE475">
        <v>3513138</v>
      </c>
      <c r="BF475" t="s">
        <v>3352</v>
      </c>
      <c r="BG475" t="s">
        <v>3353</v>
      </c>
      <c r="BH475" t="s">
        <v>3354</v>
      </c>
      <c r="BI475" t="s">
        <v>1084</v>
      </c>
      <c r="BJ475" t="s">
        <v>540</v>
      </c>
      <c r="BK475" t="s">
        <v>3355</v>
      </c>
      <c r="BL475" s="13">
        <v>42275</v>
      </c>
      <c r="BM475" t="s">
        <v>133</v>
      </c>
      <c r="BO475" t="s">
        <v>457</v>
      </c>
      <c r="BQ475" t="s">
        <v>677</v>
      </c>
      <c r="BR475" t="s">
        <v>678</v>
      </c>
      <c r="BS475" t="s">
        <v>679</v>
      </c>
      <c r="BT475" t="s">
        <v>463</v>
      </c>
      <c r="BU475" t="s">
        <v>470</v>
      </c>
      <c r="BV475" t="s">
        <v>469</v>
      </c>
      <c r="BW475">
        <v>0.37</v>
      </c>
      <c r="BX475">
        <v>7.0000000000000007E-2</v>
      </c>
      <c r="BY475" t="s">
        <v>680</v>
      </c>
      <c r="BZ475" t="s">
        <v>481</v>
      </c>
      <c r="CA475">
        <v>1</v>
      </c>
      <c r="CB475">
        <v>0</v>
      </c>
      <c r="CC475" s="13">
        <v>45050</v>
      </c>
      <c r="CD475" s="13">
        <v>44963</v>
      </c>
      <c r="CE475">
        <v>0</v>
      </c>
      <c r="CF475" t="s">
        <v>140</v>
      </c>
      <c r="CG475" t="e">
        <v>#REF!</v>
      </c>
      <c r="CH475" t="e">
        <v>#REF!</v>
      </c>
      <c r="CI475">
        <v>2023</v>
      </c>
      <c r="CJ475" t="s">
        <v>137</v>
      </c>
      <c r="CK475">
        <v>16</v>
      </c>
    </row>
    <row r="476" spans="1:89" x14ac:dyDescent="0.25">
      <c r="A476" t="s">
        <v>122</v>
      </c>
      <c r="B476" t="s">
        <v>132</v>
      </c>
      <c r="C476" t="s">
        <v>24</v>
      </c>
      <c r="D476" t="s">
        <v>26</v>
      </c>
      <c r="E476" t="s">
        <v>25</v>
      </c>
      <c r="F476" t="s">
        <v>653</v>
      </c>
      <c r="G476" t="s">
        <v>24</v>
      </c>
      <c r="H476" t="s">
        <v>26</v>
      </c>
      <c r="I476" t="s">
        <v>24</v>
      </c>
      <c r="J476" t="s">
        <v>26</v>
      </c>
      <c r="K476" t="s">
        <v>770</v>
      </c>
      <c r="L476" t="s">
        <v>893</v>
      </c>
      <c r="M476">
        <v>9050264</v>
      </c>
      <c r="P476" t="s">
        <v>452</v>
      </c>
      <c r="Q476" t="s">
        <v>657</v>
      </c>
      <c r="R476" t="s">
        <v>657</v>
      </c>
      <c r="S476">
        <v>6</v>
      </c>
      <c r="T476">
        <v>2</v>
      </c>
      <c r="U476">
        <v>2023</v>
      </c>
      <c r="V476" s="13">
        <v>45077</v>
      </c>
      <c r="W476" s="12">
        <v>45077.472222222219</v>
      </c>
      <c r="X476" s="13">
        <v>45063</v>
      </c>
      <c r="Y476" s="13">
        <v>36526</v>
      </c>
      <c r="Z476" s="13">
        <v>45077</v>
      </c>
      <c r="AA476" s="13">
        <v>45077</v>
      </c>
      <c r="AB476" s="13">
        <v>45075</v>
      </c>
      <c r="AC476" t="s">
        <v>3356</v>
      </c>
      <c r="AD476" t="s">
        <v>660</v>
      </c>
      <c r="AE476" t="s">
        <v>508</v>
      </c>
      <c r="AF476" t="s">
        <v>520</v>
      </c>
      <c r="AG476" t="s">
        <v>133</v>
      </c>
      <c r="AJ476" t="s">
        <v>685</v>
      </c>
      <c r="AK476" t="s">
        <v>3357</v>
      </c>
      <c r="AL476">
        <v>11075204</v>
      </c>
      <c r="AM476">
        <v>0</v>
      </c>
      <c r="AN476">
        <v>4315016</v>
      </c>
      <c r="AO476" t="s">
        <v>125</v>
      </c>
      <c r="AP476" t="s">
        <v>665</v>
      </c>
      <c r="AQ476" t="s">
        <v>32</v>
      </c>
      <c r="AR476" t="s">
        <v>199</v>
      </c>
      <c r="AT476" t="s">
        <v>666</v>
      </c>
      <c r="AU476" t="s">
        <v>198</v>
      </c>
      <c r="AV476" t="s">
        <v>2794</v>
      </c>
      <c r="AW476" t="s">
        <v>702</v>
      </c>
      <c r="AX476" t="s">
        <v>703</v>
      </c>
      <c r="AZ476" t="s">
        <v>139</v>
      </c>
      <c r="BA476" t="s">
        <v>16</v>
      </c>
      <c r="BB476" t="s">
        <v>133</v>
      </c>
      <c r="BD476">
        <v>11180347</v>
      </c>
      <c r="BE476">
        <v>4091708</v>
      </c>
      <c r="BF476">
        <v>8400</v>
      </c>
      <c r="BG476" t="s">
        <v>3358</v>
      </c>
      <c r="BH476" t="s">
        <v>3359</v>
      </c>
      <c r="BI476" t="s">
        <v>2874</v>
      </c>
      <c r="BJ476" t="s">
        <v>487</v>
      </c>
      <c r="BK476" t="s">
        <v>3360</v>
      </c>
      <c r="BL476" s="13">
        <v>44865</v>
      </c>
      <c r="BM476" t="s">
        <v>133</v>
      </c>
      <c r="BO476" t="s">
        <v>987</v>
      </c>
      <c r="BQ476" t="s">
        <v>677</v>
      </c>
      <c r="BR476" t="s">
        <v>678</v>
      </c>
      <c r="BS476" t="s">
        <v>679</v>
      </c>
      <c r="BT476" t="s">
        <v>463</v>
      </c>
      <c r="BU476" t="s">
        <v>470</v>
      </c>
      <c r="BV476" t="s">
        <v>469</v>
      </c>
      <c r="BW476">
        <v>0.17</v>
      </c>
      <c r="BX476">
        <v>0.17</v>
      </c>
      <c r="BY476" t="s">
        <v>680</v>
      </c>
      <c r="BZ476">
        <v>0</v>
      </c>
      <c r="CA476">
        <v>1</v>
      </c>
      <c r="CB476">
        <v>0</v>
      </c>
      <c r="CC476" s="13">
        <v>45077</v>
      </c>
      <c r="CD476" s="13">
        <v>44888</v>
      </c>
      <c r="CE476">
        <v>0</v>
      </c>
      <c r="CF476" t="s">
        <v>140</v>
      </c>
      <c r="CG476" t="e">
        <v>#REF!</v>
      </c>
      <c r="CH476" t="e">
        <v>#REF!</v>
      </c>
      <c r="CI476">
        <v>2023</v>
      </c>
      <c r="CJ476" t="s">
        <v>137</v>
      </c>
      <c r="CK476">
        <v>14</v>
      </c>
    </row>
    <row r="477" spans="1:89" x14ac:dyDescent="0.25">
      <c r="A477" t="s">
        <v>122</v>
      </c>
      <c r="B477" t="s">
        <v>132</v>
      </c>
      <c r="C477" t="s">
        <v>24</v>
      </c>
      <c r="D477" t="s">
        <v>26</v>
      </c>
      <c r="E477" t="s">
        <v>25</v>
      </c>
      <c r="F477" t="s">
        <v>653</v>
      </c>
      <c r="G477" t="s">
        <v>24</v>
      </c>
      <c r="H477" t="s">
        <v>26</v>
      </c>
      <c r="I477" t="s">
        <v>24</v>
      </c>
      <c r="J477" t="s">
        <v>26</v>
      </c>
      <c r="K477" t="s">
        <v>819</v>
      </c>
      <c r="L477" t="s">
        <v>820</v>
      </c>
      <c r="M477">
        <v>80052684</v>
      </c>
      <c r="P477" t="s">
        <v>452</v>
      </c>
      <c r="Q477" t="s">
        <v>657</v>
      </c>
      <c r="R477" t="s">
        <v>657</v>
      </c>
      <c r="S477">
        <v>6</v>
      </c>
      <c r="T477">
        <v>2</v>
      </c>
      <c r="U477">
        <v>2023</v>
      </c>
      <c r="V477" s="13">
        <v>45078</v>
      </c>
      <c r="W477" s="12">
        <v>45078.361111111109</v>
      </c>
      <c r="X477" s="13">
        <v>45065</v>
      </c>
      <c r="Y477" s="13">
        <v>36526</v>
      </c>
      <c r="Z477" s="13">
        <v>45078</v>
      </c>
      <c r="AA477" s="13">
        <v>45078</v>
      </c>
      <c r="AB477" s="13">
        <v>45075</v>
      </c>
      <c r="AC477" t="s">
        <v>3361</v>
      </c>
      <c r="AD477" t="s">
        <v>660</v>
      </c>
      <c r="AE477" t="s">
        <v>508</v>
      </c>
      <c r="AF477" t="s">
        <v>520</v>
      </c>
      <c r="AG477" t="s">
        <v>133</v>
      </c>
      <c r="AJ477" t="s">
        <v>685</v>
      </c>
      <c r="AK477" t="s">
        <v>3362</v>
      </c>
      <c r="AL477">
        <v>11075203</v>
      </c>
      <c r="AM477">
        <v>0</v>
      </c>
      <c r="AN477">
        <v>4315019</v>
      </c>
      <c r="AO477" t="s">
        <v>125</v>
      </c>
      <c r="AP477" t="s">
        <v>665</v>
      </c>
      <c r="AQ477" t="s">
        <v>32</v>
      </c>
      <c r="AR477" t="s">
        <v>199</v>
      </c>
      <c r="AT477" t="s">
        <v>666</v>
      </c>
      <c r="AU477" t="s">
        <v>198</v>
      </c>
      <c r="AV477" t="s">
        <v>2794</v>
      </c>
      <c r="AW477" t="s">
        <v>702</v>
      </c>
      <c r="AX477" t="s">
        <v>703</v>
      </c>
      <c r="AZ477" t="s">
        <v>139</v>
      </c>
      <c r="BA477" t="s">
        <v>16</v>
      </c>
      <c r="BB477" t="s">
        <v>133</v>
      </c>
      <c r="BD477">
        <v>11184903</v>
      </c>
      <c r="BE477">
        <v>4096814</v>
      </c>
      <c r="BF477">
        <v>8038</v>
      </c>
      <c r="BG477" t="s">
        <v>3363</v>
      </c>
      <c r="BH477" t="s">
        <v>3364</v>
      </c>
      <c r="BI477" t="s">
        <v>1100</v>
      </c>
      <c r="BJ477" t="s">
        <v>487</v>
      </c>
      <c r="BK477" t="s">
        <v>3365</v>
      </c>
      <c r="BL477" s="13">
        <v>44887</v>
      </c>
      <c r="BM477" t="s">
        <v>133</v>
      </c>
      <c r="BO477" t="s">
        <v>987</v>
      </c>
      <c r="BQ477" t="s">
        <v>677</v>
      </c>
      <c r="BR477" t="s">
        <v>678</v>
      </c>
      <c r="BS477" t="s">
        <v>679</v>
      </c>
      <c r="BT477" t="s">
        <v>463</v>
      </c>
      <c r="BU477" t="s">
        <v>470</v>
      </c>
      <c r="BV477" t="s">
        <v>469</v>
      </c>
      <c r="BW477">
        <v>0.17</v>
      </c>
      <c r="BX477">
        <v>0.17</v>
      </c>
      <c r="BY477" t="s">
        <v>680</v>
      </c>
      <c r="BZ477">
        <v>0</v>
      </c>
      <c r="CA477">
        <v>1</v>
      </c>
      <c r="CB477">
        <v>0</v>
      </c>
      <c r="CC477" s="13">
        <v>45078</v>
      </c>
      <c r="CD477" s="13">
        <v>44888</v>
      </c>
      <c r="CE477">
        <v>0</v>
      </c>
      <c r="CF477" t="s">
        <v>140</v>
      </c>
      <c r="CG477" t="e">
        <v>#REF!</v>
      </c>
      <c r="CH477" t="e">
        <v>#REF!</v>
      </c>
      <c r="CI477">
        <v>2023</v>
      </c>
      <c r="CJ477" t="s">
        <v>137</v>
      </c>
      <c r="CK477">
        <v>13</v>
      </c>
    </row>
    <row r="478" spans="1:89" x14ac:dyDescent="0.25">
      <c r="A478" t="s">
        <v>122</v>
      </c>
      <c r="B478" t="s">
        <v>132</v>
      </c>
      <c r="C478" t="s">
        <v>27</v>
      </c>
      <c r="D478" t="s">
        <v>37</v>
      </c>
      <c r="E478" t="s">
        <v>44</v>
      </c>
      <c r="F478" t="s">
        <v>653</v>
      </c>
      <c r="G478" t="s">
        <v>27</v>
      </c>
      <c r="H478" t="s">
        <v>37</v>
      </c>
      <c r="I478" t="s">
        <v>27</v>
      </c>
      <c r="J478" t="s">
        <v>37</v>
      </c>
      <c r="K478" t="s">
        <v>1073</v>
      </c>
      <c r="L478" t="s">
        <v>1074</v>
      </c>
      <c r="M478">
        <v>10185317</v>
      </c>
      <c r="P478" t="s">
        <v>452</v>
      </c>
      <c r="Q478" t="s">
        <v>657</v>
      </c>
      <c r="R478" t="s">
        <v>836</v>
      </c>
      <c r="S478">
        <v>6</v>
      </c>
      <c r="T478">
        <v>3</v>
      </c>
      <c r="U478">
        <v>2023</v>
      </c>
      <c r="V478" s="13">
        <v>45083</v>
      </c>
      <c r="W478" s="12">
        <v>45083.474999999999</v>
      </c>
      <c r="X478" s="13">
        <v>45072</v>
      </c>
      <c r="Y478" s="13">
        <v>36526</v>
      </c>
      <c r="Z478" s="13">
        <v>45083</v>
      </c>
      <c r="AA478" s="13">
        <v>45083</v>
      </c>
      <c r="AB478" s="13">
        <v>45079</v>
      </c>
      <c r="AC478" t="s">
        <v>3366</v>
      </c>
      <c r="AD478" t="s">
        <v>660</v>
      </c>
      <c r="AE478" t="s">
        <v>508</v>
      </c>
      <c r="AF478" t="s">
        <v>520</v>
      </c>
      <c r="AG478" t="s">
        <v>133</v>
      </c>
      <c r="AJ478" t="s">
        <v>685</v>
      </c>
      <c r="AK478" t="s">
        <v>3367</v>
      </c>
      <c r="AL478">
        <v>11131642</v>
      </c>
      <c r="AM478">
        <v>0</v>
      </c>
      <c r="AN478">
        <v>4315168</v>
      </c>
      <c r="AO478" t="s">
        <v>125</v>
      </c>
      <c r="AP478" t="s">
        <v>665</v>
      </c>
      <c r="AQ478" t="s">
        <v>32</v>
      </c>
      <c r="AR478" t="s">
        <v>199</v>
      </c>
      <c r="AT478" t="s">
        <v>666</v>
      </c>
      <c r="AU478" t="s">
        <v>198</v>
      </c>
      <c r="AV478" t="s">
        <v>2794</v>
      </c>
      <c r="AW478" t="s">
        <v>702</v>
      </c>
      <c r="AX478" t="s">
        <v>703</v>
      </c>
      <c r="AZ478" t="s">
        <v>139</v>
      </c>
      <c r="BA478" t="s">
        <v>16</v>
      </c>
      <c r="BB478" t="s">
        <v>133</v>
      </c>
      <c r="BD478">
        <v>66358158</v>
      </c>
      <c r="BE478">
        <v>3608741</v>
      </c>
      <c r="BG478" t="s">
        <v>3368</v>
      </c>
      <c r="BH478" t="s">
        <v>3369</v>
      </c>
      <c r="BI478" t="s">
        <v>3370</v>
      </c>
      <c r="BJ478" t="s">
        <v>540</v>
      </c>
      <c r="BK478" t="s">
        <v>3371</v>
      </c>
      <c r="BL478" s="13">
        <v>42576</v>
      </c>
      <c r="BM478" t="s">
        <v>133</v>
      </c>
      <c r="BO478" t="s">
        <v>3372</v>
      </c>
      <c r="BQ478" t="s">
        <v>677</v>
      </c>
      <c r="BR478" t="s">
        <v>678</v>
      </c>
      <c r="BS478" t="s">
        <v>679</v>
      </c>
      <c r="BT478" t="s">
        <v>463</v>
      </c>
      <c r="BU478" t="s">
        <v>470</v>
      </c>
      <c r="BV478" t="s">
        <v>469</v>
      </c>
      <c r="BW478">
        <v>3.18</v>
      </c>
      <c r="BX478">
        <v>7.0000000000000007E-2</v>
      </c>
      <c r="BY478" t="s">
        <v>680</v>
      </c>
      <c r="BZ478">
        <v>0</v>
      </c>
      <c r="CA478">
        <v>1</v>
      </c>
      <c r="CB478">
        <v>0</v>
      </c>
      <c r="CC478" s="13">
        <v>45083</v>
      </c>
      <c r="CD478" s="13">
        <v>44963</v>
      </c>
      <c r="CE478">
        <v>0</v>
      </c>
      <c r="CF478" t="s">
        <v>140</v>
      </c>
      <c r="CG478" t="e">
        <v>#REF!</v>
      </c>
      <c r="CH478" t="e">
        <v>#REF!</v>
      </c>
      <c r="CI478">
        <v>2023</v>
      </c>
      <c r="CJ478" t="s">
        <v>137</v>
      </c>
      <c r="CK478">
        <v>11</v>
      </c>
    </row>
    <row r="479" spans="1:89" x14ac:dyDescent="0.25">
      <c r="A479" t="s">
        <v>122</v>
      </c>
      <c r="B479" t="s">
        <v>132</v>
      </c>
      <c r="C479" t="s">
        <v>30</v>
      </c>
      <c r="D479" t="s">
        <v>39</v>
      </c>
      <c r="E479" t="s">
        <v>48</v>
      </c>
      <c r="F479" t="s">
        <v>653</v>
      </c>
      <c r="G479" t="s">
        <v>30</v>
      </c>
      <c r="H479" t="s">
        <v>39</v>
      </c>
      <c r="I479" t="s">
        <v>30</v>
      </c>
      <c r="J479" t="s">
        <v>1277</v>
      </c>
      <c r="K479" t="s">
        <v>870</v>
      </c>
      <c r="L479" t="s">
        <v>871</v>
      </c>
      <c r="M479" t="s">
        <v>872</v>
      </c>
      <c r="P479" t="s">
        <v>452</v>
      </c>
      <c r="Q479" t="s">
        <v>657</v>
      </c>
      <c r="R479" t="s">
        <v>658</v>
      </c>
      <c r="S479">
        <v>6</v>
      </c>
      <c r="T479">
        <v>4</v>
      </c>
      <c r="U479">
        <v>2023</v>
      </c>
      <c r="V479" s="13">
        <v>45090</v>
      </c>
      <c r="W479" s="12">
        <v>45090.546527777777</v>
      </c>
      <c r="X479" s="12">
        <v>45078.580428240741</v>
      </c>
      <c r="Y479" s="13">
        <v>1</v>
      </c>
      <c r="Z479" s="12">
        <v>45090.072916666664</v>
      </c>
      <c r="AA479" s="12">
        <v>45090.072916666664</v>
      </c>
      <c r="AB479" s="12">
        <v>45085.536111111112</v>
      </c>
      <c r="AC479" t="s">
        <v>3373</v>
      </c>
      <c r="AD479" t="s">
        <v>660</v>
      </c>
      <c r="AE479" t="s">
        <v>508</v>
      </c>
      <c r="AF479" t="s">
        <v>520</v>
      </c>
      <c r="AG479" t="s">
        <v>133</v>
      </c>
      <c r="AJ479" t="s">
        <v>685</v>
      </c>
      <c r="AK479" t="s">
        <v>3374</v>
      </c>
      <c r="AL479">
        <v>11130084</v>
      </c>
      <c r="AM479">
        <v>0</v>
      </c>
      <c r="AN479" t="s">
        <v>3375</v>
      </c>
      <c r="AO479" t="s">
        <v>125</v>
      </c>
      <c r="AP479" t="s">
        <v>665</v>
      </c>
      <c r="AQ479" t="s">
        <v>32</v>
      </c>
      <c r="AR479" t="s">
        <v>199</v>
      </c>
      <c r="AT479" t="s">
        <v>666</v>
      </c>
      <c r="AU479" t="s">
        <v>198</v>
      </c>
      <c r="AV479" t="s">
        <v>2794</v>
      </c>
      <c r="AW479" t="s">
        <v>702</v>
      </c>
      <c r="AX479" t="s">
        <v>703</v>
      </c>
      <c r="AZ479" t="s">
        <v>139</v>
      </c>
      <c r="BA479" t="s">
        <v>16</v>
      </c>
      <c r="BB479" t="s">
        <v>133</v>
      </c>
      <c r="BD479" t="s">
        <v>3376</v>
      </c>
      <c r="BE479">
        <v>3962531</v>
      </c>
      <c r="BF479" t="s">
        <v>3377</v>
      </c>
      <c r="BG479" t="s">
        <v>3378</v>
      </c>
      <c r="BH479" t="s">
        <v>3379</v>
      </c>
      <c r="BI479" t="s">
        <v>3380</v>
      </c>
      <c r="BJ479" t="s">
        <v>461</v>
      </c>
      <c r="BK479" t="s">
        <v>3381</v>
      </c>
      <c r="BL479" s="13">
        <v>44284</v>
      </c>
      <c r="BM479" t="s">
        <v>133</v>
      </c>
      <c r="BO479" t="s">
        <v>781</v>
      </c>
      <c r="BQ479" t="s">
        <v>677</v>
      </c>
      <c r="BR479" t="s">
        <v>678</v>
      </c>
      <c r="BS479" t="s">
        <v>679</v>
      </c>
      <c r="BT479" t="s">
        <v>463</v>
      </c>
      <c r="BU479" t="s">
        <v>470</v>
      </c>
      <c r="BV479" t="s">
        <v>469</v>
      </c>
      <c r="BW479">
        <v>1.05</v>
      </c>
      <c r="BX479">
        <v>0</v>
      </c>
      <c r="BY479" t="s">
        <v>680</v>
      </c>
      <c r="BZ479" t="s">
        <v>481</v>
      </c>
      <c r="CA479">
        <v>1</v>
      </c>
      <c r="CB479">
        <v>0</v>
      </c>
      <c r="CC479" s="13">
        <v>45090</v>
      </c>
      <c r="CD479" s="13">
        <v>44959</v>
      </c>
      <c r="CE479">
        <v>0</v>
      </c>
      <c r="CF479" t="s">
        <v>140</v>
      </c>
      <c r="CG479" t="e">
        <v>#REF!</v>
      </c>
      <c r="CH479" t="e">
        <v>#REF!</v>
      </c>
      <c r="CI479">
        <v>2023</v>
      </c>
      <c r="CJ479" t="s">
        <v>137</v>
      </c>
      <c r="CK479">
        <v>12</v>
      </c>
    </row>
    <row r="480" spans="1:89" x14ac:dyDescent="0.25">
      <c r="A480" t="s">
        <v>122</v>
      </c>
      <c r="B480" t="s">
        <v>132</v>
      </c>
      <c r="C480" t="s">
        <v>30</v>
      </c>
      <c r="D480" t="s">
        <v>39</v>
      </c>
      <c r="E480" t="s">
        <v>48</v>
      </c>
      <c r="F480" t="s">
        <v>653</v>
      </c>
      <c r="G480" t="s">
        <v>30</v>
      </c>
      <c r="H480" t="s">
        <v>39</v>
      </c>
      <c r="I480" t="s">
        <v>30</v>
      </c>
      <c r="J480" t="s">
        <v>1277</v>
      </c>
      <c r="K480" t="s">
        <v>870</v>
      </c>
      <c r="L480" t="s">
        <v>871</v>
      </c>
      <c r="M480" t="s">
        <v>872</v>
      </c>
      <c r="P480" t="s">
        <v>452</v>
      </c>
      <c r="Q480" t="s">
        <v>657</v>
      </c>
      <c r="R480" t="s">
        <v>658</v>
      </c>
      <c r="S480">
        <v>6</v>
      </c>
      <c r="T480">
        <v>4</v>
      </c>
      <c r="U480">
        <v>2023</v>
      </c>
      <c r="V480" s="13">
        <v>45090</v>
      </c>
      <c r="W480" s="12">
        <v>45090.546527777777</v>
      </c>
      <c r="X480" s="12">
        <v>45078.578935185185</v>
      </c>
      <c r="Y480" s="13">
        <v>1</v>
      </c>
      <c r="Z480" s="12">
        <v>45090.0625</v>
      </c>
      <c r="AA480" s="12">
        <v>45090.0625</v>
      </c>
      <c r="AB480" s="12">
        <v>45085.536111111112</v>
      </c>
      <c r="AC480" t="s">
        <v>3382</v>
      </c>
      <c r="AD480" t="s">
        <v>660</v>
      </c>
      <c r="AE480" t="s">
        <v>508</v>
      </c>
      <c r="AF480" t="s">
        <v>520</v>
      </c>
      <c r="AG480" t="s">
        <v>133</v>
      </c>
      <c r="AJ480" t="s">
        <v>685</v>
      </c>
      <c r="AK480" t="s">
        <v>3383</v>
      </c>
      <c r="AL480">
        <v>11130085</v>
      </c>
      <c r="AM480">
        <v>0</v>
      </c>
      <c r="AN480" t="s">
        <v>3384</v>
      </c>
      <c r="AO480" t="s">
        <v>125</v>
      </c>
      <c r="AP480" t="s">
        <v>665</v>
      </c>
      <c r="AQ480" t="s">
        <v>32</v>
      </c>
      <c r="AR480" t="s">
        <v>199</v>
      </c>
      <c r="AT480" t="s">
        <v>666</v>
      </c>
      <c r="AU480" t="s">
        <v>198</v>
      </c>
      <c r="AV480" t="s">
        <v>2794</v>
      </c>
      <c r="AW480" t="s">
        <v>702</v>
      </c>
      <c r="AX480" t="s">
        <v>703</v>
      </c>
      <c r="AZ480" t="s">
        <v>139</v>
      </c>
      <c r="BA480" t="s">
        <v>16</v>
      </c>
      <c r="BB480" t="s">
        <v>133</v>
      </c>
      <c r="BD480" t="s">
        <v>3385</v>
      </c>
      <c r="BE480">
        <v>3962531</v>
      </c>
      <c r="BF480" t="s">
        <v>3377</v>
      </c>
      <c r="BG480" t="s">
        <v>3378</v>
      </c>
      <c r="BH480" t="s">
        <v>3379</v>
      </c>
      <c r="BI480" t="s">
        <v>3380</v>
      </c>
      <c r="BJ480" t="s">
        <v>461</v>
      </c>
      <c r="BK480" t="s">
        <v>3381</v>
      </c>
      <c r="BL480" s="13">
        <v>44284</v>
      </c>
      <c r="BM480" t="s">
        <v>133</v>
      </c>
      <c r="BO480" t="s">
        <v>781</v>
      </c>
      <c r="BQ480" t="s">
        <v>677</v>
      </c>
      <c r="BR480" t="s">
        <v>678</v>
      </c>
      <c r="BS480" t="s">
        <v>679</v>
      </c>
      <c r="BT480" t="s">
        <v>463</v>
      </c>
      <c r="BU480" t="s">
        <v>470</v>
      </c>
      <c r="BV480" t="s">
        <v>469</v>
      </c>
      <c r="BW480">
        <v>1.05</v>
      </c>
      <c r="BX480">
        <v>0.53333299999999995</v>
      </c>
      <c r="BY480" t="s">
        <v>680</v>
      </c>
      <c r="BZ480" t="s">
        <v>481</v>
      </c>
      <c r="CA480">
        <v>1</v>
      </c>
      <c r="CB480">
        <v>0</v>
      </c>
      <c r="CC480" s="13">
        <v>45090</v>
      </c>
      <c r="CD480" s="13">
        <v>44959</v>
      </c>
      <c r="CE480">
        <v>0</v>
      </c>
      <c r="CF480" t="s">
        <v>140</v>
      </c>
      <c r="CG480" t="e">
        <v>#REF!</v>
      </c>
      <c r="CH480" t="e">
        <v>#REF!</v>
      </c>
      <c r="CI480">
        <v>2023</v>
      </c>
      <c r="CJ480" t="s">
        <v>137</v>
      </c>
      <c r="CK480">
        <v>12</v>
      </c>
    </row>
    <row r="481" spans="1:89" x14ac:dyDescent="0.25">
      <c r="A481" t="s">
        <v>122</v>
      </c>
      <c r="B481" t="s">
        <v>132</v>
      </c>
      <c r="C481" t="s">
        <v>30</v>
      </c>
      <c r="D481" t="s">
        <v>1255</v>
      </c>
      <c r="E481" t="s">
        <v>48</v>
      </c>
      <c r="F481" t="s">
        <v>653</v>
      </c>
      <c r="G481" t="s">
        <v>30</v>
      </c>
      <c r="H481" t="s">
        <v>1255</v>
      </c>
      <c r="I481" t="s">
        <v>30</v>
      </c>
      <c r="J481" t="s">
        <v>1255</v>
      </c>
      <c r="K481" t="s">
        <v>1256</v>
      </c>
      <c r="L481" t="s">
        <v>2592</v>
      </c>
      <c r="M481" t="s">
        <v>2593</v>
      </c>
      <c r="P481" t="s">
        <v>452</v>
      </c>
      <c r="Q481" t="s">
        <v>657</v>
      </c>
      <c r="R481" t="s">
        <v>658</v>
      </c>
      <c r="S481">
        <v>6</v>
      </c>
      <c r="T481">
        <v>4</v>
      </c>
      <c r="U481">
        <v>2023</v>
      </c>
      <c r="V481" s="13">
        <v>45090</v>
      </c>
      <c r="W481" s="12">
        <v>45090.450694444444</v>
      </c>
      <c r="X481" s="12">
        <v>45079.527048611111</v>
      </c>
      <c r="Y481" s="13">
        <v>1</v>
      </c>
      <c r="Z481" s="13">
        <v>45090</v>
      </c>
      <c r="AA481" s="12">
        <v>45090.045138888891</v>
      </c>
      <c r="AB481" s="12">
        <v>45085.540972222225</v>
      </c>
      <c r="AC481" t="s">
        <v>3386</v>
      </c>
      <c r="AD481" t="s">
        <v>660</v>
      </c>
      <c r="AE481" t="s">
        <v>508</v>
      </c>
      <c r="AF481" t="s">
        <v>520</v>
      </c>
      <c r="AG481" t="s">
        <v>133</v>
      </c>
      <c r="AJ481" t="s">
        <v>685</v>
      </c>
      <c r="AK481" t="s">
        <v>3387</v>
      </c>
      <c r="AL481">
        <v>11130079</v>
      </c>
      <c r="AM481">
        <v>0</v>
      </c>
      <c r="AN481" t="s">
        <v>3388</v>
      </c>
      <c r="AO481" t="s">
        <v>125</v>
      </c>
      <c r="AP481" t="s">
        <v>665</v>
      </c>
      <c r="AQ481" t="s">
        <v>32</v>
      </c>
      <c r="AR481" t="s">
        <v>199</v>
      </c>
      <c r="AT481" t="s">
        <v>666</v>
      </c>
      <c r="AU481" t="s">
        <v>198</v>
      </c>
      <c r="AV481" t="s">
        <v>2794</v>
      </c>
      <c r="AW481" t="s">
        <v>702</v>
      </c>
      <c r="AX481" t="s">
        <v>703</v>
      </c>
      <c r="AZ481" t="s">
        <v>139</v>
      </c>
      <c r="BA481" t="s">
        <v>16</v>
      </c>
      <c r="BB481" t="s">
        <v>133</v>
      </c>
      <c r="BD481" t="s">
        <v>3389</v>
      </c>
      <c r="BE481">
        <v>8163336</v>
      </c>
      <c r="BF481" t="s">
        <v>3390</v>
      </c>
      <c r="BG481" t="s">
        <v>3391</v>
      </c>
      <c r="BH481" t="s">
        <v>3392</v>
      </c>
      <c r="BI481" t="s">
        <v>3393</v>
      </c>
      <c r="BJ481" t="s">
        <v>461</v>
      </c>
      <c r="BK481" t="s">
        <v>3394</v>
      </c>
      <c r="BL481" s="13">
        <v>35012</v>
      </c>
      <c r="BM481" t="s">
        <v>133</v>
      </c>
      <c r="BO481" t="s">
        <v>457</v>
      </c>
      <c r="BQ481" t="s">
        <v>677</v>
      </c>
      <c r="BR481" t="s">
        <v>678</v>
      </c>
      <c r="BS481" t="s">
        <v>679</v>
      </c>
      <c r="BT481" t="s">
        <v>463</v>
      </c>
      <c r="BU481" t="s">
        <v>470</v>
      </c>
      <c r="BV481" t="s">
        <v>469</v>
      </c>
      <c r="BW481">
        <v>0.466667</v>
      </c>
      <c r="BX481">
        <v>0.05</v>
      </c>
      <c r="BY481" t="s">
        <v>680</v>
      </c>
      <c r="BZ481" t="s">
        <v>481</v>
      </c>
      <c r="CA481">
        <v>1</v>
      </c>
      <c r="CB481">
        <v>0</v>
      </c>
      <c r="CC481" s="13">
        <v>45090</v>
      </c>
      <c r="CD481" s="13">
        <v>44959</v>
      </c>
      <c r="CE481">
        <v>0</v>
      </c>
      <c r="CF481" t="s">
        <v>140</v>
      </c>
      <c r="CG481" t="e">
        <v>#REF!</v>
      </c>
      <c r="CH481" t="e">
        <v>#REF!</v>
      </c>
      <c r="CI481">
        <v>2023</v>
      </c>
      <c r="CJ481" t="s">
        <v>137</v>
      </c>
      <c r="CK481">
        <v>11</v>
      </c>
    </row>
    <row r="482" spans="1:89" x14ac:dyDescent="0.25">
      <c r="A482" t="s">
        <v>122</v>
      </c>
      <c r="B482" t="s">
        <v>132</v>
      </c>
      <c r="C482" t="s">
        <v>30</v>
      </c>
      <c r="D482" t="s">
        <v>42</v>
      </c>
      <c r="E482" t="s">
        <v>48</v>
      </c>
      <c r="F482" t="s">
        <v>653</v>
      </c>
      <c r="G482" t="s">
        <v>30</v>
      </c>
      <c r="H482" t="s">
        <v>42</v>
      </c>
      <c r="I482" t="s">
        <v>30</v>
      </c>
      <c r="J482" t="s">
        <v>42</v>
      </c>
      <c r="K482" t="s">
        <v>654</v>
      </c>
      <c r="L482" t="s">
        <v>655</v>
      </c>
      <c r="M482" t="s">
        <v>656</v>
      </c>
      <c r="P482" t="s">
        <v>452</v>
      </c>
      <c r="Q482" t="s">
        <v>657</v>
      </c>
      <c r="R482" t="s">
        <v>658</v>
      </c>
      <c r="S482">
        <v>6</v>
      </c>
      <c r="T482">
        <v>4</v>
      </c>
      <c r="U482">
        <v>2023</v>
      </c>
      <c r="V482" s="13">
        <v>45092</v>
      </c>
      <c r="W482" s="12">
        <v>45092.338888888888</v>
      </c>
      <c r="X482" s="12">
        <v>45071.558703703704</v>
      </c>
      <c r="Y482" s="13">
        <v>1</v>
      </c>
      <c r="Z482" s="12">
        <v>45092.003472222219</v>
      </c>
      <c r="AA482" s="12">
        <v>45092.003472222219</v>
      </c>
      <c r="AB482" s="12">
        <v>45089.444444444445</v>
      </c>
      <c r="AC482" t="s">
        <v>3395</v>
      </c>
      <c r="AD482" t="s">
        <v>660</v>
      </c>
      <c r="AE482" t="s">
        <v>508</v>
      </c>
      <c r="AF482" t="s">
        <v>520</v>
      </c>
      <c r="AG482" t="s">
        <v>133</v>
      </c>
      <c r="AJ482" t="s">
        <v>663</v>
      </c>
      <c r="AK482" t="s">
        <v>3396</v>
      </c>
      <c r="AL482">
        <v>11057771</v>
      </c>
      <c r="AM482">
        <v>0</v>
      </c>
      <c r="AN482" t="s">
        <v>3397</v>
      </c>
      <c r="AO482" t="s">
        <v>125</v>
      </c>
      <c r="AP482" t="s">
        <v>665</v>
      </c>
      <c r="AQ482" t="s">
        <v>32</v>
      </c>
      <c r="AR482" t="s">
        <v>199</v>
      </c>
      <c r="AT482" t="s">
        <v>666</v>
      </c>
      <c r="AU482" t="s">
        <v>198</v>
      </c>
      <c r="AV482" t="s">
        <v>2794</v>
      </c>
      <c r="AW482" t="s">
        <v>690</v>
      </c>
      <c r="AX482" t="s">
        <v>669</v>
      </c>
      <c r="AZ482" t="s">
        <v>139</v>
      </c>
      <c r="BA482" t="s">
        <v>16</v>
      </c>
      <c r="BB482" t="s">
        <v>133</v>
      </c>
      <c r="BD482" t="s">
        <v>3398</v>
      </c>
      <c r="BE482">
        <v>4050925</v>
      </c>
      <c r="BF482" t="s">
        <v>671</v>
      </c>
      <c r="BG482" t="s">
        <v>672</v>
      </c>
      <c r="BH482" t="s">
        <v>673</v>
      </c>
      <c r="BI482" t="s">
        <v>674</v>
      </c>
      <c r="BJ482" t="s">
        <v>461</v>
      </c>
      <c r="BK482" t="s">
        <v>675</v>
      </c>
      <c r="BL482" s="13">
        <v>44705</v>
      </c>
      <c r="BM482" t="s">
        <v>133</v>
      </c>
      <c r="BO482" t="s">
        <v>676</v>
      </c>
      <c r="BQ482" t="s">
        <v>677</v>
      </c>
      <c r="BR482" t="s">
        <v>678</v>
      </c>
      <c r="BS482" t="s">
        <v>679</v>
      </c>
      <c r="BT482" t="s">
        <v>463</v>
      </c>
      <c r="BU482" t="s">
        <v>470</v>
      </c>
      <c r="BV482" t="s">
        <v>469</v>
      </c>
      <c r="BW482">
        <v>0.88333300000000003</v>
      </c>
      <c r="BX482">
        <v>0</v>
      </c>
      <c r="BY482" t="s">
        <v>680</v>
      </c>
      <c r="BZ482" t="s">
        <v>481</v>
      </c>
      <c r="CA482">
        <v>1</v>
      </c>
      <c r="CB482">
        <v>0</v>
      </c>
      <c r="CC482" s="13">
        <v>45077</v>
      </c>
      <c r="CD482" s="13">
        <v>44867</v>
      </c>
      <c r="CE482">
        <v>0</v>
      </c>
      <c r="CF482" t="s">
        <v>140</v>
      </c>
      <c r="CG482" t="e">
        <v>#REF!</v>
      </c>
      <c r="CH482" t="e">
        <v>#REF!</v>
      </c>
      <c r="CI482">
        <v>2023</v>
      </c>
      <c r="CJ482" t="s">
        <v>137</v>
      </c>
      <c r="CK482">
        <v>21</v>
      </c>
    </row>
    <row r="483" spans="1:89" x14ac:dyDescent="0.25">
      <c r="A483" t="s">
        <v>122</v>
      </c>
      <c r="B483" t="s">
        <v>132</v>
      </c>
      <c r="C483" t="s">
        <v>27</v>
      </c>
      <c r="D483" t="s">
        <v>2091</v>
      </c>
      <c r="E483" t="s">
        <v>46</v>
      </c>
      <c r="F483" t="s">
        <v>653</v>
      </c>
      <c r="G483" t="s">
        <v>27</v>
      </c>
      <c r="H483" t="s">
        <v>2091</v>
      </c>
      <c r="I483" t="s">
        <v>27</v>
      </c>
      <c r="J483" t="s">
        <v>2091</v>
      </c>
      <c r="K483" t="s">
        <v>3399</v>
      </c>
      <c r="L483" t="s">
        <v>2177</v>
      </c>
      <c r="M483" t="s">
        <v>3400</v>
      </c>
      <c r="P483" t="s">
        <v>452</v>
      </c>
      <c r="Q483" t="s">
        <v>657</v>
      </c>
      <c r="R483" t="s">
        <v>2142</v>
      </c>
      <c r="S483">
        <v>7</v>
      </c>
      <c r="T483">
        <v>2</v>
      </c>
      <c r="U483">
        <v>2023</v>
      </c>
      <c r="V483" s="13">
        <v>45104</v>
      </c>
      <c r="W483" s="12">
        <v>45104.602777777778</v>
      </c>
      <c r="X483" s="12">
        <v>45079.445150462961</v>
      </c>
      <c r="Y483" s="13">
        <v>1</v>
      </c>
      <c r="Z483" s="13">
        <v>45104</v>
      </c>
      <c r="AA483" s="12">
        <v>45104.000694444447</v>
      </c>
      <c r="AB483" s="12">
        <v>45098.586111111108</v>
      </c>
      <c r="AC483" t="s">
        <v>3401</v>
      </c>
      <c r="AD483" t="s">
        <v>660</v>
      </c>
      <c r="AE483" t="s">
        <v>508</v>
      </c>
      <c r="AF483" t="s">
        <v>520</v>
      </c>
      <c r="AG483" t="s">
        <v>133</v>
      </c>
      <c r="AJ483" t="s">
        <v>685</v>
      </c>
      <c r="AK483" t="s">
        <v>3402</v>
      </c>
      <c r="AL483">
        <v>11131652</v>
      </c>
      <c r="AM483">
        <v>0</v>
      </c>
      <c r="AN483" t="s">
        <v>3403</v>
      </c>
      <c r="AO483" t="s">
        <v>125</v>
      </c>
      <c r="AP483" t="s">
        <v>665</v>
      </c>
      <c r="AQ483" t="s">
        <v>32</v>
      </c>
      <c r="AR483" t="s">
        <v>199</v>
      </c>
      <c r="AT483" t="s">
        <v>666</v>
      </c>
      <c r="AU483" t="s">
        <v>198</v>
      </c>
      <c r="AV483" t="s">
        <v>2794</v>
      </c>
      <c r="AW483" t="s">
        <v>702</v>
      </c>
      <c r="AX483" t="s">
        <v>703</v>
      </c>
      <c r="AZ483" t="s">
        <v>139</v>
      </c>
      <c r="BA483" t="s">
        <v>16</v>
      </c>
      <c r="BB483" t="s">
        <v>133</v>
      </c>
      <c r="BD483" t="s">
        <v>3404</v>
      </c>
      <c r="BE483">
        <v>6153110</v>
      </c>
      <c r="BG483" t="s">
        <v>3405</v>
      </c>
      <c r="BH483" t="s">
        <v>3406</v>
      </c>
      <c r="BI483" t="s">
        <v>3407</v>
      </c>
      <c r="BJ483" t="s">
        <v>1573</v>
      </c>
      <c r="BK483" t="s">
        <v>3408</v>
      </c>
      <c r="BL483" s="13">
        <v>45054</v>
      </c>
      <c r="BM483" t="s">
        <v>133</v>
      </c>
      <c r="BO483" t="s">
        <v>3409</v>
      </c>
      <c r="BQ483" t="s">
        <v>677</v>
      </c>
      <c r="BR483" t="s">
        <v>678</v>
      </c>
      <c r="BS483" t="s">
        <v>679</v>
      </c>
      <c r="BT483" t="s">
        <v>463</v>
      </c>
      <c r="BU483" t="s">
        <v>470</v>
      </c>
      <c r="BV483" t="s">
        <v>469</v>
      </c>
      <c r="BW483">
        <v>1.6</v>
      </c>
      <c r="BX483">
        <v>0.2</v>
      </c>
      <c r="BY483" t="s">
        <v>680</v>
      </c>
      <c r="BZ483" t="s">
        <v>481</v>
      </c>
      <c r="CA483">
        <v>1</v>
      </c>
      <c r="CB483">
        <v>0</v>
      </c>
      <c r="CC483" s="13">
        <v>45104</v>
      </c>
      <c r="CD483" s="13">
        <v>44963</v>
      </c>
      <c r="CE483">
        <v>0</v>
      </c>
      <c r="CF483" t="s">
        <v>140</v>
      </c>
      <c r="CG483" t="e">
        <v>#REF!</v>
      </c>
      <c r="CH483" t="e">
        <v>#REF!</v>
      </c>
      <c r="CI483">
        <v>2023</v>
      </c>
      <c r="CJ483" t="s">
        <v>137</v>
      </c>
      <c r="CK483">
        <v>25</v>
      </c>
    </row>
    <row r="484" spans="1:89" x14ac:dyDescent="0.25">
      <c r="A484" t="s">
        <v>122</v>
      </c>
      <c r="B484" t="s">
        <v>132</v>
      </c>
      <c r="C484" t="s">
        <v>30</v>
      </c>
      <c r="D484" t="s">
        <v>42</v>
      </c>
      <c r="E484" t="s">
        <v>48</v>
      </c>
      <c r="F484" t="s">
        <v>653</v>
      </c>
      <c r="G484" t="s">
        <v>30</v>
      </c>
      <c r="H484" t="s">
        <v>42</v>
      </c>
      <c r="I484" t="s">
        <v>30</v>
      </c>
      <c r="J484" t="s">
        <v>42</v>
      </c>
      <c r="K484" t="s">
        <v>968</v>
      </c>
      <c r="L484" t="s">
        <v>940</v>
      </c>
      <c r="M484" t="s">
        <v>941</v>
      </c>
      <c r="P484" t="s">
        <v>452</v>
      </c>
      <c r="Q484" t="s">
        <v>657</v>
      </c>
      <c r="R484" t="s">
        <v>658</v>
      </c>
      <c r="S484">
        <v>7</v>
      </c>
      <c r="T484">
        <v>4</v>
      </c>
      <c r="U484">
        <v>2023</v>
      </c>
      <c r="V484" s="13">
        <v>45117</v>
      </c>
      <c r="W484" s="12">
        <v>45117.446527777778</v>
      </c>
      <c r="X484" s="12">
        <v>45092.448958333334</v>
      </c>
      <c r="Y484" s="13">
        <v>1</v>
      </c>
      <c r="Z484" s="12">
        <v>45117.083333333336</v>
      </c>
      <c r="AA484" s="12">
        <v>45117.083333333336</v>
      </c>
      <c r="AB484" s="12">
        <v>45112.586111111108</v>
      </c>
      <c r="AC484" t="s">
        <v>3410</v>
      </c>
      <c r="AD484" t="s">
        <v>660</v>
      </c>
      <c r="AE484" t="s">
        <v>508</v>
      </c>
      <c r="AF484" t="s">
        <v>520</v>
      </c>
      <c r="AG484" t="s">
        <v>133</v>
      </c>
      <c r="AJ484" t="s">
        <v>685</v>
      </c>
      <c r="AK484" t="s">
        <v>3411</v>
      </c>
      <c r="AL484">
        <v>11130083</v>
      </c>
      <c r="AM484">
        <v>0</v>
      </c>
      <c r="AN484" t="s">
        <v>3412</v>
      </c>
      <c r="AO484" t="s">
        <v>125</v>
      </c>
      <c r="AP484" t="s">
        <v>665</v>
      </c>
      <c r="AQ484" t="s">
        <v>32</v>
      </c>
      <c r="AR484" t="s">
        <v>199</v>
      </c>
      <c r="AT484" t="s">
        <v>666</v>
      </c>
      <c r="AU484" t="s">
        <v>198</v>
      </c>
      <c r="AV484" t="s">
        <v>2794</v>
      </c>
      <c r="AW484" t="s">
        <v>702</v>
      </c>
      <c r="AX484" t="s">
        <v>703</v>
      </c>
      <c r="AZ484" t="s">
        <v>139</v>
      </c>
      <c r="BA484" t="s">
        <v>16</v>
      </c>
      <c r="BB484" t="s">
        <v>133</v>
      </c>
      <c r="BD484" t="s">
        <v>3413</v>
      </c>
      <c r="BE484">
        <v>8167572</v>
      </c>
      <c r="BF484" t="s">
        <v>3414</v>
      </c>
      <c r="BG484" t="s">
        <v>3415</v>
      </c>
      <c r="BH484" t="s">
        <v>3416</v>
      </c>
      <c r="BI484" t="s">
        <v>3417</v>
      </c>
      <c r="BJ484" t="s">
        <v>461</v>
      </c>
      <c r="BK484" t="s">
        <v>3418</v>
      </c>
      <c r="BL484" s="13">
        <v>35360</v>
      </c>
      <c r="BM484" t="s">
        <v>133</v>
      </c>
      <c r="BO484" t="s">
        <v>457</v>
      </c>
      <c r="BQ484" t="s">
        <v>677</v>
      </c>
      <c r="BR484" t="s">
        <v>678</v>
      </c>
      <c r="BS484" t="s">
        <v>679</v>
      </c>
      <c r="BT484" t="s">
        <v>463</v>
      </c>
      <c r="BU484" t="s">
        <v>470</v>
      </c>
      <c r="BV484" t="s">
        <v>469</v>
      </c>
      <c r="BW484">
        <v>0</v>
      </c>
      <c r="BX484">
        <v>1.6667000000000001E-2</v>
      </c>
      <c r="BY484" t="s">
        <v>680</v>
      </c>
      <c r="BZ484" t="s">
        <v>481</v>
      </c>
      <c r="CA484">
        <v>1</v>
      </c>
      <c r="CB484">
        <v>0</v>
      </c>
      <c r="CC484" s="13">
        <v>45117</v>
      </c>
      <c r="CD484" s="13">
        <v>44959</v>
      </c>
      <c r="CE484">
        <v>0</v>
      </c>
      <c r="CF484" t="s">
        <v>140</v>
      </c>
      <c r="CG484" t="e">
        <v>#REF!</v>
      </c>
      <c r="CH484" t="e">
        <v>#REF!</v>
      </c>
      <c r="CI484">
        <v>2023</v>
      </c>
      <c r="CJ484" t="s">
        <v>137</v>
      </c>
      <c r="CK484">
        <v>25</v>
      </c>
    </row>
    <row r="485" spans="1:89" x14ac:dyDescent="0.25">
      <c r="A485" t="s">
        <v>122</v>
      </c>
      <c r="B485" t="s">
        <v>132</v>
      </c>
      <c r="C485" t="s">
        <v>24</v>
      </c>
      <c r="D485" t="s">
        <v>26</v>
      </c>
      <c r="E485" t="s">
        <v>25</v>
      </c>
      <c r="F485" t="s">
        <v>653</v>
      </c>
      <c r="G485" t="s">
        <v>24</v>
      </c>
      <c r="H485" t="s">
        <v>26</v>
      </c>
      <c r="I485" t="s">
        <v>24</v>
      </c>
      <c r="J485" t="s">
        <v>26</v>
      </c>
      <c r="K485" t="s">
        <v>728</v>
      </c>
      <c r="L485" t="s">
        <v>729</v>
      </c>
      <c r="M485" t="s">
        <v>730</v>
      </c>
      <c r="P485" t="s">
        <v>452</v>
      </c>
      <c r="Q485" t="s">
        <v>657</v>
      </c>
      <c r="R485" t="s">
        <v>657</v>
      </c>
      <c r="S485">
        <v>7</v>
      </c>
      <c r="T485">
        <v>4</v>
      </c>
      <c r="U485">
        <v>2023</v>
      </c>
      <c r="V485" s="13">
        <v>45119</v>
      </c>
      <c r="W485" s="12">
        <v>45119.347222222219</v>
      </c>
      <c r="X485" s="12">
        <v>45061.383738425924</v>
      </c>
      <c r="Y485" s="13">
        <v>1</v>
      </c>
      <c r="Z485" s="13">
        <v>45119</v>
      </c>
      <c r="AA485" s="13">
        <v>45119</v>
      </c>
      <c r="AB485" s="12">
        <v>45121.638888888891</v>
      </c>
      <c r="AC485" t="s">
        <v>3419</v>
      </c>
      <c r="AD485" t="s">
        <v>660</v>
      </c>
      <c r="AE485" t="s">
        <v>508</v>
      </c>
      <c r="AF485" t="s">
        <v>520</v>
      </c>
      <c r="AG485" t="s">
        <v>133</v>
      </c>
      <c r="AJ485" t="s">
        <v>685</v>
      </c>
      <c r="AK485" t="s">
        <v>3420</v>
      </c>
      <c r="AL485">
        <v>11130133</v>
      </c>
      <c r="AM485">
        <v>0</v>
      </c>
      <c r="AN485" t="s">
        <v>3421</v>
      </c>
      <c r="AO485" t="s">
        <v>125</v>
      </c>
      <c r="AP485" t="s">
        <v>665</v>
      </c>
      <c r="AQ485" t="s">
        <v>32</v>
      </c>
      <c r="AR485" t="s">
        <v>199</v>
      </c>
      <c r="AT485" t="s">
        <v>666</v>
      </c>
      <c r="AU485" t="s">
        <v>198</v>
      </c>
      <c r="AV485" t="s">
        <v>2794</v>
      </c>
      <c r="AW485" t="s">
        <v>702</v>
      </c>
      <c r="AX485" t="s">
        <v>703</v>
      </c>
      <c r="AZ485" t="s">
        <v>139</v>
      </c>
      <c r="BA485" t="s">
        <v>16</v>
      </c>
      <c r="BB485" t="s">
        <v>133</v>
      </c>
      <c r="BD485" t="s">
        <v>3422</v>
      </c>
      <c r="BE485">
        <v>3920494</v>
      </c>
      <c r="BG485" t="s">
        <v>3423</v>
      </c>
      <c r="BH485" t="s">
        <v>3424</v>
      </c>
      <c r="BI485" t="s">
        <v>1007</v>
      </c>
      <c r="BJ485" t="s">
        <v>487</v>
      </c>
      <c r="BK485" t="s">
        <v>3425</v>
      </c>
      <c r="BL485" s="13">
        <v>44048</v>
      </c>
      <c r="BM485" t="s">
        <v>133</v>
      </c>
      <c r="BO485" t="s">
        <v>483</v>
      </c>
      <c r="BQ485" t="s">
        <v>752</v>
      </c>
      <c r="BR485" t="s">
        <v>741</v>
      </c>
      <c r="BS485" t="s">
        <v>753</v>
      </c>
      <c r="BT485" t="s">
        <v>463</v>
      </c>
      <c r="BU485" t="s">
        <v>470</v>
      </c>
      <c r="BV485" t="s">
        <v>469</v>
      </c>
      <c r="BW485">
        <v>0.16666700000000001</v>
      </c>
      <c r="BX485">
        <v>0.16666700000000001</v>
      </c>
      <c r="BY485" t="s">
        <v>710</v>
      </c>
      <c r="BZ485" t="s">
        <v>743</v>
      </c>
      <c r="CA485">
        <v>0</v>
      </c>
      <c r="CB485">
        <v>1</v>
      </c>
      <c r="CC485" s="13">
        <v>45119</v>
      </c>
      <c r="CD485" s="13">
        <v>44959</v>
      </c>
      <c r="CE485">
        <v>0</v>
      </c>
      <c r="CF485" t="s">
        <v>140</v>
      </c>
      <c r="CG485" t="e">
        <v>#REF!</v>
      </c>
      <c r="CH485" t="e">
        <v>#REF!</v>
      </c>
      <c r="CI485">
        <v>2023</v>
      </c>
      <c r="CJ485" t="s">
        <v>137</v>
      </c>
      <c r="CK485">
        <v>58</v>
      </c>
    </row>
    <row r="486" spans="1:89" x14ac:dyDescent="0.25">
      <c r="A486" t="s">
        <v>122</v>
      </c>
      <c r="B486" t="s">
        <v>132</v>
      </c>
      <c r="C486" t="s">
        <v>27</v>
      </c>
      <c r="D486" t="s">
        <v>3426</v>
      </c>
      <c r="E486" t="s">
        <v>47</v>
      </c>
      <c r="F486" t="s">
        <v>653</v>
      </c>
      <c r="G486" t="s">
        <v>27</v>
      </c>
      <c r="H486" t="s">
        <v>3426</v>
      </c>
      <c r="I486" t="s">
        <v>27</v>
      </c>
      <c r="J486" t="s">
        <v>3426</v>
      </c>
      <c r="K486" t="s">
        <v>3427</v>
      </c>
      <c r="L486" t="s">
        <v>3428</v>
      </c>
      <c r="M486" t="s">
        <v>3429</v>
      </c>
      <c r="P486" t="s">
        <v>452</v>
      </c>
      <c r="Q486" t="s">
        <v>657</v>
      </c>
      <c r="R486" t="s">
        <v>716</v>
      </c>
      <c r="S486">
        <v>7</v>
      </c>
      <c r="T486">
        <v>4</v>
      </c>
      <c r="U486">
        <v>2023</v>
      </c>
      <c r="V486" s="13">
        <v>45120</v>
      </c>
      <c r="W486" s="12">
        <v>45120.295138888891</v>
      </c>
      <c r="X486" s="12">
        <v>45104.89775462963</v>
      </c>
      <c r="Y486" s="13">
        <v>1</v>
      </c>
      <c r="Z486" s="12">
        <v>45120.038194444445</v>
      </c>
      <c r="AA486" s="12">
        <v>45120.038194444445</v>
      </c>
      <c r="AB486" s="12">
        <v>45114.521527777775</v>
      </c>
      <c r="AC486" t="s">
        <v>3430</v>
      </c>
      <c r="AD486" t="s">
        <v>660</v>
      </c>
      <c r="AE486" t="s">
        <v>508</v>
      </c>
      <c r="AF486" t="s">
        <v>520</v>
      </c>
      <c r="AG486" t="s">
        <v>133</v>
      </c>
      <c r="AJ486" t="s">
        <v>685</v>
      </c>
      <c r="AK486" t="s">
        <v>3431</v>
      </c>
      <c r="AL486">
        <v>11131637</v>
      </c>
      <c r="AM486">
        <v>0</v>
      </c>
      <c r="AN486" t="s">
        <v>3432</v>
      </c>
      <c r="AO486" t="s">
        <v>125</v>
      </c>
      <c r="AP486" t="s">
        <v>665</v>
      </c>
      <c r="AQ486" t="s">
        <v>32</v>
      </c>
      <c r="AR486" t="s">
        <v>199</v>
      </c>
      <c r="AT486" t="s">
        <v>666</v>
      </c>
      <c r="AU486" t="s">
        <v>198</v>
      </c>
      <c r="AV486" t="s">
        <v>2794</v>
      </c>
      <c r="AW486" t="s">
        <v>702</v>
      </c>
      <c r="AX486" t="s">
        <v>703</v>
      </c>
      <c r="AZ486" t="s">
        <v>139</v>
      </c>
      <c r="BA486" t="s">
        <v>16</v>
      </c>
      <c r="BB486" t="s">
        <v>133</v>
      </c>
      <c r="BD486" t="s">
        <v>3433</v>
      </c>
      <c r="BE486">
        <v>6164143</v>
      </c>
      <c r="BG486" t="s">
        <v>3434</v>
      </c>
      <c r="BH486" t="s">
        <v>3435</v>
      </c>
      <c r="BI486" t="s">
        <v>3436</v>
      </c>
      <c r="BJ486" t="s">
        <v>3437</v>
      </c>
      <c r="BK486" t="s">
        <v>3438</v>
      </c>
      <c r="BL486" s="13">
        <v>45100</v>
      </c>
      <c r="BM486" t="s">
        <v>133</v>
      </c>
      <c r="BO486" t="s">
        <v>739</v>
      </c>
      <c r="BQ486" t="s">
        <v>740</v>
      </c>
      <c r="BR486" t="s">
        <v>741</v>
      </c>
      <c r="BS486" t="s">
        <v>1039</v>
      </c>
      <c r="BT486" t="s">
        <v>463</v>
      </c>
      <c r="BU486" t="s">
        <v>470</v>
      </c>
      <c r="BV486" t="s">
        <v>469</v>
      </c>
      <c r="BW486">
        <v>0.68333299999999997</v>
      </c>
      <c r="BX486">
        <v>0</v>
      </c>
      <c r="BY486" t="s">
        <v>680</v>
      </c>
      <c r="BZ486" t="s">
        <v>481</v>
      </c>
      <c r="CA486">
        <v>1</v>
      </c>
      <c r="CB486">
        <v>0</v>
      </c>
      <c r="CC486" s="13">
        <v>45120</v>
      </c>
      <c r="CD486" s="13">
        <v>44963</v>
      </c>
      <c r="CE486">
        <v>0</v>
      </c>
      <c r="CF486" t="s">
        <v>140</v>
      </c>
      <c r="CG486" t="e">
        <v>#REF!</v>
      </c>
      <c r="CH486" t="e">
        <v>#REF!</v>
      </c>
      <c r="CI486">
        <v>2023</v>
      </c>
      <c r="CJ486" t="s">
        <v>137</v>
      </c>
      <c r="CK486">
        <v>16</v>
      </c>
    </row>
    <row r="487" spans="1:89" x14ac:dyDescent="0.25">
      <c r="A487" t="s">
        <v>122</v>
      </c>
      <c r="B487" t="s">
        <v>132</v>
      </c>
      <c r="C487" t="s">
        <v>27</v>
      </c>
      <c r="D487" t="s">
        <v>3426</v>
      </c>
      <c r="E487" t="s">
        <v>47</v>
      </c>
      <c r="F487" t="s">
        <v>653</v>
      </c>
      <c r="G487" t="s">
        <v>27</v>
      </c>
      <c r="H487" t="s">
        <v>3426</v>
      </c>
      <c r="I487" t="s">
        <v>27</v>
      </c>
      <c r="J487" t="s">
        <v>3426</v>
      </c>
      <c r="K487" t="s">
        <v>3427</v>
      </c>
      <c r="L487" t="s">
        <v>3428</v>
      </c>
      <c r="M487" t="s">
        <v>3429</v>
      </c>
      <c r="P487" t="s">
        <v>452</v>
      </c>
      <c r="Q487" t="s">
        <v>657</v>
      </c>
      <c r="R487" t="s">
        <v>716</v>
      </c>
      <c r="S487">
        <v>7</v>
      </c>
      <c r="T487">
        <v>4</v>
      </c>
      <c r="U487">
        <v>2023</v>
      </c>
      <c r="V487" s="13">
        <v>45120</v>
      </c>
      <c r="W487" s="12">
        <v>45120.295138888891</v>
      </c>
      <c r="X487" s="12">
        <v>45104.89775462963</v>
      </c>
      <c r="Y487" s="13">
        <v>1</v>
      </c>
      <c r="Z487" s="12">
        <v>45120.027777777781</v>
      </c>
      <c r="AA487" s="12">
        <v>45120.027777777781</v>
      </c>
      <c r="AB487" s="12">
        <v>45114.521527777775</v>
      </c>
      <c r="AC487" t="s">
        <v>3439</v>
      </c>
      <c r="AD487" t="s">
        <v>660</v>
      </c>
      <c r="AE487" t="s">
        <v>508</v>
      </c>
      <c r="AF487" t="s">
        <v>520</v>
      </c>
      <c r="AG487" t="s">
        <v>133</v>
      </c>
      <c r="AJ487" t="s">
        <v>685</v>
      </c>
      <c r="AK487" t="s">
        <v>3431</v>
      </c>
      <c r="AL487">
        <v>11131619</v>
      </c>
      <c r="AM487">
        <v>0</v>
      </c>
      <c r="AN487" t="s">
        <v>3440</v>
      </c>
      <c r="AO487" t="s">
        <v>125</v>
      </c>
      <c r="AP487" t="s">
        <v>665</v>
      </c>
      <c r="AQ487" t="s">
        <v>32</v>
      </c>
      <c r="AR487" t="s">
        <v>199</v>
      </c>
      <c r="AT487" t="s">
        <v>666</v>
      </c>
      <c r="AU487" t="s">
        <v>198</v>
      </c>
      <c r="AV487" t="s">
        <v>2794</v>
      </c>
      <c r="AW487" t="s">
        <v>702</v>
      </c>
      <c r="AX487" t="s">
        <v>703</v>
      </c>
      <c r="AZ487" t="s">
        <v>139</v>
      </c>
      <c r="BA487" t="s">
        <v>16</v>
      </c>
      <c r="BB487" t="s">
        <v>133</v>
      </c>
      <c r="BD487" t="s">
        <v>3441</v>
      </c>
      <c r="BE487">
        <v>6164143</v>
      </c>
      <c r="BG487" t="s">
        <v>3434</v>
      </c>
      <c r="BH487" t="s">
        <v>3435</v>
      </c>
      <c r="BI487" t="s">
        <v>3436</v>
      </c>
      <c r="BJ487" t="s">
        <v>3437</v>
      </c>
      <c r="BK487" t="s">
        <v>3438</v>
      </c>
      <c r="BL487" s="13">
        <v>45100</v>
      </c>
      <c r="BM487" t="s">
        <v>133</v>
      </c>
      <c r="BO487" t="s">
        <v>739</v>
      </c>
      <c r="BQ487" t="s">
        <v>740</v>
      </c>
      <c r="BR487" t="s">
        <v>741</v>
      </c>
      <c r="BS487" t="s">
        <v>1039</v>
      </c>
      <c r="BT487" t="s">
        <v>463</v>
      </c>
      <c r="BU487" t="s">
        <v>470</v>
      </c>
      <c r="BV487" t="s">
        <v>469</v>
      </c>
      <c r="BW487">
        <v>0.68333299999999997</v>
      </c>
      <c r="BX487">
        <v>1.6667000000000001E-2</v>
      </c>
      <c r="BY487" t="s">
        <v>680</v>
      </c>
      <c r="BZ487" t="s">
        <v>481</v>
      </c>
      <c r="CA487">
        <v>1</v>
      </c>
      <c r="CB487">
        <v>0</v>
      </c>
      <c r="CC487" s="13">
        <v>45120</v>
      </c>
      <c r="CD487" s="13">
        <v>44963</v>
      </c>
      <c r="CE487">
        <v>0</v>
      </c>
      <c r="CF487" t="s">
        <v>140</v>
      </c>
      <c r="CG487" t="e">
        <v>#REF!</v>
      </c>
      <c r="CH487" t="e">
        <v>#REF!</v>
      </c>
      <c r="CI487">
        <v>2023</v>
      </c>
      <c r="CJ487" t="s">
        <v>137</v>
      </c>
      <c r="CK487">
        <v>16</v>
      </c>
    </row>
    <row r="488" spans="1:89" x14ac:dyDescent="0.25">
      <c r="A488" t="s">
        <v>122</v>
      </c>
      <c r="B488" t="s">
        <v>132</v>
      </c>
      <c r="C488" t="s">
        <v>27</v>
      </c>
      <c r="D488" t="s">
        <v>832</v>
      </c>
      <c r="E488" t="s">
        <v>44</v>
      </c>
      <c r="F488" t="s">
        <v>653</v>
      </c>
      <c r="G488" t="s">
        <v>27</v>
      </c>
      <c r="H488" t="s">
        <v>832</v>
      </c>
      <c r="I488" t="s">
        <v>27</v>
      </c>
      <c r="J488" t="s">
        <v>1152</v>
      </c>
      <c r="K488" t="s">
        <v>2506</v>
      </c>
      <c r="L488" t="s">
        <v>1028</v>
      </c>
      <c r="M488">
        <v>1151759</v>
      </c>
      <c r="P488" t="s">
        <v>452</v>
      </c>
      <c r="Q488" t="s">
        <v>452</v>
      </c>
      <c r="R488" t="s">
        <v>836</v>
      </c>
      <c r="S488">
        <v>5</v>
      </c>
      <c r="T488">
        <v>4</v>
      </c>
      <c r="U488">
        <v>38548</v>
      </c>
      <c r="V488" s="13">
        <v>45065</v>
      </c>
      <c r="W488" s="13">
        <v>45065</v>
      </c>
      <c r="X488" s="13">
        <v>45022</v>
      </c>
      <c r="Y488" s="13">
        <v>36526</v>
      </c>
      <c r="Z488" s="13">
        <v>45065</v>
      </c>
      <c r="AA488" s="13">
        <v>45065</v>
      </c>
      <c r="AB488" s="13">
        <v>45063</v>
      </c>
      <c r="AC488" t="s">
        <v>3442</v>
      </c>
      <c r="AD488" t="s">
        <v>660</v>
      </c>
      <c r="AE488" t="s">
        <v>661</v>
      </c>
      <c r="AF488" t="s">
        <v>662</v>
      </c>
      <c r="AG488" t="s">
        <v>133</v>
      </c>
      <c r="AJ488" t="s">
        <v>699</v>
      </c>
      <c r="AK488" t="s">
        <v>3443</v>
      </c>
      <c r="AL488">
        <v>11171539</v>
      </c>
      <c r="AM488">
        <v>0</v>
      </c>
      <c r="AN488">
        <v>3819061</v>
      </c>
      <c r="AO488" t="s">
        <v>125</v>
      </c>
      <c r="AP488" t="s">
        <v>665</v>
      </c>
      <c r="AQ488" t="s">
        <v>32</v>
      </c>
      <c r="AR488" t="s">
        <v>199</v>
      </c>
      <c r="AT488" t="s">
        <v>666</v>
      </c>
      <c r="AU488" t="s">
        <v>198</v>
      </c>
      <c r="AV488" t="s">
        <v>2794</v>
      </c>
      <c r="AW488" t="s">
        <v>668</v>
      </c>
      <c r="AX488" t="s">
        <v>669</v>
      </c>
      <c r="AZ488" t="s">
        <v>139</v>
      </c>
      <c r="BA488" t="s">
        <v>16</v>
      </c>
      <c r="BB488" t="s">
        <v>133</v>
      </c>
      <c r="BD488">
        <v>26060320</v>
      </c>
      <c r="BE488">
        <v>3855919</v>
      </c>
      <c r="BF488">
        <v>4987</v>
      </c>
      <c r="BG488" t="s">
        <v>2803</v>
      </c>
      <c r="BH488" t="s">
        <v>2804</v>
      </c>
      <c r="BI488" t="s">
        <v>2805</v>
      </c>
      <c r="BJ488" t="s">
        <v>540</v>
      </c>
      <c r="BK488" t="s">
        <v>2806</v>
      </c>
      <c r="BL488" s="13">
        <v>43798</v>
      </c>
      <c r="BM488" t="s">
        <v>133</v>
      </c>
      <c r="BO488" t="s">
        <v>457</v>
      </c>
      <c r="BQ488" t="s">
        <v>677</v>
      </c>
      <c r="BR488" t="s">
        <v>678</v>
      </c>
      <c r="BS488" t="s">
        <v>679</v>
      </c>
      <c r="BT488" t="s">
        <v>463</v>
      </c>
      <c r="BU488" t="s">
        <v>470</v>
      </c>
      <c r="BV488" t="s">
        <v>469</v>
      </c>
      <c r="BW488">
        <v>0.1</v>
      </c>
      <c r="BX488">
        <v>3.3333000000000002E-2</v>
      </c>
      <c r="BY488" t="s">
        <v>680</v>
      </c>
      <c r="BZ488">
        <v>0</v>
      </c>
      <c r="CA488">
        <v>1</v>
      </c>
      <c r="CB488" t="s">
        <v>2807</v>
      </c>
      <c r="CC488" s="13">
        <v>45020</v>
      </c>
      <c r="CD488" s="13">
        <v>45020</v>
      </c>
      <c r="CE488">
        <v>0</v>
      </c>
      <c r="CF488" t="s">
        <v>140</v>
      </c>
      <c r="CG488" t="e">
        <v>#REF!</v>
      </c>
      <c r="CH488" t="e">
        <v>#REF!</v>
      </c>
      <c r="CI488">
        <v>2023</v>
      </c>
      <c r="CJ488" t="s">
        <v>137</v>
      </c>
      <c r="CK488">
        <v>43</v>
      </c>
    </row>
    <row r="489" spans="1:89" x14ac:dyDescent="0.25">
      <c r="A489" t="s">
        <v>122</v>
      </c>
      <c r="B489" t="s">
        <v>132</v>
      </c>
      <c r="C489" t="s">
        <v>24</v>
      </c>
      <c r="D489" t="s">
        <v>26</v>
      </c>
      <c r="E489" t="s">
        <v>25</v>
      </c>
      <c r="F489" t="s">
        <v>653</v>
      </c>
      <c r="G489" t="s">
        <v>24</v>
      </c>
      <c r="H489" t="s">
        <v>26</v>
      </c>
      <c r="I489" t="s">
        <v>24</v>
      </c>
      <c r="J489" t="s">
        <v>26</v>
      </c>
      <c r="K489" t="s">
        <v>728</v>
      </c>
      <c r="L489" t="s">
        <v>729</v>
      </c>
      <c r="M489" t="s">
        <v>730</v>
      </c>
      <c r="P489" t="s">
        <v>452</v>
      </c>
      <c r="Q489" t="s">
        <v>697</v>
      </c>
      <c r="R489" t="s">
        <v>697</v>
      </c>
      <c r="S489">
        <v>7</v>
      </c>
      <c r="T489">
        <v>4</v>
      </c>
      <c r="U489">
        <v>2023</v>
      </c>
      <c r="V489" s="13">
        <v>45117</v>
      </c>
      <c r="W489" s="12">
        <v>45117.385416666664</v>
      </c>
      <c r="X489" s="12">
        <v>45117.25</v>
      </c>
      <c r="Y489" s="13">
        <v>1</v>
      </c>
      <c r="Z489" s="13">
        <v>45117</v>
      </c>
      <c r="AA489" s="13">
        <v>45117</v>
      </c>
      <c r="AB489" s="12">
        <v>45126.344444444447</v>
      </c>
      <c r="AC489" t="s">
        <v>3444</v>
      </c>
      <c r="AD489" t="s">
        <v>660</v>
      </c>
      <c r="AE489" t="s">
        <v>661</v>
      </c>
      <c r="AF489" t="s">
        <v>662</v>
      </c>
      <c r="AG489" t="s">
        <v>133</v>
      </c>
      <c r="AJ489" t="s">
        <v>663</v>
      </c>
      <c r="AK489" t="s">
        <v>3445</v>
      </c>
      <c r="AL489">
        <v>11202761</v>
      </c>
      <c r="AM489">
        <v>0</v>
      </c>
      <c r="AN489" t="s">
        <v>334</v>
      </c>
      <c r="AO489" t="s">
        <v>125</v>
      </c>
      <c r="AP489" t="s">
        <v>665</v>
      </c>
      <c r="AQ489" t="s">
        <v>32</v>
      </c>
      <c r="AR489" t="s">
        <v>199</v>
      </c>
      <c r="AT489" t="s">
        <v>666</v>
      </c>
      <c r="AU489" t="s">
        <v>198</v>
      </c>
      <c r="AV489" t="s">
        <v>2794</v>
      </c>
      <c r="AW489" t="s">
        <v>863</v>
      </c>
      <c r="AX489" t="s">
        <v>669</v>
      </c>
      <c r="AZ489" t="s">
        <v>139</v>
      </c>
      <c r="BA489" t="s">
        <v>16</v>
      </c>
      <c r="BB489" t="s">
        <v>133</v>
      </c>
      <c r="BD489" t="s">
        <v>3446</v>
      </c>
      <c r="BE489">
        <v>3970962</v>
      </c>
      <c r="BG489" t="s">
        <v>1005</v>
      </c>
      <c r="BH489" t="s">
        <v>1006</v>
      </c>
      <c r="BI489" t="s">
        <v>1007</v>
      </c>
      <c r="BJ489" t="s">
        <v>487</v>
      </c>
      <c r="BK489" t="s">
        <v>1008</v>
      </c>
      <c r="BL489" s="13">
        <v>44321</v>
      </c>
      <c r="BM489" t="s">
        <v>133</v>
      </c>
      <c r="BO489" t="s">
        <v>483</v>
      </c>
      <c r="BQ489" t="s">
        <v>752</v>
      </c>
      <c r="BR489" t="s">
        <v>741</v>
      </c>
      <c r="BS489" t="s">
        <v>753</v>
      </c>
      <c r="BT489" t="s">
        <v>463</v>
      </c>
      <c r="BU489" t="s">
        <v>470</v>
      </c>
      <c r="BV489" t="s">
        <v>469</v>
      </c>
      <c r="BW489">
        <v>0.33333299999999999</v>
      </c>
      <c r="BX489">
        <v>0.25</v>
      </c>
      <c r="BY489" t="s">
        <v>710</v>
      </c>
      <c r="BZ489" t="s">
        <v>727</v>
      </c>
      <c r="CA489">
        <v>0</v>
      </c>
      <c r="CB489">
        <v>1</v>
      </c>
      <c r="CC489" s="13">
        <v>45065</v>
      </c>
      <c r="CD489" s="13">
        <v>45065</v>
      </c>
      <c r="CE489">
        <v>0</v>
      </c>
      <c r="CF489" t="s">
        <v>140</v>
      </c>
      <c r="CG489" t="e">
        <v>#REF!</v>
      </c>
      <c r="CH489" t="e">
        <v>#REF!</v>
      </c>
      <c r="CI489">
        <v>2023</v>
      </c>
      <c r="CJ489" t="s">
        <v>137</v>
      </c>
      <c r="CK489">
        <v>0</v>
      </c>
    </row>
    <row r="490" spans="1:89" x14ac:dyDescent="0.25">
      <c r="A490" t="s">
        <v>122</v>
      </c>
      <c r="B490" t="s">
        <v>132</v>
      </c>
      <c r="C490" t="s">
        <v>27</v>
      </c>
      <c r="D490" t="s">
        <v>1561</v>
      </c>
      <c r="E490" t="s">
        <v>46</v>
      </c>
      <c r="F490" t="s">
        <v>653</v>
      </c>
      <c r="G490" t="s">
        <v>27</v>
      </c>
      <c r="H490" t="s">
        <v>1561</v>
      </c>
      <c r="I490" t="s">
        <v>27</v>
      </c>
      <c r="J490" t="s">
        <v>1561</v>
      </c>
      <c r="K490" t="s">
        <v>1562</v>
      </c>
      <c r="L490" t="s">
        <v>1563</v>
      </c>
      <c r="M490">
        <v>1126289</v>
      </c>
      <c r="P490" t="s">
        <v>452</v>
      </c>
      <c r="Q490" t="s">
        <v>657</v>
      </c>
      <c r="R490" t="s">
        <v>836</v>
      </c>
      <c r="S490">
        <v>6</v>
      </c>
      <c r="T490">
        <v>3</v>
      </c>
      <c r="U490">
        <v>2023</v>
      </c>
      <c r="V490" s="13">
        <v>45085</v>
      </c>
      <c r="W490" s="12">
        <v>45085.354166666664</v>
      </c>
      <c r="X490" s="13">
        <v>45071</v>
      </c>
      <c r="Y490" s="13">
        <v>36526</v>
      </c>
      <c r="Z490" s="13">
        <v>45085</v>
      </c>
      <c r="AA490" s="13">
        <v>45085</v>
      </c>
      <c r="AB490" s="13">
        <v>45083</v>
      </c>
      <c r="AC490" t="s">
        <v>3447</v>
      </c>
      <c r="AD490" t="s">
        <v>660</v>
      </c>
      <c r="AE490" t="s">
        <v>807</v>
      </c>
      <c r="AF490" t="s">
        <v>662</v>
      </c>
      <c r="AG490" t="s">
        <v>133</v>
      </c>
      <c r="AJ490" t="s">
        <v>823</v>
      </c>
      <c r="AK490" t="s">
        <v>3448</v>
      </c>
      <c r="AL490">
        <v>11124849</v>
      </c>
      <c r="AM490">
        <v>0</v>
      </c>
      <c r="AN490">
        <v>3102397</v>
      </c>
      <c r="AO490" t="s">
        <v>125</v>
      </c>
      <c r="AP490" t="s">
        <v>665</v>
      </c>
      <c r="AQ490" t="s">
        <v>32</v>
      </c>
      <c r="AR490" t="s">
        <v>199</v>
      </c>
      <c r="AT490" t="s">
        <v>666</v>
      </c>
      <c r="AU490" t="s">
        <v>198</v>
      </c>
      <c r="AV490" t="s">
        <v>2794</v>
      </c>
      <c r="AW490" t="s">
        <v>668</v>
      </c>
      <c r="AX490" t="s">
        <v>669</v>
      </c>
      <c r="AZ490" t="s">
        <v>139</v>
      </c>
      <c r="BA490" t="s">
        <v>16</v>
      </c>
      <c r="BB490" t="s">
        <v>133</v>
      </c>
      <c r="BD490">
        <v>28859016</v>
      </c>
      <c r="BE490">
        <v>8733061</v>
      </c>
      <c r="BF490">
        <v>4535</v>
      </c>
      <c r="BG490" t="s">
        <v>2837</v>
      </c>
      <c r="BH490" t="s">
        <v>2838</v>
      </c>
      <c r="BI490" t="s">
        <v>2839</v>
      </c>
      <c r="BJ490" t="s">
        <v>1573</v>
      </c>
      <c r="BK490" t="s">
        <v>2840</v>
      </c>
      <c r="BL490" s="13">
        <v>37120</v>
      </c>
      <c r="BM490" t="s">
        <v>133</v>
      </c>
      <c r="BO490" t="s">
        <v>2831</v>
      </c>
      <c r="BQ490" t="s">
        <v>677</v>
      </c>
      <c r="BR490" t="s">
        <v>678</v>
      </c>
      <c r="BS490" t="s">
        <v>679</v>
      </c>
      <c r="BT490" t="s">
        <v>463</v>
      </c>
      <c r="BU490" t="s">
        <v>470</v>
      </c>
      <c r="BV490" t="s">
        <v>469</v>
      </c>
      <c r="BW490">
        <v>0.75</v>
      </c>
      <c r="BX490">
        <v>0.22</v>
      </c>
      <c r="BY490" t="s">
        <v>680</v>
      </c>
      <c r="BZ490">
        <v>0</v>
      </c>
      <c r="CA490">
        <v>1</v>
      </c>
      <c r="CB490">
        <v>0</v>
      </c>
      <c r="CC490" s="13">
        <v>44985</v>
      </c>
      <c r="CD490" s="13">
        <v>44951</v>
      </c>
      <c r="CE490">
        <v>0</v>
      </c>
      <c r="CF490" t="s">
        <v>140</v>
      </c>
      <c r="CG490" t="e">
        <v>#REF!</v>
      </c>
      <c r="CH490" t="e">
        <v>#REF!</v>
      </c>
      <c r="CI490">
        <v>2023</v>
      </c>
      <c r="CJ490" t="s">
        <v>137</v>
      </c>
      <c r="CK490">
        <v>14</v>
      </c>
    </row>
    <row r="491" spans="1:89" x14ac:dyDescent="0.25">
      <c r="A491" t="s">
        <v>122</v>
      </c>
      <c r="B491" t="s">
        <v>132</v>
      </c>
      <c r="C491" t="s">
        <v>24</v>
      </c>
      <c r="D491" t="s">
        <v>26</v>
      </c>
      <c r="E491" t="s">
        <v>25</v>
      </c>
      <c r="F491" t="s">
        <v>653</v>
      </c>
      <c r="G491" t="s">
        <v>24</v>
      </c>
      <c r="H491" t="s">
        <v>26</v>
      </c>
      <c r="I491" t="s">
        <v>24</v>
      </c>
      <c r="J491" t="s">
        <v>26</v>
      </c>
      <c r="K491" t="s">
        <v>770</v>
      </c>
      <c r="L491" t="s">
        <v>2499</v>
      </c>
      <c r="M491" t="s">
        <v>2500</v>
      </c>
      <c r="P491" t="s">
        <v>452</v>
      </c>
      <c r="Q491" t="s">
        <v>657</v>
      </c>
      <c r="R491" t="s">
        <v>657</v>
      </c>
      <c r="S491">
        <v>8</v>
      </c>
      <c r="T491">
        <v>1</v>
      </c>
      <c r="U491">
        <v>2023</v>
      </c>
      <c r="V491" s="13">
        <v>45125</v>
      </c>
      <c r="W491" s="12">
        <v>45125.433333333334</v>
      </c>
      <c r="X491" s="12">
        <v>45104.968784722223</v>
      </c>
      <c r="Y491" s="13">
        <v>1</v>
      </c>
      <c r="Z491" s="12">
        <v>45125.020833333336</v>
      </c>
      <c r="AA491" s="12">
        <v>45125.020833333336</v>
      </c>
      <c r="AB491" s="12">
        <v>45121.699305555558</v>
      </c>
      <c r="AC491" t="s">
        <v>3449</v>
      </c>
      <c r="AD491" t="s">
        <v>660</v>
      </c>
      <c r="AE491" t="s">
        <v>807</v>
      </c>
      <c r="AF491" t="s">
        <v>662</v>
      </c>
      <c r="AG491" t="s">
        <v>133</v>
      </c>
      <c r="AJ491" t="s">
        <v>823</v>
      </c>
      <c r="AK491" t="s">
        <v>3450</v>
      </c>
      <c r="AL491">
        <v>11220018</v>
      </c>
      <c r="AM491">
        <v>0</v>
      </c>
      <c r="AN491" t="s">
        <v>3451</v>
      </c>
      <c r="AO491" t="s">
        <v>125</v>
      </c>
      <c r="AP491" t="s">
        <v>665</v>
      </c>
      <c r="AQ491" t="s">
        <v>32</v>
      </c>
      <c r="AR491" t="s">
        <v>199</v>
      </c>
      <c r="AT491" t="s">
        <v>666</v>
      </c>
      <c r="AU491" t="s">
        <v>198</v>
      </c>
      <c r="AV491" t="s">
        <v>2794</v>
      </c>
      <c r="AW491" t="s">
        <v>668</v>
      </c>
      <c r="AX491" t="s">
        <v>669</v>
      </c>
      <c r="AZ491" t="s">
        <v>139</v>
      </c>
      <c r="BA491" t="s">
        <v>16</v>
      </c>
      <c r="BB491" t="s">
        <v>133</v>
      </c>
      <c r="BD491" t="s">
        <v>3452</v>
      </c>
      <c r="BE491">
        <v>8204596</v>
      </c>
      <c r="BF491" t="s">
        <v>1382</v>
      </c>
      <c r="BG491" t="s">
        <v>1383</v>
      </c>
      <c r="BH491" t="s">
        <v>3453</v>
      </c>
      <c r="BI491" t="s">
        <v>3454</v>
      </c>
      <c r="BJ491" t="s">
        <v>487</v>
      </c>
      <c r="BK491" t="s">
        <v>1386</v>
      </c>
      <c r="BL491" s="13">
        <v>33598</v>
      </c>
      <c r="BM491" t="s">
        <v>133</v>
      </c>
      <c r="BO491" t="s">
        <v>987</v>
      </c>
      <c r="BQ491" t="s">
        <v>677</v>
      </c>
      <c r="BR491" t="s">
        <v>678</v>
      </c>
      <c r="BS491" t="s">
        <v>679</v>
      </c>
      <c r="BT491" t="s">
        <v>463</v>
      </c>
      <c r="BU491" t="s">
        <v>470</v>
      </c>
      <c r="BV491" t="s">
        <v>469</v>
      </c>
      <c r="BW491">
        <v>0.56666700000000003</v>
      </c>
      <c r="BX491">
        <v>1.6667000000000001E-2</v>
      </c>
      <c r="BY491" t="s">
        <v>680</v>
      </c>
      <c r="BZ491" t="s">
        <v>481</v>
      </c>
      <c r="CA491">
        <v>1</v>
      </c>
      <c r="CB491">
        <v>0</v>
      </c>
      <c r="CC491" s="13">
        <v>45099</v>
      </c>
      <c r="CD491" s="13">
        <v>45099</v>
      </c>
      <c r="CE491">
        <v>0</v>
      </c>
      <c r="CF491" t="s">
        <v>140</v>
      </c>
      <c r="CG491" t="e">
        <v>#REF!</v>
      </c>
      <c r="CH491" t="e">
        <v>#REF!</v>
      </c>
      <c r="CI491">
        <v>2023</v>
      </c>
      <c r="CJ491" t="s">
        <v>137</v>
      </c>
      <c r="CK491">
        <v>21</v>
      </c>
    </row>
    <row r="492" spans="1:89" x14ac:dyDescent="0.25">
      <c r="A492" t="s">
        <v>122</v>
      </c>
      <c r="B492" t="s">
        <v>132</v>
      </c>
      <c r="C492" t="s">
        <v>24</v>
      </c>
      <c r="D492" t="s">
        <v>26</v>
      </c>
      <c r="E492" t="s">
        <v>25</v>
      </c>
      <c r="F492" t="s">
        <v>653</v>
      </c>
      <c r="G492" t="s">
        <v>24</v>
      </c>
      <c r="H492" t="s">
        <v>26</v>
      </c>
      <c r="I492" t="s">
        <v>24</v>
      </c>
      <c r="J492" t="s">
        <v>26</v>
      </c>
      <c r="K492" t="s">
        <v>681</v>
      </c>
      <c r="L492" t="s">
        <v>2059</v>
      </c>
      <c r="M492" t="s">
        <v>2060</v>
      </c>
      <c r="P492" t="s">
        <v>452</v>
      </c>
      <c r="Q492" t="s">
        <v>657</v>
      </c>
      <c r="R492" t="s">
        <v>657</v>
      </c>
      <c r="S492">
        <v>6</v>
      </c>
      <c r="T492">
        <v>4</v>
      </c>
      <c r="U492">
        <v>2023</v>
      </c>
      <c r="V492" s="13">
        <v>45091</v>
      </c>
      <c r="W492" s="12">
        <v>45091.371527777781</v>
      </c>
      <c r="X492" s="12">
        <v>45084.565347222226</v>
      </c>
      <c r="Y492" s="13">
        <v>1</v>
      </c>
      <c r="Z492" s="12">
        <v>45091.166666666664</v>
      </c>
      <c r="AA492" s="12">
        <v>45091.166666666664</v>
      </c>
      <c r="AB492" s="12">
        <v>45089.5625</v>
      </c>
      <c r="AC492" t="s">
        <v>3455</v>
      </c>
      <c r="AD492" t="s">
        <v>660</v>
      </c>
      <c r="AE492" t="s">
        <v>807</v>
      </c>
      <c r="AF492" t="s">
        <v>662</v>
      </c>
      <c r="AG492" t="s">
        <v>133</v>
      </c>
      <c r="AJ492" t="s">
        <v>823</v>
      </c>
      <c r="AK492" t="s">
        <v>3456</v>
      </c>
      <c r="AL492">
        <v>11075197</v>
      </c>
      <c r="AM492">
        <v>0</v>
      </c>
      <c r="AN492" t="s">
        <v>2912</v>
      </c>
      <c r="AO492" t="s">
        <v>125</v>
      </c>
      <c r="AP492" t="s">
        <v>665</v>
      </c>
      <c r="AQ492" t="s">
        <v>32</v>
      </c>
      <c r="AR492" t="s">
        <v>199</v>
      </c>
      <c r="AT492" t="s">
        <v>666</v>
      </c>
      <c r="AU492" t="s">
        <v>198</v>
      </c>
      <c r="AV492" t="s">
        <v>2794</v>
      </c>
      <c r="AW492" t="s">
        <v>668</v>
      </c>
      <c r="AX492" t="s">
        <v>669</v>
      </c>
      <c r="AZ492" t="s">
        <v>139</v>
      </c>
      <c r="BA492" t="s">
        <v>16</v>
      </c>
      <c r="BB492" t="s">
        <v>133</v>
      </c>
      <c r="BD492" t="s">
        <v>3457</v>
      </c>
      <c r="BE492">
        <v>3943741</v>
      </c>
      <c r="BF492" t="s">
        <v>3458</v>
      </c>
      <c r="BG492" t="s">
        <v>2898</v>
      </c>
      <c r="BH492" t="s">
        <v>2899</v>
      </c>
      <c r="BI492" t="s">
        <v>1100</v>
      </c>
      <c r="BJ492" t="s">
        <v>487</v>
      </c>
      <c r="BK492" t="s">
        <v>2900</v>
      </c>
      <c r="BL492" s="13">
        <v>44173</v>
      </c>
      <c r="BM492" t="s">
        <v>133</v>
      </c>
      <c r="BO492" t="s">
        <v>987</v>
      </c>
      <c r="BQ492" t="s">
        <v>677</v>
      </c>
      <c r="BR492" t="s">
        <v>678</v>
      </c>
      <c r="BS492" t="s">
        <v>679</v>
      </c>
      <c r="BT492" t="s">
        <v>463</v>
      </c>
      <c r="BU492" t="s">
        <v>470</v>
      </c>
      <c r="BV492" t="s">
        <v>469</v>
      </c>
      <c r="BW492">
        <v>0.216667</v>
      </c>
      <c r="BX492">
        <v>0.05</v>
      </c>
      <c r="BY492" t="s">
        <v>680</v>
      </c>
      <c r="BZ492" t="s">
        <v>481</v>
      </c>
      <c r="CA492">
        <v>1</v>
      </c>
      <c r="CB492">
        <v>0</v>
      </c>
      <c r="CC492" s="13">
        <v>45077</v>
      </c>
      <c r="CD492" s="13">
        <v>44888</v>
      </c>
      <c r="CE492">
        <v>0</v>
      </c>
      <c r="CF492" t="s">
        <v>140</v>
      </c>
      <c r="CG492" t="e">
        <v>#REF!</v>
      </c>
      <c r="CH492" t="e">
        <v>#REF!</v>
      </c>
      <c r="CI492">
        <v>2023</v>
      </c>
      <c r="CJ492" t="s">
        <v>137</v>
      </c>
      <c r="CK492">
        <v>7</v>
      </c>
    </row>
    <row r="493" spans="1:89" x14ac:dyDescent="0.25">
      <c r="A493" t="s">
        <v>122</v>
      </c>
      <c r="B493" t="s">
        <v>132</v>
      </c>
      <c r="C493" t="s">
        <v>24</v>
      </c>
      <c r="D493" t="s">
        <v>26</v>
      </c>
      <c r="E493" t="s">
        <v>25</v>
      </c>
      <c r="F493" t="s">
        <v>653</v>
      </c>
      <c r="G493" t="s">
        <v>24</v>
      </c>
      <c r="H493" t="s">
        <v>26</v>
      </c>
      <c r="I493" t="s">
        <v>24</v>
      </c>
      <c r="J493" t="s">
        <v>26</v>
      </c>
      <c r="K493" t="s">
        <v>770</v>
      </c>
      <c r="L493" t="s">
        <v>2499</v>
      </c>
      <c r="M493" t="s">
        <v>2500</v>
      </c>
      <c r="P493" t="s">
        <v>452</v>
      </c>
      <c r="Q493" t="s">
        <v>657</v>
      </c>
      <c r="R493" t="s">
        <v>657</v>
      </c>
      <c r="S493">
        <v>7</v>
      </c>
      <c r="T493">
        <v>2</v>
      </c>
      <c r="U493">
        <v>2023</v>
      </c>
      <c r="V493" s="13">
        <v>45106</v>
      </c>
      <c r="W493" s="12">
        <v>45106.355555555558</v>
      </c>
      <c r="X493" s="12">
        <v>45098.717962962961</v>
      </c>
      <c r="Y493" s="13">
        <v>1</v>
      </c>
      <c r="Z493" s="12">
        <v>45106.1875</v>
      </c>
      <c r="AA493" s="12">
        <v>45106.1875</v>
      </c>
      <c r="AB493" s="12">
        <v>45103.65902777778</v>
      </c>
      <c r="AC493" t="s">
        <v>3459</v>
      </c>
      <c r="AD493" t="s">
        <v>660</v>
      </c>
      <c r="AE493" t="s">
        <v>661</v>
      </c>
      <c r="AF493" t="s">
        <v>662</v>
      </c>
      <c r="AG493" t="s">
        <v>133</v>
      </c>
      <c r="AJ493" t="s">
        <v>663</v>
      </c>
      <c r="AK493" t="s">
        <v>2502</v>
      </c>
      <c r="AL493">
        <v>11220004</v>
      </c>
      <c r="AM493">
        <v>0</v>
      </c>
      <c r="AN493" t="s">
        <v>335</v>
      </c>
      <c r="AO493" t="s">
        <v>125</v>
      </c>
      <c r="AP493" t="s">
        <v>665</v>
      </c>
      <c r="AQ493" t="s">
        <v>32</v>
      </c>
      <c r="AR493" t="s">
        <v>199</v>
      </c>
      <c r="AT493" t="s">
        <v>666</v>
      </c>
      <c r="AU493" t="s">
        <v>198</v>
      </c>
      <c r="AV493" t="s">
        <v>2794</v>
      </c>
      <c r="AW493" t="s">
        <v>668</v>
      </c>
      <c r="AX493" t="s">
        <v>669</v>
      </c>
      <c r="AZ493" t="s">
        <v>139</v>
      </c>
      <c r="BA493" t="s">
        <v>16</v>
      </c>
      <c r="BB493" t="s">
        <v>133</v>
      </c>
      <c r="BD493" t="s">
        <v>3460</v>
      </c>
      <c r="BE493">
        <v>8203674</v>
      </c>
      <c r="BF493" t="s">
        <v>1592</v>
      </c>
      <c r="BG493" t="s">
        <v>1593</v>
      </c>
      <c r="BH493" t="s">
        <v>1594</v>
      </c>
      <c r="BI493" t="s">
        <v>1455</v>
      </c>
      <c r="BJ493" t="s">
        <v>487</v>
      </c>
      <c r="BK493" t="s">
        <v>1595</v>
      </c>
      <c r="BL493" s="13">
        <v>33595</v>
      </c>
      <c r="BM493" t="s">
        <v>133</v>
      </c>
      <c r="BO493" t="s">
        <v>497</v>
      </c>
      <c r="BQ493" t="s">
        <v>677</v>
      </c>
      <c r="BR493" t="s">
        <v>678</v>
      </c>
      <c r="BS493" t="s">
        <v>679</v>
      </c>
      <c r="BT493" t="s">
        <v>463</v>
      </c>
      <c r="BU493" t="s">
        <v>470</v>
      </c>
      <c r="BV493" t="s">
        <v>469</v>
      </c>
      <c r="BW493">
        <v>0.93333299999999997</v>
      </c>
      <c r="BX493">
        <v>0</v>
      </c>
      <c r="BY493" t="s">
        <v>680</v>
      </c>
      <c r="BZ493" t="s">
        <v>481</v>
      </c>
      <c r="CA493">
        <v>1</v>
      </c>
      <c r="CB493">
        <v>0</v>
      </c>
      <c r="CC493" s="13">
        <v>45098</v>
      </c>
      <c r="CD493" s="13">
        <v>45098</v>
      </c>
      <c r="CE493">
        <v>0</v>
      </c>
      <c r="CF493" t="s">
        <v>140</v>
      </c>
      <c r="CG493" t="e">
        <v>#REF!</v>
      </c>
      <c r="CH493" t="e">
        <v>#REF!</v>
      </c>
      <c r="CI493">
        <v>2023</v>
      </c>
      <c r="CJ493" t="s">
        <v>137</v>
      </c>
      <c r="CK493">
        <v>8</v>
      </c>
    </row>
    <row r="494" spans="1:89" x14ac:dyDescent="0.25">
      <c r="A494" t="s">
        <v>122</v>
      </c>
      <c r="B494" t="s">
        <v>132</v>
      </c>
      <c r="C494" t="s">
        <v>27</v>
      </c>
      <c r="D494" t="s">
        <v>832</v>
      </c>
      <c r="E494" t="s">
        <v>44</v>
      </c>
      <c r="F494" t="s">
        <v>653</v>
      </c>
      <c r="G494" t="s">
        <v>27</v>
      </c>
      <c r="H494" t="s">
        <v>832</v>
      </c>
      <c r="I494" t="s">
        <v>27</v>
      </c>
      <c r="J494" t="s">
        <v>832</v>
      </c>
      <c r="K494" t="s">
        <v>2506</v>
      </c>
      <c r="L494" t="s">
        <v>1028</v>
      </c>
      <c r="M494" t="s">
        <v>1029</v>
      </c>
      <c r="P494" t="s">
        <v>452</v>
      </c>
      <c r="Q494" t="s">
        <v>657</v>
      </c>
      <c r="R494" t="s">
        <v>836</v>
      </c>
      <c r="S494">
        <v>5</v>
      </c>
      <c r="T494">
        <v>2</v>
      </c>
      <c r="U494">
        <v>2023</v>
      </c>
      <c r="V494" s="13">
        <v>45051</v>
      </c>
      <c r="W494" s="12">
        <v>45051.34375</v>
      </c>
      <c r="X494" s="13">
        <v>45044</v>
      </c>
      <c r="Y494" s="13">
        <v>36526</v>
      </c>
      <c r="Z494" s="13">
        <v>45051</v>
      </c>
      <c r="AA494" s="13">
        <v>45051</v>
      </c>
      <c r="AB494" s="13">
        <v>45049</v>
      </c>
      <c r="AC494" t="s">
        <v>3461</v>
      </c>
      <c r="AD494" t="s">
        <v>660</v>
      </c>
      <c r="AE494" t="s">
        <v>807</v>
      </c>
      <c r="AF494" t="s">
        <v>662</v>
      </c>
      <c r="AG494" t="s">
        <v>133</v>
      </c>
      <c r="AJ494" t="s">
        <v>854</v>
      </c>
      <c r="AK494" t="s">
        <v>3462</v>
      </c>
      <c r="AL494">
        <v>11061259</v>
      </c>
      <c r="AM494">
        <v>0</v>
      </c>
      <c r="AN494" t="s">
        <v>3197</v>
      </c>
      <c r="AO494" t="s">
        <v>125</v>
      </c>
      <c r="AP494" t="s">
        <v>665</v>
      </c>
      <c r="AQ494" t="s">
        <v>32</v>
      </c>
      <c r="AR494" t="s">
        <v>199</v>
      </c>
      <c r="AT494" t="s">
        <v>666</v>
      </c>
      <c r="AU494" t="s">
        <v>198</v>
      </c>
      <c r="AV494" t="s">
        <v>2794</v>
      </c>
      <c r="AW494" t="s">
        <v>668</v>
      </c>
      <c r="AX494" t="s">
        <v>669</v>
      </c>
      <c r="AZ494" t="s">
        <v>139</v>
      </c>
      <c r="BA494" t="s">
        <v>16</v>
      </c>
      <c r="BB494" t="s">
        <v>133</v>
      </c>
      <c r="BD494" t="s">
        <v>3463</v>
      </c>
      <c r="BE494">
        <v>3642671</v>
      </c>
      <c r="BF494" t="s">
        <v>3199</v>
      </c>
      <c r="BG494" t="s">
        <v>3200</v>
      </c>
      <c r="BH494" t="s">
        <v>3201</v>
      </c>
      <c r="BI494" t="s">
        <v>3011</v>
      </c>
      <c r="BJ494" t="s">
        <v>540</v>
      </c>
      <c r="BK494" t="s">
        <v>3202</v>
      </c>
      <c r="BL494" s="13">
        <v>42755</v>
      </c>
      <c r="BM494" t="s">
        <v>133</v>
      </c>
      <c r="BO494" t="s">
        <v>457</v>
      </c>
      <c r="BQ494" t="s">
        <v>677</v>
      </c>
      <c r="BR494" t="s">
        <v>678</v>
      </c>
      <c r="BS494" t="s">
        <v>679</v>
      </c>
      <c r="BT494" t="s">
        <v>463</v>
      </c>
      <c r="BU494" t="s">
        <v>470</v>
      </c>
      <c r="BV494" t="s">
        <v>469</v>
      </c>
      <c r="BW494">
        <v>0.35</v>
      </c>
      <c r="BX494">
        <v>0.02</v>
      </c>
      <c r="BY494" t="s">
        <v>680</v>
      </c>
      <c r="BZ494" t="s">
        <v>481</v>
      </c>
      <c r="CA494">
        <v>1</v>
      </c>
      <c r="CB494">
        <v>0</v>
      </c>
      <c r="CC494" s="13">
        <v>44946</v>
      </c>
      <c r="CD494" s="13">
        <v>44873</v>
      </c>
      <c r="CE494">
        <v>0</v>
      </c>
      <c r="CF494" t="s">
        <v>140</v>
      </c>
      <c r="CG494" t="e">
        <v>#REF!</v>
      </c>
      <c r="CH494" t="e">
        <v>#REF!</v>
      </c>
      <c r="CI494">
        <v>2023</v>
      </c>
      <c r="CJ494" t="s">
        <v>137</v>
      </c>
      <c r="CK494">
        <v>7</v>
      </c>
    </row>
    <row r="495" spans="1:89" x14ac:dyDescent="0.25">
      <c r="A495" t="s">
        <v>122</v>
      </c>
      <c r="B495" t="s">
        <v>132</v>
      </c>
      <c r="C495" t="s">
        <v>27</v>
      </c>
      <c r="D495" t="s">
        <v>832</v>
      </c>
      <c r="E495" t="s">
        <v>44</v>
      </c>
      <c r="F495" t="s">
        <v>653</v>
      </c>
      <c r="G495" t="s">
        <v>27</v>
      </c>
      <c r="H495" t="s">
        <v>832</v>
      </c>
      <c r="I495" t="s">
        <v>27</v>
      </c>
      <c r="J495" t="s">
        <v>832</v>
      </c>
      <c r="K495" t="s">
        <v>2506</v>
      </c>
      <c r="L495" t="s">
        <v>1028</v>
      </c>
      <c r="M495" t="s">
        <v>1029</v>
      </c>
      <c r="P495" t="s">
        <v>452</v>
      </c>
      <c r="Q495" t="s">
        <v>657</v>
      </c>
      <c r="R495" t="s">
        <v>836</v>
      </c>
      <c r="S495">
        <v>5</v>
      </c>
      <c r="T495">
        <v>2</v>
      </c>
      <c r="U495">
        <v>2023</v>
      </c>
      <c r="V495" s="13">
        <v>45051</v>
      </c>
      <c r="W495" s="12">
        <v>45051.343055555553</v>
      </c>
      <c r="X495" s="13">
        <v>45044</v>
      </c>
      <c r="Y495" s="13">
        <v>36526</v>
      </c>
      <c r="Z495" s="13">
        <v>45051</v>
      </c>
      <c r="AA495" s="13">
        <v>45051</v>
      </c>
      <c r="AB495" s="13">
        <v>45049</v>
      </c>
      <c r="AC495" t="s">
        <v>3464</v>
      </c>
      <c r="AD495" t="s">
        <v>660</v>
      </c>
      <c r="AE495" t="s">
        <v>807</v>
      </c>
      <c r="AF495" t="s">
        <v>662</v>
      </c>
      <c r="AG495" t="s">
        <v>133</v>
      </c>
      <c r="AJ495" t="s">
        <v>854</v>
      </c>
      <c r="AK495" t="s">
        <v>3465</v>
      </c>
      <c r="AL495">
        <v>11061258</v>
      </c>
      <c r="AM495">
        <v>0</v>
      </c>
      <c r="AN495" t="s">
        <v>3204</v>
      </c>
      <c r="AO495" t="s">
        <v>125</v>
      </c>
      <c r="AP495" t="s">
        <v>665</v>
      </c>
      <c r="AQ495" t="s">
        <v>32</v>
      </c>
      <c r="AR495" t="s">
        <v>199</v>
      </c>
      <c r="AT495" t="s">
        <v>666</v>
      </c>
      <c r="AU495" t="s">
        <v>198</v>
      </c>
      <c r="AV495" t="s">
        <v>2794</v>
      </c>
      <c r="AW495" t="s">
        <v>668</v>
      </c>
      <c r="AX495" t="s">
        <v>669</v>
      </c>
      <c r="AZ495" t="s">
        <v>139</v>
      </c>
      <c r="BA495" t="s">
        <v>16</v>
      </c>
      <c r="BB495" t="s">
        <v>133</v>
      </c>
      <c r="BD495" t="s">
        <v>3466</v>
      </c>
      <c r="BE495">
        <v>3642671</v>
      </c>
      <c r="BF495" t="s">
        <v>3199</v>
      </c>
      <c r="BG495" t="s">
        <v>3200</v>
      </c>
      <c r="BH495" t="s">
        <v>3201</v>
      </c>
      <c r="BI495" t="s">
        <v>3011</v>
      </c>
      <c r="BJ495" t="s">
        <v>540</v>
      </c>
      <c r="BK495" t="s">
        <v>3202</v>
      </c>
      <c r="BL495" s="13">
        <v>42755</v>
      </c>
      <c r="BM495" t="s">
        <v>133</v>
      </c>
      <c r="BO495" t="s">
        <v>457</v>
      </c>
      <c r="BQ495" t="s">
        <v>677</v>
      </c>
      <c r="BR495" t="s">
        <v>678</v>
      </c>
      <c r="BS495" t="s">
        <v>679</v>
      </c>
      <c r="BT495" t="s">
        <v>463</v>
      </c>
      <c r="BU495" t="s">
        <v>470</v>
      </c>
      <c r="BV495" t="s">
        <v>469</v>
      </c>
      <c r="BW495">
        <v>0.35</v>
      </c>
      <c r="BX495">
        <v>7.0000000000000007E-2</v>
      </c>
      <c r="BY495" t="s">
        <v>680</v>
      </c>
      <c r="BZ495" t="s">
        <v>481</v>
      </c>
      <c r="CA495">
        <v>1</v>
      </c>
      <c r="CB495">
        <v>0</v>
      </c>
      <c r="CC495" s="13">
        <v>44946</v>
      </c>
      <c r="CD495" s="13">
        <v>44873</v>
      </c>
      <c r="CE495">
        <v>0</v>
      </c>
      <c r="CF495" t="s">
        <v>140</v>
      </c>
      <c r="CG495" t="e">
        <v>#REF!</v>
      </c>
      <c r="CH495" t="e">
        <v>#REF!</v>
      </c>
      <c r="CI495">
        <v>2023</v>
      </c>
      <c r="CJ495" t="s">
        <v>137</v>
      </c>
      <c r="CK495">
        <v>7</v>
      </c>
    </row>
    <row r="496" spans="1:89" x14ac:dyDescent="0.25">
      <c r="A496" t="s">
        <v>122</v>
      </c>
      <c r="B496" t="s">
        <v>132</v>
      </c>
      <c r="C496" t="s">
        <v>27</v>
      </c>
      <c r="D496" t="s">
        <v>832</v>
      </c>
      <c r="E496" t="s">
        <v>44</v>
      </c>
      <c r="F496" t="s">
        <v>653</v>
      </c>
      <c r="G496" t="s">
        <v>27</v>
      </c>
      <c r="H496" t="s">
        <v>832</v>
      </c>
      <c r="I496" t="s">
        <v>27</v>
      </c>
      <c r="J496" t="s">
        <v>832</v>
      </c>
      <c r="K496" t="s">
        <v>2506</v>
      </c>
      <c r="L496" t="s">
        <v>1028</v>
      </c>
      <c r="M496">
        <v>1151759</v>
      </c>
      <c r="P496" t="s">
        <v>452</v>
      </c>
      <c r="Q496" t="s">
        <v>657</v>
      </c>
      <c r="R496" t="s">
        <v>836</v>
      </c>
      <c r="S496">
        <v>5</v>
      </c>
      <c r="T496">
        <v>4</v>
      </c>
      <c r="U496">
        <v>38548</v>
      </c>
      <c r="V496" s="13">
        <v>45063</v>
      </c>
      <c r="W496" s="13">
        <v>45063</v>
      </c>
      <c r="X496" s="13">
        <v>45034</v>
      </c>
      <c r="Y496" s="13">
        <v>36526</v>
      </c>
      <c r="Z496" s="13">
        <v>45063</v>
      </c>
      <c r="AA496" s="13">
        <v>45063</v>
      </c>
      <c r="AB496" s="13">
        <v>45061</v>
      </c>
      <c r="AC496" t="s">
        <v>3467</v>
      </c>
      <c r="AD496" t="s">
        <v>660</v>
      </c>
      <c r="AE496" t="s">
        <v>661</v>
      </c>
      <c r="AF496" t="s">
        <v>662</v>
      </c>
      <c r="AG496" t="s">
        <v>133</v>
      </c>
      <c r="AJ496" t="s">
        <v>699</v>
      </c>
      <c r="AK496" t="s">
        <v>3468</v>
      </c>
      <c r="AL496">
        <v>11177549</v>
      </c>
      <c r="AM496">
        <v>0</v>
      </c>
      <c r="AN496">
        <v>3175349</v>
      </c>
      <c r="AO496" t="s">
        <v>125</v>
      </c>
      <c r="AP496" t="s">
        <v>665</v>
      </c>
      <c r="AQ496" t="s">
        <v>32</v>
      </c>
      <c r="AR496" t="s">
        <v>199</v>
      </c>
      <c r="AT496" t="s">
        <v>666</v>
      </c>
      <c r="AU496" t="s">
        <v>198</v>
      </c>
      <c r="AV496" t="s">
        <v>2794</v>
      </c>
      <c r="AW496" t="s">
        <v>668</v>
      </c>
      <c r="AX496" t="s">
        <v>669</v>
      </c>
      <c r="AZ496" t="s">
        <v>139</v>
      </c>
      <c r="BA496" t="s">
        <v>16</v>
      </c>
      <c r="BB496" t="s">
        <v>133</v>
      </c>
      <c r="BD496">
        <v>26060303</v>
      </c>
      <c r="BE496">
        <v>3452808</v>
      </c>
      <c r="BF496">
        <v>5076</v>
      </c>
      <c r="BG496" t="s">
        <v>3211</v>
      </c>
      <c r="BH496" t="s">
        <v>3212</v>
      </c>
      <c r="BI496" t="s">
        <v>3213</v>
      </c>
      <c r="BJ496" t="s">
        <v>540</v>
      </c>
      <c r="BK496" t="s">
        <v>3214</v>
      </c>
      <c r="BL496" s="13">
        <v>42020</v>
      </c>
      <c r="BM496" t="s">
        <v>133</v>
      </c>
      <c r="BO496" t="s">
        <v>457</v>
      </c>
      <c r="BQ496" t="s">
        <v>677</v>
      </c>
      <c r="BR496" t="s">
        <v>678</v>
      </c>
      <c r="BS496" t="s">
        <v>679</v>
      </c>
      <c r="BT496" t="s">
        <v>463</v>
      </c>
      <c r="BU496" t="s">
        <v>470</v>
      </c>
      <c r="BV496" t="s">
        <v>469</v>
      </c>
      <c r="BW496">
        <v>0.62</v>
      </c>
      <c r="BX496">
        <v>0.15</v>
      </c>
      <c r="BY496" t="s">
        <v>680</v>
      </c>
      <c r="BZ496">
        <v>0</v>
      </c>
      <c r="CA496">
        <v>1</v>
      </c>
      <c r="CB496" t="s">
        <v>2807</v>
      </c>
      <c r="CC496" s="13">
        <v>45030</v>
      </c>
      <c r="CD496" s="13">
        <v>45030</v>
      </c>
      <c r="CE496">
        <v>0</v>
      </c>
      <c r="CF496" t="s">
        <v>140</v>
      </c>
      <c r="CG496" t="e">
        <v>#REF!</v>
      </c>
      <c r="CH496" t="e">
        <v>#REF!</v>
      </c>
      <c r="CI496">
        <v>2023</v>
      </c>
      <c r="CJ496" t="s">
        <v>137</v>
      </c>
      <c r="CK496">
        <v>29</v>
      </c>
    </row>
    <row r="497" spans="1:89" x14ac:dyDescent="0.25">
      <c r="A497" t="s">
        <v>122</v>
      </c>
      <c r="B497" t="s">
        <v>132</v>
      </c>
      <c r="C497" t="s">
        <v>24</v>
      </c>
      <c r="D497" t="s">
        <v>26</v>
      </c>
      <c r="E497" t="s">
        <v>25</v>
      </c>
      <c r="F497" t="s">
        <v>653</v>
      </c>
      <c r="G497" t="s">
        <v>24</v>
      </c>
      <c r="H497" t="s">
        <v>26</v>
      </c>
      <c r="I497" t="s">
        <v>24</v>
      </c>
      <c r="J497" t="s">
        <v>26</v>
      </c>
      <c r="K497" t="s">
        <v>681</v>
      </c>
      <c r="L497" t="s">
        <v>2059</v>
      </c>
      <c r="M497" t="s">
        <v>2060</v>
      </c>
      <c r="P497" t="s">
        <v>452</v>
      </c>
      <c r="Q497" t="s">
        <v>657</v>
      </c>
      <c r="R497" t="s">
        <v>657</v>
      </c>
      <c r="S497">
        <v>7</v>
      </c>
      <c r="T497">
        <v>2</v>
      </c>
      <c r="U497">
        <v>2023</v>
      </c>
      <c r="V497" s="13">
        <v>45104</v>
      </c>
      <c r="W497" s="12">
        <v>45104.629861111112</v>
      </c>
      <c r="X497" s="12">
        <v>45098.746851851851</v>
      </c>
      <c r="Y497" s="13">
        <v>1</v>
      </c>
      <c r="Z497" s="12">
        <v>45104.142361111109</v>
      </c>
      <c r="AA497" s="12">
        <v>45104.142361111109</v>
      </c>
      <c r="AB497" s="12">
        <v>45099.495833333334</v>
      </c>
      <c r="AC497" t="s">
        <v>3469</v>
      </c>
      <c r="AD497" t="s">
        <v>660</v>
      </c>
      <c r="AE497" t="s">
        <v>807</v>
      </c>
      <c r="AF497" t="s">
        <v>662</v>
      </c>
      <c r="AG497" t="s">
        <v>133</v>
      </c>
      <c r="AJ497" t="s">
        <v>823</v>
      </c>
      <c r="AK497" t="s">
        <v>3470</v>
      </c>
      <c r="AL497">
        <v>11220008</v>
      </c>
      <c r="AM497">
        <v>0</v>
      </c>
      <c r="AN497" t="s">
        <v>3471</v>
      </c>
      <c r="AO497" t="s">
        <v>125</v>
      </c>
      <c r="AP497" t="s">
        <v>665</v>
      </c>
      <c r="AQ497" t="s">
        <v>32</v>
      </c>
      <c r="AR497" t="s">
        <v>199</v>
      </c>
      <c r="AT497" t="s">
        <v>666</v>
      </c>
      <c r="AU497" t="s">
        <v>198</v>
      </c>
      <c r="AV497" t="s">
        <v>2794</v>
      </c>
      <c r="AW497" t="s">
        <v>668</v>
      </c>
      <c r="AX497" t="s">
        <v>669</v>
      </c>
      <c r="AZ497" t="s">
        <v>139</v>
      </c>
      <c r="BA497" t="s">
        <v>16</v>
      </c>
      <c r="BB497" t="s">
        <v>133</v>
      </c>
      <c r="BD497" t="s">
        <v>3472</v>
      </c>
      <c r="BE497">
        <v>6157122</v>
      </c>
      <c r="BF497" t="s">
        <v>3473</v>
      </c>
      <c r="BG497" t="s">
        <v>3474</v>
      </c>
      <c r="BH497" t="s">
        <v>3475</v>
      </c>
      <c r="BI497" t="s">
        <v>3476</v>
      </c>
      <c r="BJ497" t="s">
        <v>487</v>
      </c>
      <c r="BK497" t="s">
        <v>3477</v>
      </c>
      <c r="BL497" s="13">
        <v>45070</v>
      </c>
      <c r="BM497" t="s">
        <v>133</v>
      </c>
      <c r="BO497" t="s">
        <v>987</v>
      </c>
      <c r="BQ497" t="s">
        <v>677</v>
      </c>
      <c r="BR497" t="s">
        <v>678</v>
      </c>
      <c r="BS497" t="s">
        <v>679</v>
      </c>
      <c r="BT497" t="s">
        <v>463</v>
      </c>
      <c r="BU497" t="s">
        <v>470</v>
      </c>
      <c r="BV497" t="s">
        <v>469</v>
      </c>
      <c r="BW497">
        <v>1.05</v>
      </c>
      <c r="BX497">
        <v>0</v>
      </c>
      <c r="BY497" t="s">
        <v>680</v>
      </c>
      <c r="BZ497" t="s">
        <v>481</v>
      </c>
      <c r="CA497">
        <v>1</v>
      </c>
      <c r="CB497">
        <v>0</v>
      </c>
      <c r="CC497" s="13">
        <v>45098</v>
      </c>
      <c r="CD497" s="13">
        <v>45098</v>
      </c>
      <c r="CE497">
        <v>0</v>
      </c>
      <c r="CF497" t="s">
        <v>140</v>
      </c>
      <c r="CG497" t="e">
        <v>#REF!</v>
      </c>
      <c r="CH497" t="e">
        <v>#REF!</v>
      </c>
      <c r="CI497">
        <v>2023</v>
      </c>
      <c r="CJ497" t="s">
        <v>137</v>
      </c>
      <c r="CK497">
        <v>6</v>
      </c>
    </row>
    <row r="498" spans="1:89" x14ac:dyDescent="0.25">
      <c r="A498" t="s">
        <v>122</v>
      </c>
      <c r="B498" t="s">
        <v>132</v>
      </c>
      <c r="C498" t="s">
        <v>24</v>
      </c>
      <c r="D498" t="s">
        <v>26</v>
      </c>
      <c r="E498" t="s">
        <v>25</v>
      </c>
      <c r="F498" t="s">
        <v>653</v>
      </c>
      <c r="G498" t="s">
        <v>24</v>
      </c>
      <c r="H498" t="s">
        <v>26</v>
      </c>
      <c r="I498" t="s">
        <v>24</v>
      </c>
      <c r="J498" t="s">
        <v>26</v>
      </c>
      <c r="K498" t="s">
        <v>681</v>
      </c>
      <c r="L498" t="s">
        <v>682</v>
      </c>
      <c r="M498" t="s">
        <v>683</v>
      </c>
      <c r="P498" t="s">
        <v>452</v>
      </c>
      <c r="Q498" t="s">
        <v>452</v>
      </c>
      <c r="R498" t="s">
        <v>952</v>
      </c>
      <c r="S498">
        <v>3</v>
      </c>
      <c r="T498">
        <v>2</v>
      </c>
      <c r="U498">
        <v>2023</v>
      </c>
      <c r="V498" s="13">
        <v>44995</v>
      </c>
      <c r="W498" s="12">
        <v>44995.364583333336</v>
      </c>
      <c r="X498" s="13">
        <v>44985</v>
      </c>
      <c r="Y498" s="13">
        <v>36526</v>
      </c>
      <c r="Z498" s="13">
        <v>44995</v>
      </c>
      <c r="AA498" s="13">
        <v>44995</v>
      </c>
      <c r="AB498" s="13">
        <v>44993</v>
      </c>
      <c r="AC498" t="s">
        <v>3478</v>
      </c>
      <c r="AD498" t="s">
        <v>660</v>
      </c>
      <c r="AE498" t="s">
        <v>807</v>
      </c>
      <c r="AF498" t="s">
        <v>662</v>
      </c>
      <c r="AG498" t="s">
        <v>133</v>
      </c>
      <c r="AJ498" t="s">
        <v>823</v>
      </c>
      <c r="AK498" t="s">
        <v>2786</v>
      </c>
      <c r="AL498">
        <v>11142249</v>
      </c>
      <c r="AM498">
        <v>0</v>
      </c>
      <c r="AN498" t="s">
        <v>3479</v>
      </c>
      <c r="AO498" t="s">
        <v>125</v>
      </c>
      <c r="AP498" t="s">
        <v>665</v>
      </c>
      <c r="AQ498" t="s">
        <v>2227</v>
      </c>
      <c r="AR498" t="s">
        <v>199</v>
      </c>
      <c r="AT498" t="s">
        <v>979</v>
      </c>
      <c r="AU498" t="s">
        <v>198</v>
      </c>
      <c r="AV498" t="s">
        <v>2794</v>
      </c>
      <c r="AW498" t="s">
        <v>863</v>
      </c>
      <c r="AX498" t="s">
        <v>669</v>
      </c>
      <c r="AZ498" t="s">
        <v>139</v>
      </c>
      <c r="BA498" t="s">
        <v>16</v>
      </c>
      <c r="BB498" t="s">
        <v>133</v>
      </c>
      <c r="BD498" t="s">
        <v>3480</v>
      </c>
      <c r="BE498">
        <v>8247026</v>
      </c>
      <c r="BF498" t="s">
        <v>2778</v>
      </c>
      <c r="BG498" t="s">
        <v>2779</v>
      </c>
      <c r="BH498" t="s">
        <v>2780</v>
      </c>
      <c r="BI498" t="s">
        <v>1100</v>
      </c>
      <c r="BJ498" t="s">
        <v>487</v>
      </c>
      <c r="BK498" t="s">
        <v>2781</v>
      </c>
      <c r="BL498" s="13">
        <v>35948</v>
      </c>
      <c r="BM498" t="s">
        <v>133</v>
      </c>
      <c r="BO498" t="s">
        <v>497</v>
      </c>
      <c r="BQ498" t="s">
        <v>677</v>
      </c>
      <c r="BR498" t="s">
        <v>678</v>
      </c>
      <c r="BS498" t="s">
        <v>679</v>
      </c>
      <c r="BT498" t="s">
        <v>463</v>
      </c>
      <c r="BU498" t="s">
        <v>470</v>
      </c>
      <c r="BV498" t="s">
        <v>469</v>
      </c>
      <c r="BW498">
        <v>0</v>
      </c>
      <c r="BX498">
        <v>0.25</v>
      </c>
      <c r="BY498" t="s">
        <v>680</v>
      </c>
      <c r="BZ498" t="s">
        <v>481</v>
      </c>
      <c r="CA498">
        <v>1</v>
      </c>
      <c r="CB498">
        <v>0</v>
      </c>
      <c r="CC498" s="13">
        <v>44984</v>
      </c>
      <c r="CD498" s="13">
        <v>44984</v>
      </c>
      <c r="CE498">
        <v>0</v>
      </c>
      <c r="CF498" t="s">
        <v>140</v>
      </c>
      <c r="CG498" t="e">
        <v>#REF!</v>
      </c>
      <c r="CH498" t="e">
        <v>#REF!</v>
      </c>
      <c r="CI498">
        <v>2023</v>
      </c>
      <c r="CJ498" t="s">
        <v>137</v>
      </c>
      <c r="CK498">
        <v>10</v>
      </c>
    </row>
    <row r="499" spans="1:89" x14ac:dyDescent="0.25">
      <c r="A499" t="s">
        <v>122</v>
      </c>
      <c r="B499" t="s">
        <v>132</v>
      </c>
      <c r="C499" t="s">
        <v>24</v>
      </c>
      <c r="D499" t="s">
        <v>26</v>
      </c>
      <c r="E499" t="s">
        <v>25</v>
      </c>
      <c r="F499" t="s">
        <v>653</v>
      </c>
      <c r="G499" t="s">
        <v>24</v>
      </c>
      <c r="H499" t="s">
        <v>26</v>
      </c>
      <c r="I499" t="s">
        <v>24</v>
      </c>
      <c r="J499" t="s">
        <v>26</v>
      </c>
      <c r="K499" t="s">
        <v>770</v>
      </c>
      <c r="L499" t="s">
        <v>2499</v>
      </c>
      <c r="M499" t="s">
        <v>2500</v>
      </c>
      <c r="P499" t="s">
        <v>452</v>
      </c>
      <c r="Q499" t="s">
        <v>452</v>
      </c>
      <c r="R499" t="s">
        <v>657</v>
      </c>
      <c r="S499">
        <v>8</v>
      </c>
      <c r="T499">
        <v>1</v>
      </c>
      <c r="U499">
        <v>2023</v>
      </c>
      <c r="V499" s="13">
        <v>45125</v>
      </c>
      <c r="W499" s="12">
        <v>45125.365972222222</v>
      </c>
      <c r="X499" s="12">
        <v>45015.409583333334</v>
      </c>
      <c r="Y499" s="13">
        <v>1</v>
      </c>
      <c r="Z499" s="12">
        <v>45028.251388888886</v>
      </c>
      <c r="AA499" s="12">
        <v>45125.000694444447</v>
      </c>
      <c r="AB499" s="12">
        <v>45121.699305555558</v>
      </c>
      <c r="AC499" t="s">
        <v>3481</v>
      </c>
      <c r="AD499" t="s">
        <v>660</v>
      </c>
      <c r="AE499" t="s">
        <v>508</v>
      </c>
      <c r="AF499" t="s">
        <v>520</v>
      </c>
      <c r="AG499" t="s">
        <v>133</v>
      </c>
      <c r="AJ499" t="s">
        <v>685</v>
      </c>
      <c r="AK499" t="s">
        <v>3482</v>
      </c>
      <c r="AL499">
        <v>11204743</v>
      </c>
      <c r="AM499">
        <v>0</v>
      </c>
      <c r="AN499" t="s">
        <v>3483</v>
      </c>
      <c r="AO499" t="s">
        <v>125</v>
      </c>
      <c r="AP499" t="s">
        <v>665</v>
      </c>
      <c r="AQ499" t="s">
        <v>34</v>
      </c>
      <c r="AR499" t="s">
        <v>199</v>
      </c>
      <c r="AT499" t="s">
        <v>979</v>
      </c>
      <c r="AU499" t="s">
        <v>198</v>
      </c>
      <c r="AV499" t="s">
        <v>2794</v>
      </c>
      <c r="AW499" t="s">
        <v>702</v>
      </c>
      <c r="AX499" t="s">
        <v>703</v>
      </c>
      <c r="AZ499" t="s">
        <v>139</v>
      </c>
      <c r="BA499" t="s">
        <v>16</v>
      </c>
      <c r="BB499" t="s">
        <v>133</v>
      </c>
      <c r="BD499" t="s">
        <v>3484</v>
      </c>
      <c r="BE499">
        <v>8215217</v>
      </c>
      <c r="BF499" t="s">
        <v>3485</v>
      </c>
      <c r="BG499" t="s">
        <v>3486</v>
      </c>
      <c r="BH499" t="s">
        <v>3487</v>
      </c>
      <c r="BI499" t="s">
        <v>2874</v>
      </c>
      <c r="BJ499" t="s">
        <v>487</v>
      </c>
      <c r="BK499" t="s">
        <v>3488</v>
      </c>
      <c r="BL499" s="13">
        <v>30539</v>
      </c>
      <c r="BM499" t="s">
        <v>133</v>
      </c>
      <c r="BO499" t="s">
        <v>497</v>
      </c>
      <c r="BQ499" t="s">
        <v>677</v>
      </c>
      <c r="BR499" t="s">
        <v>678</v>
      </c>
      <c r="BS499" t="s">
        <v>679</v>
      </c>
      <c r="BT499" t="s">
        <v>463</v>
      </c>
      <c r="BU499" t="s">
        <v>470</v>
      </c>
      <c r="BV499" t="s">
        <v>469</v>
      </c>
      <c r="BW499">
        <v>0.25</v>
      </c>
      <c r="BX499">
        <v>1.6667000000000001E-2</v>
      </c>
      <c r="BY499" t="s">
        <v>710</v>
      </c>
      <c r="BZ499" t="s">
        <v>848</v>
      </c>
      <c r="CA499">
        <v>0</v>
      </c>
      <c r="CB499">
        <v>1</v>
      </c>
      <c r="CC499" s="13">
        <v>45125</v>
      </c>
      <c r="CD499" s="13">
        <v>45069</v>
      </c>
      <c r="CE499">
        <v>0</v>
      </c>
      <c r="CF499" t="s">
        <v>140</v>
      </c>
      <c r="CG499" t="e">
        <v>#REF!</v>
      </c>
      <c r="CH499" t="e">
        <v>#REF!</v>
      </c>
      <c r="CI499">
        <v>2023</v>
      </c>
      <c r="CJ499" t="s">
        <v>137</v>
      </c>
      <c r="CK499">
        <v>110</v>
      </c>
    </row>
    <row r="500" spans="1:89" x14ac:dyDescent="0.25">
      <c r="A500" t="s">
        <v>122</v>
      </c>
      <c r="B500" t="s">
        <v>132</v>
      </c>
      <c r="C500" t="s">
        <v>24</v>
      </c>
      <c r="D500" t="s">
        <v>26</v>
      </c>
      <c r="E500" t="s">
        <v>25</v>
      </c>
      <c r="F500" t="s">
        <v>653</v>
      </c>
      <c r="G500" t="s">
        <v>24</v>
      </c>
      <c r="H500" t="s">
        <v>26</v>
      </c>
      <c r="I500" t="s">
        <v>24</v>
      </c>
      <c r="J500" t="s">
        <v>26</v>
      </c>
      <c r="K500" t="s">
        <v>819</v>
      </c>
      <c r="L500" t="s">
        <v>820</v>
      </c>
      <c r="M500" t="s">
        <v>821</v>
      </c>
      <c r="P500" t="s">
        <v>452</v>
      </c>
      <c r="Q500" t="s">
        <v>657</v>
      </c>
      <c r="R500" t="s">
        <v>657</v>
      </c>
      <c r="S500">
        <v>8</v>
      </c>
      <c r="T500">
        <v>2</v>
      </c>
      <c r="U500">
        <v>2023</v>
      </c>
      <c r="V500" s="13">
        <v>45133</v>
      </c>
      <c r="W500" s="12">
        <v>45133.544444444444</v>
      </c>
      <c r="X500" s="12">
        <v>45079.466296296298</v>
      </c>
      <c r="Y500" s="13">
        <v>1</v>
      </c>
      <c r="Z500" s="12">
        <v>45133.163194444445</v>
      </c>
      <c r="AA500" s="12">
        <v>45133.163194444445</v>
      </c>
      <c r="AB500" s="12">
        <v>45128.674305555556</v>
      </c>
      <c r="AC500" t="s">
        <v>3489</v>
      </c>
      <c r="AD500" t="s">
        <v>660</v>
      </c>
      <c r="AE500" t="s">
        <v>508</v>
      </c>
      <c r="AF500" t="s">
        <v>520</v>
      </c>
      <c r="AG500" t="s">
        <v>133</v>
      </c>
      <c r="AJ500" t="s">
        <v>663</v>
      </c>
      <c r="AK500" t="s">
        <v>3490</v>
      </c>
      <c r="AL500">
        <v>11180570</v>
      </c>
      <c r="AM500">
        <v>0</v>
      </c>
      <c r="AN500" t="s">
        <v>3491</v>
      </c>
      <c r="AO500" t="s">
        <v>125</v>
      </c>
      <c r="AP500" t="s">
        <v>665</v>
      </c>
      <c r="AQ500" t="s">
        <v>34</v>
      </c>
      <c r="AR500" t="s">
        <v>199</v>
      </c>
      <c r="AT500" t="s">
        <v>979</v>
      </c>
      <c r="AU500" t="s">
        <v>198</v>
      </c>
      <c r="AV500" t="s">
        <v>2794</v>
      </c>
      <c r="AW500" t="s">
        <v>690</v>
      </c>
      <c r="AX500" t="s">
        <v>669</v>
      </c>
      <c r="AZ500" t="s">
        <v>139</v>
      </c>
      <c r="BA500" t="s">
        <v>16</v>
      </c>
      <c r="BB500" t="s">
        <v>133</v>
      </c>
      <c r="BD500" t="s">
        <v>3492</v>
      </c>
      <c r="BE500">
        <v>6159855</v>
      </c>
      <c r="BG500" t="s">
        <v>3493</v>
      </c>
      <c r="BH500" t="s">
        <v>3494</v>
      </c>
      <c r="BI500" t="s">
        <v>500</v>
      </c>
      <c r="BJ500" t="s">
        <v>487</v>
      </c>
      <c r="BK500" t="s">
        <v>3495</v>
      </c>
      <c r="BL500" s="13">
        <v>45078</v>
      </c>
      <c r="BM500" t="s">
        <v>133</v>
      </c>
      <c r="BO500" t="s">
        <v>739</v>
      </c>
      <c r="BQ500" t="s">
        <v>740</v>
      </c>
      <c r="BR500" t="s">
        <v>741</v>
      </c>
      <c r="BS500" t="s">
        <v>1039</v>
      </c>
      <c r="BT500" t="s">
        <v>463</v>
      </c>
      <c r="BU500" t="s">
        <v>470</v>
      </c>
      <c r="BV500" t="s">
        <v>469</v>
      </c>
      <c r="BW500">
        <v>0</v>
      </c>
      <c r="BX500">
        <v>0</v>
      </c>
      <c r="BY500" t="s">
        <v>680</v>
      </c>
      <c r="BZ500" t="s">
        <v>481</v>
      </c>
      <c r="CA500">
        <v>1</v>
      </c>
      <c r="CB500">
        <v>0</v>
      </c>
      <c r="CC500" s="13">
        <v>45037</v>
      </c>
      <c r="CD500" s="13">
        <v>45037</v>
      </c>
      <c r="CE500">
        <v>0</v>
      </c>
      <c r="CF500" t="s">
        <v>140</v>
      </c>
      <c r="CG500" t="e">
        <v>#REF!</v>
      </c>
      <c r="CH500" t="e">
        <v>#REF!</v>
      </c>
      <c r="CI500">
        <v>2023</v>
      </c>
      <c r="CJ500" t="s">
        <v>137</v>
      </c>
      <c r="CK500">
        <v>54</v>
      </c>
    </row>
    <row r="501" spans="1:89" x14ac:dyDescent="0.25">
      <c r="A501" t="s">
        <v>122</v>
      </c>
      <c r="B501" t="s">
        <v>132</v>
      </c>
      <c r="C501" t="s">
        <v>24</v>
      </c>
      <c r="D501" t="s">
        <v>26</v>
      </c>
      <c r="E501" t="s">
        <v>25</v>
      </c>
      <c r="F501" t="s">
        <v>653</v>
      </c>
      <c r="G501" t="s">
        <v>24</v>
      </c>
      <c r="H501" t="s">
        <v>26</v>
      </c>
      <c r="I501" t="s">
        <v>24</v>
      </c>
      <c r="J501" t="s">
        <v>26</v>
      </c>
      <c r="K501" t="s">
        <v>728</v>
      </c>
      <c r="L501" t="s">
        <v>729</v>
      </c>
      <c r="M501" t="s">
        <v>730</v>
      </c>
      <c r="P501" t="s">
        <v>452</v>
      </c>
      <c r="Q501" t="s">
        <v>657</v>
      </c>
      <c r="R501" t="s">
        <v>657</v>
      </c>
      <c r="S501">
        <v>6</v>
      </c>
      <c r="T501">
        <v>4</v>
      </c>
      <c r="U501">
        <v>2023</v>
      </c>
      <c r="V501" s="13">
        <v>45090</v>
      </c>
      <c r="W501" s="12">
        <v>45090.361111111109</v>
      </c>
      <c r="X501" s="12">
        <v>45040.444085648145</v>
      </c>
      <c r="Y501" s="13">
        <v>1</v>
      </c>
      <c r="Z501" s="13">
        <v>45090</v>
      </c>
      <c r="AA501" s="13">
        <v>45090</v>
      </c>
      <c r="AB501" s="12">
        <v>45112.693749999999</v>
      </c>
      <c r="AC501" t="s">
        <v>3496</v>
      </c>
      <c r="AD501" t="s">
        <v>660</v>
      </c>
      <c r="AE501" t="s">
        <v>807</v>
      </c>
      <c r="AF501" t="s">
        <v>662</v>
      </c>
      <c r="AG501" t="s">
        <v>133</v>
      </c>
      <c r="AJ501" t="s">
        <v>823</v>
      </c>
      <c r="AK501" t="s">
        <v>3497</v>
      </c>
      <c r="AL501">
        <v>11180570</v>
      </c>
      <c r="AM501">
        <v>0</v>
      </c>
      <c r="AN501" t="s">
        <v>3491</v>
      </c>
      <c r="AO501" t="s">
        <v>125</v>
      </c>
      <c r="AP501" t="s">
        <v>665</v>
      </c>
      <c r="AQ501" t="s">
        <v>34</v>
      </c>
      <c r="AR501" t="s">
        <v>199</v>
      </c>
      <c r="AT501" t="s">
        <v>979</v>
      </c>
      <c r="AU501" t="s">
        <v>198</v>
      </c>
      <c r="AV501" t="s">
        <v>2794</v>
      </c>
      <c r="AW501" t="s">
        <v>863</v>
      </c>
      <c r="AX501" t="s">
        <v>669</v>
      </c>
      <c r="AZ501" t="s">
        <v>139</v>
      </c>
      <c r="BA501" t="s">
        <v>16</v>
      </c>
      <c r="BB501" t="s">
        <v>133</v>
      </c>
      <c r="BD501" t="s">
        <v>3498</v>
      </c>
      <c r="BE501">
        <v>3845014</v>
      </c>
      <c r="BG501" t="s">
        <v>3499</v>
      </c>
      <c r="BH501" t="s">
        <v>3500</v>
      </c>
      <c r="BI501" t="s">
        <v>3501</v>
      </c>
      <c r="BJ501" t="s">
        <v>487</v>
      </c>
      <c r="BK501" t="s">
        <v>3502</v>
      </c>
      <c r="BL501" s="13">
        <v>43741</v>
      </c>
      <c r="BM501" t="s">
        <v>133</v>
      </c>
      <c r="BO501" t="s">
        <v>739</v>
      </c>
      <c r="BQ501" t="s">
        <v>740</v>
      </c>
      <c r="BR501" t="s">
        <v>741</v>
      </c>
      <c r="BS501" t="s">
        <v>742</v>
      </c>
      <c r="BT501" t="s">
        <v>463</v>
      </c>
      <c r="BU501" t="s">
        <v>470</v>
      </c>
      <c r="BV501" t="s">
        <v>469</v>
      </c>
      <c r="BW501">
        <v>0.16666700000000001</v>
      </c>
      <c r="BX501">
        <v>0.16666700000000001</v>
      </c>
      <c r="BY501" t="s">
        <v>710</v>
      </c>
      <c r="BZ501" t="s">
        <v>743</v>
      </c>
      <c r="CA501">
        <v>0</v>
      </c>
      <c r="CB501">
        <v>1</v>
      </c>
      <c r="CC501" s="13">
        <v>45037</v>
      </c>
      <c r="CD501" s="13">
        <v>45037</v>
      </c>
      <c r="CE501">
        <v>0</v>
      </c>
      <c r="CF501" t="s">
        <v>140</v>
      </c>
      <c r="CG501" t="e">
        <v>#REF!</v>
      </c>
      <c r="CH501" t="e">
        <v>#REF!</v>
      </c>
      <c r="CI501">
        <v>2023</v>
      </c>
      <c r="CJ501" t="s">
        <v>137</v>
      </c>
      <c r="CK501">
        <v>50</v>
      </c>
    </row>
    <row r="502" spans="1:89" x14ac:dyDescent="0.25">
      <c r="A502" t="s">
        <v>122</v>
      </c>
      <c r="B502" t="s">
        <v>132</v>
      </c>
      <c r="C502" t="s">
        <v>24</v>
      </c>
      <c r="D502" t="s">
        <v>26</v>
      </c>
      <c r="E502" t="s">
        <v>25</v>
      </c>
      <c r="F502" t="s">
        <v>653</v>
      </c>
      <c r="G502" t="s">
        <v>24</v>
      </c>
      <c r="H502" t="s">
        <v>26</v>
      </c>
      <c r="I502" t="s">
        <v>24</v>
      </c>
      <c r="J502" t="s">
        <v>26</v>
      </c>
      <c r="K502" t="s">
        <v>819</v>
      </c>
      <c r="L502" t="s">
        <v>820</v>
      </c>
      <c r="M502" t="s">
        <v>821</v>
      </c>
      <c r="P502" t="s">
        <v>452</v>
      </c>
      <c r="Q502" t="s">
        <v>657</v>
      </c>
      <c r="R502" t="s">
        <v>657</v>
      </c>
      <c r="S502">
        <v>8</v>
      </c>
      <c r="T502">
        <v>2</v>
      </c>
      <c r="U502">
        <v>2023</v>
      </c>
      <c r="V502" s="13">
        <v>45133</v>
      </c>
      <c r="W502" s="12">
        <v>45133.548611111109</v>
      </c>
      <c r="X502" s="12">
        <v>45079.463495370372</v>
      </c>
      <c r="Y502" s="13">
        <v>1</v>
      </c>
      <c r="Z502" s="12">
        <v>45133.152777777781</v>
      </c>
      <c r="AA502" s="12">
        <v>45133.152777777781</v>
      </c>
      <c r="AB502" s="12">
        <v>45128.674305555556</v>
      </c>
      <c r="AC502" t="s">
        <v>3503</v>
      </c>
      <c r="AD502" t="s">
        <v>660</v>
      </c>
      <c r="AE502" t="s">
        <v>807</v>
      </c>
      <c r="AF502" t="s">
        <v>662</v>
      </c>
      <c r="AG502" t="s">
        <v>133</v>
      </c>
      <c r="AJ502" t="s">
        <v>823</v>
      </c>
      <c r="AK502" t="s">
        <v>3504</v>
      </c>
      <c r="AL502">
        <v>11209838</v>
      </c>
      <c r="AM502">
        <v>0</v>
      </c>
      <c r="AN502" t="s">
        <v>3505</v>
      </c>
      <c r="AO502" t="s">
        <v>125</v>
      </c>
      <c r="AP502" t="s">
        <v>665</v>
      </c>
      <c r="AQ502" t="s">
        <v>34</v>
      </c>
      <c r="AR502" t="s">
        <v>199</v>
      </c>
      <c r="AT502" t="s">
        <v>979</v>
      </c>
      <c r="AU502" t="s">
        <v>198</v>
      </c>
      <c r="AV502" t="s">
        <v>2794</v>
      </c>
      <c r="AW502" t="s">
        <v>668</v>
      </c>
      <c r="AX502" t="s">
        <v>669</v>
      </c>
      <c r="AZ502" t="s">
        <v>139</v>
      </c>
      <c r="BA502" t="s">
        <v>16</v>
      </c>
      <c r="BB502" t="s">
        <v>133</v>
      </c>
      <c r="BD502" t="s">
        <v>3506</v>
      </c>
      <c r="BE502">
        <v>6159855</v>
      </c>
      <c r="BG502" t="s">
        <v>3493</v>
      </c>
      <c r="BH502" t="s">
        <v>3494</v>
      </c>
      <c r="BI502" t="s">
        <v>500</v>
      </c>
      <c r="BJ502" t="s">
        <v>487</v>
      </c>
      <c r="BK502" t="s">
        <v>3495</v>
      </c>
      <c r="BL502" s="13">
        <v>45078</v>
      </c>
      <c r="BM502" t="s">
        <v>133</v>
      </c>
      <c r="BO502" t="s">
        <v>739</v>
      </c>
      <c r="BQ502" t="s">
        <v>740</v>
      </c>
      <c r="BR502" t="s">
        <v>741</v>
      </c>
      <c r="BS502" t="s">
        <v>1039</v>
      </c>
      <c r="BT502" t="s">
        <v>463</v>
      </c>
      <c r="BU502" t="s">
        <v>470</v>
      </c>
      <c r="BV502" t="s">
        <v>469</v>
      </c>
      <c r="BW502">
        <v>0</v>
      </c>
      <c r="BX502">
        <v>0.1</v>
      </c>
      <c r="BY502" t="s">
        <v>680</v>
      </c>
      <c r="BZ502" t="s">
        <v>481</v>
      </c>
      <c r="CA502">
        <v>1</v>
      </c>
      <c r="CB502">
        <v>0</v>
      </c>
      <c r="CC502" s="13">
        <v>45078</v>
      </c>
      <c r="CD502" s="13">
        <v>45078</v>
      </c>
      <c r="CE502">
        <v>0</v>
      </c>
      <c r="CF502" t="s">
        <v>140</v>
      </c>
      <c r="CG502" t="e">
        <v>#REF!</v>
      </c>
      <c r="CH502" t="e">
        <v>#REF!</v>
      </c>
      <c r="CI502">
        <v>2023</v>
      </c>
      <c r="CJ502" t="s">
        <v>137</v>
      </c>
      <c r="CK502">
        <v>54</v>
      </c>
    </row>
    <row r="503" spans="1:89" x14ac:dyDescent="0.25">
      <c r="A503" t="s">
        <v>122</v>
      </c>
      <c r="B503" t="s">
        <v>132</v>
      </c>
      <c r="C503" t="s">
        <v>24</v>
      </c>
      <c r="D503" t="s">
        <v>26</v>
      </c>
      <c r="E503" t="s">
        <v>25</v>
      </c>
      <c r="F503" t="s">
        <v>653</v>
      </c>
      <c r="G503" t="s">
        <v>24</v>
      </c>
      <c r="H503" t="s">
        <v>26</v>
      </c>
      <c r="I503" t="s">
        <v>24</v>
      </c>
      <c r="J503" t="s">
        <v>26</v>
      </c>
      <c r="K503" t="s">
        <v>819</v>
      </c>
      <c r="L503" t="s">
        <v>820</v>
      </c>
      <c r="M503" t="s">
        <v>821</v>
      </c>
      <c r="P503" t="s">
        <v>452</v>
      </c>
      <c r="Q503" t="s">
        <v>657</v>
      </c>
      <c r="R503" t="s">
        <v>657</v>
      </c>
      <c r="S503">
        <v>8</v>
      </c>
      <c r="T503">
        <v>2</v>
      </c>
      <c r="U503">
        <v>2023</v>
      </c>
      <c r="V503" s="13">
        <v>45133</v>
      </c>
      <c r="W503" s="12">
        <v>45133.548611111109</v>
      </c>
      <c r="X503" s="12">
        <v>45079.463495370372</v>
      </c>
      <c r="Y503" s="13">
        <v>1</v>
      </c>
      <c r="Z503" s="12">
        <v>45133.142361111109</v>
      </c>
      <c r="AA503" s="12">
        <v>45133.142361111109</v>
      </c>
      <c r="AB503" s="12">
        <v>45128.674305555556</v>
      </c>
      <c r="AC503" t="s">
        <v>3507</v>
      </c>
      <c r="AD503" t="s">
        <v>660</v>
      </c>
      <c r="AE503" t="s">
        <v>807</v>
      </c>
      <c r="AF503" t="s">
        <v>662</v>
      </c>
      <c r="AG503" t="s">
        <v>133</v>
      </c>
      <c r="AJ503" t="s">
        <v>823</v>
      </c>
      <c r="AK503" t="s">
        <v>3504</v>
      </c>
      <c r="AL503">
        <v>11209839</v>
      </c>
      <c r="AM503">
        <v>0</v>
      </c>
      <c r="AN503" t="s">
        <v>3508</v>
      </c>
      <c r="AO503" t="s">
        <v>125</v>
      </c>
      <c r="AP503" t="s">
        <v>665</v>
      </c>
      <c r="AQ503" t="s">
        <v>34</v>
      </c>
      <c r="AR503" t="s">
        <v>199</v>
      </c>
      <c r="AT503" t="s">
        <v>979</v>
      </c>
      <c r="AU503" t="s">
        <v>198</v>
      </c>
      <c r="AV503" t="s">
        <v>2794</v>
      </c>
      <c r="AW503" t="s">
        <v>668</v>
      </c>
      <c r="AX503" t="s">
        <v>669</v>
      </c>
      <c r="AZ503" t="s">
        <v>139</v>
      </c>
      <c r="BA503" t="s">
        <v>16</v>
      </c>
      <c r="BB503" t="s">
        <v>133</v>
      </c>
      <c r="BD503" t="s">
        <v>3509</v>
      </c>
      <c r="BE503">
        <v>6159855</v>
      </c>
      <c r="BG503" t="s">
        <v>3493</v>
      </c>
      <c r="BH503" t="s">
        <v>3494</v>
      </c>
      <c r="BI503" t="s">
        <v>500</v>
      </c>
      <c r="BJ503" t="s">
        <v>487</v>
      </c>
      <c r="BK503" t="s">
        <v>3495</v>
      </c>
      <c r="BL503" s="13">
        <v>45078</v>
      </c>
      <c r="BM503" t="s">
        <v>133</v>
      </c>
      <c r="BO503" t="s">
        <v>739</v>
      </c>
      <c r="BQ503" t="s">
        <v>740</v>
      </c>
      <c r="BR503" t="s">
        <v>741</v>
      </c>
      <c r="BS503" t="s">
        <v>1039</v>
      </c>
      <c r="BT503" t="s">
        <v>463</v>
      </c>
      <c r="BU503" t="s">
        <v>470</v>
      </c>
      <c r="BV503" t="s">
        <v>469</v>
      </c>
      <c r="BW503">
        <v>0</v>
      </c>
      <c r="BX503">
        <v>0</v>
      </c>
      <c r="BY503" t="s">
        <v>680</v>
      </c>
      <c r="BZ503" t="s">
        <v>481</v>
      </c>
      <c r="CA503">
        <v>1</v>
      </c>
      <c r="CB503">
        <v>0</v>
      </c>
      <c r="CC503" s="13">
        <v>45078</v>
      </c>
      <c r="CD503" s="13">
        <v>45078</v>
      </c>
      <c r="CE503">
        <v>0</v>
      </c>
      <c r="CF503" t="s">
        <v>140</v>
      </c>
      <c r="CG503" t="e">
        <v>#REF!</v>
      </c>
      <c r="CH503" t="e">
        <v>#REF!</v>
      </c>
      <c r="CI503">
        <v>2023</v>
      </c>
      <c r="CJ503" t="s">
        <v>137</v>
      </c>
      <c r="CK503">
        <v>54</v>
      </c>
    </row>
    <row r="504" spans="1:89" x14ac:dyDescent="0.25">
      <c r="A504" t="s">
        <v>122</v>
      </c>
      <c r="B504" t="s">
        <v>132</v>
      </c>
      <c r="C504" t="s">
        <v>24</v>
      </c>
      <c r="D504" t="s">
        <v>26</v>
      </c>
      <c r="E504" t="s">
        <v>25</v>
      </c>
      <c r="F504" t="s">
        <v>653</v>
      </c>
      <c r="G504" t="s">
        <v>24</v>
      </c>
      <c r="H504" t="s">
        <v>26</v>
      </c>
      <c r="I504" t="s">
        <v>24</v>
      </c>
      <c r="J504" t="s">
        <v>26</v>
      </c>
      <c r="K504" t="s">
        <v>819</v>
      </c>
      <c r="L504" t="s">
        <v>820</v>
      </c>
      <c r="M504" t="s">
        <v>821</v>
      </c>
      <c r="P504" t="s">
        <v>452</v>
      </c>
      <c r="Q504" t="s">
        <v>657</v>
      </c>
      <c r="R504" t="s">
        <v>657</v>
      </c>
      <c r="S504">
        <v>8</v>
      </c>
      <c r="T504">
        <v>2</v>
      </c>
      <c r="U504">
        <v>2023</v>
      </c>
      <c r="V504" s="13">
        <v>45133</v>
      </c>
      <c r="W504" s="12">
        <v>45133.548611111109</v>
      </c>
      <c r="X504" s="12">
        <v>45079.463495370372</v>
      </c>
      <c r="Y504" s="13">
        <v>1</v>
      </c>
      <c r="Z504" s="12">
        <v>45133.131944444445</v>
      </c>
      <c r="AA504" s="12">
        <v>45133.131944444445</v>
      </c>
      <c r="AB504" s="12">
        <v>45128.674305555556</v>
      </c>
      <c r="AC504" t="s">
        <v>3510</v>
      </c>
      <c r="AD504" t="s">
        <v>660</v>
      </c>
      <c r="AE504" t="s">
        <v>807</v>
      </c>
      <c r="AF504" t="s">
        <v>662</v>
      </c>
      <c r="AG504" t="s">
        <v>133</v>
      </c>
      <c r="AJ504" t="s">
        <v>823</v>
      </c>
      <c r="AK504" t="s">
        <v>3504</v>
      </c>
      <c r="AL504">
        <v>11209837</v>
      </c>
      <c r="AM504">
        <v>0</v>
      </c>
      <c r="AN504" t="s">
        <v>3511</v>
      </c>
      <c r="AO504" t="s">
        <v>125</v>
      </c>
      <c r="AP504" t="s">
        <v>665</v>
      </c>
      <c r="AQ504" t="s">
        <v>34</v>
      </c>
      <c r="AR504" t="s">
        <v>199</v>
      </c>
      <c r="AT504" t="s">
        <v>979</v>
      </c>
      <c r="AU504" t="s">
        <v>198</v>
      </c>
      <c r="AV504" t="s">
        <v>2794</v>
      </c>
      <c r="AW504" t="s">
        <v>668</v>
      </c>
      <c r="AX504" t="s">
        <v>669</v>
      </c>
      <c r="AZ504" t="s">
        <v>139</v>
      </c>
      <c r="BA504" t="s">
        <v>16</v>
      </c>
      <c r="BB504" t="s">
        <v>133</v>
      </c>
      <c r="BD504" t="s">
        <v>3512</v>
      </c>
      <c r="BE504">
        <v>6159855</v>
      </c>
      <c r="BG504" t="s">
        <v>3493</v>
      </c>
      <c r="BH504" t="s">
        <v>3494</v>
      </c>
      <c r="BI504" t="s">
        <v>500</v>
      </c>
      <c r="BJ504" t="s">
        <v>487</v>
      </c>
      <c r="BK504" t="s">
        <v>3495</v>
      </c>
      <c r="BL504" s="13">
        <v>45078</v>
      </c>
      <c r="BM504" t="s">
        <v>133</v>
      </c>
      <c r="BO504" t="s">
        <v>739</v>
      </c>
      <c r="BQ504" t="s">
        <v>740</v>
      </c>
      <c r="BR504" t="s">
        <v>741</v>
      </c>
      <c r="BS504" t="s">
        <v>1039</v>
      </c>
      <c r="BT504" t="s">
        <v>463</v>
      </c>
      <c r="BU504" t="s">
        <v>470</v>
      </c>
      <c r="BV504" t="s">
        <v>469</v>
      </c>
      <c r="BW504">
        <v>0</v>
      </c>
      <c r="BX504">
        <v>0</v>
      </c>
      <c r="BY504" t="s">
        <v>680</v>
      </c>
      <c r="BZ504" t="s">
        <v>481</v>
      </c>
      <c r="CA504">
        <v>1</v>
      </c>
      <c r="CB504">
        <v>0</v>
      </c>
      <c r="CC504" s="13">
        <v>45078</v>
      </c>
      <c r="CD504" s="13">
        <v>45078</v>
      </c>
      <c r="CE504">
        <v>0</v>
      </c>
      <c r="CF504" t="s">
        <v>140</v>
      </c>
      <c r="CG504" t="e">
        <v>#REF!</v>
      </c>
      <c r="CH504" t="e">
        <v>#REF!</v>
      </c>
      <c r="CI504">
        <v>2023</v>
      </c>
      <c r="CJ504" t="s">
        <v>137</v>
      </c>
      <c r="CK504">
        <v>54</v>
      </c>
    </row>
    <row r="505" spans="1:89" x14ac:dyDescent="0.25">
      <c r="A505" t="s">
        <v>122</v>
      </c>
      <c r="B505" t="s">
        <v>132</v>
      </c>
      <c r="C505" t="s">
        <v>24</v>
      </c>
      <c r="D505" t="s">
        <v>26</v>
      </c>
      <c r="E505" t="s">
        <v>25</v>
      </c>
      <c r="F505" t="s">
        <v>653</v>
      </c>
      <c r="G505" t="s">
        <v>24</v>
      </c>
      <c r="H505" t="s">
        <v>26</v>
      </c>
      <c r="I505" t="s">
        <v>24</v>
      </c>
      <c r="J505" t="s">
        <v>26</v>
      </c>
      <c r="K505" t="s">
        <v>728</v>
      </c>
      <c r="L505" t="s">
        <v>729</v>
      </c>
      <c r="M505" t="s">
        <v>730</v>
      </c>
      <c r="P505" t="s">
        <v>452</v>
      </c>
      <c r="Q505" t="s">
        <v>452</v>
      </c>
      <c r="R505" t="s">
        <v>657</v>
      </c>
      <c r="S505">
        <v>8</v>
      </c>
      <c r="T505">
        <v>2</v>
      </c>
      <c r="U505">
        <v>2023</v>
      </c>
      <c r="V505" s="13">
        <v>45134</v>
      </c>
      <c r="W505" s="12">
        <v>45134.340277777781</v>
      </c>
      <c r="X505" s="12">
        <v>44953.494560185187</v>
      </c>
      <c r="Y505" s="13">
        <v>1</v>
      </c>
      <c r="Z505" s="13">
        <v>45134</v>
      </c>
      <c r="AA505" s="13">
        <v>45134</v>
      </c>
      <c r="AB505" s="12">
        <v>45137.831250000003</v>
      </c>
      <c r="AC505" t="s">
        <v>3513</v>
      </c>
      <c r="AD505" t="s">
        <v>660</v>
      </c>
      <c r="AE505" t="s">
        <v>508</v>
      </c>
      <c r="AF505" t="s">
        <v>520</v>
      </c>
      <c r="AG505" t="s">
        <v>133</v>
      </c>
      <c r="AJ505" t="s">
        <v>685</v>
      </c>
      <c r="AK505" t="s">
        <v>3514</v>
      </c>
      <c r="AL505">
        <v>11204742</v>
      </c>
      <c r="AM505">
        <v>0</v>
      </c>
      <c r="AN505" t="s">
        <v>3515</v>
      </c>
      <c r="AO505" t="s">
        <v>125</v>
      </c>
      <c r="AP505" t="s">
        <v>665</v>
      </c>
      <c r="AQ505" t="s">
        <v>40</v>
      </c>
      <c r="AR505" t="s">
        <v>152</v>
      </c>
      <c r="AT505" t="s">
        <v>979</v>
      </c>
      <c r="AU505" t="s">
        <v>198</v>
      </c>
      <c r="AV505" t="s">
        <v>2794</v>
      </c>
      <c r="AW505" t="s">
        <v>702</v>
      </c>
      <c r="AX505" t="s">
        <v>703</v>
      </c>
      <c r="AY505" t="s">
        <v>3516</v>
      </c>
      <c r="AZ505" t="s">
        <v>139</v>
      </c>
      <c r="BA505" t="s">
        <v>16</v>
      </c>
      <c r="BB505" t="s">
        <v>133</v>
      </c>
      <c r="BD505" t="s">
        <v>3517</v>
      </c>
      <c r="BE505">
        <v>3732136</v>
      </c>
      <c r="BG505" t="s">
        <v>748</v>
      </c>
      <c r="BH505" t="s">
        <v>749</v>
      </c>
      <c r="BI505" t="s">
        <v>750</v>
      </c>
      <c r="BJ505" t="s">
        <v>487</v>
      </c>
      <c r="BK505" t="s">
        <v>751</v>
      </c>
      <c r="BL505" s="13">
        <v>43182</v>
      </c>
      <c r="BM505" t="s">
        <v>133</v>
      </c>
      <c r="BO505" t="s">
        <v>483</v>
      </c>
      <c r="BQ505" t="s">
        <v>752</v>
      </c>
      <c r="BR505" t="s">
        <v>741</v>
      </c>
      <c r="BS505" t="s">
        <v>753</v>
      </c>
      <c r="BT505" t="s">
        <v>463</v>
      </c>
      <c r="BU505" t="s">
        <v>470</v>
      </c>
      <c r="BV505" t="s">
        <v>469</v>
      </c>
      <c r="BW505">
        <v>8.3333000000000004E-2</v>
      </c>
      <c r="BX505">
        <v>8.3333000000000004E-2</v>
      </c>
      <c r="BY505" t="s">
        <v>710</v>
      </c>
      <c r="BZ505" t="s">
        <v>743</v>
      </c>
      <c r="CA505">
        <v>0</v>
      </c>
      <c r="CB505">
        <v>1</v>
      </c>
      <c r="CC505" s="13">
        <v>45134</v>
      </c>
      <c r="CD505" s="13">
        <v>45069</v>
      </c>
      <c r="CE505">
        <v>0</v>
      </c>
      <c r="CF505" t="s">
        <v>140</v>
      </c>
      <c r="CG505" t="e">
        <v>#REF!</v>
      </c>
      <c r="CH505" t="e">
        <v>#REF!</v>
      </c>
      <c r="CI505">
        <v>2023</v>
      </c>
      <c r="CJ505" t="s">
        <v>137</v>
      </c>
      <c r="CK505">
        <v>181</v>
      </c>
    </row>
    <row r="506" spans="1:89" x14ac:dyDescent="0.25">
      <c r="A506" t="s">
        <v>122</v>
      </c>
      <c r="B506" t="s">
        <v>132</v>
      </c>
      <c r="C506" t="s">
        <v>24</v>
      </c>
      <c r="D506" t="s">
        <v>26</v>
      </c>
      <c r="E506" t="s">
        <v>25</v>
      </c>
      <c r="F506" t="s">
        <v>653</v>
      </c>
      <c r="G506" t="s">
        <v>24</v>
      </c>
      <c r="H506" t="s">
        <v>26</v>
      </c>
      <c r="I506" t="s">
        <v>24</v>
      </c>
      <c r="J506" t="s">
        <v>26</v>
      </c>
      <c r="K506" t="s">
        <v>819</v>
      </c>
      <c r="L506" t="s">
        <v>820</v>
      </c>
      <c r="M506" t="s">
        <v>821</v>
      </c>
      <c r="P506" t="s">
        <v>452</v>
      </c>
      <c r="Q506" t="s">
        <v>657</v>
      </c>
      <c r="R506" t="s">
        <v>657</v>
      </c>
      <c r="S506">
        <v>8</v>
      </c>
      <c r="T506">
        <v>4</v>
      </c>
      <c r="U506">
        <v>2023</v>
      </c>
      <c r="V506" s="13">
        <v>45146</v>
      </c>
      <c r="W506" s="12">
        <v>45146.426388888889</v>
      </c>
      <c r="X506" s="13">
        <v>45142</v>
      </c>
      <c r="Y506" s="13">
        <v>1</v>
      </c>
      <c r="Z506" s="13">
        <v>45146</v>
      </c>
      <c r="AA506" s="12">
        <v>45146.222916666666</v>
      </c>
      <c r="AB506" s="12">
        <v>45142.963194444441</v>
      </c>
      <c r="AC506" t="s">
        <v>3518</v>
      </c>
      <c r="AD506" t="s">
        <v>660</v>
      </c>
      <c r="AE506" t="s">
        <v>807</v>
      </c>
      <c r="AF506" t="s">
        <v>662</v>
      </c>
      <c r="AG506" t="s">
        <v>133</v>
      </c>
      <c r="AJ506" t="s">
        <v>823</v>
      </c>
      <c r="AK506" t="s">
        <v>3519</v>
      </c>
      <c r="AL506">
        <v>11237826</v>
      </c>
      <c r="AM506">
        <v>0</v>
      </c>
      <c r="AN506" t="s">
        <v>3520</v>
      </c>
      <c r="AO506" t="s">
        <v>125</v>
      </c>
      <c r="AP506" t="s">
        <v>665</v>
      </c>
      <c r="AQ506" t="s">
        <v>40</v>
      </c>
      <c r="AR506" t="s">
        <v>152</v>
      </c>
      <c r="AT506" t="s">
        <v>979</v>
      </c>
      <c r="AU506" t="s">
        <v>198</v>
      </c>
      <c r="AV506" t="s">
        <v>2794</v>
      </c>
      <c r="AW506" t="s">
        <v>668</v>
      </c>
      <c r="AX506" t="s">
        <v>669</v>
      </c>
      <c r="AY506" t="s">
        <v>3516</v>
      </c>
      <c r="AZ506" t="s">
        <v>139</v>
      </c>
      <c r="BA506" t="s">
        <v>16</v>
      </c>
      <c r="BB506" t="s">
        <v>133</v>
      </c>
      <c r="BD506" t="s">
        <v>3521</v>
      </c>
      <c r="BE506">
        <v>8419076</v>
      </c>
      <c r="BF506" t="s">
        <v>3522</v>
      </c>
      <c r="BG506" t="s">
        <v>3523</v>
      </c>
      <c r="BH506" t="s">
        <v>3524</v>
      </c>
      <c r="BI506" t="s">
        <v>1100</v>
      </c>
      <c r="BJ506" t="s">
        <v>487</v>
      </c>
      <c r="BK506" t="s">
        <v>3525</v>
      </c>
      <c r="BL506" s="13">
        <v>39750</v>
      </c>
      <c r="BM506" t="s">
        <v>133</v>
      </c>
      <c r="BO506" t="s">
        <v>987</v>
      </c>
      <c r="BQ506" t="s">
        <v>677</v>
      </c>
      <c r="BR506" t="s">
        <v>678</v>
      </c>
      <c r="BS506" t="s">
        <v>679</v>
      </c>
      <c r="BT506" t="s">
        <v>463</v>
      </c>
      <c r="BU506" t="s">
        <v>852</v>
      </c>
      <c r="BV506" t="s">
        <v>469</v>
      </c>
      <c r="BW506">
        <v>1.6667000000000001E-2</v>
      </c>
      <c r="BX506">
        <v>0</v>
      </c>
      <c r="BY506" t="s">
        <v>680</v>
      </c>
      <c r="BZ506" t="s">
        <v>481</v>
      </c>
      <c r="CA506">
        <v>1</v>
      </c>
      <c r="CB506">
        <v>0</v>
      </c>
      <c r="CC506" s="13">
        <v>45138</v>
      </c>
      <c r="CD506" s="13">
        <v>45138</v>
      </c>
      <c r="CE506">
        <v>0</v>
      </c>
      <c r="CF506" t="s">
        <v>140</v>
      </c>
      <c r="CG506" t="e">
        <v>#REF!</v>
      </c>
      <c r="CH506" t="e">
        <v>#REF!</v>
      </c>
      <c r="CI506">
        <v>2023</v>
      </c>
      <c r="CJ506" t="s">
        <v>137</v>
      </c>
      <c r="CK506">
        <v>4</v>
      </c>
    </row>
    <row r="507" spans="1:89" x14ac:dyDescent="0.25">
      <c r="A507" t="s">
        <v>122</v>
      </c>
      <c r="B507" t="s">
        <v>132</v>
      </c>
      <c r="C507" t="s">
        <v>27</v>
      </c>
      <c r="D507" t="s">
        <v>712</v>
      </c>
      <c r="E507" t="s">
        <v>47</v>
      </c>
      <c r="F507" t="s">
        <v>653</v>
      </c>
      <c r="G507" t="s">
        <v>27</v>
      </c>
      <c r="H507" t="s">
        <v>712</v>
      </c>
      <c r="I507" t="s">
        <v>27</v>
      </c>
      <c r="J507" t="s">
        <v>712</v>
      </c>
      <c r="K507" t="s">
        <v>1016</v>
      </c>
      <c r="L507" t="s">
        <v>1017</v>
      </c>
      <c r="M507" t="s">
        <v>1018</v>
      </c>
      <c r="P507" t="s">
        <v>452</v>
      </c>
      <c r="Q507" t="s">
        <v>657</v>
      </c>
      <c r="R507" t="s">
        <v>716</v>
      </c>
      <c r="S507">
        <v>5</v>
      </c>
      <c r="T507">
        <v>1</v>
      </c>
      <c r="U507">
        <v>2023</v>
      </c>
      <c r="V507" s="13">
        <v>45041</v>
      </c>
      <c r="W507" s="12">
        <v>45041.453472222223</v>
      </c>
      <c r="X507" s="13">
        <v>45034</v>
      </c>
      <c r="Y507" s="13">
        <v>1</v>
      </c>
      <c r="Z507" s="12">
        <v>45041.000694444447</v>
      </c>
      <c r="AA507" s="12">
        <v>45041.000694444447</v>
      </c>
      <c r="AB507" s="12">
        <v>45036.493750000001</v>
      </c>
      <c r="AC507" t="s">
        <v>3526</v>
      </c>
      <c r="AD507" t="s">
        <v>660</v>
      </c>
      <c r="AE507" t="s">
        <v>807</v>
      </c>
      <c r="AF507" t="s">
        <v>662</v>
      </c>
      <c r="AG507" t="s">
        <v>133</v>
      </c>
      <c r="AJ507" t="s">
        <v>823</v>
      </c>
      <c r="AK507" t="s">
        <v>3527</v>
      </c>
      <c r="AL507">
        <v>11177548</v>
      </c>
      <c r="AM507">
        <v>0</v>
      </c>
      <c r="AN507" t="s">
        <v>219</v>
      </c>
      <c r="AO507" t="s">
        <v>125</v>
      </c>
      <c r="AP507" t="s">
        <v>665</v>
      </c>
      <c r="AQ507" t="s">
        <v>40</v>
      </c>
      <c r="AR507" t="s">
        <v>152</v>
      </c>
      <c r="AT507" t="s">
        <v>979</v>
      </c>
      <c r="AU507" t="s">
        <v>198</v>
      </c>
      <c r="AV507" t="s">
        <v>2794</v>
      </c>
      <c r="AW507" t="s">
        <v>668</v>
      </c>
      <c r="AX507" t="s">
        <v>669</v>
      </c>
      <c r="AY507" t="s">
        <v>3516</v>
      </c>
      <c r="AZ507" t="s">
        <v>139</v>
      </c>
      <c r="BA507" t="s">
        <v>16</v>
      </c>
      <c r="BB507" t="s">
        <v>133</v>
      </c>
      <c r="BD507" t="s">
        <v>3528</v>
      </c>
      <c r="BE507">
        <v>3461837</v>
      </c>
      <c r="BF507" t="s">
        <v>2213</v>
      </c>
      <c r="BG507" t="s">
        <v>2214</v>
      </c>
      <c r="BH507" t="s">
        <v>2215</v>
      </c>
      <c r="BI507" t="s">
        <v>724</v>
      </c>
      <c r="BJ507" t="s">
        <v>725</v>
      </c>
      <c r="BK507" t="s">
        <v>2216</v>
      </c>
      <c r="BL507" s="13">
        <v>42072</v>
      </c>
      <c r="BM507" t="s">
        <v>133</v>
      </c>
      <c r="BO507" t="s">
        <v>457</v>
      </c>
      <c r="BQ507" t="s">
        <v>677</v>
      </c>
      <c r="BR507" t="s">
        <v>678</v>
      </c>
      <c r="BS507" t="s">
        <v>679</v>
      </c>
      <c r="BT507" t="s">
        <v>463</v>
      </c>
      <c r="BU507" t="s">
        <v>470</v>
      </c>
      <c r="BV507" t="s">
        <v>469</v>
      </c>
      <c r="BW507">
        <v>0.45</v>
      </c>
      <c r="BX507">
        <v>0.63333300000000003</v>
      </c>
      <c r="BY507" t="s">
        <v>680</v>
      </c>
      <c r="BZ507" t="s">
        <v>481</v>
      </c>
      <c r="CA507">
        <v>1</v>
      </c>
      <c r="CB507">
        <v>0</v>
      </c>
      <c r="CC507" s="13">
        <v>45030</v>
      </c>
      <c r="CD507" s="13">
        <v>45030</v>
      </c>
      <c r="CE507">
        <v>0</v>
      </c>
      <c r="CF507" t="s">
        <v>140</v>
      </c>
      <c r="CG507" t="e">
        <v>#REF!</v>
      </c>
      <c r="CH507" t="e">
        <v>#REF!</v>
      </c>
      <c r="CI507">
        <v>2023</v>
      </c>
      <c r="CJ507" t="s">
        <v>137</v>
      </c>
      <c r="CK507">
        <v>7</v>
      </c>
    </row>
    <row r="508" spans="1:89" x14ac:dyDescent="0.25">
      <c r="A508" t="s">
        <v>122</v>
      </c>
      <c r="B508" t="s">
        <v>132</v>
      </c>
      <c r="C508" t="s">
        <v>24</v>
      </c>
      <c r="D508" t="s">
        <v>26</v>
      </c>
      <c r="E508" t="s">
        <v>25</v>
      </c>
      <c r="F508" t="s">
        <v>653</v>
      </c>
      <c r="G508" t="s">
        <v>24</v>
      </c>
      <c r="H508" t="s">
        <v>26</v>
      </c>
      <c r="I508" t="s">
        <v>24</v>
      </c>
      <c r="J508" t="s">
        <v>26</v>
      </c>
      <c r="K508" t="s">
        <v>728</v>
      </c>
      <c r="L508" t="s">
        <v>729</v>
      </c>
      <c r="M508" t="s">
        <v>730</v>
      </c>
      <c r="P508" t="s">
        <v>452</v>
      </c>
      <c r="Q508" t="s">
        <v>697</v>
      </c>
      <c r="R508" t="s">
        <v>697</v>
      </c>
      <c r="S508">
        <v>7</v>
      </c>
      <c r="T508">
        <v>4</v>
      </c>
      <c r="U508">
        <v>2023</v>
      </c>
      <c r="V508" s="13">
        <v>45117</v>
      </c>
      <c r="W508" s="12">
        <v>45117.395833333336</v>
      </c>
      <c r="X508" s="12">
        <v>45117.25</v>
      </c>
      <c r="Y508" s="13">
        <v>1</v>
      </c>
      <c r="Z508" s="13">
        <v>45117</v>
      </c>
      <c r="AA508" s="13">
        <v>45117</v>
      </c>
      <c r="AB508" s="12">
        <v>45126.349305555559</v>
      </c>
      <c r="AC508" t="s">
        <v>3529</v>
      </c>
      <c r="AD508" t="s">
        <v>660</v>
      </c>
      <c r="AE508" t="s">
        <v>449</v>
      </c>
      <c r="AF508" t="s">
        <v>520</v>
      </c>
      <c r="AG508" t="s">
        <v>133</v>
      </c>
      <c r="AJ508" t="s">
        <v>663</v>
      </c>
      <c r="AK508" t="s">
        <v>3445</v>
      </c>
      <c r="AL508">
        <v>11129693</v>
      </c>
      <c r="AM508">
        <v>0</v>
      </c>
      <c r="AN508" t="s">
        <v>3530</v>
      </c>
      <c r="AO508" t="s">
        <v>125</v>
      </c>
      <c r="AP508" t="s">
        <v>665</v>
      </c>
      <c r="AQ508" t="s">
        <v>32</v>
      </c>
      <c r="AR508" t="s">
        <v>199</v>
      </c>
      <c r="AT508" t="s">
        <v>666</v>
      </c>
      <c r="AU508" t="s">
        <v>202</v>
      </c>
      <c r="AV508" t="s">
        <v>3531</v>
      </c>
      <c r="AW508" t="s">
        <v>702</v>
      </c>
      <c r="AX508" t="s">
        <v>703</v>
      </c>
      <c r="AZ508" t="s">
        <v>139</v>
      </c>
      <c r="BA508" t="s">
        <v>16</v>
      </c>
      <c r="BB508" t="s">
        <v>133</v>
      </c>
      <c r="BD508" t="s">
        <v>3532</v>
      </c>
      <c r="BE508">
        <v>3970962</v>
      </c>
      <c r="BG508" t="s">
        <v>1005</v>
      </c>
      <c r="BH508" t="s">
        <v>1006</v>
      </c>
      <c r="BI508" t="s">
        <v>1007</v>
      </c>
      <c r="BJ508" t="s">
        <v>487</v>
      </c>
      <c r="BK508" t="s">
        <v>1008</v>
      </c>
      <c r="BL508" s="13">
        <v>44321</v>
      </c>
      <c r="BM508" t="s">
        <v>133</v>
      </c>
      <c r="BO508" t="s">
        <v>483</v>
      </c>
      <c r="BQ508" t="s">
        <v>752</v>
      </c>
      <c r="BR508" t="s">
        <v>741</v>
      </c>
      <c r="BS508" t="s">
        <v>753</v>
      </c>
      <c r="BT508" t="s">
        <v>463</v>
      </c>
      <c r="BU508" t="s">
        <v>470</v>
      </c>
      <c r="BV508" t="s">
        <v>1600</v>
      </c>
      <c r="BW508">
        <v>0</v>
      </c>
      <c r="BX508">
        <v>0.25</v>
      </c>
      <c r="BY508" t="s">
        <v>710</v>
      </c>
      <c r="BZ508" t="s">
        <v>727</v>
      </c>
      <c r="CA508">
        <v>0</v>
      </c>
      <c r="CB508">
        <v>1</v>
      </c>
      <c r="CC508" s="13">
        <v>45117</v>
      </c>
      <c r="CD508" s="13">
        <v>44959</v>
      </c>
      <c r="CE508">
        <v>0</v>
      </c>
      <c r="CF508" t="s">
        <v>140</v>
      </c>
      <c r="CG508" t="e">
        <v>#REF!</v>
      </c>
      <c r="CH508" t="e">
        <v>#REF!</v>
      </c>
      <c r="CI508">
        <v>2023</v>
      </c>
      <c r="CJ508" t="s">
        <v>137</v>
      </c>
      <c r="CK508">
        <v>0</v>
      </c>
    </row>
    <row r="509" spans="1:89" x14ac:dyDescent="0.25">
      <c r="A509" t="s">
        <v>122</v>
      </c>
      <c r="B509" t="s">
        <v>132</v>
      </c>
      <c r="C509" t="s">
        <v>24</v>
      </c>
      <c r="D509" t="s">
        <v>26</v>
      </c>
      <c r="E509" t="s">
        <v>25</v>
      </c>
      <c r="F509" t="s">
        <v>653</v>
      </c>
      <c r="G509" t="s">
        <v>24</v>
      </c>
      <c r="H509" t="s">
        <v>26</v>
      </c>
      <c r="I509" t="s">
        <v>24</v>
      </c>
      <c r="J509" t="s">
        <v>26</v>
      </c>
      <c r="K509" t="s">
        <v>681</v>
      </c>
      <c r="L509" t="s">
        <v>2059</v>
      </c>
      <c r="M509" t="s">
        <v>2060</v>
      </c>
      <c r="P509" t="s">
        <v>452</v>
      </c>
      <c r="Q509" t="s">
        <v>657</v>
      </c>
      <c r="R509" t="s">
        <v>657</v>
      </c>
      <c r="S509">
        <v>5</v>
      </c>
      <c r="T509">
        <v>2</v>
      </c>
      <c r="U509">
        <v>2023</v>
      </c>
      <c r="V509" s="13">
        <v>45047</v>
      </c>
      <c r="W509" s="12">
        <v>45047.65</v>
      </c>
      <c r="X509" s="13">
        <v>45037</v>
      </c>
      <c r="Y509" s="13">
        <v>36526</v>
      </c>
      <c r="Z509" s="13">
        <v>45047</v>
      </c>
      <c r="AA509" s="13">
        <v>45047</v>
      </c>
      <c r="AB509" s="13">
        <v>45043</v>
      </c>
      <c r="AC509" t="s">
        <v>3533</v>
      </c>
      <c r="AD509" t="s">
        <v>660</v>
      </c>
      <c r="AE509" t="s">
        <v>508</v>
      </c>
      <c r="AF509" t="s">
        <v>520</v>
      </c>
      <c r="AG509" t="s">
        <v>133</v>
      </c>
      <c r="AJ509" t="s">
        <v>685</v>
      </c>
      <c r="AK509" t="s">
        <v>3534</v>
      </c>
      <c r="AL509">
        <v>11129686</v>
      </c>
      <c r="AM509">
        <v>0</v>
      </c>
      <c r="AN509" t="s">
        <v>3535</v>
      </c>
      <c r="AO509" t="s">
        <v>125</v>
      </c>
      <c r="AP509" t="s">
        <v>665</v>
      </c>
      <c r="AQ509" t="s">
        <v>32</v>
      </c>
      <c r="AR509" t="s">
        <v>199</v>
      </c>
      <c r="AT509" t="s">
        <v>666</v>
      </c>
      <c r="AU509" t="s">
        <v>202</v>
      </c>
      <c r="AV509" t="s">
        <v>3531</v>
      </c>
      <c r="AW509" t="s">
        <v>702</v>
      </c>
      <c r="AX509" t="s">
        <v>703</v>
      </c>
      <c r="AZ509" t="s">
        <v>139</v>
      </c>
      <c r="BA509" t="s">
        <v>16</v>
      </c>
      <c r="BB509" t="s">
        <v>133</v>
      </c>
      <c r="BD509" t="s">
        <v>3536</v>
      </c>
      <c r="BE509">
        <v>4042544</v>
      </c>
      <c r="BG509" t="s">
        <v>3537</v>
      </c>
      <c r="BH509" t="s">
        <v>3538</v>
      </c>
      <c r="BI509" t="s">
        <v>1100</v>
      </c>
      <c r="BJ509" t="s">
        <v>487</v>
      </c>
      <c r="BK509" t="s">
        <v>3539</v>
      </c>
      <c r="BL509" s="13">
        <v>44663</v>
      </c>
      <c r="BM509" t="s">
        <v>133</v>
      </c>
      <c r="BO509" t="s">
        <v>739</v>
      </c>
      <c r="BQ509" t="s">
        <v>740</v>
      </c>
      <c r="BR509" t="s">
        <v>741</v>
      </c>
      <c r="BS509" t="s">
        <v>1039</v>
      </c>
      <c r="BT509" t="s">
        <v>463</v>
      </c>
      <c r="BU509" t="s">
        <v>470</v>
      </c>
      <c r="BV509" t="s">
        <v>469</v>
      </c>
      <c r="BW509">
        <v>0.22</v>
      </c>
      <c r="BX509">
        <v>0.13</v>
      </c>
      <c r="BY509" t="s">
        <v>680</v>
      </c>
      <c r="BZ509" t="s">
        <v>481</v>
      </c>
      <c r="CA509">
        <v>1</v>
      </c>
      <c r="CB509">
        <v>0</v>
      </c>
      <c r="CC509" s="13">
        <v>45047</v>
      </c>
      <c r="CD509" s="13">
        <v>44959</v>
      </c>
      <c r="CE509">
        <v>0</v>
      </c>
      <c r="CF509" t="s">
        <v>140</v>
      </c>
      <c r="CG509" t="e">
        <v>#REF!</v>
      </c>
      <c r="CH509" t="e">
        <v>#REF!</v>
      </c>
      <c r="CI509">
        <v>2023</v>
      </c>
      <c r="CJ509" t="s">
        <v>137</v>
      </c>
      <c r="CK509">
        <v>10</v>
      </c>
    </row>
    <row r="510" spans="1:89" x14ac:dyDescent="0.25">
      <c r="A510" t="s">
        <v>122</v>
      </c>
      <c r="B510" t="s">
        <v>132</v>
      </c>
      <c r="C510" t="s">
        <v>24</v>
      </c>
      <c r="D510" t="s">
        <v>26</v>
      </c>
      <c r="E510" t="s">
        <v>25</v>
      </c>
      <c r="F510" t="s">
        <v>653</v>
      </c>
      <c r="G510" t="s">
        <v>24</v>
      </c>
      <c r="H510" t="s">
        <v>26</v>
      </c>
      <c r="I510" t="s">
        <v>24</v>
      </c>
      <c r="J510" t="s">
        <v>769</v>
      </c>
      <c r="K510" t="s">
        <v>770</v>
      </c>
      <c r="L510" t="s">
        <v>893</v>
      </c>
      <c r="M510" t="s">
        <v>894</v>
      </c>
      <c r="P510" t="s">
        <v>452</v>
      </c>
      <c r="Q510" t="s">
        <v>657</v>
      </c>
      <c r="R510" t="s">
        <v>657</v>
      </c>
      <c r="S510">
        <v>6</v>
      </c>
      <c r="T510">
        <v>1</v>
      </c>
      <c r="U510">
        <v>2023</v>
      </c>
      <c r="V510" s="13">
        <v>45070</v>
      </c>
      <c r="W510" s="12">
        <v>45070.5</v>
      </c>
      <c r="X510" s="12">
        <v>45061.389872685184</v>
      </c>
      <c r="Y510" s="13">
        <v>1</v>
      </c>
      <c r="Z510" s="12">
        <v>45070.00277777778</v>
      </c>
      <c r="AA510" s="12">
        <v>45070.00277777778</v>
      </c>
      <c r="AB510" s="12">
        <v>45069.36041666667</v>
      </c>
      <c r="AC510" t="s">
        <v>3540</v>
      </c>
      <c r="AD510" t="s">
        <v>660</v>
      </c>
      <c r="AE510" t="s">
        <v>508</v>
      </c>
      <c r="AF510" t="s">
        <v>520</v>
      </c>
      <c r="AG510" t="s">
        <v>133</v>
      </c>
      <c r="AJ510" t="s">
        <v>685</v>
      </c>
      <c r="AK510" t="s">
        <v>3541</v>
      </c>
      <c r="AL510">
        <v>11129682</v>
      </c>
      <c r="AM510">
        <v>0</v>
      </c>
      <c r="AN510" t="s">
        <v>3542</v>
      </c>
      <c r="AO510" t="s">
        <v>125</v>
      </c>
      <c r="AP510" t="s">
        <v>665</v>
      </c>
      <c r="AQ510" t="s">
        <v>32</v>
      </c>
      <c r="AR510" t="s">
        <v>199</v>
      </c>
      <c r="AT510" t="s">
        <v>666</v>
      </c>
      <c r="AU510" t="s">
        <v>202</v>
      </c>
      <c r="AV510" t="s">
        <v>3531</v>
      </c>
      <c r="AW510" t="s">
        <v>702</v>
      </c>
      <c r="AX510" t="s">
        <v>703</v>
      </c>
      <c r="AZ510" t="s">
        <v>139</v>
      </c>
      <c r="BA510" t="s">
        <v>16</v>
      </c>
      <c r="BB510" t="s">
        <v>133</v>
      </c>
      <c r="BD510" t="s">
        <v>3543</v>
      </c>
      <c r="BE510">
        <v>3707433</v>
      </c>
      <c r="BF510" t="s">
        <v>3544</v>
      </c>
      <c r="BG510" t="s">
        <v>3545</v>
      </c>
      <c r="BH510" t="s">
        <v>3546</v>
      </c>
      <c r="BI510" t="s">
        <v>3547</v>
      </c>
      <c r="BJ510" t="s">
        <v>487</v>
      </c>
      <c r="BK510" t="s">
        <v>3548</v>
      </c>
      <c r="BL510" s="13">
        <v>43066</v>
      </c>
      <c r="BM510" t="s">
        <v>133</v>
      </c>
      <c r="BO510" t="s">
        <v>987</v>
      </c>
      <c r="BQ510" t="s">
        <v>677</v>
      </c>
      <c r="BR510" t="s">
        <v>678</v>
      </c>
      <c r="BS510" t="s">
        <v>679</v>
      </c>
      <c r="BT510" t="s">
        <v>463</v>
      </c>
      <c r="BU510" t="s">
        <v>470</v>
      </c>
      <c r="BV510" t="s">
        <v>469</v>
      </c>
      <c r="BW510">
        <v>0.16666700000000001</v>
      </c>
      <c r="BX510">
        <v>0.16666700000000001</v>
      </c>
      <c r="BY510" t="s">
        <v>710</v>
      </c>
      <c r="BZ510" t="s">
        <v>848</v>
      </c>
      <c r="CA510">
        <v>0</v>
      </c>
      <c r="CB510">
        <v>1</v>
      </c>
      <c r="CC510" s="13">
        <v>45070</v>
      </c>
      <c r="CD510" s="13">
        <v>44959</v>
      </c>
      <c r="CE510">
        <v>0</v>
      </c>
      <c r="CF510" t="s">
        <v>140</v>
      </c>
      <c r="CG510" t="e">
        <v>#REF!</v>
      </c>
      <c r="CH510" t="e">
        <v>#REF!</v>
      </c>
      <c r="CI510">
        <v>2023</v>
      </c>
      <c r="CJ510" t="s">
        <v>137</v>
      </c>
      <c r="CK510">
        <v>9</v>
      </c>
    </row>
    <row r="511" spans="1:89" x14ac:dyDescent="0.25">
      <c r="A511" t="s">
        <v>122</v>
      </c>
      <c r="B511" t="s">
        <v>132</v>
      </c>
      <c r="C511" t="s">
        <v>24</v>
      </c>
      <c r="D511" t="s">
        <v>26</v>
      </c>
      <c r="E511" t="s">
        <v>25</v>
      </c>
      <c r="F511" t="s">
        <v>653</v>
      </c>
      <c r="G511" t="s">
        <v>24</v>
      </c>
      <c r="H511" t="s">
        <v>26</v>
      </c>
      <c r="I511" t="s">
        <v>24</v>
      </c>
      <c r="J511" t="s">
        <v>26</v>
      </c>
      <c r="K511" t="s">
        <v>681</v>
      </c>
      <c r="L511" t="s">
        <v>2059</v>
      </c>
      <c r="M511" t="s">
        <v>2060</v>
      </c>
      <c r="P511" t="s">
        <v>452</v>
      </c>
      <c r="Q511" t="s">
        <v>657</v>
      </c>
      <c r="R511" t="s">
        <v>657</v>
      </c>
      <c r="S511">
        <v>5</v>
      </c>
      <c r="T511">
        <v>3</v>
      </c>
      <c r="U511">
        <v>2023</v>
      </c>
      <c r="V511" s="13">
        <v>45054</v>
      </c>
      <c r="W511" s="12">
        <v>45054.375</v>
      </c>
      <c r="X511" s="13">
        <v>45050</v>
      </c>
      <c r="Y511" s="13">
        <v>1</v>
      </c>
      <c r="Z511" s="12">
        <v>45054.1875</v>
      </c>
      <c r="AA511" s="12">
        <v>45054.1875</v>
      </c>
      <c r="AB511" s="12">
        <v>45050.526388888888</v>
      </c>
      <c r="AC511" t="s">
        <v>3549</v>
      </c>
      <c r="AD511" t="s">
        <v>660</v>
      </c>
      <c r="AE511" t="s">
        <v>449</v>
      </c>
      <c r="AF511" t="s">
        <v>520</v>
      </c>
      <c r="AG511" t="s">
        <v>133</v>
      </c>
      <c r="AJ511" t="s">
        <v>663</v>
      </c>
      <c r="AK511" t="s">
        <v>3550</v>
      </c>
      <c r="AL511">
        <v>11129688</v>
      </c>
      <c r="AM511">
        <v>0</v>
      </c>
      <c r="AN511" t="s">
        <v>3551</v>
      </c>
      <c r="AO511" t="s">
        <v>125</v>
      </c>
      <c r="AP511" t="s">
        <v>665</v>
      </c>
      <c r="AQ511" t="s">
        <v>32</v>
      </c>
      <c r="AR511" t="s">
        <v>199</v>
      </c>
      <c r="AT511" t="s">
        <v>666</v>
      </c>
      <c r="AU511" t="s">
        <v>202</v>
      </c>
      <c r="AV511" t="s">
        <v>3531</v>
      </c>
      <c r="AW511" t="s">
        <v>702</v>
      </c>
      <c r="AX511" t="s">
        <v>703</v>
      </c>
      <c r="AZ511" t="s">
        <v>139</v>
      </c>
      <c r="BA511" t="s">
        <v>16</v>
      </c>
      <c r="BB511" t="s">
        <v>133</v>
      </c>
      <c r="BD511" t="s">
        <v>3552</v>
      </c>
      <c r="BE511">
        <v>4007018</v>
      </c>
      <c r="BG511" t="s">
        <v>1551</v>
      </c>
      <c r="BH511" t="s">
        <v>1552</v>
      </c>
      <c r="BI511" t="s">
        <v>1553</v>
      </c>
      <c r="BJ511" t="s">
        <v>487</v>
      </c>
      <c r="BK511" t="s">
        <v>1554</v>
      </c>
      <c r="BL511" s="13">
        <v>44470</v>
      </c>
      <c r="BM511" t="s">
        <v>133</v>
      </c>
      <c r="BO511" t="s">
        <v>739</v>
      </c>
      <c r="BQ511" t="s">
        <v>740</v>
      </c>
      <c r="BR511" t="s">
        <v>741</v>
      </c>
      <c r="BS511" t="s">
        <v>1039</v>
      </c>
      <c r="BT511" t="s">
        <v>463</v>
      </c>
      <c r="BU511" t="s">
        <v>852</v>
      </c>
      <c r="BV511" t="s">
        <v>469</v>
      </c>
      <c r="BW511">
        <v>0.16666700000000001</v>
      </c>
      <c r="BX511">
        <v>0.16666700000000001</v>
      </c>
      <c r="BY511" t="s">
        <v>680</v>
      </c>
      <c r="BZ511" t="s">
        <v>481</v>
      </c>
      <c r="CA511">
        <v>1</v>
      </c>
      <c r="CB511">
        <v>0</v>
      </c>
      <c r="CC511" s="13">
        <v>45054</v>
      </c>
      <c r="CD511" s="13">
        <v>44959</v>
      </c>
      <c r="CE511">
        <v>0</v>
      </c>
      <c r="CF511" t="s">
        <v>140</v>
      </c>
      <c r="CG511" t="e">
        <v>#REF!</v>
      </c>
      <c r="CH511" t="e">
        <v>#REF!</v>
      </c>
      <c r="CI511">
        <v>2023</v>
      </c>
      <c r="CJ511" t="s">
        <v>137</v>
      </c>
      <c r="CK511">
        <v>4</v>
      </c>
    </row>
    <row r="512" spans="1:89" ht="120" x14ac:dyDescent="0.25">
      <c r="A512" t="s">
        <v>122</v>
      </c>
      <c r="B512" t="s">
        <v>132</v>
      </c>
      <c r="C512" t="s">
        <v>24</v>
      </c>
      <c r="D512" t="s">
        <v>26</v>
      </c>
      <c r="E512" t="s">
        <v>25</v>
      </c>
      <c r="F512" t="s">
        <v>653</v>
      </c>
      <c r="G512" t="s">
        <v>24</v>
      </c>
      <c r="H512" t="s">
        <v>26</v>
      </c>
      <c r="I512" t="s">
        <v>24</v>
      </c>
      <c r="J512" t="s">
        <v>26</v>
      </c>
      <c r="K512" t="s">
        <v>681</v>
      </c>
      <c r="L512" t="s">
        <v>2059</v>
      </c>
      <c r="M512" t="s">
        <v>2060</v>
      </c>
      <c r="P512" t="s">
        <v>452</v>
      </c>
      <c r="Q512" t="s">
        <v>657</v>
      </c>
      <c r="R512" t="s">
        <v>657</v>
      </c>
      <c r="S512">
        <v>5</v>
      </c>
      <c r="T512">
        <v>3</v>
      </c>
      <c r="U512">
        <v>2023</v>
      </c>
      <c r="V512" s="13">
        <v>45054</v>
      </c>
      <c r="W512" s="12">
        <v>45054.361111111109</v>
      </c>
      <c r="X512" s="13">
        <v>45035</v>
      </c>
      <c r="Y512" s="13">
        <v>45043</v>
      </c>
      <c r="Z512" s="12">
        <v>45043.267361111109</v>
      </c>
      <c r="AA512" s="12">
        <v>45054.197916666664</v>
      </c>
      <c r="AB512" s="12">
        <v>45050.527083333334</v>
      </c>
      <c r="AC512" t="s">
        <v>3553</v>
      </c>
      <c r="AD512" t="s">
        <v>660</v>
      </c>
      <c r="AE512" t="s">
        <v>508</v>
      </c>
      <c r="AF512" t="s">
        <v>520</v>
      </c>
      <c r="AG512" t="s">
        <v>133</v>
      </c>
      <c r="AJ512" t="s">
        <v>663</v>
      </c>
      <c r="AK512" s="14" t="s">
        <v>3554</v>
      </c>
      <c r="AL512">
        <v>11129672</v>
      </c>
      <c r="AM512">
        <v>0</v>
      </c>
      <c r="AN512" t="s">
        <v>231</v>
      </c>
      <c r="AO512" t="s">
        <v>125</v>
      </c>
      <c r="AP512" t="s">
        <v>665</v>
      </c>
      <c r="AQ512" t="s">
        <v>32</v>
      </c>
      <c r="AR512" t="s">
        <v>199</v>
      </c>
      <c r="AT512" t="s">
        <v>666</v>
      </c>
      <c r="AU512" t="s">
        <v>202</v>
      </c>
      <c r="AV512" t="s">
        <v>3531</v>
      </c>
      <c r="AW512" t="s">
        <v>702</v>
      </c>
      <c r="AX512" t="s">
        <v>703</v>
      </c>
      <c r="AZ512" t="s">
        <v>139</v>
      </c>
      <c r="BA512" t="s">
        <v>16</v>
      </c>
      <c r="BB512" t="s">
        <v>133</v>
      </c>
      <c r="BD512" t="s">
        <v>3555</v>
      </c>
      <c r="BE512">
        <v>4007018</v>
      </c>
      <c r="BG512" t="s">
        <v>1551</v>
      </c>
      <c r="BH512" t="s">
        <v>1552</v>
      </c>
      <c r="BI512" t="s">
        <v>1553</v>
      </c>
      <c r="BJ512" t="s">
        <v>487</v>
      </c>
      <c r="BK512" t="s">
        <v>1554</v>
      </c>
      <c r="BL512" s="13">
        <v>44470</v>
      </c>
      <c r="BM512" t="s">
        <v>133</v>
      </c>
      <c r="BO512" t="s">
        <v>739</v>
      </c>
      <c r="BQ512" t="s">
        <v>740</v>
      </c>
      <c r="BR512" t="s">
        <v>741</v>
      </c>
      <c r="BS512" t="s">
        <v>1039</v>
      </c>
      <c r="BT512" t="s">
        <v>463</v>
      </c>
      <c r="BU512" t="s">
        <v>470</v>
      </c>
      <c r="BV512" t="s">
        <v>469</v>
      </c>
      <c r="BW512">
        <v>0.16666700000000001</v>
      </c>
      <c r="BX512">
        <v>0.16666700000000001</v>
      </c>
      <c r="BY512" t="s">
        <v>710</v>
      </c>
      <c r="BZ512" t="s">
        <v>848</v>
      </c>
      <c r="CA512">
        <v>0</v>
      </c>
      <c r="CB512">
        <v>1</v>
      </c>
      <c r="CC512" s="13">
        <v>45054</v>
      </c>
      <c r="CD512" s="13">
        <v>44959</v>
      </c>
      <c r="CE512">
        <v>0</v>
      </c>
      <c r="CF512" t="s">
        <v>140</v>
      </c>
      <c r="CG512" t="e">
        <v>#REF!</v>
      </c>
      <c r="CH512" t="e">
        <v>#REF!</v>
      </c>
      <c r="CI512">
        <v>2023</v>
      </c>
      <c r="CJ512" t="s">
        <v>137</v>
      </c>
      <c r="CK512">
        <v>19</v>
      </c>
    </row>
    <row r="513" spans="1:89" ht="120" x14ac:dyDescent="0.25">
      <c r="A513" t="s">
        <v>122</v>
      </c>
      <c r="B513" t="s">
        <v>132</v>
      </c>
      <c r="C513" t="s">
        <v>24</v>
      </c>
      <c r="D513" t="s">
        <v>26</v>
      </c>
      <c r="E513" t="s">
        <v>25</v>
      </c>
      <c r="F513" t="s">
        <v>653</v>
      </c>
      <c r="G513" t="s">
        <v>24</v>
      </c>
      <c r="H513" t="s">
        <v>26</v>
      </c>
      <c r="I513" t="s">
        <v>24</v>
      </c>
      <c r="J513" t="s">
        <v>26</v>
      </c>
      <c r="K513" t="s">
        <v>681</v>
      </c>
      <c r="L513" t="s">
        <v>2059</v>
      </c>
      <c r="M513" t="s">
        <v>2060</v>
      </c>
      <c r="P513" t="s">
        <v>452</v>
      </c>
      <c r="Q513" t="s">
        <v>657</v>
      </c>
      <c r="R513" t="s">
        <v>657</v>
      </c>
      <c r="S513">
        <v>5</v>
      </c>
      <c r="T513">
        <v>1</v>
      </c>
      <c r="U513">
        <v>2023</v>
      </c>
      <c r="V513" s="13">
        <v>45043</v>
      </c>
      <c r="W513" s="12">
        <v>45043.45208333333</v>
      </c>
      <c r="X513" s="13">
        <v>45034</v>
      </c>
      <c r="Y513" s="13">
        <v>45044</v>
      </c>
      <c r="Z513" s="12">
        <v>45043.243055555555</v>
      </c>
      <c r="AA513" s="12">
        <v>45043.243055555555</v>
      </c>
      <c r="AB513" s="12">
        <v>45041.67291666667</v>
      </c>
      <c r="AC513" t="s">
        <v>3556</v>
      </c>
      <c r="AD513" t="s">
        <v>660</v>
      </c>
      <c r="AE513" t="s">
        <v>508</v>
      </c>
      <c r="AF513" t="s">
        <v>520</v>
      </c>
      <c r="AG513" t="s">
        <v>133</v>
      </c>
      <c r="AJ513" t="s">
        <v>663</v>
      </c>
      <c r="AK513" s="14" t="s">
        <v>3557</v>
      </c>
      <c r="AL513">
        <v>11129678</v>
      </c>
      <c r="AM513">
        <v>0</v>
      </c>
      <c r="AN513" t="s">
        <v>223</v>
      </c>
      <c r="AO513" t="s">
        <v>125</v>
      </c>
      <c r="AP513" t="s">
        <v>665</v>
      </c>
      <c r="AQ513" t="s">
        <v>32</v>
      </c>
      <c r="AR513" t="s">
        <v>199</v>
      </c>
      <c r="AT513" t="s">
        <v>666</v>
      </c>
      <c r="AU513" t="s">
        <v>202</v>
      </c>
      <c r="AV513" t="s">
        <v>3531</v>
      </c>
      <c r="AW513" t="s">
        <v>702</v>
      </c>
      <c r="AX513" t="s">
        <v>703</v>
      </c>
      <c r="AZ513" t="s">
        <v>139</v>
      </c>
      <c r="BA513" t="s">
        <v>16</v>
      </c>
      <c r="BB513" t="s">
        <v>133</v>
      </c>
      <c r="BD513" t="s">
        <v>3558</v>
      </c>
      <c r="BE513">
        <v>4007018</v>
      </c>
      <c r="BG513" t="s">
        <v>1551</v>
      </c>
      <c r="BH513" t="s">
        <v>1552</v>
      </c>
      <c r="BI513" t="s">
        <v>1553</v>
      </c>
      <c r="BJ513" t="s">
        <v>487</v>
      </c>
      <c r="BK513" t="s">
        <v>1554</v>
      </c>
      <c r="BL513" s="13">
        <v>44470</v>
      </c>
      <c r="BM513" t="s">
        <v>133</v>
      </c>
      <c r="BO513" t="s">
        <v>739</v>
      </c>
      <c r="BQ513" t="s">
        <v>740</v>
      </c>
      <c r="BR513" t="s">
        <v>741</v>
      </c>
      <c r="BS513" t="s">
        <v>1039</v>
      </c>
      <c r="BT513" t="s">
        <v>463</v>
      </c>
      <c r="BU513" t="s">
        <v>470</v>
      </c>
      <c r="BV513" t="s">
        <v>469</v>
      </c>
      <c r="BW513">
        <v>0.25</v>
      </c>
      <c r="BX513">
        <v>8.3333000000000004E-2</v>
      </c>
      <c r="BY513" t="s">
        <v>680</v>
      </c>
      <c r="BZ513" t="s">
        <v>481</v>
      </c>
      <c r="CA513">
        <v>1</v>
      </c>
      <c r="CB513">
        <v>0</v>
      </c>
      <c r="CC513" s="13">
        <v>45043</v>
      </c>
      <c r="CD513" s="13">
        <v>44959</v>
      </c>
      <c r="CE513">
        <v>0</v>
      </c>
      <c r="CF513" t="s">
        <v>140</v>
      </c>
      <c r="CG513" t="e">
        <v>#REF!</v>
      </c>
      <c r="CH513" t="e">
        <v>#REF!</v>
      </c>
      <c r="CI513">
        <v>2023</v>
      </c>
      <c r="CJ513" t="s">
        <v>137</v>
      </c>
      <c r="CK513">
        <v>9</v>
      </c>
    </row>
    <row r="514" spans="1:89" x14ac:dyDescent="0.25">
      <c r="A514" t="s">
        <v>122</v>
      </c>
      <c r="B514" t="s">
        <v>132</v>
      </c>
      <c r="C514" t="s">
        <v>24</v>
      </c>
      <c r="D514" t="s">
        <v>26</v>
      </c>
      <c r="E514" t="s">
        <v>25</v>
      </c>
      <c r="F514" t="s">
        <v>653</v>
      </c>
      <c r="G514" t="s">
        <v>24</v>
      </c>
      <c r="H514" t="s">
        <v>26</v>
      </c>
      <c r="I514" t="s">
        <v>24</v>
      </c>
      <c r="J514" t="s">
        <v>26</v>
      </c>
      <c r="K514" t="s">
        <v>681</v>
      </c>
      <c r="L514" t="s">
        <v>2059</v>
      </c>
      <c r="M514" t="s">
        <v>2060</v>
      </c>
      <c r="P514" t="s">
        <v>452</v>
      </c>
      <c r="Q514" t="s">
        <v>452</v>
      </c>
      <c r="R514" t="s">
        <v>952</v>
      </c>
      <c r="S514">
        <v>4</v>
      </c>
      <c r="T514">
        <v>1</v>
      </c>
      <c r="U514">
        <v>2023</v>
      </c>
      <c r="V514" s="13">
        <v>45015</v>
      </c>
      <c r="W514" s="12">
        <v>45015.364583333336</v>
      </c>
      <c r="X514" s="13">
        <v>45007</v>
      </c>
      <c r="Y514" s="13">
        <v>36526</v>
      </c>
      <c r="Z514" s="13">
        <v>45015</v>
      </c>
      <c r="AA514" s="13">
        <v>45015</v>
      </c>
      <c r="AB514" s="13">
        <v>45013</v>
      </c>
      <c r="AC514" t="s">
        <v>3559</v>
      </c>
      <c r="AD514" t="s">
        <v>660</v>
      </c>
      <c r="AE514" t="s">
        <v>508</v>
      </c>
      <c r="AF514" t="s">
        <v>520</v>
      </c>
      <c r="AG514" t="s">
        <v>133</v>
      </c>
      <c r="AJ514" t="s">
        <v>685</v>
      </c>
      <c r="AK514" t="s">
        <v>3560</v>
      </c>
      <c r="AL514">
        <v>11129699</v>
      </c>
      <c r="AM514">
        <v>0</v>
      </c>
      <c r="AN514" t="s">
        <v>3561</v>
      </c>
      <c r="AO514" t="s">
        <v>125</v>
      </c>
      <c r="AP514" t="s">
        <v>665</v>
      </c>
      <c r="AQ514" t="s">
        <v>32</v>
      </c>
      <c r="AR514" t="s">
        <v>199</v>
      </c>
      <c r="AT514" t="s">
        <v>666</v>
      </c>
      <c r="AU514" t="s">
        <v>202</v>
      </c>
      <c r="AV514" t="s">
        <v>3531</v>
      </c>
      <c r="AW514" t="s">
        <v>702</v>
      </c>
      <c r="AX514" t="s">
        <v>703</v>
      </c>
      <c r="AZ514" t="s">
        <v>139</v>
      </c>
      <c r="BA514" t="s">
        <v>16</v>
      </c>
      <c r="BB514" t="s">
        <v>133</v>
      </c>
      <c r="BD514" t="s">
        <v>3562</v>
      </c>
      <c r="BE514">
        <v>8262121</v>
      </c>
      <c r="BF514" t="s">
        <v>1984</v>
      </c>
      <c r="BG514" t="s">
        <v>1985</v>
      </c>
      <c r="BH514" t="s">
        <v>1986</v>
      </c>
      <c r="BI514" t="s">
        <v>1987</v>
      </c>
      <c r="BJ514" t="s">
        <v>487</v>
      </c>
      <c r="BK514" t="s">
        <v>1988</v>
      </c>
      <c r="BL514" s="13">
        <v>36895</v>
      </c>
      <c r="BM514" t="s">
        <v>133</v>
      </c>
      <c r="BO514" t="s">
        <v>1989</v>
      </c>
      <c r="BQ514" t="s">
        <v>677</v>
      </c>
      <c r="BR514" t="s">
        <v>678</v>
      </c>
      <c r="BS514" t="s">
        <v>679</v>
      </c>
      <c r="BT514" t="s">
        <v>463</v>
      </c>
      <c r="BU514" t="s">
        <v>470</v>
      </c>
      <c r="BV514" t="s">
        <v>469</v>
      </c>
      <c r="BW514">
        <v>0.5</v>
      </c>
      <c r="BX514">
        <v>0.25</v>
      </c>
      <c r="BY514" t="s">
        <v>680</v>
      </c>
      <c r="BZ514" t="s">
        <v>481</v>
      </c>
      <c r="CA514">
        <v>1</v>
      </c>
      <c r="CB514">
        <v>0</v>
      </c>
      <c r="CC514" s="13">
        <v>45015</v>
      </c>
      <c r="CD514" s="13">
        <v>44959</v>
      </c>
      <c r="CE514">
        <v>0</v>
      </c>
      <c r="CF514" t="s">
        <v>140</v>
      </c>
      <c r="CG514" t="e">
        <v>#REF!</v>
      </c>
      <c r="CH514" t="e">
        <v>#REF!</v>
      </c>
      <c r="CI514">
        <v>2023</v>
      </c>
      <c r="CJ514" t="s">
        <v>137</v>
      </c>
      <c r="CK514">
        <v>8</v>
      </c>
    </row>
    <row r="515" spans="1:89" x14ac:dyDescent="0.25">
      <c r="A515" t="s">
        <v>122</v>
      </c>
      <c r="B515" t="s">
        <v>132</v>
      </c>
      <c r="C515" t="s">
        <v>30</v>
      </c>
      <c r="D515" t="s">
        <v>923</v>
      </c>
      <c r="E515" t="s">
        <v>25</v>
      </c>
      <c r="F515" t="s">
        <v>653</v>
      </c>
      <c r="G515" t="s">
        <v>30</v>
      </c>
      <c r="H515" t="s">
        <v>923</v>
      </c>
      <c r="I515" t="s">
        <v>30</v>
      </c>
      <c r="J515" t="s">
        <v>923</v>
      </c>
      <c r="K515" t="s">
        <v>924</v>
      </c>
      <c r="L515" t="s">
        <v>925</v>
      </c>
      <c r="M515" t="s">
        <v>926</v>
      </c>
      <c r="P515" t="s">
        <v>452</v>
      </c>
      <c r="Q515" t="s">
        <v>452</v>
      </c>
      <c r="R515" t="s">
        <v>658</v>
      </c>
      <c r="S515">
        <v>5</v>
      </c>
      <c r="T515">
        <v>1</v>
      </c>
      <c r="U515">
        <v>2023</v>
      </c>
      <c r="V515" s="13">
        <v>45044</v>
      </c>
      <c r="W515" s="12">
        <v>45044.50277777778</v>
      </c>
      <c r="X515" s="13">
        <v>45019</v>
      </c>
      <c r="Y515" s="13">
        <v>1</v>
      </c>
      <c r="Z515" s="12">
        <v>45044.03125</v>
      </c>
      <c r="AA515" s="12">
        <v>45044.03125</v>
      </c>
      <c r="AB515" s="12">
        <v>45040.611111111109</v>
      </c>
      <c r="AC515" t="s">
        <v>3563</v>
      </c>
      <c r="AD515" t="s">
        <v>660</v>
      </c>
      <c r="AE515" t="s">
        <v>508</v>
      </c>
      <c r="AF515" t="s">
        <v>520</v>
      </c>
      <c r="AG515" t="s">
        <v>133</v>
      </c>
      <c r="AJ515" t="s">
        <v>685</v>
      </c>
      <c r="AK515" t="s">
        <v>3564</v>
      </c>
      <c r="AL515">
        <v>11129671</v>
      </c>
      <c r="AM515">
        <v>0</v>
      </c>
      <c r="AN515" t="s">
        <v>239</v>
      </c>
      <c r="AO515" t="s">
        <v>125</v>
      </c>
      <c r="AP515" t="s">
        <v>665</v>
      </c>
      <c r="AQ515" t="s">
        <v>32</v>
      </c>
      <c r="AR515" t="s">
        <v>199</v>
      </c>
      <c r="AT515" t="s">
        <v>666</v>
      </c>
      <c r="AU515" t="s">
        <v>202</v>
      </c>
      <c r="AW515" t="s">
        <v>702</v>
      </c>
      <c r="AX515" t="s">
        <v>703</v>
      </c>
      <c r="AZ515" t="s">
        <v>139</v>
      </c>
      <c r="BA515" t="s">
        <v>16</v>
      </c>
      <c r="BB515" t="s">
        <v>133</v>
      </c>
      <c r="BD515" t="s">
        <v>3565</v>
      </c>
      <c r="BE515">
        <v>4050876</v>
      </c>
      <c r="BF515" t="s">
        <v>3566</v>
      </c>
      <c r="BG515" t="s">
        <v>3567</v>
      </c>
      <c r="BH515" t="s">
        <v>3568</v>
      </c>
      <c r="BI515" t="s">
        <v>934</v>
      </c>
      <c r="BJ515" t="s">
        <v>487</v>
      </c>
      <c r="BK515" t="s">
        <v>3569</v>
      </c>
      <c r="BL515" s="13">
        <v>44705</v>
      </c>
      <c r="BM515" t="s">
        <v>133</v>
      </c>
      <c r="BO515" t="s">
        <v>676</v>
      </c>
      <c r="BQ515" t="s">
        <v>677</v>
      </c>
      <c r="BR515" t="s">
        <v>678</v>
      </c>
      <c r="BS515" t="s">
        <v>679</v>
      </c>
      <c r="BT515" t="s">
        <v>463</v>
      </c>
      <c r="BV515" t="s">
        <v>469</v>
      </c>
      <c r="BW515">
        <v>0.283333</v>
      </c>
      <c r="BX515">
        <v>0.11666700000000001</v>
      </c>
      <c r="BY515" t="s">
        <v>680</v>
      </c>
      <c r="BZ515" t="s">
        <v>481</v>
      </c>
      <c r="CA515">
        <v>1</v>
      </c>
      <c r="CB515">
        <v>0</v>
      </c>
      <c r="CC515" s="13">
        <v>45044</v>
      </c>
      <c r="CD515" s="13">
        <v>44959</v>
      </c>
      <c r="CE515">
        <v>0</v>
      </c>
      <c r="CF515" t="s">
        <v>140</v>
      </c>
      <c r="CG515" t="e">
        <v>#REF!</v>
      </c>
      <c r="CH515" t="e">
        <v>#REF!</v>
      </c>
      <c r="CI515">
        <v>2023</v>
      </c>
      <c r="CJ515" t="s">
        <v>137</v>
      </c>
      <c r="CK515">
        <v>25</v>
      </c>
    </row>
    <row r="516" spans="1:89" x14ac:dyDescent="0.25">
      <c r="A516" t="s">
        <v>122</v>
      </c>
      <c r="B516" t="s">
        <v>132</v>
      </c>
      <c r="C516" t="s">
        <v>24</v>
      </c>
      <c r="D516" t="s">
        <v>26</v>
      </c>
      <c r="E516" t="s">
        <v>25</v>
      </c>
      <c r="F516" t="s">
        <v>653</v>
      </c>
      <c r="G516" t="s">
        <v>24</v>
      </c>
      <c r="H516" t="s">
        <v>26</v>
      </c>
      <c r="I516" t="s">
        <v>24</v>
      </c>
      <c r="J516" t="s">
        <v>26</v>
      </c>
      <c r="K516" t="s">
        <v>819</v>
      </c>
      <c r="L516" t="s">
        <v>820</v>
      </c>
      <c r="M516" t="s">
        <v>821</v>
      </c>
      <c r="P516" t="s">
        <v>452</v>
      </c>
      <c r="Q516" t="s">
        <v>657</v>
      </c>
      <c r="R516" t="s">
        <v>657</v>
      </c>
      <c r="S516">
        <v>8</v>
      </c>
      <c r="T516">
        <v>1</v>
      </c>
      <c r="U516">
        <v>2023</v>
      </c>
      <c r="V516" s="13">
        <v>45127</v>
      </c>
      <c r="W516" s="12">
        <v>45127.475694444445</v>
      </c>
      <c r="X516" s="12">
        <v>45117.592002314814</v>
      </c>
      <c r="Y516" s="13">
        <v>1</v>
      </c>
      <c r="Z516" s="12">
        <v>45127.125</v>
      </c>
      <c r="AA516" s="12">
        <v>45127.125</v>
      </c>
      <c r="AB516" s="12">
        <v>45125.658333333333</v>
      </c>
      <c r="AC516" t="s">
        <v>3570</v>
      </c>
      <c r="AD516" t="s">
        <v>660</v>
      </c>
      <c r="AE516" t="s">
        <v>807</v>
      </c>
      <c r="AF516" t="s">
        <v>662</v>
      </c>
      <c r="AG516" t="s">
        <v>133</v>
      </c>
      <c r="AJ516" t="s">
        <v>823</v>
      </c>
      <c r="AK516" t="s">
        <v>2690</v>
      </c>
      <c r="AL516">
        <v>11129672</v>
      </c>
      <c r="AM516">
        <v>0</v>
      </c>
      <c r="AN516" t="s">
        <v>231</v>
      </c>
      <c r="AO516" t="s">
        <v>125</v>
      </c>
      <c r="AP516" t="s">
        <v>665</v>
      </c>
      <c r="AQ516" t="s">
        <v>32</v>
      </c>
      <c r="AR516" t="s">
        <v>199</v>
      </c>
      <c r="AT516" t="s">
        <v>666</v>
      </c>
      <c r="AU516" t="s">
        <v>202</v>
      </c>
      <c r="AV516" t="s">
        <v>3531</v>
      </c>
      <c r="AW516" t="s">
        <v>690</v>
      </c>
      <c r="AX516" t="s">
        <v>669</v>
      </c>
      <c r="AZ516" t="s">
        <v>139</v>
      </c>
      <c r="BA516" t="s">
        <v>16</v>
      </c>
      <c r="BB516" t="s">
        <v>133</v>
      </c>
      <c r="BD516" t="s">
        <v>3571</v>
      </c>
      <c r="BE516">
        <v>4007018</v>
      </c>
      <c r="BG516" t="s">
        <v>1551</v>
      </c>
      <c r="BH516" t="s">
        <v>1552</v>
      </c>
      <c r="BI516" t="s">
        <v>1553</v>
      </c>
      <c r="BJ516" t="s">
        <v>487</v>
      </c>
      <c r="BK516" t="s">
        <v>1554</v>
      </c>
      <c r="BL516" s="13">
        <v>44470</v>
      </c>
      <c r="BM516" t="s">
        <v>133</v>
      </c>
      <c r="BO516" t="s">
        <v>739</v>
      </c>
      <c r="BQ516" t="s">
        <v>740</v>
      </c>
      <c r="BR516" t="s">
        <v>741</v>
      </c>
      <c r="BS516" t="s">
        <v>1039</v>
      </c>
      <c r="BT516" t="s">
        <v>463</v>
      </c>
      <c r="BU516" t="s">
        <v>470</v>
      </c>
      <c r="BV516" t="s">
        <v>469</v>
      </c>
      <c r="BW516">
        <v>0</v>
      </c>
      <c r="BX516">
        <v>1.6667000000000001E-2</v>
      </c>
      <c r="BY516" t="s">
        <v>680</v>
      </c>
      <c r="BZ516" t="s">
        <v>481</v>
      </c>
      <c r="CA516">
        <v>1</v>
      </c>
      <c r="CB516">
        <v>0</v>
      </c>
      <c r="CC516" s="13">
        <v>45054</v>
      </c>
      <c r="CD516" s="13">
        <v>44959</v>
      </c>
      <c r="CE516">
        <v>0</v>
      </c>
      <c r="CF516" t="s">
        <v>140</v>
      </c>
      <c r="CG516" t="e">
        <v>#REF!</v>
      </c>
      <c r="CH516" t="e">
        <v>#REF!</v>
      </c>
      <c r="CI516">
        <v>2023</v>
      </c>
      <c r="CJ516" t="s">
        <v>137</v>
      </c>
      <c r="CK516">
        <v>10</v>
      </c>
    </row>
    <row r="517" spans="1:89" x14ac:dyDescent="0.25">
      <c r="A517" t="s">
        <v>122</v>
      </c>
      <c r="B517" t="s">
        <v>132</v>
      </c>
      <c r="C517" t="s">
        <v>24</v>
      </c>
      <c r="D517" t="s">
        <v>26</v>
      </c>
      <c r="E517" t="s">
        <v>25</v>
      </c>
      <c r="F517" t="s">
        <v>653</v>
      </c>
      <c r="G517" t="s">
        <v>24</v>
      </c>
      <c r="H517" t="s">
        <v>26</v>
      </c>
      <c r="I517" t="s">
        <v>24</v>
      </c>
      <c r="J517" t="s">
        <v>26</v>
      </c>
      <c r="K517" t="s">
        <v>681</v>
      </c>
      <c r="L517" t="s">
        <v>2059</v>
      </c>
      <c r="M517" t="s">
        <v>2060</v>
      </c>
      <c r="P517" t="s">
        <v>452</v>
      </c>
      <c r="Q517" t="s">
        <v>657</v>
      </c>
      <c r="R517" t="s">
        <v>657</v>
      </c>
      <c r="S517">
        <v>5</v>
      </c>
      <c r="T517">
        <v>3</v>
      </c>
      <c r="U517">
        <v>2023</v>
      </c>
      <c r="V517" s="13">
        <v>45054</v>
      </c>
      <c r="W517" s="12">
        <v>45054.430555555555</v>
      </c>
      <c r="X517" s="13">
        <v>45050</v>
      </c>
      <c r="Y517" s="13">
        <v>1</v>
      </c>
      <c r="Z517" s="12">
        <v>45054.177083333336</v>
      </c>
      <c r="AA517" s="12">
        <v>45054.177083333336</v>
      </c>
      <c r="AB517" s="12">
        <v>45050.526388888888</v>
      </c>
      <c r="AC517" t="s">
        <v>3572</v>
      </c>
      <c r="AD517" t="s">
        <v>660</v>
      </c>
      <c r="AE517" t="s">
        <v>661</v>
      </c>
      <c r="AF517" t="s">
        <v>662</v>
      </c>
      <c r="AG517" t="s">
        <v>133</v>
      </c>
      <c r="AJ517" t="s">
        <v>663</v>
      </c>
      <c r="AL517">
        <v>11129678</v>
      </c>
      <c r="AM517">
        <v>0</v>
      </c>
      <c r="AN517" t="s">
        <v>223</v>
      </c>
      <c r="AO517" t="s">
        <v>125</v>
      </c>
      <c r="AP517" t="s">
        <v>665</v>
      </c>
      <c r="AQ517" t="s">
        <v>32</v>
      </c>
      <c r="AR517" t="s">
        <v>199</v>
      </c>
      <c r="AT517" t="s">
        <v>666</v>
      </c>
      <c r="AU517" t="s">
        <v>202</v>
      </c>
      <c r="AV517" t="s">
        <v>3531</v>
      </c>
      <c r="AW517" t="s">
        <v>863</v>
      </c>
      <c r="AX517" t="s">
        <v>669</v>
      </c>
      <c r="AZ517" t="s">
        <v>139</v>
      </c>
      <c r="BA517" t="s">
        <v>16</v>
      </c>
      <c r="BB517" t="s">
        <v>133</v>
      </c>
      <c r="BD517" t="s">
        <v>3573</v>
      </c>
      <c r="BE517">
        <v>4007018</v>
      </c>
      <c r="BG517" t="s">
        <v>1551</v>
      </c>
      <c r="BH517" t="s">
        <v>1552</v>
      </c>
      <c r="BI517" t="s">
        <v>1553</v>
      </c>
      <c r="BJ517" t="s">
        <v>487</v>
      </c>
      <c r="BK517" t="s">
        <v>1554</v>
      </c>
      <c r="BL517" s="13">
        <v>44470</v>
      </c>
      <c r="BM517" t="s">
        <v>133</v>
      </c>
      <c r="BO517" t="s">
        <v>739</v>
      </c>
      <c r="BQ517" t="s">
        <v>740</v>
      </c>
      <c r="BR517" t="s">
        <v>741</v>
      </c>
      <c r="BS517" t="s">
        <v>1039</v>
      </c>
      <c r="BT517" t="s">
        <v>463</v>
      </c>
      <c r="BU517" t="s">
        <v>852</v>
      </c>
      <c r="BV517" t="s">
        <v>469</v>
      </c>
      <c r="BW517">
        <v>0.16666700000000001</v>
      </c>
      <c r="BX517">
        <v>0.16666700000000001</v>
      </c>
      <c r="BY517" t="s">
        <v>680</v>
      </c>
      <c r="BZ517" t="s">
        <v>481</v>
      </c>
      <c r="CA517">
        <v>1</v>
      </c>
      <c r="CB517">
        <v>0</v>
      </c>
      <c r="CC517" s="13">
        <v>45043</v>
      </c>
      <c r="CD517" s="13">
        <v>44959</v>
      </c>
      <c r="CE517">
        <v>0</v>
      </c>
      <c r="CF517" t="s">
        <v>140</v>
      </c>
      <c r="CG517" t="e">
        <v>#REF!</v>
      </c>
      <c r="CH517" t="e">
        <v>#REF!</v>
      </c>
      <c r="CI517">
        <v>2023</v>
      </c>
      <c r="CJ517" t="s">
        <v>137</v>
      </c>
      <c r="CK517">
        <v>4</v>
      </c>
    </row>
    <row r="518" spans="1:89" x14ac:dyDescent="0.25">
      <c r="A518" t="s">
        <v>122</v>
      </c>
      <c r="B518" t="s">
        <v>132</v>
      </c>
      <c r="C518" t="s">
        <v>24</v>
      </c>
      <c r="D518" t="s">
        <v>26</v>
      </c>
      <c r="E518" t="s">
        <v>25</v>
      </c>
      <c r="F518" t="s">
        <v>653</v>
      </c>
      <c r="G518" t="s">
        <v>24</v>
      </c>
      <c r="H518" t="s">
        <v>26</v>
      </c>
      <c r="I518" t="s">
        <v>24</v>
      </c>
      <c r="J518" t="s">
        <v>26</v>
      </c>
      <c r="K518" t="s">
        <v>819</v>
      </c>
      <c r="L518" t="s">
        <v>820</v>
      </c>
      <c r="M518" t="s">
        <v>821</v>
      </c>
      <c r="P518" t="s">
        <v>452</v>
      </c>
      <c r="Q518" t="s">
        <v>657</v>
      </c>
      <c r="R518" t="s">
        <v>657</v>
      </c>
      <c r="S518">
        <v>8</v>
      </c>
      <c r="T518">
        <v>1</v>
      </c>
      <c r="U518">
        <v>2023</v>
      </c>
      <c r="V518" s="13">
        <v>45127</v>
      </c>
      <c r="W518" s="12">
        <v>45127.475694444445</v>
      </c>
      <c r="X518" s="12">
        <v>45117.602060185185</v>
      </c>
      <c r="Y518" s="13">
        <v>1</v>
      </c>
      <c r="Z518" s="12">
        <v>45127.145833333336</v>
      </c>
      <c r="AA518" s="12">
        <v>45127.145833333336</v>
      </c>
      <c r="AB518" s="12">
        <v>45125.658333333333</v>
      </c>
      <c r="AC518" t="s">
        <v>3574</v>
      </c>
      <c r="AD518" t="s">
        <v>660</v>
      </c>
      <c r="AE518" t="s">
        <v>508</v>
      </c>
      <c r="AF518" t="s">
        <v>520</v>
      </c>
      <c r="AG518" t="s">
        <v>133</v>
      </c>
      <c r="AJ518" t="s">
        <v>663</v>
      </c>
      <c r="AK518" t="s">
        <v>2480</v>
      </c>
      <c r="AL518">
        <v>10963745</v>
      </c>
      <c r="AM518">
        <v>0</v>
      </c>
      <c r="AN518" t="s">
        <v>3575</v>
      </c>
      <c r="AO518" t="s">
        <v>125</v>
      </c>
      <c r="AP518" t="s">
        <v>665</v>
      </c>
      <c r="AQ518" t="s">
        <v>32</v>
      </c>
      <c r="AR518" t="s">
        <v>199</v>
      </c>
      <c r="AT518" t="s">
        <v>666</v>
      </c>
      <c r="AU518" t="s">
        <v>280</v>
      </c>
      <c r="AV518" t="s">
        <v>3576</v>
      </c>
      <c r="AW518" t="s">
        <v>690</v>
      </c>
      <c r="AX518" t="s">
        <v>669</v>
      </c>
      <c r="AZ518" t="s">
        <v>139</v>
      </c>
      <c r="BA518" t="s">
        <v>16</v>
      </c>
      <c r="BB518" t="s">
        <v>133</v>
      </c>
      <c r="BD518" t="s">
        <v>3577</v>
      </c>
      <c r="BE518">
        <v>4007018</v>
      </c>
      <c r="BG518" t="s">
        <v>1551</v>
      </c>
      <c r="BH518" t="s">
        <v>1552</v>
      </c>
      <c r="BI518" t="s">
        <v>1553</v>
      </c>
      <c r="BJ518" t="s">
        <v>487</v>
      </c>
      <c r="BK518" t="s">
        <v>1554</v>
      </c>
      <c r="BL518" s="13">
        <v>44470</v>
      </c>
      <c r="BM518" t="s">
        <v>133</v>
      </c>
      <c r="BO518" t="s">
        <v>739</v>
      </c>
      <c r="BQ518" t="s">
        <v>740</v>
      </c>
      <c r="BR518" t="s">
        <v>741</v>
      </c>
      <c r="BS518" t="s">
        <v>1039</v>
      </c>
      <c r="BT518" t="s">
        <v>463</v>
      </c>
      <c r="BU518" t="s">
        <v>470</v>
      </c>
      <c r="BV518" t="s">
        <v>469</v>
      </c>
      <c r="BW518">
        <v>0</v>
      </c>
      <c r="BX518">
        <v>0</v>
      </c>
      <c r="BY518" t="s">
        <v>680</v>
      </c>
      <c r="BZ518" t="s">
        <v>481</v>
      </c>
      <c r="CA518">
        <v>1</v>
      </c>
      <c r="CB518">
        <v>0</v>
      </c>
      <c r="CC518" s="13">
        <v>44754</v>
      </c>
      <c r="CD518" s="13">
        <v>44725</v>
      </c>
      <c r="CE518">
        <v>0</v>
      </c>
      <c r="CF518" t="s">
        <v>140</v>
      </c>
      <c r="CG518" t="e">
        <v>#REF!</v>
      </c>
      <c r="CH518" t="e">
        <v>#REF!</v>
      </c>
      <c r="CI518">
        <v>2023</v>
      </c>
      <c r="CJ518" t="s">
        <v>137</v>
      </c>
      <c r="CK518">
        <v>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8911E-D1FC-41DF-B8E5-5AFDB86255BA}">
  <dimension ref="A1:BS418"/>
  <sheetViews>
    <sheetView workbookViewId="0">
      <selection sqref="A1:BS418"/>
    </sheetView>
  </sheetViews>
  <sheetFormatPr defaultRowHeight="15" x14ac:dyDescent="0.25"/>
  <cols>
    <col min="1" max="1" width="27.85546875" customWidth="1"/>
    <col min="2" max="2" width="30.85546875" customWidth="1"/>
    <col min="3" max="3" width="27.140625" customWidth="1"/>
    <col min="4" max="4" width="25.140625" customWidth="1"/>
    <col min="5" max="5" width="14" customWidth="1"/>
    <col min="6" max="6" width="17.7109375" customWidth="1"/>
    <col min="7" max="7" width="17.42578125" customWidth="1"/>
    <col min="8" max="8" width="20" customWidth="1"/>
    <col min="9" max="9" width="9.28515625" customWidth="1"/>
    <col min="10" max="10" width="10.85546875" customWidth="1"/>
    <col min="11" max="11" width="19.5703125" customWidth="1"/>
    <col min="12" max="12" width="23.140625" customWidth="1"/>
    <col min="13" max="13" width="24.28515625" customWidth="1"/>
    <col min="14" max="14" width="22.42578125" customWidth="1"/>
    <col min="15" max="15" width="17.85546875" customWidth="1"/>
    <col min="16" max="16" width="23.5703125" customWidth="1"/>
    <col min="17" max="17" width="20" customWidth="1"/>
    <col min="18" max="18" width="26.140625" customWidth="1"/>
    <col min="19" max="19" width="34.42578125" customWidth="1"/>
    <col min="20" max="20" width="26.140625" customWidth="1"/>
    <col min="21" max="21" width="25.42578125" customWidth="1"/>
    <col min="22" max="22" width="17.85546875" customWidth="1"/>
    <col min="23" max="23" width="22.28515625" customWidth="1"/>
    <col min="24" max="24" width="14.7109375" customWidth="1"/>
    <col min="25" max="25" width="19.85546875" customWidth="1"/>
    <col min="26" max="26" width="23.140625" customWidth="1"/>
    <col min="27" max="27" width="14.7109375" customWidth="1"/>
    <col min="28" max="28" width="15.7109375" customWidth="1"/>
    <col min="29" max="29" width="15.85546875" customWidth="1"/>
    <col min="30" max="30" width="22.140625" customWidth="1"/>
    <col min="31" max="31" width="25.140625" customWidth="1"/>
    <col min="32" max="32" width="14.85546875" customWidth="1"/>
    <col min="33" max="33" width="15.28515625" customWidth="1"/>
    <col min="34" max="34" width="20.5703125" customWidth="1"/>
    <col min="35" max="35" width="17.28515625" customWidth="1"/>
    <col min="36" max="36" width="19.5703125" customWidth="1"/>
    <col min="37" max="37" width="23.28515625" customWidth="1"/>
    <col min="38" max="38" width="20.42578125" customWidth="1"/>
    <col min="39" max="39" width="17.85546875" customWidth="1"/>
    <col min="40" max="40" width="18.42578125" customWidth="1"/>
    <col min="41" max="41" width="17.7109375" customWidth="1"/>
    <col min="42" max="42" width="28.140625" customWidth="1"/>
    <col min="43" max="43" width="19.85546875" customWidth="1"/>
    <col min="44" max="44" width="30.28515625" customWidth="1"/>
    <col min="45" max="45" width="27" customWidth="1"/>
    <col min="46" max="46" width="20.42578125" customWidth="1"/>
    <col min="47" max="47" width="23.42578125" customWidth="1"/>
    <col min="48" max="48" width="20.7109375" customWidth="1"/>
    <col min="49" max="49" width="17" customWidth="1"/>
    <col min="50" max="50" width="22.28515625" customWidth="1"/>
    <col min="51" max="51" width="23.140625" customWidth="1"/>
    <col min="52" max="52" width="25.85546875" customWidth="1"/>
    <col min="53" max="53" width="24.140625" customWidth="1"/>
    <col min="54" max="54" width="23.28515625" customWidth="1"/>
    <col min="55" max="55" width="22.42578125" customWidth="1"/>
    <col min="56" max="56" width="14.28515625" customWidth="1"/>
    <col min="57" max="57" width="18.140625" customWidth="1"/>
    <col min="58" max="58" width="27.42578125" customWidth="1"/>
    <col min="59" max="59" width="10.42578125" customWidth="1"/>
    <col min="61" max="61" width="11.5703125" customWidth="1"/>
    <col min="63" max="63" width="22.85546875" customWidth="1"/>
    <col min="64" max="64" width="17.7109375" customWidth="1"/>
    <col min="65" max="65" width="20.5703125" customWidth="1"/>
    <col min="66" max="66" width="21.5703125" customWidth="1"/>
    <col min="67" max="67" width="13.85546875" customWidth="1"/>
    <col min="68" max="68" width="20.7109375" customWidth="1"/>
    <col min="69" max="69" width="13.85546875" customWidth="1"/>
    <col min="70" max="70" width="22.140625" customWidth="1"/>
    <col min="71" max="71" width="11.42578125" customWidth="1"/>
  </cols>
  <sheetData>
    <row r="1" spans="1:71" x14ac:dyDescent="0.25">
      <c r="A1" t="s">
        <v>3578</v>
      </c>
      <c r="B1" t="s">
        <v>3579</v>
      </c>
      <c r="C1" t="s">
        <v>3580</v>
      </c>
      <c r="D1" t="s">
        <v>3581</v>
      </c>
      <c r="E1" t="s">
        <v>620</v>
      </c>
      <c r="F1" t="s">
        <v>631</v>
      </c>
      <c r="G1" t="s">
        <v>622</v>
      </c>
      <c r="H1" t="s">
        <v>3582</v>
      </c>
      <c r="I1" t="s">
        <v>621</v>
      </c>
      <c r="J1" t="s">
        <v>3583</v>
      </c>
      <c r="K1" t="s">
        <v>623</v>
      </c>
      <c r="L1" t="s">
        <v>624</v>
      </c>
      <c r="M1" t="s">
        <v>625</v>
      </c>
      <c r="N1" t="s">
        <v>626</v>
      </c>
      <c r="O1" t="s">
        <v>3584</v>
      </c>
      <c r="P1" t="s">
        <v>3585</v>
      </c>
      <c r="Q1" t="s">
        <v>3586</v>
      </c>
      <c r="R1" t="s">
        <v>634</v>
      </c>
      <c r="S1" t="s">
        <v>633</v>
      </c>
      <c r="T1" t="s">
        <v>3587</v>
      </c>
      <c r="U1" t="s">
        <v>3588</v>
      </c>
      <c r="V1" t="s">
        <v>630</v>
      </c>
      <c r="W1" t="s">
        <v>628</v>
      </c>
      <c r="X1" t="s">
        <v>3589</v>
      </c>
      <c r="Y1" t="s">
        <v>3590</v>
      </c>
      <c r="Z1" t="s">
        <v>3591</v>
      </c>
      <c r="AA1" t="s">
        <v>605</v>
      </c>
      <c r="AB1" t="s">
        <v>606</v>
      </c>
      <c r="AC1" t="s">
        <v>607</v>
      </c>
      <c r="AD1" t="s">
        <v>608</v>
      </c>
      <c r="AE1" t="s">
        <v>610</v>
      </c>
      <c r="AF1" t="s">
        <v>396</v>
      </c>
      <c r="AG1" t="s">
        <v>612</v>
      </c>
      <c r="AH1" t="s">
        <v>613</v>
      </c>
      <c r="AI1" t="s">
        <v>3592</v>
      </c>
      <c r="AJ1" t="s">
        <v>618</v>
      </c>
      <c r="AK1" t="s">
        <v>15</v>
      </c>
      <c r="AL1" t="s">
        <v>3593</v>
      </c>
      <c r="AM1" t="s">
        <v>3594</v>
      </c>
      <c r="AN1" t="s">
        <v>3595</v>
      </c>
      <c r="AO1" t="s">
        <v>645</v>
      </c>
      <c r="AP1" t="s">
        <v>3596</v>
      </c>
      <c r="AQ1" t="s">
        <v>644</v>
      </c>
      <c r="AR1" t="s">
        <v>3597</v>
      </c>
      <c r="AS1" t="s">
        <v>3598</v>
      </c>
      <c r="AT1" t="s">
        <v>3599</v>
      </c>
      <c r="AU1" t="s">
        <v>3600</v>
      </c>
      <c r="AV1" t="s">
        <v>646</v>
      </c>
      <c r="AW1" t="s">
        <v>3601</v>
      </c>
      <c r="AX1" t="s">
        <v>3602</v>
      </c>
      <c r="AY1" t="s">
        <v>3603</v>
      </c>
      <c r="AZ1" t="s">
        <v>3604</v>
      </c>
      <c r="BA1" t="s">
        <v>3605</v>
      </c>
      <c r="BB1" t="s">
        <v>3606</v>
      </c>
      <c r="BC1" t="s">
        <v>3607</v>
      </c>
      <c r="BD1" t="s">
        <v>648</v>
      </c>
      <c r="BE1" t="s">
        <v>436</v>
      </c>
      <c r="BF1" t="s">
        <v>3608</v>
      </c>
      <c r="BG1" t="s">
        <v>3609</v>
      </c>
      <c r="BH1" t="s">
        <v>3610</v>
      </c>
      <c r="BI1" t="s">
        <v>3611</v>
      </c>
      <c r="BJ1" t="s">
        <v>117</v>
      </c>
      <c r="BK1" t="s">
        <v>3612</v>
      </c>
      <c r="BL1" t="s">
        <v>3613</v>
      </c>
      <c r="BM1" t="s">
        <v>3614</v>
      </c>
      <c r="BN1" t="s">
        <v>3615</v>
      </c>
      <c r="BO1" t="s">
        <v>3616</v>
      </c>
      <c r="BP1" t="s">
        <v>3617</v>
      </c>
      <c r="BQ1" t="s">
        <v>119</v>
      </c>
      <c r="BR1" t="s">
        <v>3618</v>
      </c>
      <c r="BS1" t="s">
        <v>3619</v>
      </c>
    </row>
    <row r="2" spans="1:71" x14ac:dyDescent="0.25">
      <c r="A2" t="s">
        <v>122</v>
      </c>
      <c r="B2" t="s">
        <v>132</v>
      </c>
      <c r="C2" t="s">
        <v>27</v>
      </c>
      <c r="D2" t="s">
        <v>712</v>
      </c>
      <c r="E2">
        <v>8735285</v>
      </c>
      <c r="G2" t="s">
        <v>722</v>
      </c>
      <c r="I2" t="s">
        <v>721</v>
      </c>
      <c r="J2" t="s">
        <v>3620</v>
      </c>
      <c r="K2" t="s">
        <v>723</v>
      </c>
      <c r="L2" t="s">
        <v>724</v>
      </c>
      <c r="M2" t="s">
        <v>725</v>
      </c>
      <c r="N2" t="s">
        <v>726</v>
      </c>
      <c r="O2" t="s">
        <v>3621</v>
      </c>
      <c r="P2" t="s">
        <v>712</v>
      </c>
      <c r="Q2" t="s">
        <v>3622</v>
      </c>
      <c r="R2" t="s">
        <v>679</v>
      </c>
      <c r="S2" t="s">
        <v>678</v>
      </c>
      <c r="T2" t="s">
        <v>3623</v>
      </c>
      <c r="U2" t="s">
        <v>3624</v>
      </c>
      <c r="V2" t="s">
        <v>457</v>
      </c>
      <c r="W2" t="s">
        <v>133</v>
      </c>
      <c r="X2" t="s">
        <v>133</v>
      </c>
      <c r="Y2" t="s">
        <v>3625</v>
      </c>
      <c r="Z2" t="s">
        <v>712</v>
      </c>
      <c r="AA2">
        <v>10790794</v>
      </c>
      <c r="AB2">
        <v>0</v>
      </c>
      <c r="AC2" t="s">
        <v>3626</v>
      </c>
      <c r="AD2" t="s">
        <v>125</v>
      </c>
      <c r="AE2" t="s">
        <v>152</v>
      </c>
      <c r="AF2" t="s">
        <v>3627</v>
      </c>
      <c r="AG2" t="s">
        <v>3628</v>
      </c>
      <c r="AH2" t="s">
        <v>277</v>
      </c>
      <c r="AI2" t="s">
        <v>153</v>
      </c>
      <c r="AJ2" t="s">
        <v>139</v>
      </c>
      <c r="AK2" t="s">
        <v>16</v>
      </c>
      <c r="AL2" t="s">
        <v>3629</v>
      </c>
      <c r="AN2">
        <v>0</v>
      </c>
      <c r="AO2" s="13">
        <v>44439</v>
      </c>
      <c r="AP2">
        <v>2.3753424657534201</v>
      </c>
      <c r="AQ2" s="13">
        <v>44439</v>
      </c>
      <c r="AR2">
        <v>2.3753424657534201</v>
      </c>
      <c r="AS2">
        <v>0</v>
      </c>
      <c r="AV2">
        <v>0</v>
      </c>
      <c r="AW2" t="s">
        <v>3630</v>
      </c>
      <c r="AX2" s="13">
        <v>44439</v>
      </c>
      <c r="AY2" t="s">
        <v>469</v>
      </c>
      <c r="AZ2" s="13">
        <v>1</v>
      </c>
      <c r="BA2" s="13">
        <v>1</v>
      </c>
      <c r="BB2" s="13">
        <v>44439</v>
      </c>
      <c r="BD2" t="s">
        <v>125</v>
      </c>
      <c r="BE2" t="s">
        <v>3631</v>
      </c>
      <c r="BF2">
        <v>2.3972602739726026</v>
      </c>
      <c r="BG2" t="s">
        <v>140</v>
      </c>
      <c r="BH2" t="s">
        <v>474</v>
      </c>
      <c r="BI2" t="s">
        <v>3632</v>
      </c>
      <c r="BJ2" t="s">
        <v>3633</v>
      </c>
      <c r="BK2" t="s">
        <v>140</v>
      </c>
      <c r="BL2" t="b">
        <v>0</v>
      </c>
      <c r="BM2" t="s">
        <v>140</v>
      </c>
      <c r="BN2" t="s">
        <v>140</v>
      </c>
      <c r="BO2" t="s">
        <v>3634</v>
      </c>
      <c r="BP2" t="s">
        <v>3635</v>
      </c>
      <c r="BQ2" t="s">
        <v>125</v>
      </c>
      <c r="BR2">
        <v>2021</v>
      </c>
      <c r="BS2" t="s">
        <v>140</v>
      </c>
    </row>
    <row r="3" spans="1:71" x14ac:dyDescent="0.25">
      <c r="A3" t="s">
        <v>122</v>
      </c>
      <c r="B3" t="s">
        <v>132</v>
      </c>
      <c r="C3" t="s">
        <v>30</v>
      </c>
      <c r="D3" t="s">
        <v>923</v>
      </c>
      <c r="E3">
        <v>9891043</v>
      </c>
      <c r="G3" t="s">
        <v>932</v>
      </c>
      <c r="H3" t="s">
        <v>3636</v>
      </c>
      <c r="I3" t="s">
        <v>931</v>
      </c>
      <c r="J3" t="s">
        <v>3637</v>
      </c>
      <c r="K3" t="s">
        <v>933</v>
      </c>
      <c r="L3" t="s">
        <v>934</v>
      </c>
      <c r="M3" t="s">
        <v>487</v>
      </c>
      <c r="N3" t="s">
        <v>935</v>
      </c>
      <c r="O3" t="s">
        <v>3638</v>
      </c>
      <c r="P3" t="s">
        <v>923</v>
      </c>
      <c r="Q3" t="s">
        <v>3639</v>
      </c>
      <c r="R3" t="s">
        <v>679</v>
      </c>
      <c r="S3" t="s">
        <v>678</v>
      </c>
      <c r="T3" t="s">
        <v>3640</v>
      </c>
      <c r="U3" t="s">
        <v>3641</v>
      </c>
      <c r="V3" t="s">
        <v>497</v>
      </c>
      <c r="W3" t="s">
        <v>133</v>
      </c>
      <c r="X3" t="s">
        <v>133</v>
      </c>
      <c r="Y3" t="s">
        <v>3642</v>
      </c>
      <c r="Z3" t="s">
        <v>923</v>
      </c>
      <c r="AA3">
        <v>10961634</v>
      </c>
      <c r="AB3">
        <v>0</v>
      </c>
      <c r="AC3" t="s">
        <v>929</v>
      </c>
      <c r="AD3" t="s">
        <v>125</v>
      </c>
      <c r="AE3" t="s">
        <v>126</v>
      </c>
      <c r="AF3" t="s">
        <v>28</v>
      </c>
      <c r="AG3" t="s">
        <v>687</v>
      </c>
      <c r="AH3" t="s">
        <v>124</v>
      </c>
      <c r="AI3" t="s">
        <v>153</v>
      </c>
      <c r="AJ3" t="s">
        <v>139</v>
      </c>
      <c r="AK3" t="s">
        <v>16</v>
      </c>
      <c r="AL3" t="s">
        <v>3643</v>
      </c>
      <c r="AN3">
        <v>0</v>
      </c>
      <c r="AO3" s="13">
        <v>44721</v>
      </c>
      <c r="AP3">
        <v>1.6027397260273999</v>
      </c>
      <c r="AQ3" s="13">
        <v>44785</v>
      </c>
      <c r="AR3">
        <v>1.42739726027397</v>
      </c>
      <c r="AS3">
        <v>0</v>
      </c>
      <c r="AT3" t="s">
        <v>481</v>
      </c>
      <c r="AV3">
        <v>0</v>
      </c>
      <c r="AW3" t="s">
        <v>3630</v>
      </c>
      <c r="AX3" s="13">
        <v>44785</v>
      </c>
      <c r="AY3" t="s">
        <v>469</v>
      </c>
      <c r="AZ3" s="13">
        <v>1</v>
      </c>
      <c r="BA3" s="13">
        <v>1</v>
      </c>
      <c r="BB3" s="13">
        <v>45005</v>
      </c>
      <c r="BD3" t="s">
        <v>125</v>
      </c>
      <c r="BE3" t="s">
        <v>3644</v>
      </c>
      <c r="BF3">
        <v>1.4493150684931506</v>
      </c>
      <c r="BG3" t="s">
        <v>140</v>
      </c>
      <c r="BH3" t="s">
        <v>474</v>
      </c>
      <c r="BI3" t="s">
        <v>3632</v>
      </c>
      <c r="BJ3" t="s">
        <v>558</v>
      </c>
      <c r="BK3" t="s">
        <v>140</v>
      </c>
      <c r="BL3" t="b">
        <v>0</v>
      </c>
      <c r="BM3" t="s">
        <v>140</v>
      </c>
      <c r="BN3" t="s">
        <v>140</v>
      </c>
      <c r="BO3" t="s">
        <v>3634</v>
      </c>
      <c r="BP3" t="s">
        <v>3635</v>
      </c>
      <c r="BQ3" t="s">
        <v>125</v>
      </c>
      <c r="BR3">
        <v>2022</v>
      </c>
      <c r="BS3" t="s">
        <v>140</v>
      </c>
    </row>
    <row r="4" spans="1:71" x14ac:dyDescent="0.25">
      <c r="A4" t="s">
        <v>122</v>
      </c>
      <c r="B4" t="s">
        <v>132</v>
      </c>
      <c r="C4" t="s">
        <v>30</v>
      </c>
      <c r="D4" t="s">
        <v>42</v>
      </c>
      <c r="E4">
        <v>8195203</v>
      </c>
      <c r="G4" t="s">
        <v>965</v>
      </c>
      <c r="H4" t="s">
        <v>3645</v>
      </c>
      <c r="I4" t="s">
        <v>964</v>
      </c>
      <c r="J4" t="s">
        <v>3646</v>
      </c>
      <c r="K4" t="s">
        <v>966</v>
      </c>
      <c r="L4" t="s">
        <v>3647</v>
      </c>
      <c r="M4" t="s">
        <v>461</v>
      </c>
      <c r="N4" t="s">
        <v>967</v>
      </c>
      <c r="O4" t="s">
        <v>3648</v>
      </c>
      <c r="P4" t="s">
        <v>939</v>
      </c>
      <c r="Q4" t="s">
        <v>3649</v>
      </c>
      <c r="R4" t="s">
        <v>679</v>
      </c>
      <c r="S4" t="s">
        <v>678</v>
      </c>
      <c r="T4" t="s">
        <v>3650</v>
      </c>
      <c r="U4" t="s">
        <v>3651</v>
      </c>
      <c r="V4" t="s">
        <v>781</v>
      </c>
      <c r="W4" t="s">
        <v>133</v>
      </c>
      <c r="X4" t="s">
        <v>133</v>
      </c>
      <c r="Y4" t="s">
        <v>3652</v>
      </c>
      <c r="Z4" t="s">
        <v>42</v>
      </c>
      <c r="AA4">
        <v>10971279</v>
      </c>
      <c r="AB4">
        <v>0</v>
      </c>
      <c r="AC4" t="s">
        <v>955</v>
      </c>
      <c r="AD4" t="s">
        <v>125</v>
      </c>
      <c r="AE4" t="s">
        <v>126</v>
      </c>
      <c r="AF4" t="s">
        <v>28</v>
      </c>
      <c r="AG4" t="s">
        <v>687</v>
      </c>
      <c r="AH4" t="s">
        <v>124</v>
      </c>
      <c r="AI4" t="s">
        <v>153</v>
      </c>
      <c r="AJ4" t="s">
        <v>139</v>
      </c>
      <c r="AK4" t="s">
        <v>16</v>
      </c>
      <c r="AL4" t="s">
        <v>3643</v>
      </c>
      <c r="AM4" t="s">
        <v>481</v>
      </c>
      <c r="AN4">
        <v>0</v>
      </c>
      <c r="AO4" s="13">
        <v>44735</v>
      </c>
      <c r="AP4">
        <v>1.56438356164384</v>
      </c>
      <c r="AQ4" s="13">
        <v>44761</v>
      </c>
      <c r="AR4">
        <v>1.4931506849315099</v>
      </c>
      <c r="AS4">
        <v>0</v>
      </c>
      <c r="AT4" t="s">
        <v>481</v>
      </c>
      <c r="AV4">
        <v>0</v>
      </c>
      <c r="AW4" t="s">
        <v>3630</v>
      </c>
      <c r="AX4" s="13">
        <v>44812</v>
      </c>
      <c r="AY4" t="s">
        <v>469</v>
      </c>
      <c r="AZ4" s="13">
        <v>1</v>
      </c>
      <c r="BA4" s="13">
        <v>1</v>
      </c>
      <c r="BB4" s="13">
        <v>45301</v>
      </c>
      <c r="BD4" t="s">
        <v>125</v>
      </c>
      <c r="BE4" t="s">
        <v>3644</v>
      </c>
      <c r="BF4">
        <v>1.3753424657534246</v>
      </c>
      <c r="BG4" t="s">
        <v>140</v>
      </c>
      <c r="BH4" t="s">
        <v>474</v>
      </c>
      <c r="BI4" t="s">
        <v>3632</v>
      </c>
      <c r="BJ4" t="s">
        <v>475</v>
      </c>
      <c r="BK4" t="s">
        <v>140</v>
      </c>
      <c r="BL4" t="b">
        <v>0</v>
      </c>
      <c r="BM4" t="s">
        <v>140</v>
      </c>
      <c r="BN4" t="s">
        <v>140</v>
      </c>
      <c r="BO4" t="s">
        <v>3634</v>
      </c>
      <c r="BP4" t="s">
        <v>3635</v>
      </c>
      <c r="BQ4" t="s">
        <v>125</v>
      </c>
      <c r="BR4">
        <v>2022</v>
      </c>
      <c r="BS4" t="s">
        <v>140</v>
      </c>
    </row>
    <row r="5" spans="1:71" x14ac:dyDescent="0.25">
      <c r="A5" t="s">
        <v>122</v>
      </c>
      <c r="B5" t="s">
        <v>132</v>
      </c>
      <c r="C5" t="s">
        <v>24</v>
      </c>
      <c r="D5" t="s">
        <v>26</v>
      </c>
      <c r="E5">
        <v>6196881</v>
      </c>
      <c r="G5" t="s">
        <v>3653</v>
      </c>
      <c r="H5" t="s">
        <v>3654</v>
      </c>
      <c r="I5" t="s">
        <v>3655</v>
      </c>
      <c r="J5" t="s">
        <v>3637</v>
      </c>
      <c r="K5" t="s">
        <v>2396</v>
      </c>
      <c r="L5" t="s">
        <v>1535</v>
      </c>
      <c r="M5" t="s">
        <v>487</v>
      </c>
      <c r="N5" t="s">
        <v>1536</v>
      </c>
      <c r="O5" t="s">
        <v>3656</v>
      </c>
      <c r="P5" t="s">
        <v>769</v>
      </c>
      <c r="Q5" t="s">
        <v>3657</v>
      </c>
      <c r="R5" t="s">
        <v>679</v>
      </c>
      <c r="S5" t="s">
        <v>678</v>
      </c>
      <c r="T5" t="s">
        <v>3623</v>
      </c>
      <c r="U5" t="s">
        <v>3658</v>
      </c>
      <c r="V5" t="s">
        <v>987</v>
      </c>
      <c r="W5" t="s">
        <v>133</v>
      </c>
      <c r="X5" t="s">
        <v>133</v>
      </c>
      <c r="Y5" t="s">
        <v>3659</v>
      </c>
      <c r="Z5" t="s">
        <v>26</v>
      </c>
      <c r="AA5">
        <v>11065254</v>
      </c>
      <c r="AB5">
        <v>0</v>
      </c>
      <c r="AC5" t="s">
        <v>2392</v>
      </c>
      <c r="AD5" t="s">
        <v>125</v>
      </c>
      <c r="AE5" t="s">
        <v>126</v>
      </c>
      <c r="AF5" t="s">
        <v>28</v>
      </c>
      <c r="AG5" t="s">
        <v>687</v>
      </c>
      <c r="AH5" t="s">
        <v>124</v>
      </c>
      <c r="AI5" t="s">
        <v>153</v>
      </c>
      <c r="AJ5" t="s">
        <v>139</v>
      </c>
      <c r="AK5" t="s">
        <v>16</v>
      </c>
      <c r="AL5" t="s">
        <v>3643</v>
      </c>
      <c r="AM5" t="s">
        <v>481</v>
      </c>
      <c r="AN5">
        <v>0</v>
      </c>
      <c r="AO5" s="13">
        <v>44880</v>
      </c>
      <c r="AP5">
        <v>1.1671232876712301</v>
      </c>
      <c r="AQ5" s="13">
        <v>44971</v>
      </c>
      <c r="AR5">
        <v>0.91780821917808197</v>
      </c>
      <c r="AS5">
        <v>0</v>
      </c>
      <c r="AT5" t="s">
        <v>481</v>
      </c>
      <c r="AV5">
        <v>0</v>
      </c>
      <c r="AW5" t="s">
        <v>3630</v>
      </c>
      <c r="AX5" s="13">
        <v>45278</v>
      </c>
      <c r="AY5" t="s">
        <v>469</v>
      </c>
      <c r="AZ5" s="13">
        <v>1</v>
      </c>
      <c r="BA5" s="13">
        <v>1</v>
      </c>
      <c r="BB5" s="13">
        <v>44971</v>
      </c>
      <c r="BD5" t="s">
        <v>125</v>
      </c>
      <c r="BE5" t="s">
        <v>3644</v>
      </c>
      <c r="BF5">
        <v>9.8630136986301367E-2</v>
      </c>
      <c r="BG5" t="s">
        <v>140</v>
      </c>
      <c r="BH5" t="s">
        <v>474</v>
      </c>
      <c r="BI5" t="s">
        <v>3660</v>
      </c>
      <c r="BJ5" t="s">
        <v>493</v>
      </c>
      <c r="BK5" t="s">
        <v>140</v>
      </c>
      <c r="BL5" t="b">
        <v>0</v>
      </c>
      <c r="BM5" t="s">
        <v>140</v>
      </c>
      <c r="BN5" t="s">
        <v>140</v>
      </c>
      <c r="BO5" t="s">
        <v>3634</v>
      </c>
      <c r="BP5" t="s">
        <v>3635</v>
      </c>
      <c r="BQ5" t="s">
        <v>125</v>
      </c>
      <c r="BR5">
        <v>2023</v>
      </c>
      <c r="BS5" t="s">
        <v>140</v>
      </c>
    </row>
    <row r="6" spans="1:71" x14ac:dyDescent="0.25">
      <c r="A6" t="s">
        <v>122</v>
      </c>
      <c r="B6" t="s">
        <v>132</v>
      </c>
      <c r="C6" t="s">
        <v>24</v>
      </c>
      <c r="D6" t="s">
        <v>26</v>
      </c>
      <c r="E6">
        <v>4050525</v>
      </c>
      <c r="G6" t="s">
        <v>706</v>
      </c>
      <c r="H6" t="s">
        <v>3661</v>
      </c>
      <c r="I6" t="s">
        <v>705</v>
      </c>
      <c r="J6" t="s">
        <v>3637</v>
      </c>
      <c r="K6" t="s">
        <v>707</v>
      </c>
      <c r="L6" t="s">
        <v>708</v>
      </c>
      <c r="M6" t="s">
        <v>487</v>
      </c>
      <c r="N6" t="s">
        <v>709</v>
      </c>
      <c r="O6" t="s">
        <v>3662</v>
      </c>
      <c r="P6" t="s">
        <v>26</v>
      </c>
      <c r="Q6" t="s">
        <v>3663</v>
      </c>
      <c r="R6" t="s">
        <v>679</v>
      </c>
      <c r="S6" t="s">
        <v>678</v>
      </c>
      <c r="T6" t="s">
        <v>3664</v>
      </c>
      <c r="U6" t="s">
        <v>3665</v>
      </c>
      <c r="V6" t="s">
        <v>676</v>
      </c>
      <c r="W6" t="s">
        <v>133</v>
      </c>
      <c r="X6" t="s">
        <v>133</v>
      </c>
      <c r="Y6" t="s">
        <v>3666</v>
      </c>
      <c r="Z6" t="s">
        <v>26</v>
      </c>
      <c r="AA6">
        <v>10961616</v>
      </c>
      <c r="AB6">
        <v>0</v>
      </c>
      <c r="AC6" t="s">
        <v>701</v>
      </c>
      <c r="AD6" t="s">
        <v>125</v>
      </c>
      <c r="AE6" t="s">
        <v>173</v>
      </c>
      <c r="AF6" t="s">
        <v>29</v>
      </c>
      <c r="AG6" t="s">
        <v>687</v>
      </c>
      <c r="AH6" t="s">
        <v>124</v>
      </c>
      <c r="AI6" t="s">
        <v>153</v>
      </c>
      <c r="AJ6" t="s">
        <v>139</v>
      </c>
      <c r="AK6" t="s">
        <v>16</v>
      </c>
      <c r="AL6" t="s">
        <v>3667</v>
      </c>
      <c r="AN6">
        <v>0</v>
      </c>
      <c r="AO6" s="13">
        <v>44721</v>
      </c>
      <c r="AP6">
        <v>1.6027397260273999</v>
      </c>
      <c r="AQ6" s="13">
        <v>44881</v>
      </c>
      <c r="AR6">
        <v>1.16438356164384</v>
      </c>
      <c r="AS6">
        <v>0</v>
      </c>
      <c r="AT6" t="s">
        <v>481</v>
      </c>
      <c r="AV6">
        <v>0</v>
      </c>
      <c r="AW6" t="s">
        <v>3630</v>
      </c>
      <c r="AX6" s="13">
        <v>44881</v>
      </c>
      <c r="AY6" t="s">
        <v>469</v>
      </c>
      <c r="AZ6" s="13">
        <v>1</v>
      </c>
      <c r="BA6" s="13">
        <v>1</v>
      </c>
      <c r="BB6" s="13">
        <v>44881</v>
      </c>
      <c r="BD6" t="s">
        <v>125</v>
      </c>
      <c r="BE6" t="s">
        <v>3668</v>
      </c>
      <c r="BF6">
        <v>1.1863013698630136</v>
      </c>
      <c r="BG6" t="s">
        <v>140</v>
      </c>
      <c r="BH6" t="s">
        <v>474</v>
      </c>
      <c r="BI6" t="s">
        <v>3632</v>
      </c>
      <c r="BJ6" t="s">
        <v>493</v>
      </c>
      <c r="BK6" t="s">
        <v>140</v>
      </c>
      <c r="BL6" t="b">
        <v>0</v>
      </c>
      <c r="BM6" t="s">
        <v>140</v>
      </c>
      <c r="BN6" t="s">
        <v>140</v>
      </c>
      <c r="BO6" t="s">
        <v>3634</v>
      </c>
      <c r="BP6" t="s">
        <v>3635</v>
      </c>
      <c r="BQ6" t="s">
        <v>125</v>
      </c>
      <c r="BR6">
        <v>2022</v>
      </c>
      <c r="BS6" t="s">
        <v>140</v>
      </c>
    </row>
    <row r="7" spans="1:71" x14ac:dyDescent="0.25">
      <c r="A7" t="s">
        <v>122</v>
      </c>
      <c r="B7" t="s">
        <v>132</v>
      </c>
      <c r="C7" t="s">
        <v>27</v>
      </c>
      <c r="D7" t="s">
        <v>712</v>
      </c>
      <c r="E7">
        <v>8735285</v>
      </c>
      <c r="G7" t="s">
        <v>722</v>
      </c>
      <c r="I7" t="s">
        <v>721</v>
      </c>
      <c r="J7" t="s">
        <v>3620</v>
      </c>
      <c r="K7" t="s">
        <v>723</v>
      </c>
      <c r="L7" t="s">
        <v>724</v>
      </c>
      <c r="M7" t="s">
        <v>725</v>
      </c>
      <c r="N7" t="s">
        <v>726</v>
      </c>
      <c r="O7" t="s">
        <v>3621</v>
      </c>
      <c r="P7" t="s">
        <v>712</v>
      </c>
      <c r="Q7" t="s">
        <v>3622</v>
      </c>
      <c r="R7" t="s">
        <v>679</v>
      </c>
      <c r="S7" t="s">
        <v>678</v>
      </c>
      <c r="T7" t="s">
        <v>3623</v>
      </c>
      <c r="U7" t="s">
        <v>3624</v>
      </c>
      <c r="V7" t="s">
        <v>457</v>
      </c>
      <c r="W7" t="s">
        <v>133</v>
      </c>
      <c r="X7" t="s">
        <v>133</v>
      </c>
      <c r="Y7" t="s">
        <v>3625</v>
      </c>
      <c r="Z7" t="s">
        <v>712</v>
      </c>
      <c r="AA7">
        <v>10962427</v>
      </c>
      <c r="AB7">
        <v>0</v>
      </c>
      <c r="AC7" t="s">
        <v>719</v>
      </c>
      <c r="AD7" t="s">
        <v>125</v>
      </c>
      <c r="AE7" t="s">
        <v>173</v>
      </c>
      <c r="AF7" t="s">
        <v>29</v>
      </c>
      <c r="AG7" t="s">
        <v>687</v>
      </c>
      <c r="AH7" t="s">
        <v>124</v>
      </c>
      <c r="AI7" t="s">
        <v>153</v>
      </c>
      <c r="AJ7" t="s">
        <v>139</v>
      </c>
      <c r="AK7" t="s">
        <v>16</v>
      </c>
      <c r="AL7" t="s">
        <v>3669</v>
      </c>
      <c r="AM7" t="s">
        <v>481</v>
      </c>
      <c r="AN7">
        <v>0</v>
      </c>
      <c r="AO7" s="13">
        <v>44722</v>
      </c>
      <c r="AP7">
        <v>1.6</v>
      </c>
      <c r="AQ7" s="13">
        <v>44762</v>
      </c>
      <c r="AR7">
        <v>1.4904109589041099</v>
      </c>
      <c r="AS7">
        <v>0</v>
      </c>
      <c r="AT7" t="s">
        <v>481</v>
      </c>
      <c r="AV7">
        <v>0</v>
      </c>
      <c r="AW7" t="s">
        <v>3630</v>
      </c>
      <c r="AX7" s="13">
        <v>44825</v>
      </c>
      <c r="AY7" t="s">
        <v>469</v>
      </c>
      <c r="AZ7" s="13">
        <v>1</v>
      </c>
      <c r="BA7" s="13">
        <v>1</v>
      </c>
      <c r="BB7" s="13">
        <v>44825</v>
      </c>
      <c r="BD7" t="s">
        <v>125</v>
      </c>
      <c r="BE7" t="s">
        <v>3668</v>
      </c>
      <c r="BF7">
        <v>1.3397260273972602</v>
      </c>
      <c r="BG7" t="s">
        <v>140</v>
      </c>
      <c r="BH7" t="s">
        <v>474</v>
      </c>
      <c r="BI7" t="s">
        <v>3632</v>
      </c>
      <c r="BJ7" t="s">
        <v>3633</v>
      </c>
      <c r="BK7" t="s">
        <v>140</v>
      </c>
      <c r="BL7" t="b">
        <v>0</v>
      </c>
      <c r="BM7" t="s">
        <v>140</v>
      </c>
      <c r="BN7" t="s">
        <v>140</v>
      </c>
      <c r="BO7" t="s">
        <v>3634</v>
      </c>
      <c r="BP7" t="s">
        <v>3635</v>
      </c>
      <c r="BQ7" t="s">
        <v>125</v>
      </c>
      <c r="BR7">
        <v>2022</v>
      </c>
      <c r="BS7" t="s">
        <v>140</v>
      </c>
    </row>
    <row r="8" spans="1:71" x14ac:dyDescent="0.25">
      <c r="A8" t="s">
        <v>122</v>
      </c>
      <c r="B8" t="s">
        <v>132</v>
      </c>
      <c r="C8" t="s">
        <v>24</v>
      </c>
      <c r="D8" t="s">
        <v>26</v>
      </c>
      <c r="E8">
        <v>3841972</v>
      </c>
      <c r="G8" t="s">
        <v>3670</v>
      </c>
      <c r="J8" t="s">
        <v>3637</v>
      </c>
      <c r="K8" t="s">
        <v>3671</v>
      </c>
      <c r="L8" t="s">
        <v>1007</v>
      </c>
      <c r="M8" t="s">
        <v>487</v>
      </c>
      <c r="N8" t="s">
        <v>3672</v>
      </c>
      <c r="O8" t="s">
        <v>3673</v>
      </c>
      <c r="P8" t="s">
        <v>769</v>
      </c>
      <c r="Q8" t="s">
        <v>3657</v>
      </c>
      <c r="R8" t="s">
        <v>742</v>
      </c>
      <c r="S8" t="s">
        <v>741</v>
      </c>
      <c r="T8" t="s">
        <v>3664</v>
      </c>
      <c r="U8" t="s">
        <v>3674</v>
      </c>
      <c r="V8" t="s">
        <v>739</v>
      </c>
      <c r="W8" t="s">
        <v>133</v>
      </c>
      <c r="X8" t="s">
        <v>133</v>
      </c>
      <c r="Y8" t="s">
        <v>3675</v>
      </c>
      <c r="Z8" t="s">
        <v>26</v>
      </c>
      <c r="AA8">
        <v>10807817</v>
      </c>
      <c r="AB8">
        <v>0</v>
      </c>
      <c r="AC8" t="s">
        <v>3676</v>
      </c>
      <c r="AD8" t="s">
        <v>125</v>
      </c>
      <c r="AE8" t="s">
        <v>173</v>
      </c>
      <c r="AF8" t="s">
        <v>29</v>
      </c>
      <c r="AG8" t="s">
        <v>687</v>
      </c>
      <c r="AH8" t="s">
        <v>124</v>
      </c>
      <c r="AI8" t="s">
        <v>153</v>
      </c>
      <c r="AJ8" t="s">
        <v>139</v>
      </c>
      <c r="AK8" t="s">
        <v>16</v>
      </c>
      <c r="AL8" t="s">
        <v>3677</v>
      </c>
      <c r="AN8">
        <v>0</v>
      </c>
      <c r="AO8" s="13">
        <v>44467</v>
      </c>
      <c r="AP8">
        <v>2.2986301369862998</v>
      </c>
      <c r="AQ8" s="13">
        <v>44467</v>
      </c>
      <c r="AR8">
        <v>2.2986301369862998</v>
      </c>
      <c r="AS8">
        <v>0</v>
      </c>
      <c r="AV8">
        <v>0</v>
      </c>
      <c r="AW8" t="s">
        <v>3630</v>
      </c>
      <c r="AX8" s="13">
        <v>44467</v>
      </c>
      <c r="AY8" t="s">
        <v>469</v>
      </c>
      <c r="AZ8" s="13">
        <v>1</v>
      </c>
      <c r="BA8" s="13">
        <v>1</v>
      </c>
      <c r="BB8" s="13">
        <v>1</v>
      </c>
      <c r="BD8" t="s">
        <v>125</v>
      </c>
      <c r="BE8" t="s">
        <v>3668</v>
      </c>
      <c r="BF8">
        <v>2.3205479452054796</v>
      </c>
      <c r="BG8" t="s">
        <v>140</v>
      </c>
      <c r="BH8" t="s">
        <v>474</v>
      </c>
      <c r="BI8" t="s">
        <v>3632</v>
      </c>
      <c r="BJ8" t="s">
        <v>493</v>
      </c>
      <c r="BK8" t="s">
        <v>140</v>
      </c>
      <c r="BL8" t="b">
        <v>0</v>
      </c>
      <c r="BM8" t="s">
        <v>140</v>
      </c>
      <c r="BN8" t="s">
        <v>140</v>
      </c>
      <c r="BO8" t="s">
        <v>3634</v>
      </c>
      <c r="BP8" t="s">
        <v>3635</v>
      </c>
      <c r="BQ8" t="s">
        <v>125</v>
      </c>
      <c r="BR8">
        <v>2021</v>
      </c>
      <c r="BS8" t="s">
        <v>140</v>
      </c>
    </row>
    <row r="9" spans="1:71" x14ac:dyDescent="0.25">
      <c r="A9" t="s">
        <v>122</v>
      </c>
      <c r="B9" t="s">
        <v>132</v>
      </c>
      <c r="C9" t="s">
        <v>24</v>
      </c>
      <c r="D9" t="s">
        <v>26</v>
      </c>
      <c r="E9">
        <v>3701867</v>
      </c>
      <c r="G9" t="s">
        <v>777</v>
      </c>
      <c r="H9" t="s">
        <v>3678</v>
      </c>
      <c r="I9" t="s">
        <v>776</v>
      </c>
      <c r="J9" t="s">
        <v>3637</v>
      </c>
      <c r="K9" t="s">
        <v>778</v>
      </c>
      <c r="L9" t="s">
        <v>779</v>
      </c>
      <c r="M9" t="s">
        <v>487</v>
      </c>
      <c r="N9" t="s">
        <v>780</v>
      </c>
      <c r="O9" t="s">
        <v>3679</v>
      </c>
      <c r="P9" t="s">
        <v>769</v>
      </c>
      <c r="Q9" t="s">
        <v>3657</v>
      </c>
      <c r="R9" t="s">
        <v>679</v>
      </c>
      <c r="S9" t="s">
        <v>678</v>
      </c>
      <c r="T9" t="s">
        <v>3650</v>
      </c>
      <c r="U9" t="s">
        <v>3680</v>
      </c>
      <c r="V9" t="s">
        <v>781</v>
      </c>
      <c r="W9" t="s">
        <v>133</v>
      </c>
      <c r="X9" t="s">
        <v>133</v>
      </c>
      <c r="Y9" t="s">
        <v>3681</v>
      </c>
      <c r="Z9" t="s">
        <v>26</v>
      </c>
      <c r="AA9">
        <v>11084882</v>
      </c>
      <c r="AB9">
        <v>0</v>
      </c>
      <c r="AC9" t="s">
        <v>858</v>
      </c>
      <c r="AD9" t="s">
        <v>125</v>
      </c>
      <c r="AE9" t="s">
        <v>173</v>
      </c>
      <c r="AF9" t="s">
        <v>29</v>
      </c>
      <c r="AG9" t="s">
        <v>687</v>
      </c>
      <c r="AH9" t="s">
        <v>124</v>
      </c>
      <c r="AI9" t="s">
        <v>153</v>
      </c>
      <c r="AJ9" t="s">
        <v>139</v>
      </c>
      <c r="AK9" t="s">
        <v>16</v>
      </c>
      <c r="AL9" t="s">
        <v>3643</v>
      </c>
      <c r="AN9">
        <v>0</v>
      </c>
      <c r="AO9" s="13">
        <v>44907</v>
      </c>
      <c r="AP9">
        <v>1.09315068493151</v>
      </c>
      <c r="AQ9" s="13">
        <v>44907</v>
      </c>
      <c r="AR9">
        <v>1.09315068493151</v>
      </c>
      <c r="AS9">
        <v>0</v>
      </c>
      <c r="AV9">
        <v>0</v>
      </c>
      <c r="AW9" t="s">
        <v>3630</v>
      </c>
      <c r="AX9" s="13">
        <v>45201</v>
      </c>
      <c r="AY9" t="s">
        <v>469</v>
      </c>
      <c r="AZ9" s="13">
        <v>1</v>
      </c>
      <c r="BA9" s="13">
        <v>1</v>
      </c>
      <c r="BB9" s="13">
        <v>45230</v>
      </c>
      <c r="BD9" t="s">
        <v>125</v>
      </c>
      <c r="BE9" t="s">
        <v>3668</v>
      </c>
      <c r="BF9">
        <v>0.30958904109589042</v>
      </c>
      <c r="BG9" t="s">
        <v>140</v>
      </c>
      <c r="BH9" t="s">
        <v>474</v>
      </c>
      <c r="BI9" t="s">
        <v>3632</v>
      </c>
      <c r="BJ9" t="s">
        <v>493</v>
      </c>
      <c r="BK9" t="s">
        <v>140</v>
      </c>
      <c r="BL9" t="b">
        <v>0</v>
      </c>
      <c r="BM9" t="s">
        <v>140</v>
      </c>
      <c r="BN9" t="s">
        <v>140</v>
      </c>
      <c r="BO9" t="s">
        <v>3634</v>
      </c>
      <c r="BP9" t="s">
        <v>3635</v>
      </c>
      <c r="BQ9" t="s">
        <v>125</v>
      </c>
      <c r="BR9">
        <v>2023</v>
      </c>
      <c r="BS9" t="s">
        <v>140</v>
      </c>
    </row>
    <row r="10" spans="1:71" x14ac:dyDescent="0.25">
      <c r="A10" t="s">
        <v>122</v>
      </c>
      <c r="B10" t="s">
        <v>132</v>
      </c>
      <c r="C10" t="s">
        <v>24</v>
      </c>
      <c r="D10" t="s">
        <v>26</v>
      </c>
      <c r="E10">
        <v>8286962</v>
      </c>
      <c r="G10" t="s">
        <v>790</v>
      </c>
      <c r="I10" t="s">
        <v>789</v>
      </c>
      <c r="J10" t="s">
        <v>3637</v>
      </c>
      <c r="K10" t="s">
        <v>791</v>
      </c>
      <c r="L10" t="s">
        <v>792</v>
      </c>
      <c r="M10" t="s">
        <v>487</v>
      </c>
      <c r="N10" t="s">
        <v>793</v>
      </c>
      <c r="O10" t="s">
        <v>3682</v>
      </c>
      <c r="P10" t="s">
        <v>769</v>
      </c>
      <c r="Q10" t="s">
        <v>3657</v>
      </c>
      <c r="R10" t="s">
        <v>679</v>
      </c>
      <c r="S10" t="s">
        <v>678</v>
      </c>
      <c r="T10" t="s">
        <v>3650</v>
      </c>
      <c r="U10" t="s">
        <v>3680</v>
      </c>
      <c r="V10" t="s">
        <v>781</v>
      </c>
      <c r="W10" t="s">
        <v>133</v>
      </c>
      <c r="X10" t="s">
        <v>133</v>
      </c>
      <c r="Y10" t="s">
        <v>3681</v>
      </c>
      <c r="Z10" t="s">
        <v>26</v>
      </c>
      <c r="AA10">
        <v>10961613</v>
      </c>
      <c r="AB10">
        <v>0</v>
      </c>
      <c r="AC10" t="s">
        <v>787</v>
      </c>
      <c r="AD10" t="s">
        <v>125</v>
      </c>
      <c r="AE10" t="s">
        <v>173</v>
      </c>
      <c r="AF10" t="s">
        <v>29</v>
      </c>
      <c r="AG10" t="s">
        <v>687</v>
      </c>
      <c r="AH10" t="s">
        <v>124</v>
      </c>
      <c r="AI10" t="s">
        <v>153</v>
      </c>
      <c r="AJ10" t="s">
        <v>139</v>
      </c>
      <c r="AK10" t="s">
        <v>16</v>
      </c>
      <c r="AL10" t="s">
        <v>3683</v>
      </c>
      <c r="AN10">
        <v>0</v>
      </c>
      <c r="AO10" s="13">
        <v>44721</v>
      </c>
      <c r="AP10">
        <v>1.6027397260273999</v>
      </c>
      <c r="AQ10" s="13">
        <v>44746</v>
      </c>
      <c r="AR10">
        <v>1.5342465753424701</v>
      </c>
      <c r="AS10">
        <v>0</v>
      </c>
      <c r="AT10" t="s">
        <v>481</v>
      </c>
      <c r="AV10">
        <v>0</v>
      </c>
      <c r="AW10" t="s">
        <v>3630</v>
      </c>
      <c r="AX10" s="13">
        <v>44746</v>
      </c>
      <c r="AY10" t="s">
        <v>469</v>
      </c>
      <c r="AZ10" s="13">
        <v>1</v>
      </c>
      <c r="BA10" s="13">
        <v>1</v>
      </c>
      <c r="BB10" s="13">
        <v>44746</v>
      </c>
      <c r="BD10" t="s">
        <v>125</v>
      </c>
      <c r="BE10" t="s">
        <v>3668</v>
      </c>
      <c r="BF10">
        <v>1.5561643835616439</v>
      </c>
      <c r="BG10" t="s">
        <v>140</v>
      </c>
      <c r="BH10" t="s">
        <v>474</v>
      </c>
      <c r="BI10" t="s">
        <v>3632</v>
      </c>
      <c r="BJ10" t="s">
        <v>493</v>
      </c>
      <c r="BK10" t="s">
        <v>140</v>
      </c>
      <c r="BL10" t="b">
        <v>0</v>
      </c>
      <c r="BM10" t="s">
        <v>140</v>
      </c>
      <c r="BN10" t="s">
        <v>140</v>
      </c>
      <c r="BO10" t="s">
        <v>3634</v>
      </c>
      <c r="BP10" t="s">
        <v>3635</v>
      </c>
      <c r="BQ10" t="s">
        <v>125</v>
      </c>
      <c r="BR10">
        <v>2022</v>
      </c>
      <c r="BS10" t="s">
        <v>140</v>
      </c>
    </row>
    <row r="11" spans="1:71" x14ac:dyDescent="0.25">
      <c r="A11" t="s">
        <v>122</v>
      </c>
      <c r="B11" t="s">
        <v>132</v>
      </c>
      <c r="C11" t="s">
        <v>27</v>
      </c>
      <c r="D11" t="s">
        <v>712</v>
      </c>
      <c r="E11">
        <v>3840875</v>
      </c>
      <c r="G11" t="s">
        <v>802</v>
      </c>
      <c r="I11" t="s">
        <v>801</v>
      </c>
      <c r="J11" t="s">
        <v>3637</v>
      </c>
      <c r="K11" t="s">
        <v>803</v>
      </c>
      <c r="L11" t="s">
        <v>724</v>
      </c>
      <c r="M11" t="s">
        <v>725</v>
      </c>
      <c r="N11" t="s">
        <v>804</v>
      </c>
      <c r="O11" t="s">
        <v>3684</v>
      </c>
      <c r="P11" t="s">
        <v>712</v>
      </c>
      <c r="Q11" t="s">
        <v>3622</v>
      </c>
      <c r="R11" t="s">
        <v>679</v>
      </c>
      <c r="S11" t="s">
        <v>678</v>
      </c>
      <c r="T11" t="s">
        <v>3623</v>
      </c>
      <c r="U11" t="s">
        <v>3624</v>
      </c>
      <c r="V11" t="s">
        <v>457</v>
      </c>
      <c r="W11" t="s">
        <v>133</v>
      </c>
      <c r="X11" t="s">
        <v>133</v>
      </c>
      <c r="Y11" t="s">
        <v>3625</v>
      </c>
      <c r="Z11" t="s">
        <v>712</v>
      </c>
      <c r="AA11">
        <v>10962440</v>
      </c>
      <c r="AB11">
        <v>0</v>
      </c>
      <c r="AC11" t="s">
        <v>799</v>
      </c>
      <c r="AD11" t="s">
        <v>125</v>
      </c>
      <c r="AE11" t="s">
        <v>173</v>
      </c>
      <c r="AF11" t="s">
        <v>29</v>
      </c>
      <c r="AG11" t="s">
        <v>687</v>
      </c>
      <c r="AH11" t="s">
        <v>124</v>
      </c>
      <c r="AI11" t="s">
        <v>153</v>
      </c>
      <c r="AJ11" t="s">
        <v>139</v>
      </c>
      <c r="AK11" t="s">
        <v>16</v>
      </c>
      <c r="AL11" t="s">
        <v>3685</v>
      </c>
      <c r="AM11" t="s">
        <v>481</v>
      </c>
      <c r="AN11">
        <v>0</v>
      </c>
      <c r="AO11" s="13">
        <v>44722</v>
      </c>
      <c r="AP11">
        <v>1.6</v>
      </c>
      <c r="AQ11" s="13">
        <v>44749</v>
      </c>
      <c r="AR11">
        <v>1.52602739726027</v>
      </c>
      <c r="AS11">
        <v>0</v>
      </c>
      <c r="AT11" t="s">
        <v>481</v>
      </c>
      <c r="AV11">
        <v>0</v>
      </c>
      <c r="AW11" t="s">
        <v>3630</v>
      </c>
      <c r="AX11" s="13">
        <v>44749</v>
      </c>
      <c r="AY11" t="s">
        <v>469</v>
      </c>
      <c r="AZ11" s="13">
        <v>1</v>
      </c>
      <c r="BA11" s="13">
        <v>1</v>
      </c>
      <c r="BB11" s="13">
        <v>44749</v>
      </c>
      <c r="BD11" t="s">
        <v>125</v>
      </c>
      <c r="BE11" t="s">
        <v>3668</v>
      </c>
      <c r="BF11">
        <v>1.547945205479452</v>
      </c>
      <c r="BG11" t="s">
        <v>140</v>
      </c>
      <c r="BH11" t="s">
        <v>474</v>
      </c>
      <c r="BI11" t="s">
        <v>3632</v>
      </c>
      <c r="BJ11" t="s">
        <v>3633</v>
      </c>
      <c r="BK11" t="s">
        <v>140</v>
      </c>
      <c r="BL11" t="b">
        <v>0</v>
      </c>
      <c r="BM11" t="s">
        <v>140</v>
      </c>
      <c r="BN11" t="s">
        <v>140</v>
      </c>
      <c r="BO11" t="s">
        <v>3634</v>
      </c>
      <c r="BP11" t="s">
        <v>3635</v>
      </c>
      <c r="BQ11" t="s">
        <v>125</v>
      </c>
      <c r="BR11">
        <v>2022</v>
      </c>
      <c r="BS11" t="s">
        <v>140</v>
      </c>
    </row>
    <row r="12" spans="1:71" x14ac:dyDescent="0.25">
      <c r="A12" t="s">
        <v>122</v>
      </c>
      <c r="B12" t="s">
        <v>132</v>
      </c>
      <c r="C12" t="s">
        <v>24</v>
      </c>
      <c r="D12" t="s">
        <v>26</v>
      </c>
      <c r="E12">
        <v>8215920</v>
      </c>
      <c r="G12" t="s">
        <v>498</v>
      </c>
      <c r="H12" t="s">
        <v>3686</v>
      </c>
      <c r="I12" t="s">
        <v>2380</v>
      </c>
      <c r="J12" t="s">
        <v>3687</v>
      </c>
      <c r="K12" t="s">
        <v>499</v>
      </c>
      <c r="L12" t="s">
        <v>500</v>
      </c>
      <c r="M12" t="s">
        <v>487</v>
      </c>
      <c r="N12" t="s">
        <v>501</v>
      </c>
      <c r="O12" t="s">
        <v>3688</v>
      </c>
      <c r="P12" t="s">
        <v>26</v>
      </c>
      <c r="Q12" t="s">
        <v>3663</v>
      </c>
      <c r="R12" t="s">
        <v>679</v>
      </c>
      <c r="S12" t="s">
        <v>678</v>
      </c>
      <c r="T12" t="s">
        <v>3640</v>
      </c>
      <c r="U12" t="s">
        <v>3641</v>
      </c>
      <c r="V12" t="s">
        <v>497</v>
      </c>
      <c r="W12" t="s">
        <v>133</v>
      </c>
      <c r="X12" t="s">
        <v>133</v>
      </c>
      <c r="Y12" t="s">
        <v>3689</v>
      </c>
      <c r="Z12" t="s">
        <v>26</v>
      </c>
      <c r="AA12">
        <v>10961619</v>
      </c>
      <c r="AB12">
        <v>0</v>
      </c>
      <c r="AC12" t="s">
        <v>2378</v>
      </c>
      <c r="AD12" t="s">
        <v>125</v>
      </c>
      <c r="AE12" t="s">
        <v>173</v>
      </c>
      <c r="AF12" t="s">
        <v>29</v>
      </c>
      <c r="AG12" t="s">
        <v>687</v>
      </c>
      <c r="AH12" t="s">
        <v>124</v>
      </c>
      <c r="AI12" t="s">
        <v>153</v>
      </c>
      <c r="AJ12" t="s">
        <v>139</v>
      </c>
      <c r="AK12" t="s">
        <v>16</v>
      </c>
      <c r="AL12" t="s">
        <v>3690</v>
      </c>
      <c r="AN12">
        <v>0</v>
      </c>
      <c r="AO12" s="13">
        <v>44721</v>
      </c>
      <c r="AP12">
        <v>1.6027397260273999</v>
      </c>
      <c r="AQ12" s="13">
        <v>44847</v>
      </c>
      <c r="AR12">
        <v>1.2575342465753401</v>
      </c>
      <c r="AS12">
        <v>0</v>
      </c>
      <c r="AT12" t="s">
        <v>481</v>
      </c>
      <c r="AV12">
        <v>0</v>
      </c>
      <c r="AW12" t="s">
        <v>3630</v>
      </c>
      <c r="AX12" s="13">
        <v>45001</v>
      </c>
      <c r="AY12" t="s">
        <v>469</v>
      </c>
      <c r="AZ12" s="13">
        <v>1</v>
      </c>
      <c r="BA12" s="13">
        <v>1</v>
      </c>
      <c r="BB12" s="13">
        <v>45001</v>
      </c>
      <c r="BD12" t="s">
        <v>125</v>
      </c>
      <c r="BE12" t="s">
        <v>3668</v>
      </c>
      <c r="BF12">
        <v>0.8575342465753425</v>
      </c>
      <c r="BG12" t="s">
        <v>140</v>
      </c>
      <c r="BH12" t="s">
        <v>474</v>
      </c>
      <c r="BI12" t="s">
        <v>3632</v>
      </c>
      <c r="BJ12" t="s">
        <v>493</v>
      </c>
      <c r="BK12" t="s">
        <v>140</v>
      </c>
      <c r="BL12" t="b">
        <v>0</v>
      </c>
      <c r="BM12" t="s">
        <v>140</v>
      </c>
      <c r="BN12" t="s">
        <v>140</v>
      </c>
      <c r="BO12" t="s">
        <v>3634</v>
      </c>
      <c r="BP12" t="s">
        <v>3635</v>
      </c>
      <c r="BQ12" t="s">
        <v>125</v>
      </c>
      <c r="BR12">
        <v>2023</v>
      </c>
      <c r="BS12" t="s">
        <v>140</v>
      </c>
    </row>
    <row r="13" spans="1:71" x14ac:dyDescent="0.25">
      <c r="A13" t="s">
        <v>122</v>
      </c>
      <c r="B13" t="s">
        <v>132</v>
      </c>
      <c r="C13" t="s">
        <v>27</v>
      </c>
      <c r="D13" t="s">
        <v>37</v>
      </c>
      <c r="E13">
        <v>6168028</v>
      </c>
      <c r="G13" t="s">
        <v>3691</v>
      </c>
      <c r="I13" t="s">
        <v>3692</v>
      </c>
      <c r="J13" t="s">
        <v>3637</v>
      </c>
      <c r="K13" t="s">
        <v>3693</v>
      </c>
      <c r="L13" t="s">
        <v>3694</v>
      </c>
      <c r="M13" t="s">
        <v>540</v>
      </c>
      <c r="N13" t="s">
        <v>3695</v>
      </c>
      <c r="O13" t="s">
        <v>3696</v>
      </c>
      <c r="P13" t="s">
        <v>1152</v>
      </c>
      <c r="Q13" t="s">
        <v>3697</v>
      </c>
      <c r="R13" t="s">
        <v>679</v>
      </c>
      <c r="S13" t="s">
        <v>678</v>
      </c>
      <c r="T13" t="s">
        <v>3664</v>
      </c>
      <c r="U13" t="s">
        <v>3698</v>
      </c>
      <c r="V13" t="s">
        <v>3699</v>
      </c>
      <c r="W13" t="s">
        <v>133</v>
      </c>
      <c r="X13" t="s">
        <v>133</v>
      </c>
      <c r="Y13" t="s">
        <v>3700</v>
      </c>
      <c r="Z13" t="s">
        <v>37</v>
      </c>
      <c r="AA13">
        <v>11288119</v>
      </c>
      <c r="AB13">
        <v>0</v>
      </c>
      <c r="AC13" t="s">
        <v>3701</v>
      </c>
      <c r="AD13" t="s">
        <v>125</v>
      </c>
      <c r="AE13" t="s">
        <v>173</v>
      </c>
      <c r="AF13" t="s">
        <v>29</v>
      </c>
      <c r="AG13" t="s">
        <v>687</v>
      </c>
      <c r="AH13" t="s">
        <v>198</v>
      </c>
      <c r="AI13" t="s">
        <v>153</v>
      </c>
      <c r="AJ13" t="s">
        <v>139</v>
      </c>
      <c r="AK13" t="s">
        <v>16</v>
      </c>
      <c r="AL13" t="s">
        <v>3690</v>
      </c>
      <c r="AN13">
        <v>0</v>
      </c>
      <c r="AO13" s="13">
        <v>45225</v>
      </c>
      <c r="AP13">
        <v>0.221917808219178</v>
      </c>
      <c r="AQ13" s="13">
        <v>45225</v>
      </c>
      <c r="AR13">
        <v>0.221917808219178</v>
      </c>
      <c r="AS13">
        <v>0</v>
      </c>
      <c r="AV13">
        <v>0</v>
      </c>
      <c r="AW13" t="s">
        <v>3630</v>
      </c>
      <c r="AX13" s="13">
        <v>45225</v>
      </c>
      <c r="AY13" t="s">
        <v>469</v>
      </c>
      <c r="AZ13" s="13">
        <v>1</v>
      </c>
      <c r="BA13" s="13">
        <v>1</v>
      </c>
      <c r="BB13" s="13">
        <v>45225</v>
      </c>
      <c r="BD13" t="s">
        <v>125</v>
      </c>
      <c r="BE13" t="s">
        <v>3702</v>
      </c>
      <c r="BF13">
        <v>0.24383561643835616</v>
      </c>
      <c r="BG13" t="s">
        <v>140</v>
      </c>
      <c r="BH13" t="s">
        <v>474</v>
      </c>
      <c r="BI13" t="s">
        <v>3660</v>
      </c>
      <c r="BJ13" t="s">
        <v>351</v>
      </c>
      <c r="BK13" t="s">
        <v>140</v>
      </c>
      <c r="BL13" t="b">
        <v>0</v>
      </c>
      <c r="BM13" t="s">
        <v>140</v>
      </c>
      <c r="BN13" t="s">
        <v>140</v>
      </c>
      <c r="BO13" t="s">
        <v>3634</v>
      </c>
      <c r="BP13" t="s">
        <v>3635</v>
      </c>
      <c r="BQ13" t="s">
        <v>125</v>
      </c>
      <c r="BR13">
        <v>2023</v>
      </c>
      <c r="BS13" t="s">
        <v>140</v>
      </c>
    </row>
    <row r="14" spans="1:71" x14ac:dyDescent="0.25">
      <c r="A14" t="s">
        <v>122</v>
      </c>
      <c r="B14" t="s">
        <v>132</v>
      </c>
      <c r="C14" t="s">
        <v>24</v>
      </c>
      <c r="D14" t="s">
        <v>26</v>
      </c>
      <c r="E14">
        <v>3970962</v>
      </c>
      <c r="G14" t="s">
        <v>1005</v>
      </c>
      <c r="J14" t="s">
        <v>3637</v>
      </c>
      <c r="K14" t="s">
        <v>1006</v>
      </c>
      <c r="L14" t="s">
        <v>1007</v>
      </c>
      <c r="M14" t="s">
        <v>487</v>
      </c>
      <c r="N14" t="s">
        <v>1008</v>
      </c>
      <c r="O14" t="s">
        <v>3703</v>
      </c>
      <c r="P14" t="s">
        <v>26</v>
      </c>
      <c r="Q14" t="s">
        <v>3663</v>
      </c>
      <c r="R14" t="s">
        <v>753</v>
      </c>
      <c r="S14" t="s">
        <v>741</v>
      </c>
      <c r="T14" t="s">
        <v>3664</v>
      </c>
      <c r="U14" t="s">
        <v>3704</v>
      </c>
      <c r="V14" t="s">
        <v>483</v>
      </c>
      <c r="W14" t="s">
        <v>133</v>
      </c>
      <c r="X14" t="s">
        <v>133</v>
      </c>
      <c r="Y14" t="s">
        <v>3675</v>
      </c>
      <c r="Z14" t="s">
        <v>26</v>
      </c>
      <c r="AA14">
        <v>10903581</v>
      </c>
      <c r="AB14">
        <v>0</v>
      </c>
      <c r="AC14" t="s">
        <v>2407</v>
      </c>
      <c r="AD14" t="s">
        <v>125</v>
      </c>
      <c r="AE14" t="s">
        <v>145</v>
      </c>
      <c r="AF14" t="s">
        <v>31</v>
      </c>
      <c r="AG14" t="s">
        <v>979</v>
      </c>
      <c r="AH14" t="s">
        <v>124</v>
      </c>
      <c r="AI14" t="s">
        <v>153</v>
      </c>
      <c r="AJ14" t="s">
        <v>139</v>
      </c>
      <c r="AK14" t="s">
        <v>16</v>
      </c>
      <c r="AL14" t="s">
        <v>3705</v>
      </c>
      <c r="AN14">
        <v>0</v>
      </c>
      <c r="AO14" s="13">
        <v>44629</v>
      </c>
      <c r="AP14">
        <v>1.8547945205479499</v>
      </c>
      <c r="AQ14" s="13">
        <v>44987</v>
      </c>
      <c r="AR14">
        <v>0.87397260273972599</v>
      </c>
      <c r="AS14">
        <v>0</v>
      </c>
      <c r="AT14" t="s">
        <v>481</v>
      </c>
      <c r="AV14">
        <v>0</v>
      </c>
      <c r="AW14" t="s">
        <v>3630</v>
      </c>
      <c r="AX14" s="13">
        <v>44987</v>
      </c>
      <c r="AY14" t="s">
        <v>469</v>
      </c>
      <c r="AZ14" s="13">
        <v>1</v>
      </c>
      <c r="BA14" s="13">
        <v>1</v>
      </c>
      <c r="BB14" s="13">
        <v>44987</v>
      </c>
      <c r="BD14" t="s">
        <v>125</v>
      </c>
      <c r="BE14" t="s">
        <v>3706</v>
      </c>
      <c r="BF14">
        <v>0.89589041095890409</v>
      </c>
      <c r="BG14" t="s">
        <v>140</v>
      </c>
      <c r="BH14" t="s">
        <v>474</v>
      </c>
      <c r="BI14" t="s">
        <v>3632</v>
      </c>
      <c r="BJ14" t="s">
        <v>493</v>
      </c>
      <c r="BK14" t="s">
        <v>140</v>
      </c>
      <c r="BL14" t="b">
        <v>0</v>
      </c>
      <c r="BM14" t="s">
        <v>140</v>
      </c>
      <c r="BN14" t="s">
        <v>140</v>
      </c>
      <c r="BO14" t="s">
        <v>3634</v>
      </c>
      <c r="BP14" t="s">
        <v>3635</v>
      </c>
      <c r="BQ14" t="s">
        <v>125</v>
      </c>
      <c r="BR14">
        <v>2023</v>
      </c>
      <c r="BS14" t="s">
        <v>140</v>
      </c>
    </row>
    <row r="15" spans="1:71" x14ac:dyDescent="0.25">
      <c r="A15" t="s">
        <v>122</v>
      </c>
      <c r="B15" t="s">
        <v>132</v>
      </c>
      <c r="C15" t="s">
        <v>24</v>
      </c>
      <c r="D15" t="s">
        <v>26</v>
      </c>
      <c r="E15">
        <v>3920487</v>
      </c>
      <c r="G15" t="s">
        <v>3707</v>
      </c>
      <c r="H15" t="s">
        <v>3708</v>
      </c>
      <c r="J15" t="s">
        <v>3637</v>
      </c>
      <c r="K15" t="s">
        <v>3709</v>
      </c>
      <c r="L15" t="s">
        <v>3710</v>
      </c>
      <c r="M15" t="s">
        <v>487</v>
      </c>
      <c r="N15" t="s">
        <v>3711</v>
      </c>
      <c r="O15" t="s">
        <v>3712</v>
      </c>
      <c r="P15" t="s">
        <v>26</v>
      </c>
      <c r="Q15" t="s">
        <v>3663</v>
      </c>
      <c r="R15" t="s">
        <v>753</v>
      </c>
      <c r="S15" t="s">
        <v>741</v>
      </c>
      <c r="T15" t="s">
        <v>3664</v>
      </c>
      <c r="U15" t="s">
        <v>3704</v>
      </c>
      <c r="V15" t="s">
        <v>483</v>
      </c>
      <c r="W15" t="s">
        <v>133</v>
      </c>
      <c r="X15" t="s">
        <v>133</v>
      </c>
      <c r="Y15" t="s">
        <v>3675</v>
      </c>
      <c r="Z15" t="s">
        <v>26</v>
      </c>
      <c r="AA15">
        <v>10903583</v>
      </c>
      <c r="AB15">
        <v>0</v>
      </c>
      <c r="AC15" t="s">
        <v>3713</v>
      </c>
      <c r="AD15" t="s">
        <v>125</v>
      </c>
      <c r="AE15" t="s">
        <v>145</v>
      </c>
      <c r="AF15" t="s">
        <v>31</v>
      </c>
      <c r="AG15" t="s">
        <v>979</v>
      </c>
      <c r="AH15" t="s">
        <v>124</v>
      </c>
      <c r="AI15" t="s">
        <v>153</v>
      </c>
      <c r="AJ15" t="s">
        <v>139</v>
      </c>
      <c r="AK15" t="s">
        <v>16</v>
      </c>
      <c r="AL15" t="s">
        <v>3714</v>
      </c>
      <c r="AN15">
        <v>0</v>
      </c>
      <c r="AO15" s="13">
        <v>44629</v>
      </c>
      <c r="AP15">
        <v>1.8547945205479499</v>
      </c>
      <c r="AQ15" s="13">
        <v>45230</v>
      </c>
      <c r="AR15">
        <v>0.20821917808219201</v>
      </c>
      <c r="AS15">
        <v>0</v>
      </c>
      <c r="AT15" t="s">
        <v>481</v>
      </c>
      <c r="AV15">
        <v>0</v>
      </c>
      <c r="AW15" t="s">
        <v>3630</v>
      </c>
      <c r="AX15" s="13">
        <v>45230</v>
      </c>
      <c r="AY15" t="s">
        <v>469</v>
      </c>
      <c r="AZ15" s="13">
        <v>1</v>
      </c>
      <c r="BA15" s="13">
        <v>1</v>
      </c>
      <c r="BB15" s="13">
        <v>45230</v>
      </c>
      <c r="BD15" t="s">
        <v>125</v>
      </c>
      <c r="BE15" t="s">
        <v>3706</v>
      </c>
      <c r="BF15">
        <v>0.23013698630136986</v>
      </c>
      <c r="BG15" t="s">
        <v>140</v>
      </c>
      <c r="BH15" t="s">
        <v>474</v>
      </c>
      <c r="BI15" t="s">
        <v>3632</v>
      </c>
      <c r="BJ15" t="s">
        <v>493</v>
      </c>
      <c r="BK15" t="s">
        <v>140</v>
      </c>
      <c r="BL15" t="b">
        <v>0</v>
      </c>
      <c r="BM15" t="s">
        <v>140</v>
      </c>
      <c r="BN15" t="s">
        <v>140</v>
      </c>
      <c r="BO15" t="s">
        <v>3634</v>
      </c>
      <c r="BP15" t="s">
        <v>3635</v>
      </c>
      <c r="BQ15" t="s">
        <v>125</v>
      </c>
      <c r="BR15">
        <v>2023</v>
      </c>
      <c r="BS15" t="s">
        <v>140</v>
      </c>
    </row>
    <row r="16" spans="1:71" x14ac:dyDescent="0.25">
      <c r="A16" t="s">
        <v>122</v>
      </c>
      <c r="B16" t="s">
        <v>132</v>
      </c>
      <c r="C16" t="s">
        <v>27</v>
      </c>
      <c r="D16" t="s">
        <v>712</v>
      </c>
      <c r="E16">
        <v>8738671</v>
      </c>
      <c r="G16" t="s">
        <v>2413</v>
      </c>
      <c r="I16" t="s">
        <v>2412</v>
      </c>
      <c r="J16" t="s">
        <v>3637</v>
      </c>
      <c r="K16" t="s">
        <v>2414</v>
      </c>
      <c r="L16" t="s">
        <v>724</v>
      </c>
      <c r="M16" t="s">
        <v>725</v>
      </c>
      <c r="N16" t="s">
        <v>2415</v>
      </c>
      <c r="O16" t="s">
        <v>3715</v>
      </c>
      <c r="P16" t="s">
        <v>712</v>
      </c>
      <c r="Q16" t="s">
        <v>3622</v>
      </c>
      <c r="R16" t="s">
        <v>679</v>
      </c>
      <c r="S16" t="s">
        <v>678</v>
      </c>
      <c r="T16" t="s">
        <v>3716</v>
      </c>
      <c r="U16" t="s">
        <v>3717</v>
      </c>
      <c r="V16" t="s">
        <v>1027</v>
      </c>
      <c r="W16" t="s">
        <v>133</v>
      </c>
      <c r="X16" t="s">
        <v>133</v>
      </c>
      <c r="Y16" t="s">
        <v>3625</v>
      </c>
      <c r="Z16" t="s">
        <v>712</v>
      </c>
      <c r="AA16">
        <v>10807758</v>
      </c>
      <c r="AB16">
        <v>0</v>
      </c>
      <c r="AC16" t="s">
        <v>3718</v>
      </c>
      <c r="AD16" t="s">
        <v>125</v>
      </c>
      <c r="AE16" t="s">
        <v>145</v>
      </c>
      <c r="AF16" t="s">
        <v>31</v>
      </c>
      <c r="AG16" t="s">
        <v>979</v>
      </c>
      <c r="AH16" t="s">
        <v>124</v>
      </c>
      <c r="AI16" t="s">
        <v>153</v>
      </c>
      <c r="AJ16" t="s">
        <v>139</v>
      </c>
      <c r="AK16" t="s">
        <v>16</v>
      </c>
      <c r="AL16" t="s">
        <v>3677</v>
      </c>
      <c r="AN16">
        <v>0</v>
      </c>
      <c r="AO16" s="13">
        <v>44467</v>
      </c>
      <c r="AP16">
        <v>2.2986301369862998</v>
      </c>
      <c r="AQ16" s="13">
        <v>44467</v>
      </c>
      <c r="AR16">
        <v>2.2986301369862998</v>
      </c>
      <c r="AS16">
        <v>0</v>
      </c>
      <c r="AV16">
        <v>0</v>
      </c>
      <c r="AW16" t="s">
        <v>3630</v>
      </c>
      <c r="AX16" s="13">
        <v>44467</v>
      </c>
      <c r="AY16" t="s">
        <v>469</v>
      </c>
      <c r="AZ16" s="13">
        <v>1</v>
      </c>
      <c r="BA16" s="13">
        <v>1</v>
      </c>
      <c r="BB16" s="13">
        <v>1</v>
      </c>
      <c r="BD16" t="s">
        <v>125</v>
      </c>
      <c r="BE16" t="s">
        <v>3706</v>
      </c>
      <c r="BF16">
        <v>2.3205479452054796</v>
      </c>
      <c r="BG16" t="s">
        <v>140</v>
      </c>
      <c r="BH16" t="s">
        <v>474</v>
      </c>
      <c r="BI16" t="s">
        <v>3632</v>
      </c>
      <c r="BJ16" t="s">
        <v>3633</v>
      </c>
      <c r="BK16" t="s">
        <v>140</v>
      </c>
      <c r="BL16" t="b">
        <v>0</v>
      </c>
      <c r="BM16" t="s">
        <v>140</v>
      </c>
      <c r="BN16" t="s">
        <v>140</v>
      </c>
      <c r="BO16" t="s">
        <v>3634</v>
      </c>
      <c r="BP16" t="s">
        <v>3635</v>
      </c>
      <c r="BQ16" t="s">
        <v>125</v>
      </c>
      <c r="BR16">
        <v>2021</v>
      </c>
      <c r="BS16" t="s">
        <v>140</v>
      </c>
    </row>
    <row r="17" spans="1:71" x14ac:dyDescent="0.25">
      <c r="A17" t="s">
        <v>122</v>
      </c>
      <c r="B17" t="s">
        <v>132</v>
      </c>
      <c r="C17" t="s">
        <v>27</v>
      </c>
      <c r="D17" t="s">
        <v>3719</v>
      </c>
      <c r="E17">
        <v>8709764</v>
      </c>
      <c r="G17" t="s">
        <v>3720</v>
      </c>
      <c r="I17" t="s">
        <v>3721</v>
      </c>
      <c r="J17" t="s">
        <v>3722</v>
      </c>
      <c r="K17" t="s">
        <v>3723</v>
      </c>
      <c r="L17" t="s">
        <v>3724</v>
      </c>
      <c r="M17" t="s">
        <v>725</v>
      </c>
      <c r="N17" t="s">
        <v>3725</v>
      </c>
      <c r="O17" t="s">
        <v>3726</v>
      </c>
      <c r="P17" t="s">
        <v>3719</v>
      </c>
      <c r="Q17" t="s">
        <v>3727</v>
      </c>
      <c r="R17" t="s">
        <v>847</v>
      </c>
      <c r="S17" t="s">
        <v>741</v>
      </c>
      <c r="T17" t="s">
        <v>3664</v>
      </c>
      <c r="U17" t="s">
        <v>3728</v>
      </c>
      <c r="V17" t="s">
        <v>845</v>
      </c>
      <c r="W17" t="s">
        <v>133</v>
      </c>
      <c r="X17" t="s">
        <v>133</v>
      </c>
      <c r="Y17" t="s">
        <v>3729</v>
      </c>
      <c r="Z17" t="s">
        <v>3719</v>
      </c>
      <c r="AA17">
        <v>10807808</v>
      </c>
      <c r="AB17">
        <v>0</v>
      </c>
      <c r="AC17" t="s">
        <v>3730</v>
      </c>
      <c r="AD17" t="s">
        <v>125</v>
      </c>
      <c r="AE17" t="s">
        <v>145</v>
      </c>
      <c r="AF17" t="s">
        <v>31</v>
      </c>
      <c r="AG17" t="s">
        <v>979</v>
      </c>
      <c r="AH17" t="s">
        <v>124</v>
      </c>
      <c r="AI17" t="s">
        <v>153</v>
      </c>
      <c r="AJ17" t="s">
        <v>139</v>
      </c>
      <c r="AK17" t="s">
        <v>16</v>
      </c>
      <c r="AL17" t="s">
        <v>3677</v>
      </c>
      <c r="AN17">
        <v>0</v>
      </c>
      <c r="AO17" s="13">
        <v>44467</v>
      </c>
      <c r="AP17">
        <v>2.2986301369862998</v>
      </c>
      <c r="AQ17" s="13">
        <v>44467</v>
      </c>
      <c r="AR17">
        <v>2.2986301369862998</v>
      </c>
      <c r="AS17">
        <v>0</v>
      </c>
      <c r="AV17">
        <v>0</v>
      </c>
      <c r="AW17" t="s">
        <v>3630</v>
      </c>
      <c r="AX17" s="13">
        <v>44467</v>
      </c>
      <c r="AY17" t="s">
        <v>469</v>
      </c>
      <c r="AZ17" s="13">
        <v>1</v>
      </c>
      <c r="BA17" s="13">
        <v>1</v>
      </c>
      <c r="BB17" s="13">
        <v>1</v>
      </c>
      <c r="BD17" t="s">
        <v>125</v>
      </c>
      <c r="BE17" t="s">
        <v>3706</v>
      </c>
      <c r="BF17">
        <v>2.3205479452054796</v>
      </c>
      <c r="BG17" t="s">
        <v>140</v>
      </c>
      <c r="BH17" t="s">
        <v>3731</v>
      </c>
      <c r="BI17" t="s">
        <v>3732</v>
      </c>
      <c r="BJ17" t="s">
        <v>3633</v>
      </c>
      <c r="BK17" t="s">
        <v>140</v>
      </c>
      <c r="BL17" t="b">
        <v>0</v>
      </c>
      <c r="BM17" t="s">
        <v>140</v>
      </c>
      <c r="BN17" t="s">
        <v>140</v>
      </c>
      <c r="BO17" t="s">
        <v>3634</v>
      </c>
      <c r="BP17" t="s">
        <v>3635</v>
      </c>
      <c r="BQ17" t="s">
        <v>125</v>
      </c>
      <c r="BR17">
        <v>2021</v>
      </c>
      <c r="BS17" t="s">
        <v>140</v>
      </c>
    </row>
    <row r="18" spans="1:71" x14ac:dyDescent="0.25">
      <c r="A18" t="s">
        <v>122</v>
      </c>
      <c r="B18" t="s">
        <v>132</v>
      </c>
      <c r="C18" t="s">
        <v>27</v>
      </c>
      <c r="D18" t="s">
        <v>3719</v>
      </c>
      <c r="E18">
        <v>8709764</v>
      </c>
      <c r="G18" t="s">
        <v>3720</v>
      </c>
      <c r="I18" t="s">
        <v>3721</v>
      </c>
      <c r="J18" t="s">
        <v>3722</v>
      </c>
      <c r="K18" t="s">
        <v>3723</v>
      </c>
      <c r="L18" t="s">
        <v>3724</v>
      </c>
      <c r="M18" t="s">
        <v>725</v>
      </c>
      <c r="N18" t="s">
        <v>3725</v>
      </c>
      <c r="O18" t="s">
        <v>3726</v>
      </c>
      <c r="P18" t="s">
        <v>3719</v>
      </c>
      <c r="Q18" t="s">
        <v>3727</v>
      </c>
      <c r="R18" t="s">
        <v>847</v>
      </c>
      <c r="S18" t="s">
        <v>741</v>
      </c>
      <c r="T18" t="s">
        <v>3664</v>
      </c>
      <c r="U18" t="s">
        <v>3728</v>
      </c>
      <c r="V18" t="s">
        <v>845</v>
      </c>
      <c r="W18" t="s">
        <v>133</v>
      </c>
      <c r="X18" t="s">
        <v>133</v>
      </c>
      <c r="Y18" t="s">
        <v>3729</v>
      </c>
      <c r="Z18" t="s">
        <v>3719</v>
      </c>
      <c r="AA18">
        <v>10807776</v>
      </c>
      <c r="AB18">
        <v>0</v>
      </c>
      <c r="AC18" t="s">
        <v>3733</v>
      </c>
      <c r="AD18" t="s">
        <v>125</v>
      </c>
      <c r="AE18" t="s">
        <v>145</v>
      </c>
      <c r="AF18" t="s">
        <v>31</v>
      </c>
      <c r="AG18" t="s">
        <v>979</v>
      </c>
      <c r="AH18" t="s">
        <v>124</v>
      </c>
      <c r="AI18" t="s">
        <v>153</v>
      </c>
      <c r="AJ18" t="s">
        <v>139</v>
      </c>
      <c r="AK18" t="s">
        <v>16</v>
      </c>
      <c r="AL18" t="s">
        <v>3677</v>
      </c>
      <c r="AN18">
        <v>0</v>
      </c>
      <c r="AO18" s="13">
        <v>44467</v>
      </c>
      <c r="AP18">
        <v>2.2986301369862998</v>
      </c>
      <c r="AQ18" s="13">
        <v>44467</v>
      </c>
      <c r="AR18">
        <v>2.2986301369862998</v>
      </c>
      <c r="AS18">
        <v>0</v>
      </c>
      <c r="AV18">
        <v>0</v>
      </c>
      <c r="AW18" t="s">
        <v>3630</v>
      </c>
      <c r="AX18" s="13">
        <v>44467</v>
      </c>
      <c r="AY18" t="s">
        <v>469</v>
      </c>
      <c r="AZ18" s="13">
        <v>1</v>
      </c>
      <c r="BA18" s="13">
        <v>1</v>
      </c>
      <c r="BB18" s="13">
        <v>1</v>
      </c>
      <c r="BD18" t="s">
        <v>125</v>
      </c>
      <c r="BE18" t="s">
        <v>3706</v>
      </c>
      <c r="BF18">
        <v>2.3205479452054796</v>
      </c>
      <c r="BG18" t="s">
        <v>140</v>
      </c>
      <c r="BH18" t="s">
        <v>3731</v>
      </c>
      <c r="BI18" t="s">
        <v>3732</v>
      </c>
      <c r="BJ18" t="s">
        <v>3633</v>
      </c>
      <c r="BK18" t="s">
        <v>140</v>
      </c>
      <c r="BL18" t="b">
        <v>0</v>
      </c>
      <c r="BM18" t="s">
        <v>140</v>
      </c>
      <c r="BN18" t="s">
        <v>140</v>
      </c>
      <c r="BO18" t="s">
        <v>3634</v>
      </c>
      <c r="BP18" t="s">
        <v>3635</v>
      </c>
      <c r="BQ18" t="s">
        <v>125</v>
      </c>
      <c r="BR18">
        <v>2021</v>
      </c>
      <c r="BS18" t="s">
        <v>140</v>
      </c>
    </row>
    <row r="19" spans="1:71" x14ac:dyDescent="0.25">
      <c r="A19" t="s">
        <v>122</v>
      </c>
      <c r="B19" t="s">
        <v>132</v>
      </c>
      <c r="C19" t="s">
        <v>27</v>
      </c>
      <c r="D19" t="s">
        <v>712</v>
      </c>
      <c r="E19">
        <v>9760429</v>
      </c>
      <c r="G19" t="s">
        <v>1024</v>
      </c>
      <c r="H19" t="s">
        <v>3734</v>
      </c>
      <c r="J19" t="s">
        <v>3637</v>
      </c>
      <c r="K19" t="s">
        <v>1025</v>
      </c>
      <c r="L19" t="s">
        <v>724</v>
      </c>
      <c r="M19" t="s">
        <v>725</v>
      </c>
      <c r="N19" t="s">
        <v>1026</v>
      </c>
      <c r="O19" t="s">
        <v>3735</v>
      </c>
      <c r="P19" t="s">
        <v>712</v>
      </c>
      <c r="Q19" t="s">
        <v>3622</v>
      </c>
      <c r="R19" t="s">
        <v>679</v>
      </c>
      <c r="S19" t="s">
        <v>678</v>
      </c>
      <c r="T19" t="s">
        <v>3716</v>
      </c>
      <c r="U19" t="s">
        <v>3717</v>
      </c>
      <c r="V19" t="s">
        <v>1027</v>
      </c>
      <c r="W19" t="s">
        <v>133</v>
      </c>
      <c r="X19" t="s">
        <v>133</v>
      </c>
      <c r="Y19" t="s">
        <v>3625</v>
      </c>
      <c r="Z19" t="s">
        <v>712</v>
      </c>
      <c r="AA19">
        <v>10916882</v>
      </c>
      <c r="AB19">
        <v>0</v>
      </c>
      <c r="AC19" t="s">
        <v>1021</v>
      </c>
      <c r="AD19" t="s">
        <v>125</v>
      </c>
      <c r="AE19" t="s">
        <v>145</v>
      </c>
      <c r="AF19" t="s">
        <v>31</v>
      </c>
      <c r="AG19" t="s">
        <v>979</v>
      </c>
      <c r="AH19" t="s">
        <v>124</v>
      </c>
      <c r="AI19" t="s">
        <v>153</v>
      </c>
      <c r="AJ19" t="s">
        <v>139</v>
      </c>
      <c r="AK19" t="s">
        <v>16</v>
      </c>
      <c r="AL19" t="s">
        <v>3683</v>
      </c>
      <c r="AN19">
        <v>0</v>
      </c>
      <c r="AO19" s="13">
        <v>44650</v>
      </c>
      <c r="AP19">
        <v>1.7972602739726</v>
      </c>
      <c r="AQ19" s="13">
        <v>44806</v>
      </c>
      <c r="AR19">
        <v>1.3698630136986301</v>
      </c>
      <c r="AS19">
        <v>0</v>
      </c>
      <c r="AT19" t="s">
        <v>481</v>
      </c>
      <c r="AV19">
        <v>0</v>
      </c>
      <c r="AW19" t="s">
        <v>3630</v>
      </c>
      <c r="AX19" s="13">
        <v>44806</v>
      </c>
      <c r="AY19" t="s">
        <v>469</v>
      </c>
      <c r="AZ19" s="13">
        <v>1</v>
      </c>
      <c r="BA19" s="13">
        <v>1</v>
      </c>
      <c r="BB19" s="13">
        <v>44806</v>
      </c>
      <c r="BD19" t="s">
        <v>125</v>
      </c>
      <c r="BE19" t="s">
        <v>3706</v>
      </c>
      <c r="BF19">
        <v>1.3917808219178083</v>
      </c>
      <c r="BG19" t="s">
        <v>140</v>
      </c>
      <c r="BH19" t="s">
        <v>474</v>
      </c>
      <c r="BI19" t="s">
        <v>3632</v>
      </c>
      <c r="BJ19" t="s">
        <v>3633</v>
      </c>
      <c r="BK19" t="s">
        <v>140</v>
      </c>
      <c r="BL19" t="b">
        <v>0</v>
      </c>
      <c r="BM19" t="s">
        <v>140</v>
      </c>
      <c r="BN19" t="s">
        <v>140</v>
      </c>
      <c r="BO19" t="s">
        <v>3634</v>
      </c>
      <c r="BP19" t="s">
        <v>3635</v>
      </c>
      <c r="BQ19" t="s">
        <v>125</v>
      </c>
      <c r="BR19">
        <v>2022</v>
      </c>
      <c r="BS19" t="s">
        <v>140</v>
      </c>
    </row>
    <row r="20" spans="1:71" x14ac:dyDescent="0.25">
      <c r="A20" t="s">
        <v>122</v>
      </c>
      <c r="B20" t="s">
        <v>132</v>
      </c>
      <c r="C20" t="s">
        <v>27</v>
      </c>
      <c r="D20" t="s">
        <v>45</v>
      </c>
      <c r="E20">
        <v>8734152</v>
      </c>
      <c r="G20" t="s">
        <v>2421</v>
      </c>
      <c r="I20" t="s">
        <v>2420</v>
      </c>
      <c r="J20" t="s">
        <v>3637</v>
      </c>
      <c r="K20" t="s">
        <v>2422</v>
      </c>
      <c r="L20" t="s">
        <v>539</v>
      </c>
      <c r="M20" t="s">
        <v>540</v>
      </c>
      <c r="N20" t="s">
        <v>2423</v>
      </c>
      <c r="O20" t="s">
        <v>3736</v>
      </c>
      <c r="P20" t="s">
        <v>37</v>
      </c>
      <c r="Q20" t="s">
        <v>3737</v>
      </c>
      <c r="R20" t="s">
        <v>679</v>
      </c>
      <c r="S20" t="s">
        <v>678</v>
      </c>
      <c r="T20" t="s">
        <v>3716</v>
      </c>
      <c r="U20" t="s">
        <v>3717</v>
      </c>
      <c r="V20" t="s">
        <v>1027</v>
      </c>
      <c r="W20" t="s">
        <v>133</v>
      </c>
      <c r="X20" t="s">
        <v>133</v>
      </c>
      <c r="Y20" t="s">
        <v>3738</v>
      </c>
      <c r="Z20" t="s">
        <v>45</v>
      </c>
      <c r="AA20">
        <v>10916894</v>
      </c>
      <c r="AB20">
        <v>0</v>
      </c>
      <c r="AC20" t="s">
        <v>2418</v>
      </c>
      <c r="AD20" t="s">
        <v>125</v>
      </c>
      <c r="AE20" t="s">
        <v>145</v>
      </c>
      <c r="AF20" t="s">
        <v>31</v>
      </c>
      <c r="AG20" t="s">
        <v>979</v>
      </c>
      <c r="AH20" t="s">
        <v>124</v>
      </c>
      <c r="AI20" t="s">
        <v>153</v>
      </c>
      <c r="AJ20" t="s">
        <v>139</v>
      </c>
      <c r="AK20" t="s">
        <v>16</v>
      </c>
      <c r="AL20" t="s">
        <v>3643</v>
      </c>
      <c r="AN20">
        <v>0</v>
      </c>
      <c r="AO20" s="13">
        <v>44650</v>
      </c>
      <c r="AP20">
        <v>1.7972602739726</v>
      </c>
      <c r="AQ20" s="13">
        <v>44994</v>
      </c>
      <c r="AR20">
        <v>0.85479452054794502</v>
      </c>
      <c r="AS20">
        <v>0</v>
      </c>
      <c r="AT20" t="s">
        <v>481</v>
      </c>
      <c r="AV20">
        <v>0</v>
      </c>
      <c r="AW20" t="s">
        <v>3630</v>
      </c>
      <c r="AX20" s="13">
        <v>44994</v>
      </c>
      <c r="AY20" t="s">
        <v>469</v>
      </c>
      <c r="AZ20" s="13">
        <v>1</v>
      </c>
      <c r="BA20" s="13">
        <v>1</v>
      </c>
      <c r="BB20" s="13">
        <v>44994</v>
      </c>
      <c r="BD20" t="s">
        <v>125</v>
      </c>
      <c r="BE20" t="s">
        <v>3706</v>
      </c>
      <c r="BF20">
        <v>0.87671232876712324</v>
      </c>
      <c r="BG20" t="s">
        <v>140</v>
      </c>
      <c r="BH20" t="s">
        <v>474</v>
      </c>
      <c r="BI20" t="s">
        <v>3632</v>
      </c>
      <c r="BJ20" t="s">
        <v>351</v>
      </c>
      <c r="BK20" t="s">
        <v>140</v>
      </c>
      <c r="BL20" t="b">
        <v>0</v>
      </c>
      <c r="BM20" t="s">
        <v>140</v>
      </c>
      <c r="BN20" t="s">
        <v>140</v>
      </c>
      <c r="BO20" t="s">
        <v>3634</v>
      </c>
      <c r="BP20" t="s">
        <v>3635</v>
      </c>
      <c r="BQ20" t="s">
        <v>125</v>
      </c>
      <c r="BR20">
        <v>2023</v>
      </c>
      <c r="BS20" t="s">
        <v>140</v>
      </c>
    </row>
    <row r="21" spans="1:71" x14ac:dyDescent="0.25">
      <c r="A21" t="s">
        <v>122</v>
      </c>
      <c r="B21" t="s">
        <v>132</v>
      </c>
      <c r="C21" t="s">
        <v>24</v>
      </c>
      <c r="D21" t="s">
        <v>2158</v>
      </c>
      <c r="E21">
        <v>8277386</v>
      </c>
      <c r="G21" t="s">
        <v>2429</v>
      </c>
      <c r="I21" t="s">
        <v>2428</v>
      </c>
      <c r="J21" t="s">
        <v>3637</v>
      </c>
      <c r="K21" t="s">
        <v>3739</v>
      </c>
      <c r="L21" t="s">
        <v>2431</v>
      </c>
      <c r="M21" t="s">
        <v>487</v>
      </c>
      <c r="N21" t="s">
        <v>2432</v>
      </c>
      <c r="O21" t="s">
        <v>3740</v>
      </c>
      <c r="P21" t="s">
        <v>2158</v>
      </c>
      <c r="Q21" t="s">
        <v>3741</v>
      </c>
      <c r="R21" t="s">
        <v>679</v>
      </c>
      <c r="S21" t="s">
        <v>678</v>
      </c>
      <c r="T21" t="s">
        <v>3623</v>
      </c>
      <c r="U21" t="s">
        <v>3658</v>
      </c>
      <c r="V21" t="s">
        <v>987</v>
      </c>
      <c r="W21" t="s">
        <v>133</v>
      </c>
      <c r="X21" t="s">
        <v>133</v>
      </c>
      <c r="Y21" t="s">
        <v>3742</v>
      </c>
      <c r="Z21" t="s">
        <v>2158</v>
      </c>
      <c r="AA21">
        <v>10903574</v>
      </c>
      <c r="AB21">
        <v>0</v>
      </c>
      <c r="AC21" t="s">
        <v>2426</v>
      </c>
      <c r="AD21" t="s">
        <v>125</v>
      </c>
      <c r="AE21" t="s">
        <v>145</v>
      </c>
      <c r="AF21" t="s">
        <v>31</v>
      </c>
      <c r="AG21" t="s">
        <v>979</v>
      </c>
      <c r="AH21" t="s">
        <v>124</v>
      </c>
      <c r="AI21" t="s">
        <v>153</v>
      </c>
      <c r="AJ21" t="s">
        <v>139</v>
      </c>
      <c r="AK21" t="s">
        <v>16</v>
      </c>
      <c r="AL21" t="s">
        <v>3643</v>
      </c>
      <c r="AN21">
        <v>0</v>
      </c>
      <c r="AO21" s="13">
        <v>44629</v>
      </c>
      <c r="AP21">
        <v>1.8547945205479499</v>
      </c>
      <c r="AQ21" s="13">
        <v>44980</v>
      </c>
      <c r="AR21">
        <v>0.89315068493150696</v>
      </c>
      <c r="AS21">
        <v>0</v>
      </c>
      <c r="AT21" t="s">
        <v>481</v>
      </c>
      <c r="AV21">
        <v>0</v>
      </c>
      <c r="AW21" t="s">
        <v>3630</v>
      </c>
      <c r="AX21" s="13">
        <v>44980</v>
      </c>
      <c r="AY21" t="s">
        <v>469</v>
      </c>
      <c r="AZ21" s="13">
        <v>1</v>
      </c>
      <c r="BA21" s="13">
        <v>1</v>
      </c>
      <c r="BB21" s="13">
        <v>44980</v>
      </c>
      <c r="BD21" t="s">
        <v>125</v>
      </c>
      <c r="BE21" t="s">
        <v>3706</v>
      </c>
      <c r="BF21">
        <v>0.91506849315068495</v>
      </c>
      <c r="BG21" t="s">
        <v>140</v>
      </c>
      <c r="BH21" t="s">
        <v>474</v>
      </c>
      <c r="BI21" t="s">
        <v>3632</v>
      </c>
      <c r="BJ21" t="s">
        <v>3743</v>
      </c>
      <c r="BK21" t="s">
        <v>140</v>
      </c>
      <c r="BL21" t="b">
        <v>0</v>
      </c>
      <c r="BM21" t="s">
        <v>140</v>
      </c>
      <c r="BN21" t="s">
        <v>140</v>
      </c>
      <c r="BO21" t="s">
        <v>3634</v>
      </c>
      <c r="BP21" t="s">
        <v>3635</v>
      </c>
      <c r="BQ21" t="s">
        <v>125</v>
      </c>
      <c r="BR21">
        <v>2023</v>
      </c>
      <c r="BS21" t="s">
        <v>140</v>
      </c>
    </row>
    <row r="22" spans="1:71" x14ac:dyDescent="0.25">
      <c r="A22" t="s">
        <v>122</v>
      </c>
      <c r="B22" t="s">
        <v>132</v>
      </c>
      <c r="C22" t="s">
        <v>24</v>
      </c>
      <c r="D22" t="s">
        <v>26</v>
      </c>
      <c r="E22">
        <v>3732136</v>
      </c>
      <c r="G22" t="s">
        <v>748</v>
      </c>
      <c r="J22" t="s">
        <v>3637</v>
      </c>
      <c r="K22" t="s">
        <v>749</v>
      </c>
      <c r="L22" t="s">
        <v>750</v>
      </c>
      <c r="M22" t="s">
        <v>487</v>
      </c>
      <c r="N22" t="s">
        <v>751</v>
      </c>
      <c r="O22" t="s">
        <v>3744</v>
      </c>
      <c r="P22" t="s">
        <v>26</v>
      </c>
      <c r="Q22" t="s">
        <v>3663</v>
      </c>
      <c r="R22" t="s">
        <v>753</v>
      </c>
      <c r="S22" t="s">
        <v>741</v>
      </c>
      <c r="T22" t="s">
        <v>3664</v>
      </c>
      <c r="U22" t="s">
        <v>3704</v>
      </c>
      <c r="V22" t="s">
        <v>483</v>
      </c>
      <c r="W22" t="s">
        <v>133</v>
      </c>
      <c r="X22" t="s">
        <v>133</v>
      </c>
      <c r="Y22" t="s">
        <v>3675</v>
      </c>
      <c r="Z22" t="s">
        <v>26</v>
      </c>
      <c r="AA22">
        <v>10903573</v>
      </c>
      <c r="AB22">
        <v>0</v>
      </c>
      <c r="AC22" t="s">
        <v>3745</v>
      </c>
      <c r="AD22" t="s">
        <v>125</v>
      </c>
      <c r="AE22" t="s">
        <v>145</v>
      </c>
      <c r="AF22" t="s">
        <v>31</v>
      </c>
      <c r="AG22" t="s">
        <v>979</v>
      </c>
      <c r="AH22" t="s">
        <v>124</v>
      </c>
      <c r="AI22" t="s">
        <v>153</v>
      </c>
      <c r="AJ22" t="s">
        <v>139</v>
      </c>
      <c r="AK22" t="s">
        <v>16</v>
      </c>
      <c r="AL22" t="s">
        <v>3746</v>
      </c>
      <c r="AN22">
        <v>0</v>
      </c>
      <c r="AO22" s="13">
        <v>44629</v>
      </c>
      <c r="AP22">
        <v>1.8547945205479499</v>
      </c>
      <c r="AQ22" s="13">
        <v>45215</v>
      </c>
      <c r="AR22">
        <v>0.24931506849315099</v>
      </c>
      <c r="AS22">
        <v>0</v>
      </c>
      <c r="AT22" t="s">
        <v>481</v>
      </c>
      <c r="AV22">
        <v>0</v>
      </c>
      <c r="AW22" t="s">
        <v>3630</v>
      </c>
      <c r="AX22" s="13">
        <v>45215</v>
      </c>
      <c r="AY22" t="s">
        <v>469</v>
      </c>
      <c r="AZ22" s="13">
        <v>1</v>
      </c>
      <c r="BA22" s="13">
        <v>1</v>
      </c>
      <c r="BB22" s="13">
        <v>45215</v>
      </c>
      <c r="BD22" t="s">
        <v>125</v>
      </c>
      <c r="BE22" t="s">
        <v>3706</v>
      </c>
      <c r="BF22">
        <v>0.27123287671232876</v>
      </c>
      <c r="BG22" t="s">
        <v>140</v>
      </c>
      <c r="BH22" t="s">
        <v>474</v>
      </c>
      <c r="BI22" t="s">
        <v>3632</v>
      </c>
      <c r="BJ22" t="s">
        <v>493</v>
      </c>
      <c r="BK22" t="s">
        <v>140</v>
      </c>
      <c r="BL22" t="b">
        <v>0</v>
      </c>
      <c r="BM22" t="s">
        <v>140</v>
      </c>
      <c r="BN22" t="s">
        <v>140</v>
      </c>
      <c r="BO22" t="s">
        <v>3634</v>
      </c>
      <c r="BP22" t="s">
        <v>3635</v>
      </c>
      <c r="BQ22" t="s">
        <v>125</v>
      </c>
      <c r="BR22">
        <v>2023</v>
      </c>
      <c r="BS22" t="s">
        <v>140</v>
      </c>
    </row>
    <row r="23" spans="1:71" x14ac:dyDescent="0.25">
      <c r="A23" t="s">
        <v>122</v>
      </c>
      <c r="B23" t="s">
        <v>132</v>
      </c>
      <c r="C23" t="s">
        <v>27</v>
      </c>
      <c r="D23" t="s">
        <v>712</v>
      </c>
      <c r="E23">
        <v>3840875</v>
      </c>
      <c r="G23" t="s">
        <v>802</v>
      </c>
      <c r="I23" t="s">
        <v>801</v>
      </c>
      <c r="J23" t="s">
        <v>3637</v>
      </c>
      <c r="K23" t="s">
        <v>803</v>
      </c>
      <c r="L23" t="s">
        <v>724</v>
      </c>
      <c r="M23" t="s">
        <v>725</v>
      </c>
      <c r="N23" t="s">
        <v>804</v>
      </c>
      <c r="O23" t="s">
        <v>3684</v>
      </c>
      <c r="P23" t="s">
        <v>712</v>
      </c>
      <c r="Q23" t="s">
        <v>3622</v>
      </c>
      <c r="R23" t="s">
        <v>679</v>
      </c>
      <c r="S23" t="s">
        <v>678</v>
      </c>
      <c r="T23" t="s">
        <v>3623</v>
      </c>
      <c r="U23" t="s">
        <v>3624</v>
      </c>
      <c r="V23" t="s">
        <v>457</v>
      </c>
      <c r="W23" t="s">
        <v>133</v>
      </c>
      <c r="X23" t="s">
        <v>133</v>
      </c>
      <c r="Y23" t="s">
        <v>3625</v>
      </c>
      <c r="Z23" t="s">
        <v>712</v>
      </c>
      <c r="AA23">
        <v>10807757</v>
      </c>
      <c r="AB23">
        <v>0</v>
      </c>
      <c r="AC23" t="s">
        <v>3747</v>
      </c>
      <c r="AD23" t="s">
        <v>125</v>
      </c>
      <c r="AE23" t="s">
        <v>145</v>
      </c>
      <c r="AF23" t="s">
        <v>31</v>
      </c>
      <c r="AG23" t="s">
        <v>979</v>
      </c>
      <c r="AH23" t="s">
        <v>124</v>
      </c>
      <c r="AI23" t="s">
        <v>153</v>
      </c>
      <c r="AJ23" t="s">
        <v>139</v>
      </c>
      <c r="AK23" t="s">
        <v>16</v>
      </c>
      <c r="AL23" t="s">
        <v>3677</v>
      </c>
      <c r="AN23">
        <v>0</v>
      </c>
      <c r="AO23" s="13">
        <v>44467</v>
      </c>
      <c r="AP23">
        <v>2.2986301369862998</v>
      </c>
      <c r="AQ23" s="13">
        <v>44467</v>
      </c>
      <c r="AR23">
        <v>2.2986301369862998</v>
      </c>
      <c r="AS23">
        <v>0</v>
      </c>
      <c r="AV23">
        <v>0</v>
      </c>
      <c r="AW23" t="s">
        <v>3630</v>
      </c>
      <c r="AX23" s="13">
        <v>44467</v>
      </c>
      <c r="AY23" t="s">
        <v>469</v>
      </c>
      <c r="AZ23" s="13">
        <v>1</v>
      </c>
      <c r="BA23" s="13">
        <v>1</v>
      </c>
      <c r="BB23" s="13">
        <v>1</v>
      </c>
      <c r="BD23" t="s">
        <v>125</v>
      </c>
      <c r="BE23" t="s">
        <v>3706</v>
      </c>
      <c r="BF23">
        <v>2.3205479452054796</v>
      </c>
      <c r="BG23" t="s">
        <v>140</v>
      </c>
      <c r="BH23" t="s">
        <v>474</v>
      </c>
      <c r="BI23" t="s">
        <v>3632</v>
      </c>
      <c r="BJ23" t="s">
        <v>3633</v>
      </c>
      <c r="BK23" t="s">
        <v>140</v>
      </c>
      <c r="BL23" t="b">
        <v>0</v>
      </c>
      <c r="BM23" t="s">
        <v>140</v>
      </c>
      <c r="BN23" t="s">
        <v>140</v>
      </c>
      <c r="BO23" t="s">
        <v>3634</v>
      </c>
      <c r="BP23" t="s">
        <v>3635</v>
      </c>
      <c r="BQ23" t="s">
        <v>125</v>
      </c>
      <c r="BR23">
        <v>2021</v>
      </c>
      <c r="BS23" t="s">
        <v>140</v>
      </c>
    </row>
    <row r="24" spans="1:71" x14ac:dyDescent="0.25">
      <c r="A24" t="s">
        <v>122</v>
      </c>
      <c r="B24" t="s">
        <v>132</v>
      </c>
      <c r="C24" t="s">
        <v>27</v>
      </c>
      <c r="D24" t="s">
        <v>712</v>
      </c>
      <c r="E24">
        <v>3840875</v>
      </c>
      <c r="G24" t="s">
        <v>802</v>
      </c>
      <c r="I24" t="s">
        <v>801</v>
      </c>
      <c r="J24" t="s">
        <v>3637</v>
      </c>
      <c r="K24" t="s">
        <v>803</v>
      </c>
      <c r="L24" t="s">
        <v>724</v>
      </c>
      <c r="M24" t="s">
        <v>725</v>
      </c>
      <c r="N24" t="s">
        <v>804</v>
      </c>
      <c r="O24" t="s">
        <v>3684</v>
      </c>
      <c r="P24" t="s">
        <v>712</v>
      </c>
      <c r="Q24" t="s">
        <v>3622</v>
      </c>
      <c r="R24" t="s">
        <v>679</v>
      </c>
      <c r="S24" t="s">
        <v>678</v>
      </c>
      <c r="T24" t="s">
        <v>3623</v>
      </c>
      <c r="U24" t="s">
        <v>3624</v>
      </c>
      <c r="V24" t="s">
        <v>457</v>
      </c>
      <c r="W24" t="s">
        <v>133</v>
      </c>
      <c r="X24" t="s">
        <v>133</v>
      </c>
      <c r="Y24" t="s">
        <v>3625</v>
      </c>
      <c r="Z24" t="s">
        <v>712</v>
      </c>
      <c r="AA24">
        <v>10807750</v>
      </c>
      <c r="AB24">
        <v>0</v>
      </c>
      <c r="AC24" t="s">
        <v>3748</v>
      </c>
      <c r="AD24" t="s">
        <v>125</v>
      </c>
      <c r="AE24" t="s">
        <v>145</v>
      </c>
      <c r="AF24" t="s">
        <v>31</v>
      </c>
      <c r="AG24" t="s">
        <v>979</v>
      </c>
      <c r="AH24" t="s">
        <v>124</v>
      </c>
      <c r="AI24" t="s">
        <v>153</v>
      </c>
      <c r="AJ24" t="s">
        <v>139</v>
      </c>
      <c r="AK24" t="s">
        <v>16</v>
      </c>
      <c r="AL24" t="s">
        <v>3677</v>
      </c>
      <c r="AN24">
        <v>0</v>
      </c>
      <c r="AO24" s="13">
        <v>44467</v>
      </c>
      <c r="AP24">
        <v>2.2986301369862998</v>
      </c>
      <c r="AQ24" s="13">
        <v>44467</v>
      </c>
      <c r="AR24">
        <v>2.2986301369862998</v>
      </c>
      <c r="AS24">
        <v>0</v>
      </c>
      <c r="AV24">
        <v>0</v>
      </c>
      <c r="AW24" t="s">
        <v>3630</v>
      </c>
      <c r="AX24" s="13">
        <v>44467</v>
      </c>
      <c r="AY24" t="s">
        <v>469</v>
      </c>
      <c r="AZ24" s="13">
        <v>1</v>
      </c>
      <c r="BA24" s="13">
        <v>1</v>
      </c>
      <c r="BB24" s="13">
        <v>1</v>
      </c>
      <c r="BD24" t="s">
        <v>125</v>
      </c>
      <c r="BE24" t="s">
        <v>3706</v>
      </c>
      <c r="BF24">
        <v>2.3205479452054796</v>
      </c>
      <c r="BG24" t="s">
        <v>140</v>
      </c>
      <c r="BH24" t="s">
        <v>474</v>
      </c>
      <c r="BI24" t="s">
        <v>3632</v>
      </c>
      <c r="BJ24" t="s">
        <v>3633</v>
      </c>
      <c r="BK24" t="s">
        <v>140</v>
      </c>
      <c r="BL24" t="b">
        <v>0</v>
      </c>
      <c r="BM24" t="s">
        <v>140</v>
      </c>
      <c r="BN24" t="s">
        <v>140</v>
      </c>
      <c r="BO24" t="s">
        <v>3634</v>
      </c>
      <c r="BP24" t="s">
        <v>3635</v>
      </c>
      <c r="BQ24" t="s">
        <v>125</v>
      </c>
      <c r="BR24">
        <v>2021</v>
      </c>
      <c r="BS24" t="s">
        <v>140</v>
      </c>
    </row>
    <row r="25" spans="1:71" x14ac:dyDescent="0.25">
      <c r="A25" t="s">
        <v>122</v>
      </c>
      <c r="B25" t="s">
        <v>132</v>
      </c>
      <c r="C25" t="s">
        <v>27</v>
      </c>
      <c r="D25" t="s">
        <v>712</v>
      </c>
      <c r="E25">
        <v>3840875</v>
      </c>
      <c r="G25" t="s">
        <v>802</v>
      </c>
      <c r="I25" t="s">
        <v>801</v>
      </c>
      <c r="J25" t="s">
        <v>3637</v>
      </c>
      <c r="K25" t="s">
        <v>803</v>
      </c>
      <c r="L25" t="s">
        <v>724</v>
      </c>
      <c r="M25" t="s">
        <v>725</v>
      </c>
      <c r="N25" t="s">
        <v>804</v>
      </c>
      <c r="O25" t="s">
        <v>3684</v>
      </c>
      <c r="P25" t="s">
        <v>712</v>
      </c>
      <c r="Q25" t="s">
        <v>3622</v>
      </c>
      <c r="R25" t="s">
        <v>679</v>
      </c>
      <c r="S25" t="s">
        <v>678</v>
      </c>
      <c r="T25" t="s">
        <v>3623</v>
      </c>
      <c r="U25" t="s">
        <v>3624</v>
      </c>
      <c r="V25" t="s">
        <v>457</v>
      </c>
      <c r="W25" t="s">
        <v>133</v>
      </c>
      <c r="X25" t="s">
        <v>133</v>
      </c>
      <c r="Y25" t="s">
        <v>3625</v>
      </c>
      <c r="Z25" t="s">
        <v>712</v>
      </c>
      <c r="AA25">
        <v>10807741</v>
      </c>
      <c r="AB25">
        <v>0</v>
      </c>
      <c r="AC25" t="s">
        <v>3749</v>
      </c>
      <c r="AD25" t="s">
        <v>125</v>
      </c>
      <c r="AE25" t="s">
        <v>145</v>
      </c>
      <c r="AF25" t="s">
        <v>31</v>
      </c>
      <c r="AG25" t="s">
        <v>979</v>
      </c>
      <c r="AH25" t="s">
        <v>124</v>
      </c>
      <c r="AI25" t="s">
        <v>153</v>
      </c>
      <c r="AJ25" t="s">
        <v>139</v>
      </c>
      <c r="AK25" t="s">
        <v>16</v>
      </c>
      <c r="AL25" t="s">
        <v>3677</v>
      </c>
      <c r="AN25">
        <v>0</v>
      </c>
      <c r="AO25" s="13">
        <v>44467</v>
      </c>
      <c r="AP25">
        <v>2.2986301369862998</v>
      </c>
      <c r="AQ25" s="13">
        <v>44467</v>
      </c>
      <c r="AR25">
        <v>2.2986301369862998</v>
      </c>
      <c r="AS25">
        <v>0</v>
      </c>
      <c r="AV25">
        <v>0</v>
      </c>
      <c r="AW25" t="s">
        <v>3630</v>
      </c>
      <c r="AX25" s="13">
        <v>44467</v>
      </c>
      <c r="AY25" t="s">
        <v>469</v>
      </c>
      <c r="AZ25" s="13">
        <v>1</v>
      </c>
      <c r="BA25" s="13">
        <v>1</v>
      </c>
      <c r="BB25" s="13">
        <v>1</v>
      </c>
      <c r="BD25" t="s">
        <v>125</v>
      </c>
      <c r="BE25" t="s">
        <v>3706</v>
      </c>
      <c r="BF25">
        <v>2.3205479452054796</v>
      </c>
      <c r="BG25" t="s">
        <v>140</v>
      </c>
      <c r="BH25" t="s">
        <v>474</v>
      </c>
      <c r="BI25" t="s">
        <v>3632</v>
      </c>
      <c r="BJ25" t="s">
        <v>3633</v>
      </c>
      <c r="BK25" t="s">
        <v>140</v>
      </c>
      <c r="BL25" t="b">
        <v>0</v>
      </c>
      <c r="BM25" t="s">
        <v>140</v>
      </c>
      <c r="BN25" t="s">
        <v>140</v>
      </c>
      <c r="BO25" t="s">
        <v>3634</v>
      </c>
      <c r="BP25" t="s">
        <v>3635</v>
      </c>
      <c r="BQ25" t="s">
        <v>125</v>
      </c>
      <c r="BR25">
        <v>2021</v>
      </c>
      <c r="BS25" t="s">
        <v>140</v>
      </c>
    </row>
    <row r="26" spans="1:71" x14ac:dyDescent="0.25">
      <c r="A26" t="s">
        <v>122</v>
      </c>
      <c r="B26" t="s">
        <v>132</v>
      </c>
      <c r="C26" t="s">
        <v>27</v>
      </c>
      <c r="D26" t="s">
        <v>712</v>
      </c>
      <c r="E26">
        <v>4051756</v>
      </c>
      <c r="G26" t="s">
        <v>2438</v>
      </c>
      <c r="I26" t="s">
        <v>2437</v>
      </c>
      <c r="J26" t="s">
        <v>3637</v>
      </c>
      <c r="K26" t="s">
        <v>2439</v>
      </c>
      <c r="L26" t="s">
        <v>724</v>
      </c>
      <c r="M26" t="s">
        <v>725</v>
      </c>
      <c r="N26" t="s">
        <v>2440</v>
      </c>
      <c r="O26" t="s">
        <v>3750</v>
      </c>
      <c r="P26" t="s">
        <v>712</v>
      </c>
      <c r="Q26" t="s">
        <v>3622</v>
      </c>
      <c r="R26" t="s">
        <v>679</v>
      </c>
      <c r="S26" t="s">
        <v>678</v>
      </c>
      <c r="T26" t="s">
        <v>3650</v>
      </c>
      <c r="U26" t="s">
        <v>3751</v>
      </c>
      <c r="V26" t="s">
        <v>781</v>
      </c>
      <c r="W26" t="s">
        <v>133</v>
      </c>
      <c r="X26" t="s">
        <v>133</v>
      </c>
      <c r="Y26" t="s">
        <v>3625</v>
      </c>
      <c r="Z26" t="s">
        <v>712</v>
      </c>
      <c r="AA26">
        <v>10916893</v>
      </c>
      <c r="AB26">
        <v>0</v>
      </c>
      <c r="AC26" t="s">
        <v>2435</v>
      </c>
      <c r="AD26" t="s">
        <v>125</v>
      </c>
      <c r="AE26" t="s">
        <v>145</v>
      </c>
      <c r="AF26" t="s">
        <v>31</v>
      </c>
      <c r="AG26" t="s">
        <v>979</v>
      </c>
      <c r="AH26" t="s">
        <v>124</v>
      </c>
      <c r="AI26" t="s">
        <v>153</v>
      </c>
      <c r="AJ26" t="s">
        <v>139</v>
      </c>
      <c r="AK26" t="s">
        <v>16</v>
      </c>
      <c r="AL26" t="s">
        <v>3705</v>
      </c>
      <c r="AN26">
        <v>0</v>
      </c>
      <c r="AO26" s="13">
        <v>44650</v>
      </c>
      <c r="AP26">
        <v>1.7972602739726</v>
      </c>
      <c r="AQ26" s="13">
        <v>44999</v>
      </c>
      <c r="AR26">
        <v>0.841095890410959</v>
      </c>
      <c r="AS26">
        <v>0</v>
      </c>
      <c r="AT26" t="s">
        <v>481</v>
      </c>
      <c r="AV26">
        <v>0</v>
      </c>
      <c r="AW26" t="s">
        <v>3630</v>
      </c>
      <c r="AX26" s="13">
        <v>44999</v>
      </c>
      <c r="AY26" t="s">
        <v>469</v>
      </c>
      <c r="AZ26" s="13">
        <v>1</v>
      </c>
      <c r="BA26" s="13">
        <v>1</v>
      </c>
      <c r="BB26" s="13">
        <v>44999</v>
      </c>
      <c r="BD26" t="s">
        <v>125</v>
      </c>
      <c r="BE26" t="s">
        <v>3706</v>
      </c>
      <c r="BF26">
        <v>0.86301369863013699</v>
      </c>
      <c r="BG26" t="s">
        <v>140</v>
      </c>
      <c r="BH26" t="s">
        <v>474</v>
      </c>
      <c r="BI26" t="s">
        <v>3632</v>
      </c>
      <c r="BJ26" t="s">
        <v>3633</v>
      </c>
      <c r="BK26" t="s">
        <v>140</v>
      </c>
      <c r="BL26" t="b">
        <v>0</v>
      </c>
      <c r="BM26" t="s">
        <v>140</v>
      </c>
      <c r="BN26" t="s">
        <v>140</v>
      </c>
      <c r="BO26" t="s">
        <v>3634</v>
      </c>
      <c r="BP26" t="s">
        <v>3635</v>
      </c>
      <c r="BQ26" t="s">
        <v>125</v>
      </c>
      <c r="BR26">
        <v>2023</v>
      </c>
      <c r="BS26" t="s">
        <v>140</v>
      </c>
    </row>
    <row r="27" spans="1:71" x14ac:dyDescent="0.25">
      <c r="A27" t="s">
        <v>122</v>
      </c>
      <c r="B27" t="s">
        <v>132</v>
      </c>
      <c r="C27" t="s">
        <v>27</v>
      </c>
      <c r="D27" t="s">
        <v>1561</v>
      </c>
      <c r="E27">
        <v>9901103</v>
      </c>
      <c r="G27" t="s">
        <v>3752</v>
      </c>
      <c r="I27" t="s">
        <v>3753</v>
      </c>
      <c r="J27" t="s">
        <v>3637</v>
      </c>
      <c r="K27" t="s">
        <v>3754</v>
      </c>
      <c r="L27" t="s">
        <v>2839</v>
      </c>
      <c r="M27" t="s">
        <v>1573</v>
      </c>
      <c r="N27" t="s">
        <v>3755</v>
      </c>
      <c r="O27" t="s">
        <v>3756</v>
      </c>
      <c r="P27" t="s">
        <v>1561</v>
      </c>
      <c r="Q27" t="s">
        <v>3757</v>
      </c>
      <c r="R27" t="s">
        <v>679</v>
      </c>
      <c r="S27" t="s">
        <v>678</v>
      </c>
      <c r="T27" t="s">
        <v>3650</v>
      </c>
      <c r="U27" t="s">
        <v>3751</v>
      </c>
      <c r="V27" t="s">
        <v>781</v>
      </c>
      <c r="W27" t="s">
        <v>133</v>
      </c>
      <c r="X27" t="s">
        <v>133</v>
      </c>
      <c r="Y27" t="s">
        <v>3758</v>
      </c>
      <c r="Z27" t="s">
        <v>1561</v>
      </c>
      <c r="AA27">
        <v>11026189</v>
      </c>
      <c r="AB27">
        <v>0</v>
      </c>
      <c r="AC27" t="s">
        <v>3759</v>
      </c>
      <c r="AD27" t="s">
        <v>125</v>
      </c>
      <c r="AE27" t="s">
        <v>145</v>
      </c>
      <c r="AF27" t="s">
        <v>31</v>
      </c>
      <c r="AG27" t="s">
        <v>979</v>
      </c>
      <c r="AH27" t="s">
        <v>124</v>
      </c>
      <c r="AI27" t="s">
        <v>153</v>
      </c>
      <c r="AJ27" t="s">
        <v>139</v>
      </c>
      <c r="AK27" t="s">
        <v>16</v>
      </c>
      <c r="AL27" t="s">
        <v>3760</v>
      </c>
      <c r="AN27">
        <v>0</v>
      </c>
      <c r="AO27" s="13">
        <v>44817</v>
      </c>
      <c r="AP27">
        <v>1.33972602739726</v>
      </c>
      <c r="AQ27" s="13">
        <v>44817</v>
      </c>
      <c r="AR27">
        <v>1.33972602739726</v>
      </c>
      <c r="AS27">
        <v>0</v>
      </c>
      <c r="AV27">
        <v>0</v>
      </c>
      <c r="AW27" t="s">
        <v>3630</v>
      </c>
      <c r="AX27" s="13">
        <v>44817</v>
      </c>
      <c r="AY27" t="s">
        <v>469</v>
      </c>
      <c r="AZ27" s="13">
        <v>1</v>
      </c>
      <c r="BA27" s="13">
        <v>1</v>
      </c>
      <c r="BB27" s="13">
        <v>44817</v>
      </c>
      <c r="BD27" t="s">
        <v>125</v>
      </c>
      <c r="BE27" t="s">
        <v>3706</v>
      </c>
      <c r="BF27">
        <v>1.3616438356164384</v>
      </c>
      <c r="BG27" t="s">
        <v>140</v>
      </c>
      <c r="BH27" t="s">
        <v>474</v>
      </c>
      <c r="BI27" t="s">
        <v>3632</v>
      </c>
      <c r="BJ27" t="s">
        <v>141</v>
      </c>
      <c r="BK27" t="s">
        <v>140</v>
      </c>
      <c r="BL27" t="b">
        <v>0</v>
      </c>
      <c r="BM27" t="s">
        <v>140</v>
      </c>
      <c r="BN27" t="s">
        <v>140</v>
      </c>
      <c r="BO27" t="s">
        <v>3634</v>
      </c>
      <c r="BP27" t="s">
        <v>3635</v>
      </c>
      <c r="BQ27" t="s">
        <v>125</v>
      </c>
      <c r="BR27">
        <v>2022</v>
      </c>
      <c r="BS27" t="s">
        <v>140</v>
      </c>
    </row>
    <row r="28" spans="1:71" x14ac:dyDescent="0.25">
      <c r="A28" t="s">
        <v>122</v>
      </c>
      <c r="B28" t="s">
        <v>132</v>
      </c>
      <c r="C28" t="s">
        <v>27</v>
      </c>
      <c r="D28" t="s">
        <v>832</v>
      </c>
      <c r="E28">
        <v>4070495</v>
      </c>
      <c r="G28" t="s">
        <v>1035</v>
      </c>
      <c r="J28" t="s">
        <v>3637</v>
      </c>
      <c r="K28" t="s">
        <v>1036</v>
      </c>
      <c r="L28" t="s">
        <v>1037</v>
      </c>
      <c r="M28" t="s">
        <v>540</v>
      </c>
      <c r="N28" t="s">
        <v>1038</v>
      </c>
      <c r="O28" t="s">
        <v>3761</v>
      </c>
      <c r="P28" t="s">
        <v>832</v>
      </c>
      <c r="Q28" t="s">
        <v>3762</v>
      </c>
      <c r="R28" t="s">
        <v>1039</v>
      </c>
      <c r="S28" t="s">
        <v>741</v>
      </c>
      <c r="T28" t="s">
        <v>3664</v>
      </c>
      <c r="U28" t="s">
        <v>3763</v>
      </c>
      <c r="V28" t="s">
        <v>739</v>
      </c>
      <c r="W28" t="s">
        <v>133</v>
      </c>
      <c r="X28" t="s">
        <v>133</v>
      </c>
      <c r="Y28" t="s">
        <v>3764</v>
      </c>
      <c r="Z28" t="s">
        <v>832</v>
      </c>
      <c r="AA28">
        <v>10916880</v>
      </c>
      <c r="AB28">
        <v>0</v>
      </c>
      <c r="AC28" t="s">
        <v>1033</v>
      </c>
      <c r="AD28" t="s">
        <v>125</v>
      </c>
      <c r="AE28" t="s">
        <v>145</v>
      </c>
      <c r="AF28" t="s">
        <v>31</v>
      </c>
      <c r="AG28" t="s">
        <v>979</v>
      </c>
      <c r="AH28" t="s">
        <v>124</v>
      </c>
      <c r="AI28" t="s">
        <v>153</v>
      </c>
      <c r="AJ28" t="s">
        <v>139</v>
      </c>
      <c r="AK28" t="s">
        <v>16</v>
      </c>
      <c r="AL28" t="s">
        <v>3643</v>
      </c>
      <c r="AN28">
        <v>0</v>
      </c>
      <c r="AO28" s="13">
        <v>44650</v>
      </c>
      <c r="AP28">
        <v>1.7972602739726</v>
      </c>
      <c r="AQ28" s="13">
        <v>44777</v>
      </c>
      <c r="AR28">
        <v>1.4493150684931499</v>
      </c>
      <c r="AS28">
        <v>0</v>
      </c>
      <c r="AT28" t="s">
        <v>481</v>
      </c>
      <c r="AV28">
        <v>0</v>
      </c>
      <c r="AW28" t="s">
        <v>3630</v>
      </c>
      <c r="AX28" s="13">
        <v>44777</v>
      </c>
      <c r="AY28" t="s">
        <v>469</v>
      </c>
      <c r="AZ28" s="13">
        <v>1</v>
      </c>
      <c r="BA28" s="13">
        <v>1</v>
      </c>
      <c r="BB28" s="13">
        <v>44777</v>
      </c>
      <c r="BD28" t="s">
        <v>125</v>
      </c>
      <c r="BE28" t="s">
        <v>3706</v>
      </c>
      <c r="BF28">
        <v>1.4712328767123288</v>
      </c>
      <c r="BG28" t="s">
        <v>140</v>
      </c>
      <c r="BH28" t="s">
        <v>474</v>
      </c>
      <c r="BI28" t="s">
        <v>3632</v>
      </c>
      <c r="BJ28" t="s">
        <v>160</v>
      </c>
      <c r="BK28" t="s">
        <v>140</v>
      </c>
      <c r="BL28" t="b">
        <v>0</v>
      </c>
      <c r="BM28" t="s">
        <v>140</v>
      </c>
      <c r="BN28" t="s">
        <v>140</v>
      </c>
      <c r="BO28" t="s">
        <v>3634</v>
      </c>
      <c r="BP28" t="s">
        <v>3635</v>
      </c>
      <c r="BQ28" t="s">
        <v>125</v>
      </c>
      <c r="BR28">
        <v>2022</v>
      </c>
      <c r="BS28" t="s">
        <v>140</v>
      </c>
    </row>
    <row r="29" spans="1:71" x14ac:dyDescent="0.25">
      <c r="A29" t="s">
        <v>122</v>
      </c>
      <c r="B29" t="s">
        <v>132</v>
      </c>
      <c r="C29" t="s">
        <v>27</v>
      </c>
      <c r="D29" t="s">
        <v>712</v>
      </c>
      <c r="E29">
        <v>3775738</v>
      </c>
      <c r="G29" t="s">
        <v>2207</v>
      </c>
      <c r="I29" t="s">
        <v>2206</v>
      </c>
      <c r="J29" t="s">
        <v>3637</v>
      </c>
      <c r="K29" t="s">
        <v>2208</v>
      </c>
      <c r="L29" t="s">
        <v>724</v>
      </c>
      <c r="M29" t="s">
        <v>725</v>
      </c>
      <c r="N29" t="s">
        <v>2209</v>
      </c>
      <c r="O29" t="s">
        <v>3765</v>
      </c>
      <c r="P29" t="s">
        <v>712</v>
      </c>
      <c r="Q29" t="s">
        <v>3622</v>
      </c>
      <c r="R29" t="s">
        <v>679</v>
      </c>
      <c r="S29" t="s">
        <v>678</v>
      </c>
      <c r="T29" t="s">
        <v>3623</v>
      </c>
      <c r="U29" t="s">
        <v>3624</v>
      </c>
      <c r="V29" t="s">
        <v>457</v>
      </c>
      <c r="W29" t="s">
        <v>133</v>
      </c>
      <c r="X29" t="s">
        <v>133</v>
      </c>
      <c r="Y29" t="s">
        <v>3625</v>
      </c>
      <c r="Z29" t="s">
        <v>712</v>
      </c>
      <c r="AA29">
        <v>10807759</v>
      </c>
      <c r="AB29">
        <v>0</v>
      </c>
      <c r="AC29" t="s">
        <v>3766</v>
      </c>
      <c r="AD29" t="s">
        <v>125</v>
      </c>
      <c r="AE29" t="s">
        <v>145</v>
      </c>
      <c r="AF29" t="s">
        <v>31</v>
      </c>
      <c r="AG29" t="s">
        <v>979</v>
      </c>
      <c r="AH29" t="s">
        <v>124</v>
      </c>
      <c r="AI29" t="s">
        <v>153</v>
      </c>
      <c r="AJ29" t="s">
        <v>139</v>
      </c>
      <c r="AK29" t="s">
        <v>16</v>
      </c>
      <c r="AL29" t="s">
        <v>3677</v>
      </c>
      <c r="AN29">
        <v>0</v>
      </c>
      <c r="AO29" s="13">
        <v>44467</v>
      </c>
      <c r="AP29">
        <v>2.2986301369862998</v>
      </c>
      <c r="AQ29" s="13">
        <v>44467</v>
      </c>
      <c r="AR29">
        <v>2.2986301369862998</v>
      </c>
      <c r="AS29">
        <v>0</v>
      </c>
      <c r="AV29">
        <v>0</v>
      </c>
      <c r="AW29" t="s">
        <v>3630</v>
      </c>
      <c r="AX29" s="13">
        <v>44467</v>
      </c>
      <c r="AY29" t="s">
        <v>469</v>
      </c>
      <c r="AZ29" s="13">
        <v>1</v>
      </c>
      <c r="BA29" s="13">
        <v>1</v>
      </c>
      <c r="BB29" s="13">
        <v>1</v>
      </c>
      <c r="BD29" t="s">
        <v>125</v>
      </c>
      <c r="BE29" t="s">
        <v>3706</v>
      </c>
      <c r="BF29">
        <v>2.3205479452054796</v>
      </c>
      <c r="BG29" t="s">
        <v>140</v>
      </c>
      <c r="BH29" t="s">
        <v>474</v>
      </c>
      <c r="BI29" t="s">
        <v>3632</v>
      </c>
      <c r="BJ29" t="s">
        <v>3633</v>
      </c>
      <c r="BK29" t="s">
        <v>140</v>
      </c>
      <c r="BL29" t="b">
        <v>0</v>
      </c>
      <c r="BM29" t="s">
        <v>140</v>
      </c>
      <c r="BN29" t="s">
        <v>140</v>
      </c>
      <c r="BO29" t="s">
        <v>3634</v>
      </c>
      <c r="BP29" t="s">
        <v>3635</v>
      </c>
      <c r="BQ29" t="s">
        <v>125</v>
      </c>
      <c r="BR29">
        <v>2021</v>
      </c>
      <c r="BS29" t="s">
        <v>140</v>
      </c>
    </row>
    <row r="30" spans="1:71" x14ac:dyDescent="0.25">
      <c r="A30" t="s">
        <v>122</v>
      </c>
      <c r="B30" t="s">
        <v>132</v>
      </c>
      <c r="C30" t="s">
        <v>24</v>
      </c>
      <c r="D30" t="s">
        <v>26</v>
      </c>
      <c r="E30">
        <v>4110841</v>
      </c>
      <c r="G30" t="s">
        <v>2445</v>
      </c>
      <c r="J30" t="s">
        <v>3637</v>
      </c>
      <c r="K30" t="s">
        <v>2446</v>
      </c>
      <c r="L30" t="s">
        <v>2447</v>
      </c>
      <c r="M30" t="s">
        <v>487</v>
      </c>
      <c r="N30" t="s">
        <v>2448</v>
      </c>
      <c r="O30" t="s">
        <v>3767</v>
      </c>
      <c r="P30" t="s">
        <v>26</v>
      </c>
      <c r="Q30" t="s">
        <v>3663</v>
      </c>
      <c r="R30" t="s">
        <v>753</v>
      </c>
      <c r="S30" t="s">
        <v>741</v>
      </c>
      <c r="T30" t="s">
        <v>3664</v>
      </c>
      <c r="U30" t="s">
        <v>3704</v>
      </c>
      <c r="V30" t="s">
        <v>483</v>
      </c>
      <c r="W30" t="s">
        <v>133</v>
      </c>
      <c r="X30" t="s">
        <v>133</v>
      </c>
      <c r="Y30" t="s">
        <v>3675</v>
      </c>
      <c r="Z30" t="s">
        <v>26</v>
      </c>
      <c r="AA30">
        <v>10903584</v>
      </c>
      <c r="AB30">
        <v>0</v>
      </c>
      <c r="AC30" t="s">
        <v>2443</v>
      </c>
      <c r="AD30" t="s">
        <v>125</v>
      </c>
      <c r="AE30" t="s">
        <v>145</v>
      </c>
      <c r="AF30" t="s">
        <v>31</v>
      </c>
      <c r="AG30" t="s">
        <v>979</v>
      </c>
      <c r="AH30" t="s">
        <v>124</v>
      </c>
      <c r="AI30" t="s">
        <v>153</v>
      </c>
      <c r="AJ30" t="s">
        <v>139</v>
      </c>
      <c r="AK30" t="s">
        <v>16</v>
      </c>
      <c r="AL30" t="s">
        <v>3643</v>
      </c>
      <c r="AN30">
        <v>0</v>
      </c>
      <c r="AO30" s="13">
        <v>44629</v>
      </c>
      <c r="AP30">
        <v>1.8547945205479499</v>
      </c>
      <c r="AQ30" s="13">
        <v>45018</v>
      </c>
      <c r="AR30">
        <v>0.78904109589041105</v>
      </c>
      <c r="AS30">
        <v>0</v>
      </c>
      <c r="AT30" t="s">
        <v>481</v>
      </c>
      <c r="AV30">
        <v>0</v>
      </c>
      <c r="AW30" t="s">
        <v>3630</v>
      </c>
      <c r="AX30" s="13">
        <v>45018</v>
      </c>
      <c r="AY30" t="s">
        <v>469</v>
      </c>
      <c r="AZ30" s="13">
        <v>1</v>
      </c>
      <c r="BA30" s="13">
        <v>1</v>
      </c>
      <c r="BB30" s="13">
        <v>45018</v>
      </c>
      <c r="BD30" t="s">
        <v>125</v>
      </c>
      <c r="BE30" t="s">
        <v>3706</v>
      </c>
      <c r="BF30">
        <v>0.81095890410958904</v>
      </c>
      <c r="BG30" t="s">
        <v>140</v>
      </c>
      <c r="BH30" t="s">
        <v>474</v>
      </c>
      <c r="BI30" t="s">
        <v>3632</v>
      </c>
      <c r="BJ30" t="s">
        <v>493</v>
      </c>
      <c r="BK30" t="s">
        <v>140</v>
      </c>
      <c r="BL30" t="b">
        <v>0</v>
      </c>
      <c r="BM30" t="s">
        <v>140</v>
      </c>
      <c r="BN30" t="s">
        <v>140</v>
      </c>
      <c r="BO30" t="s">
        <v>3634</v>
      </c>
      <c r="BP30" t="s">
        <v>3635</v>
      </c>
      <c r="BQ30" t="s">
        <v>125</v>
      </c>
      <c r="BR30">
        <v>2023</v>
      </c>
      <c r="BS30" t="s">
        <v>140</v>
      </c>
    </row>
    <row r="31" spans="1:71" x14ac:dyDescent="0.25">
      <c r="A31" t="s">
        <v>122</v>
      </c>
      <c r="B31" t="s">
        <v>132</v>
      </c>
      <c r="C31" t="s">
        <v>24</v>
      </c>
      <c r="D31" t="s">
        <v>26</v>
      </c>
      <c r="E31">
        <v>4103015</v>
      </c>
      <c r="G31" t="s">
        <v>3768</v>
      </c>
      <c r="J31" t="s">
        <v>3637</v>
      </c>
      <c r="K31" t="s">
        <v>3769</v>
      </c>
      <c r="L31" t="s">
        <v>767</v>
      </c>
      <c r="M31" t="s">
        <v>487</v>
      </c>
      <c r="N31" t="s">
        <v>3770</v>
      </c>
      <c r="O31" t="s">
        <v>3771</v>
      </c>
      <c r="P31" t="s">
        <v>26</v>
      </c>
      <c r="Q31" t="s">
        <v>3663</v>
      </c>
      <c r="R31" t="s">
        <v>753</v>
      </c>
      <c r="S31" t="s">
        <v>741</v>
      </c>
      <c r="T31" t="s">
        <v>3664</v>
      </c>
      <c r="U31" t="s">
        <v>3704</v>
      </c>
      <c r="V31" t="s">
        <v>483</v>
      </c>
      <c r="W31" t="s">
        <v>133</v>
      </c>
      <c r="X31" t="s">
        <v>133</v>
      </c>
      <c r="Y31" t="s">
        <v>3675</v>
      </c>
      <c r="Z31" t="s">
        <v>26</v>
      </c>
      <c r="AA31">
        <v>10903586</v>
      </c>
      <c r="AB31">
        <v>0</v>
      </c>
      <c r="AC31" t="s">
        <v>3772</v>
      </c>
      <c r="AD31" t="s">
        <v>125</v>
      </c>
      <c r="AE31" t="s">
        <v>145</v>
      </c>
      <c r="AF31" t="s">
        <v>31</v>
      </c>
      <c r="AG31" t="s">
        <v>979</v>
      </c>
      <c r="AH31" t="s">
        <v>124</v>
      </c>
      <c r="AI31" t="s">
        <v>153</v>
      </c>
      <c r="AJ31" t="s">
        <v>139</v>
      </c>
      <c r="AK31" t="s">
        <v>16</v>
      </c>
      <c r="AL31" t="s">
        <v>3643</v>
      </c>
      <c r="AN31">
        <v>0</v>
      </c>
      <c r="AO31" s="13">
        <v>44629</v>
      </c>
      <c r="AP31">
        <v>1.8547945205479499</v>
      </c>
      <c r="AQ31" s="13">
        <v>45033</v>
      </c>
      <c r="AR31">
        <v>0.74794520547945198</v>
      </c>
      <c r="AS31">
        <v>0</v>
      </c>
      <c r="AT31" t="s">
        <v>481</v>
      </c>
      <c r="AV31">
        <v>0</v>
      </c>
      <c r="AW31" t="s">
        <v>3630</v>
      </c>
      <c r="AX31" s="13">
        <v>45033</v>
      </c>
      <c r="AY31" t="s">
        <v>469</v>
      </c>
      <c r="AZ31" s="13">
        <v>1</v>
      </c>
      <c r="BA31" s="13">
        <v>1</v>
      </c>
      <c r="BB31" s="13">
        <v>45033</v>
      </c>
      <c r="BD31" t="s">
        <v>125</v>
      </c>
      <c r="BE31" t="s">
        <v>3706</v>
      </c>
      <c r="BF31">
        <v>0.76986301369863008</v>
      </c>
      <c r="BG31" t="s">
        <v>140</v>
      </c>
      <c r="BH31" t="s">
        <v>474</v>
      </c>
      <c r="BI31" t="s">
        <v>3632</v>
      </c>
      <c r="BJ31" t="s">
        <v>493</v>
      </c>
      <c r="BK31" t="s">
        <v>140</v>
      </c>
      <c r="BL31" t="b">
        <v>0</v>
      </c>
      <c r="BM31" t="s">
        <v>140</v>
      </c>
      <c r="BN31" t="s">
        <v>140</v>
      </c>
      <c r="BO31" t="s">
        <v>3634</v>
      </c>
      <c r="BP31" t="s">
        <v>3635</v>
      </c>
      <c r="BQ31" t="s">
        <v>125</v>
      </c>
      <c r="BR31">
        <v>2023</v>
      </c>
      <c r="BS31" t="s">
        <v>140</v>
      </c>
    </row>
    <row r="32" spans="1:71" x14ac:dyDescent="0.25">
      <c r="A32" t="s">
        <v>122</v>
      </c>
      <c r="B32" t="s">
        <v>132</v>
      </c>
      <c r="C32" t="s">
        <v>24</v>
      </c>
      <c r="D32" t="s">
        <v>26</v>
      </c>
      <c r="E32">
        <v>4116741</v>
      </c>
      <c r="G32" t="s">
        <v>3773</v>
      </c>
      <c r="J32" t="s">
        <v>3637</v>
      </c>
      <c r="K32" t="s">
        <v>3774</v>
      </c>
      <c r="L32" t="s">
        <v>767</v>
      </c>
      <c r="M32" t="s">
        <v>487</v>
      </c>
      <c r="N32" t="s">
        <v>3775</v>
      </c>
      <c r="O32" t="s">
        <v>3776</v>
      </c>
      <c r="P32" t="s">
        <v>26</v>
      </c>
      <c r="Q32" t="s">
        <v>3663</v>
      </c>
      <c r="R32" t="s">
        <v>753</v>
      </c>
      <c r="S32" t="s">
        <v>741</v>
      </c>
      <c r="T32" t="s">
        <v>3664</v>
      </c>
      <c r="U32" t="s">
        <v>3704</v>
      </c>
      <c r="V32" t="s">
        <v>483</v>
      </c>
      <c r="W32" t="s">
        <v>133</v>
      </c>
      <c r="X32" t="s">
        <v>133</v>
      </c>
      <c r="Y32" t="s">
        <v>3675</v>
      </c>
      <c r="Z32" t="s">
        <v>26</v>
      </c>
      <c r="AA32">
        <v>10903577</v>
      </c>
      <c r="AB32">
        <v>0</v>
      </c>
      <c r="AC32" t="s">
        <v>3777</v>
      </c>
      <c r="AD32" t="s">
        <v>125</v>
      </c>
      <c r="AE32" t="s">
        <v>145</v>
      </c>
      <c r="AF32" t="s">
        <v>31</v>
      </c>
      <c r="AG32" t="s">
        <v>979</v>
      </c>
      <c r="AH32" t="s">
        <v>124</v>
      </c>
      <c r="AI32" t="s">
        <v>153</v>
      </c>
      <c r="AJ32" t="s">
        <v>139</v>
      </c>
      <c r="AK32" t="s">
        <v>16</v>
      </c>
      <c r="AL32" t="s">
        <v>3643</v>
      </c>
      <c r="AN32">
        <v>0</v>
      </c>
      <c r="AO32" s="13">
        <v>44629</v>
      </c>
      <c r="AP32">
        <v>1.8547945205479499</v>
      </c>
      <c r="AQ32" s="13">
        <v>45033</v>
      </c>
      <c r="AR32">
        <v>0.74794520547945198</v>
      </c>
      <c r="AS32">
        <v>0</v>
      </c>
      <c r="AT32" t="s">
        <v>481</v>
      </c>
      <c r="AV32">
        <v>0</v>
      </c>
      <c r="AW32" t="s">
        <v>3630</v>
      </c>
      <c r="AX32" s="13">
        <v>45033</v>
      </c>
      <c r="AY32" t="s">
        <v>469</v>
      </c>
      <c r="AZ32" s="13">
        <v>1</v>
      </c>
      <c r="BA32" s="13">
        <v>1</v>
      </c>
      <c r="BB32" s="13">
        <v>45033</v>
      </c>
      <c r="BD32" t="s">
        <v>125</v>
      </c>
      <c r="BE32" t="s">
        <v>3706</v>
      </c>
      <c r="BF32">
        <v>0.76986301369863008</v>
      </c>
      <c r="BG32" t="s">
        <v>140</v>
      </c>
      <c r="BH32" t="s">
        <v>474</v>
      </c>
      <c r="BI32" t="s">
        <v>3632</v>
      </c>
      <c r="BJ32" t="s">
        <v>493</v>
      </c>
      <c r="BK32" t="s">
        <v>140</v>
      </c>
      <c r="BL32" t="b">
        <v>0</v>
      </c>
      <c r="BM32" t="s">
        <v>140</v>
      </c>
      <c r="BN32" t="s">
        <v>140</v>
      </c>
      <c r="BO32" t="s">
        <v>3634</v>
      </c>
      <c r="BP32" t="s">
        <v>3635</v>
      </c>
      <c r="BQ32" t="s">
        <v>125</v>
      </c>
      <c r="BR32">
        <v>2023</v>
      </c>
      <c r="BS32" t="s">
        <v>140</v>
      </c>
    </row>
    <row r="33" spans="1:71" x14ac:dyDescent="0.25">
      <c r="A33" t="s">
        <v>122</v>
      </c>
      <c r="B33" t="s">
        <v>132</v>
      </c>
      <c r="C33" t="s">
        <v>30</v>
      </c>
      <c r="D33" t="s">
        <v>923</v>
      </c>
      <c r="E33">
        <v>3737974</v>
      </c>
      <c r="G33" t="s">
        <v>3778</v>
      </c>
      <c r="I33" t="s">
        <v>2002</v>
      </c>
      <c r="J33" t="s">
        <v>3637</v>
      </c>
      <c r="K33" t="s">
        <v>2004</v>
      </c>
      <c r="L33" t="s">
        <v>2005</v>
      </c>
      <c r="M33" t="s">
        <v>461</v>
      </c>
      <c r="N33" t="s">
        <v>2006</v>
      </c>
      <c r="O33" t="s">
        <v>3779</v>
      </c>
      <c r="P33" t="s">
        <v>923</v>
      </c>
      <c r="Q33" t="s">
        <v>3639</v>
      </c>
      <c r="R33" t="s">
        <v>679</v>
      </c>
      <c r="S33" t="s">
        <v>678</v>
      </c>
      <c r="T33" t="s">
        <v>3650</v>
      </c>
      <c r="U33" t="s">
        <v>3780</v>
      </c>
      <c r="V33" t="s">
        <v>781</v>
      </c>
      <c r="W33" t="s">
        <v>133</v>
      </c>
      <c r="X33" t="s">
        <v>133</v>
      </c>
      <c r="Y33" t="s">
        <v>3781</v>
      </c>
      <c r="Z33" t="s">
        <v>923</v>
      </c>
      <c r="AA33">
        <v>11271978</v>
      </c>
      <c r="AB33">
        <v>0</v>
      </c>
      <c r="AC33" t="s">
        <v>3782</v>
      </c>
      <c r="AD33" t="s">
        <v>125</v>
      </c>
      <c r="AE33" t="s">
        <v>145</v>
      </c>
      <c r="AF33" t="s">
        <v>31</v>
      </c>
      <c r="AG33" t="s">
        <v>979</v>
      </c>
      <c r="AH33" t="s">
        <v>277</v>
      </c>
      <c r="AI33" t="s">
        <v>153</v>
      </c>
      <c r="AJ33" t="s">
        <v>139</v>
      </c>
      <c r="AK33" t="s">
        <v>16</v>
      </c>
      <c r="AL33" t="s">
        <v>3783</v>
      </c>
      <c r="AN33">
        <v>0</v>
      </c>
      <c r="AO33" s="13">
        <v>45198</v>
      </c>
      <c r="AP33">
        <v>0.295890410958904</v>
      </c>
      <c r="AQ33" s="13">
        <v>45198</v>
      </c>
      <c r="AR33">
        <v>0.295890410958904</v>
      </c>
      <c r="AS33">
        <v>0</v>
      </c>
      <c r="AV33">
        <v>0</v>
      </c>
      <c r="AW33" t="s">
        <v>3630</v>
      </c>
      <c r="AX33" s="13">
        <v>45198</v>
      </c>
      <c r="AY33" t="s">
        <v>469</v>
      </c>
      <c r="AZ33" s="13">
        <v>1</v>
      </c>
      <c r="BA33" s="13">
        <v>1</v>
      </c>
      <c r="BB33" s="13">
        <v>45198</v>
      </c>
      <c r="BD33" t="s">
        <v>125</v>
      </c>
      <c r="BE33" t="s">
        <v>3784</v>
      </c>
      <c r="BF33">
        <v>0.31780821917808222</v>
      </c>
      <c r="BG33" t="s">
        <v>140</v>
      </c>
      <c r="BH33" t="s">
        <v>474</v>
      </c>
      <c r="BI33" t="s">
        <v>3632</v>
      </c>
      <c r="BJ33" t="s">
        <v>558</v>
      </c>
      <c r="BK33" t="s">
        <v>140</v>
      </c>
      <c r="BL33" t="b">
        <v>1</v>
      </c>
      <c r="BM33" t="s">
        <v>140</v>
      </c>
      <c r="BN33" t="s">
        <v>140</v>
      </c>
      <c r="BO33" t="s">
        <v>3634</v>
      </c>
      <c r="BP33" t="s">
        <v>3635</v>
      </c>
      <c r="BQ33" t="s">
        <v>125</v>
      </c>
      <c r="BR33">
        <v>2023</v>
      </c>
      <c r="BS33" t="s">
        <v>140</v>
      </c>
    </row>
    <row r="34" spans="1:71" x14ac:dyDescent="0.25">
      <c r="A34" t="s">
        <v>122</v>
      </c>
      <c r="B34" t="s">
        <v>132</v>
      </c>
      <c r="C34" t="s">
        <v>24</v>
      </c>
      <c r="D34" t="s">
        <v>26</v>
      </c>
      <c r="E34">
        <v>3736278</v>
      </c>
      <c r="G34" t="s">
        <v>2812</v>
      </c>
      <c r="J34" t="s">
        <v>3637</v>
      </c>
      <c r="K34" t="s">
        <v>2813</v>
      </c>
      <c r="L34" t="s">
        <v>1007</v>
      </c>
      <c r="M34" t="s">
        <v>487</v>
      </c>
      <c r="N34" t="s">
        <v>2814</v>
      </c>
      <c r="O34" t="s">
        <v>3785</v>
      </c>
      <c r="P34" t="s">
        <v>26</v>
      </c>
      <c r="Q34" t="s">
        <v>3663</v>
      </c>
      <c r="R34" t="s">
        <v>753</v>
      </c>
      <c r="S34" t="s">
        <v>741</v>
      </c>
      <c r="T34" t="s">
        <v>3664</v>
      </c>
      <c r="U34" t="s">
        <v>3704</v>
      </c>
      <c r="V34" t="s">
        <v>483</v>
      </c>
      <c r="W34" t="s">
        <v>133</v>
      </c>
      <c r="X34" t="s">
        <v>133</v>
      </c>
      <c r="Y34" t="s">
        <v>3675</v>
      </c>
      <c r="Z34" t="s">
        <v>26</v>
      </c>
      <c r="AA34">
        <v>11130139</v>
      </c>
      <c r="AB34">
        <v>0</v>
      </c>
      <c r="AC34" t="s">
        <v>2810</v>
      </c>
      <c r="AD34" t="s">
        <v>125</v>
      </c>
      <c r="AE34" t="s">
        <v>199</v>
      </c>
      <c r="AF34" t="s">
        <v>32</v>
      </c>
      <c r="AG34" t="s">
        <v>666</v>
      </c>
      <c r="AH34" t="s">
        <v>198</v>
      </c>
      <c r="AI34" t="s">
        <v>153</v>
      </c>
      <c r="AJ34" t="s">
        <v>139</v>
      </c>
      <c r="AK34" t="s">
        <v>16</v>
      </c>
      <c r="AL34" t="s">
        <v>3786</v>
      </c>
      <c r="AM34" t="s">
        <v>481</v>
      </c>
      <c r="AN34">
        <v>0</v>
      </c>
      <c r="AO34" s="13">
        <v>44959</v>
      </c>
      <c r="AP34">
        <v>0.95068493150684896</v>
      </c>
      <c r="AQ34" s="13">
        <v>45119</v>
      </c>
      <c r="AR34">
        <v>0.51232876712328801</v>
      </c>
      <c r="AS34">
        <v>0</v>
      </c>
      <c r="AT34" t="s">
        <v>481</v>
      </c>
      <c r="AV34">
        <v>0</v>
      </c>
      <c r="AW34" t="s">
        <v>3630</v>
      </c>
      <c r="AX34" s="13">
        <v>45119</v>
      </c>
      <c r="AY34" t="s">
        <v>469</v>
      </c>
      <c r="AZ34" s="13">
        <v>1</v>
      </c>
      <c r="BA34" s="13">
        <v>1</v>
      </c>
      <c r="BB34" s="13">
        <v>45119</v>
      </c>
      <c r="BD34" t="s">
        <v>125</v>
      </c>
      <c r="BE34" t="s">
        <v>3787</v>
      </c>
      <c r="BF34">
        <v>0.53424657534246578</v>
      </c>
      <c r="BG34" t="s">
        <v>140</v>
      </c>
      <c r="BH34" t="s">
        <v>474</v>
      </c>
      <c r="BI34" t="s">
        <v>3632</v>
      </c>
      <c r="BJ34" t="s">
        <v>493</v>
      </c>
      <c r="BK34" t="s">
        <v>140</v>
      </c>
      <c r="BL34" t="b">
        <v>0</v>
      </c>
      <c r="BM34" t="s">
        <v>140</v>
      </c>
      <c r="BN34" t="s">
        <v>140</v>
      </c>
      <c r="BO34" t="s">
        <v>3634</v>
      </c>
      <c r="BP34" t="s">
        <v>3635</v>
      </c>
      <c r="BQ34" t="s">
        <v>125</v>
      </c>
      <c r="BR34">
        <v>2023</v>
      </c>
      <c r="BS34" t="s">
        <v>140</v>
      </c>
    </row>
    <row r="35" spans="1:71" x14ac:dyDescent="0.25">
      <c r="A35" t="s">
        <v>122</v>
      </c>
      <c r="B35" t="s">
        <v>132</v>
      </c>
      <c r="C35" t="s">
        <v>24</v>
      </c>
      <c r="D35" t="s">
        <v>26</v>
      </c>
      <c r="E35">
        <v>3970962</v>
      </c>
      <c r="G35" t="s">
        <v>1005</v>
      </c>
      <c r="J35" t="s">
        <v>3637</v>
      </c>
      <c r="K35" t="s">
        <v>1006</v>
      </c>
      <c r="L35" t="s">
        <v>1007</v>
      </c>
      <c r="M35" t="s">
        <v>487</v>
      </c>
      <c r="N35" t="s">
        <v>1008</v>
      </c>
      <c r="O35" t="s">
        <v>3703</v>
      </c>
      <c r="P35" t="s">
        <v>26</v>
      </c>
      <c r="Q35" t="s">
        <v>3663</v>
      </c>
      <c r="R35" t="s">
        <v>753</v>
      </c>
      <c r="S35" t="s">
        <v>741</v>
      </c>
      <c r="T35" t="s">
        <v>3664</v>
      </c>
      <c r="U35" t="s">
        <v>3704</v>
      </c>
      <c r="V35" t="s">
        <v>483</v>
      </c>
      <c r="W35" t="s">
        <v>133</v>
      </c>
      <c r="X35" t="s">
        <v>133</v>
      </c>
      <c r="Y35" t="s">
        <v>3675</v>
      </c>
      <c r="Z35" t="s">
        <v>26</v>
      </c>
      <c r="AA35">
        <v>11129693</v>
      </c>
      <c r="AB35">
        <v>0</v>
      </c>
      <c r="AC35" t="s">
        <v>3530</v>
      </c>
      <c r="AD35" t="s">
        <v>125</v>
      </c>
      <c r="AE35" t="s">
        <v>199</v>
      </c>
      <c r="AF35" t="s">
        <v>32</v>
      </c>
      <c r="AG35" t="s">
        <v>666</v>
      </c>
      <c r="AH35" t="s">
        <v>202</v>
      </c>
      <c r="AI35" t="s">
        <v>153</v>
      </c>
      <c r="AJ35" t="s">
        <v>139</v>
      </c>
      <c r="AK35" t="s">
        <v>16</v>
      </c>
      <c r="AL35" t="s">
        <v>688</v>
      </c>
      <c r="AM35" t="s">
        <v>481</v>
      </c>
      <c r="AN35">
        <v>0</v>
      </c>
      <c r="AO35" s="13">
        <v>44959</v>
      </c>
      <c r="AP35">
        <v>0.95068493150684896</v>
      </c>
      <c r="AQ35" s="13">
        <v>45117</v>
      </c>
      <c r="AR35">
        <v>0.51780821917808195</v>
      </c>
      <c r="AS35">
        <v>0</v>
      </c>
      <c r="AT35" t="s">
        <v>481</v>
      </c>
      <c r="AV35">
        <v>0</v>
      </c>
      <c r="AW35" t="s">
        <v>3630</v>
      </c>
      <c r="AX35" s="13">
        <v>45117</v>
      </c>
      <c r="AY35" t="s">
        <v>1600</v>
      </c>
      <c r="AZ35" s="13">
        <v>1</v>
      </c>
      <c r="BA35" s="13">
        <v>1</v>
      </c>
      <c r="BB35" s="13">
        <v>45117</v>
      </c>
      <c r="BD35" t="s">
        <v>125</v>
      </c>
      <c r="BE35" t="s">
        <v>3788</v>
      </c>
      <c r="BF35">
        <v>0.53972602739726028</v>
      </c>
      <c r="BG35" t="s">
        <v>140</v>
      </c>
      <c r="BH35" t="s">
        <v>474</v>
      </c>
      <c r="BI35" t="s">
        <v>3632</v>
      </c>
      <c r="BJ35" t="s">
        <v>493</v>
      </c>
      <c r="BK35" t="s">
        <v>140</v>
      </c>
      <c r="BL35" t="b">
        <v>0</v>
      </c>
      <c r="BM35" t="s">
        <v>140</v>
      </c>
      <c r="BN35" t="s">
        <v>140</v>
      </c>
      <c r="BO35" t="s">
        <v>3634</v>
      </c>
      <c r="BP35" t="s">
        <v>3635</v>
      </c>
      <c r="BQ35" t="s">
        <v>125</v>
      </c>
      <c r="BR35">
        <v>2023</v>
      </c>
      <c r="BS35" t="s">
        <v>140</v>
      </c>
    </row>
    <row r="36" spans="1:71" x14ac:dyDescent="0.25">
      <c r="A36" t="s">
        <v>122</v>
      </c>
      <c r="B36" t="s">
        <v>132</v>
      </c>
      <c r="C36" t="s">
        <v>24</v>
      </c>
      <c r="D36" t="s">
        <v>26</v>
      </c>
      <c r="E36">
        <v>3976400</v>
      </c>
      <c r="G36" t="s">
        <v>3789</v>
      </c>
      <c r="H36" t="s">
        <v>3790</v>
      </c>
      <c r="J36" t="s">
        <v>3637</v>
      </c>
      <c r="K36" t="s">
        <v>3791</v>
      </c>
      <c r="L36" t="s">
        <v>1812</v>
      </c>
      <c r="M36" t="s">
        <v>487</v>
      </c>
      <c r="N36" t="s">
        <v>3792</v>
      </c>
      <c r="O36" t="s">
        <v>3793</v>
      </c>
      <c r="P36" t="s">
        <v>26</v>
      </c>
      <c r="Q36" t="s">
        <v>3663</v>
      </c>
      <c r="R36" t="s">
        <v>753</v>
      </c>
      <c r="S36" t="s">
        <v>741</v>
      </c>
      <c r="T36" t="s">
        <v>3664</v>
      </c>
      <c r="U36" t="s">
        <v>3704</v>
      </c>
      <c r="V36" t="s">
        <v>483</v>
      </c>
      <c r="W36" t="s">
        <v>133</v>
      </c>
      <c r="X36" t="s">
        <v>133</v>
      </c>
      <c r="Y36" t="s">
        <v>3675</v>
      </c>
      <c r="Z36" t="s">
        <v>26</v>
      </c>
      <c r="AA36">
        <v>11130130</v>
      </c>
      <c r="AB36">
        <v>0</v>
      </c>
      <c r="AC36" t="s">
        <v>3794</v>
      </c>
      <c r="AD36" t="s">
        <v>125</v>
      </c>
      <c r="AE36" t="s">
        <v>199</v>
      </c>
      <c r="AF36" t="s">
        <v>32</v>
      </c>
      <c r="AG36" t="s">
        <v>666</v>
      </c>
      <c r="AH36" t="s">
        <v>198</v>
      </c>
      <c r="AI36" t="s">
        <v>153</v>
      </c>
      <c r="AJ36" t="s">
        <v>139</v>
      </c>
      <c r="AK36" t="s">
        <v>16</v>
      </c>
      <c r="AL36" t="s">
        <v>3795</v>
      </c>
      <c r="AM36" t="s">
        <v>481</v>
      </c>
      <c r="AN36">
        <v>0</v>
      </c>
      <c r="AO36" s="13">
        <v>44959</v>
      </c>
      <c r="AP36">
        <v>0.95068493150684896</v>
      </c>
      <c r="AQ36" s="13">
        <v>45098</v>
      </c>
      <c r="AR36">
        <v>0.56986301369863002</v>
      </c>
      <c r="AS36">
        <v>0</v>
      </c>
      <c r="AT36" t="s">
        <v>481</v>
      </c>
      <c r="AV36">
        <v>0</v>
      </c>
      <c r="AW36" t="s">
        <v>3630</v>
      </c>
      <c r="AX36" s="13">
        <v>45098</v>
      </c>
      <c r="AY36" t="s">
        <v>469</v>
      </c>
      <c r="AZ36" s="13">
        <v>1</v>
      </c>
      <c r="BA36" s="13">
        <v>1</v>
      </c>
      <c r="BB36" s="13">
        <v>45098</v>
      </c>
      <c r="BD36" t="s">
        <v>125</v>
      </c>
      <c r="BE36" t="s">
        <v>3787</v>
      </c>
      <c r="BF36">
        <v>0.59178082191780823</v>
      </c>
      <c r="BG36" t="s">
        <v>140</v>
      </c>
      <c r="BH36" t="s">
        <v>474</v>
      </c>
      <c r="BI36" t="s">
        <v>3632</v>
      </c>
      <c r="BJ36" t="s">
        <v>493</v>
      </c>
      <c r="BK36" t="s">
        <v>140</v>
      </c>
      <c r="BL36" t="b">
        <v>0</v>
      </c>
      <c r="BM36" t="s">
        <v>140</v>
      </c>
      <c r="BN36" t="s">
        <v>140</v>
      </c>
      <c r="BO36" t="s">
        <v>3634</v>
      </c>
      <c r="BP36" t="s">
        <v>3635</v>
      </c>
      <c r="BQ36" t="s">
        <v>125</v>
      </c>
      <c r="BR36">
        <v>2023</v>
      </c>
      <c r="BS36" t="s">
        <v>140</v>
      </c>
    </row>
    <row r="37" spans="1:71" x14ac:dyDescent="0.25">
      <c r="A37" t="s">
        <v>122</v>
      </c>
      <c r="B37" t="s">
        <v>132</v>
      </c>
      <c r="C37" t="s">
        <v>24</v>
      </c>
      <c r="D37" t="s">
        <v>26</v>
      </c>
      <c r="E37">
        <v>3781489</v>
      </c>
      <c r="G37" t="s">
        <v>1090</v>
      </c>
      <c r="H37" t="s">
        <v>3796</v>
      </c>
      <c r="J37" t="s">
        <v>3637</v>
      </c>
      <c r="K37" t="s">
        <v>1091</v>
      </c>
      <c r="L37" t="s">
        <v>1007</v>
      </c>
      <c r="M37" t="s">
        <v>487</v>
      </c>
      <c r="N37" t="s">
        <v>1092</v>
      </c>
      <c r="O37" t="s">
        <v>3797</v>
      </c>
      <c r="P37" t="s">
        <v>26</v>
      </c>
      <c r="Q37" t="s">
        <v>3663</v>
      </c>
      <c r="R37" t="s">
        <v>753</v>
      </c>
      <c r="S37" t="s">
        <v>741</v>
      </c>
      <c r="T37" t="s">
        <v>3664</v>
      </c>
      <c r="U37" t="s">
        <v>3704</v>
      </c>
      <c r="V37" t="s">
        <v>483</v>
      </c>
      <c r="W37" t="s">
        <v>133</v>
      </c>
      <c r="X37" t="s">
        <v>133</v>
      </c>
      <c r="Y37" t="s">
        <v>3675</v>
      </c>
      <c r="Z37" t="s">
        <v>26</v>
      </c>
      <c r="AA37">
        <v>11130156</v>
      </c>
      <c r="AB37">
        <v>0</v>
      </c>
      <c r="AC37" t="s">
        <v>3798</v>
      </c>
      <c r="AD37" t="s">
        <v>125</v>
      </c>
      <c r="AE37" t="s">
        <v>199</v>
      </c>
      <c r="AF37" t="s">
        <v>32</v>
      </c>
      <c r="AG37" t="s">
        <v>666</v>
      </c>
      <c r="AH37" t="s">
        <v>198</v>
      </c>
      <c r="AI37" t="s">
        <v>153</v>
      </c>
      <c r="AJ37" t="s">
        <v>139</v>
      </c>
      <c r="AK37" t="s">
        <v>16</v>
      </c>
      <c r="AL37" t="s">
        <v>3799</v>
      </c>
      <c r="AM37" t="s">
        <v>481</v>
      </c>
      <c r="AN37">
        <v>0</v>
      </c>
      <c r="AO37" s="13">
        <v>44959</v>
      </c>
      <c r="AP37">
        <v>0.95068493150684896</v>
      </c>
      <c r="AQ37" s="13">
        <v>45203</v>
      </c>
      <c r="AR37">
        <v>0.28219178082191798</v>
      </c>
      <c r="AS37">
        <v>0</v>
      </c>
      <c r="AT37" t="s">
        <v>481</v>
      </c>
      <c r="AV37">
        <v>0</v>
      </c>
      <c r="AW37" t="s">
        <v>3630</v>
      </c>
      <c r="AX37" s="13">
        <v>45203</v>
      </c>
      <c r="AY37" t="s">
        <v>469</v>
      </c>
      <c r="AZ37" s="13">
        <v>1</v>
      </c>
      <c r="BA37" s="13">
        <v>1</v>
      </c>
      <c r="BB37" s="13">
        <v>45203</v>
      </c>
      <c r="BD37" t="s">
        <v>125</v>
      </c>
      <c r="BE37" t="s">
        <v>3787</v>
      </c>
      <c r="BF37">
        <v>0.30410958904109592</v>
      </c>
      <c r="BG37" t="s">
        <v>140</v>
      </c>
      <c r="BH37" t="s">
        <v>474</v>
      </c>
      <c r="BI37" t="s">
        <v>3632</v>
      </c>
      <c r="BJ37" t="s">
        <v>493</v>
      </c>
      <c r="BK37" t="s">
        <v>140</v>
      </c>
      <c r="BL37" t="b">
        <v>0</v>
      </c>
      <c r="BM37" t="s">
        <v>140</v>
      </c>
      <c r="BN37" t="s">
        <v>140</v>
      </c>
      <c r="BO37" t="s">
        <v>3634</v>
      </c>
      <c r="BP37" t="s">
        <v>3635</v>
      </c>
      <c r="BQ37" t="s">
        <v>125</v>
      </c>
      <c r="BR37">
        <v>2023</v>
      </c>
      <c r="BS37" t="s">
        <v>140</v>
      </c>
    </row>
    <row r="38" spans="1:71" x14ac:dyDescent="0.25">
      <c r="A38" t="s">
        <v>122</v>
      </c>
      <c r="B38" t="s">
        <v>132</v>
      </c>
      <c r="C38" t="s">
        <v>24</v>
      </c>
      <c r="D38" t="s">
        <v>26</v>
      </c>
      <c r="E38">
        <v>4042544</v>
      </c>
      <c r="G38" t="s">
        <v>3537</v>
      </c>
      <c r="J38" t="s">
        <v>3637</v>
      </c>
      <c r="K38" t="s">
        <v>3538</v>
      </c>
      <c r="L38" t="s">
        <v>1100</v>
      </c>
      <c r="M38" t="s">
        <v>487</v>
      </c>
      <c r="N38" t="s">
        <v>3539</v>
      </c>
      <c r="O38" t="s">
        <v>3800</v>
      </c>
      <c r="P38" t="s">
        <v>26</v>
      </c>
      <c r="Q38" t="s">
        <v>3663</v>
      </c>
      <c r="R38" t="s">
        <v>1039</v>
      </c>
      <c r="S38" t="s">
        <v>741</v>
      </c>
      <c r="T38" t="s">
        <v>3664</v>
      </c>
      <c r="U38" t="s">
        <v>3763</v>
      </c>
      <c r="V38" t="s">
        <v>739</v>
      </c>
      <c r="W38" t="s">
        <v>133</v>
      </c>
      <c r="X38" t="s">
        <v>133</v>
      </c>
      <c r="Y38" t="s">
        <v>3801</v>
      </c>
      <c r="Z38" t="s">
        <v>26</v>
      </c>
      <c r="AA38">
        <v>11129686</v>
      </c>
      <c r="AB38">
        <v>0</v>
      </c>
      <c r="AC38" t="s">
        <v>3535</v>
      </c>
      <c r="AD38" t="s">
        <v>125</v>
      </c>
      <c r="AE38" t="s">
        <v>199</v>
      </c>
      <c r="AF38" t="s">
        <v>32</v>
      </c>
      <c r="AG38" t="s">
        <v>666</v>
      </c>
      <c r="AH38" t="s">
        <v>202</v>
      </c>
      <c r="AI38" t="s">
        <v>153</v>
      </c>
      <c r="AJ38" t="s">
        <v>139</v>
      </c>
      <c r="AK38" t="s">
        <v>16</v>
      </c>
      <c r="AL38" t="s">
        <v>3802</v>
      </c>
      <c r="AM38" t="s">
        <v>481</v>
      </c>
      <c r="AN38">
        <v>0</v>
      </c>
      <c r="AO38" s="13">
        <v>44959</v>
      </c>
      <c r="AP38">
        <v>0.95068493150684896</v>
      </c>
      <c r="AQ38" s="13">
        <v>45047</v>
      </c>
      <c r="AR38">
        <v>0.70958904109589005</v>
      </c>
      <c r="AS38">
        <v>0</v>
      </c>
      <c r="AT38" t="s">
        <v>481</v>
      </c>
      <c r="AV38">
        <v>0</v>
      </c>
      <c r="AW38" t="s">
        <v>3630</v>
      </c>
      <c r="AX38" s="13">
        <v>45047</v>
      </c>
      <c r="AY38" t="s">
        <v>469</v>
      </c>
      <c r="AZ38" s="13">
        <v>1</v>
      </c>
      <c r="BA38" s="13">
        <v>1</v>
      </c>
      <c r="BB38" s="13">
        <v>45047</v>
      </c>
      <c r="BD38" t="s">
        <v>125</v>
      </c>
      <c r="BE38" t="s">
        <v>3788</v>
      </c>
      <c r="BF38">
        <v>0.73150684931506849</v>
      </c>
      <c r="BG38" t="s">
        <v>140</v>
      </c>
      <c r="BH38" t="s">
        <v>474</v>
      </c>
      <c r="BI38" t="s">
        <v>3632</v>
      </c>
      <c r="BJ38" t="s">
        <v>493</v>
      </c>
      <c r="BK38" t="s">
        <v>140</v>
      </c>
      <c r="BL38" t="b">
        <v>0</v>
      </c>
      <c r="BM38" t="s">
        <v>140</v>
      </c>
      <c r="BN38" t="s">
        <v>140</v>
      </c>
      <c r="BO38" t="s">
        <v>3634</v>
      </c>
      <c r="BP38" t="s">
        <v>3635</v>
      </c>
      <c r="BQ38" t="s">
        <v>125</v>
      </c>
      <c r="BR38">
        <v>2023</v>
      </c>
      <c r="BS38" t="s">
        <v>140</v>
      </c>
    </row>
    <row r="39" spans="1:71" x14ac:dyDescent="0.25">
      <c r="A39" t="s">
        <v>122</v>
      </c>
      <c r="B39" t="s">
        <v>132</v>
      </c>
      <c r="C39" t="s">
        <v>24</v>
      </c>
      <c r="D39" t="s">
        <v>26</v>
      </c>
      <c r="E39">
        <v>4028008</v>
      </c>
      <c r="G39" t="s">
        <v>2819</v>
      </c>
      <c r="J39" t="s">
        <v>3637</v>
      </c>
      <c r="K39" t="s">
        <v>2820</v>
      </c>
      <c r="L39" t="s">
        <v>1007</v>
      </c>
      <c r="M39" t="s">
        <v>487</v>
      </c>
      <c r="N39" t="s">
        <v>2821</v>
      </c>
      <c r="O39" t="s">
        <v>3803</v>
      </c>
      <c r="P39" t="s">
        <v>26</v>
      </c>
      <c r="Q39" t="s">
        <v>3663</v>
      </c>
      <c r="R39" t="s">
        <v>753</v>
      </c>
      <c r="S39" t="s">
        <v>741</v>
      </c>
      <c r="T39" t="s">
        <v>3664</v>
      </c>
      <c r="U39" t="s">
        <v>3704</v>
      </c>
      <c r="V39" t="s">
        <v>483</v>
      </c>
      <c r="W39" t="s">
        <v>133</v>
      </c>
      <c r="X39" t="s">
        <v>133</v>
      </c>
      <c r="Y39" t="s">
        <v>3675</v>
      </c>
      <c r="Z39" t="s">
        <v>26</v>
      </c>
      <c r="AA39">
        <v>11075218</v>
      </c>
      <c r="AB39">
        <v>0</v>
      </c>
      <c r="AC39" t="s">
        <v>2817</v>
      </c>
      <c r="AD39" t="s">
        <v>125</v>
      </c>
      <c r="AE39" t="s">
        <v>199</v>
      </c>
      <c r="AF39" t="s">
        <v>32</v>
      </c>
      <c r="AG39" t="s">
        <v>666</v>
      </c>
      <c r="AH39" t="s">
        <v>198</v>
      </c>
      <c r="AI39" t="s">
        <v>153</v>
      </c>
      <c r="AJ39" t="s">
        <v>139</v>
      </c>
      <c r="AK39" t="s">
        <v>16</v>
      </c>
      <c r="AL39" t="s">
        <v>3643</v>
      </c>
      <c r="AM39" t="s">
        <v>481</v>
      </c>
      <c r="AN39">
        <v>0</v>
      </c>
      <c r="AO39" s="13">
        <v>44888</v>
      </c>
      <c r="AP39">
        <v>1.1452054794520501</v>
      </c>
      <c r="AQ39" s="13">
        <v>44992</v>
      </c>
      <c r="AR39">
        <v>0.86027397260273997</v>
      </c>
      <c r="AS39">
        <v>0</v>
      </c>
      <c r="AT39" t="s">
        <v>481</v>
      </c>
      <c r="AV39">
        <v>0</v>
      </c>
      <c r="AW39" t="s">
        <v>3630</v>
      </c>
      <c r="AX39" s="13">
        <v>44992</v>
      </c>
      <c r="AY39" t="s">
        <v>469</v>
      </c>
      <c r="AZ39" s="13">
        <v>1</v>
      </c>
      <c r="BA39" s="13">
        <v>1</v>
      </c>
      <c r="BB39" s="13">
        <v>44992</v>
      </c>
      <c r="BD39" t="s">
        <v>125</v>
      </c>
      <c r="BE39" t="s">
        <v>3787</v>
      </c>
      <c r="BF39">
        <v>0.88219178082191785</v>
      </c>
      <c r="BG39" t="s">
        <v>140</v>
      </c>
      <c r="BH39" t="s">
        <v>474</v>
      </c>
      <c r="BI39" t="s">
        <v>3632</v>
      </c>
      <c r="BJ39" t="s">
        <v>493</v>
      </c>
      <c r="BK39" t="s">
        <v>140</v>
      </c>
      <c r="BL39" t="b">
        <v>0</v>
      </c>
      <c r="BM39" t="s">
        <v>140</v>
      </c>
      <c r="BN39" t="s">
        <v>140</v>
      </c>
      <c r="BO39" t="s">
        <v>3634</v>
      </c>
      <c r="BP39" t="s">
        <v>3635</v>
      </c>
      <c r="BQ39" t="s">
        <v>125</v>
      </c>
      <c r="BR39">
        <v>2023</v>
      </c>
      <c r="BS39" t="s">
        <v>140</v>
      </c>
    </row>
    <row r="40" spans="1:71" x14ac:dyDescent="0.25">
      <c r="A40" t="s">
        <v>122</v>
      </c>
      <c r="B40" t="s">
        <v>132</v>
      </c>
      <c r="C40" t="s">
        <v>30</v>
      </c>
      <c r="D40" t="s">
        <v>42</v>
      </c>
      <c r="E40">
        <v>4050925</v>
      </c>
      <c r="G40" t="s">
        <v>672</v>
      </c>
      <c r="H40" t="s">
        <v>3804</v>
      </c>
      <c r="I40" t="s">
        <v>671</v>
      </c>
      <c r="J40" t="s">
        <v>3637</v>
      </c>
      <c r="K40" t="s">
        <v>673</v>
      </c>
      <c r="L40" t="s">
        <v>674</v>
      </c>
      <c r="M40" t="s">
        <v>461</v>
      </c>
      <c r="N40" t="s">
        <v>675</v>
      </c>
      <c r="O40" t="s">
        <v>3805</v>
      </c>
      <c r="P40" t="s">
        <v>42</v>
      </c>
      <c r="Q40" t="s">
        <v>3806</v>
      </c>
      <c r="R40" t="s">
        <v>679</v>
      </c>
      <c r="S40" t="s">
        <v>678</v>
      </c>
      <c r="T40" t="s">
        <v>3664</v>
      </c>
      <c r="U40" t="s">
        <v>3665</v>
      </c>
      <c r="V40" t="s">
        <v>676</v>
      </c>
      <c r="W40" t="s">
        <v>133</v>
      </c>
      <c r="X40" t="s">
        <v>133</v>
      </c>
      <c r="Y40" t="s">
        <v>3807</v>
      </c>
      <c r="Z40" t="s">
        <v>42</v>
      </c>
      <c r="AA40">
        <v>11057771</v>
      </c>
      <c r="AB40">
        <v>0</v>
      </c>
      <c r="AC40" t="s">
        <v>3397</v>
      </c>
      <c r="AD40" t="s">
        <v>125</v>
      </c>
      <c r="AE40" t="s">
        <v>199</v>
      </c>
      <c r="AF40" t="s">
        <v>32</v>
      </c>
      <c r="AG40" t="s">
        <v>666</v>
      </c>
      <c r="AH40" t="s">
        <v>198</v>
      </c>
      <c r="AI40" t="s">
        <v>153</v>
      </c>
      <c r="AJ40" t="s">
        <v>139</v>
      </c>
      <c r="AK40" t="s">
        <v>16</v>
      </c>
      <c r="AL40" t="s">
        <v>3808</v>
      </c>
      <c r="AM40" t="s">
        <v>481</v>
      </c>
      <c r="AN40">
        <v>0</v>
      </c>
      <c r="AO40" s="13">
        <v>44867</v>
      </c>
      <c r="AP40">
        <v>1.2027397260274</v>
      </c>
      <c r="AQ40" s="13">
        <v>45077</v>
      </c>
      <c r="AR40">
        <v>0.62739726027397302</v>
      </c>
      <c r="AS40">
        <v>0</v>
      </c>
      <c r="AT40" t="s">
        <v>481</v>
      </c>
      <c r="AV40">
        <v>0</v>
      </c>
      <c r="AW40" t="s">
        <v>3630</v>
      </c>
      <c r="AX40" s="13">
        <v>45092</v>
      </c>
      <c r="AY40" t="s">
        <v>469</v>
      </c>
      <c r="AZ40" s="13">
        <v>1</v>
      </c>
      <c r="BA40" s="13">
        <v>1</v>
      </c>
      <c r="BB40" s="13">
        <v>45092</v>
      </c>
      <c r="BD40" t="s">
        <v>125</v>
      </c>
      <c r="BE40" t="s">
        <v>3787</v>
      </c>
      <c r="BF40">
        <v>0.60821917808219184</v>
      </c>
      <c r="BG40" t="s">
        <v>140</v>
      </c>
      <c r="BH40" t="s">
        <v>474</v>
      </c>
      <c r="BI40" t="s">
        <v>3632</v>
      </c>
      <c r="BJ40" t="s">
        <v>475</v>
      </c>
      <c r="BK40" t="s">
        <v>140</v>
      </c>
      <c r="BL40" t="b">
        <v>0</v>
      </c>
      <c r="BM40" t="s">
        <v>140</v>
      </c>
      <c r="BN40" t="s">
        <v>140</v>
      </c>
      <c r="BO40" t="s">
        <v>3634</v>
      </c>
      <c r="BP40" t="s">
        <v>3635</v>
      </c>
      <c r="BQ40" t="s">
        <v>125</v>
      </c>
      <c r="BR40">
        <v>2023</v>
      </c>
      <c r="BS40" t="s">
        <v>140</v>
      </c>
    </row>
    <row r="41" spans="1:71" x14ac:dyDescent="0.25">
      <c r="A41" t="s">
        <v>122</v>
      </c>
      <c r="B41" t="s">
        <v>132</v>
      </c>
      <c r="C41" t="s">
        <v>30</v>
      </c>
      <c r="D41" t="s">
        <v>42</v>
      </c>
      <c r="E41">
        <v>4050925</v>
      </c>
      <c r="G41" t="s">
        <v>672</v>
      </c>
      <c r="H41" t="s">
        <v>3809</v>
      </c>
      <c r="I41" t="s">
        <v>671</v>
      </c>
      <c r="J41" t="s">
        <v>3637</v>
      </c>
      <c r="K41" t="s">
        <v>673</v>
      </c>
      <c r="L41" t="s">
        <v>674</v>
      </c>
      <c r="M41" t="s">
        <v>461</v>
      </c>
      <c r="N41" t="s">
        <v>675</v>
      </c>
      <c r="O41" t="s">
        <v>3805</v>
      </c>
      <c r="P41" t="s">
        <v>42</v>
      </c>
      <c r="Q41" t="s">
        <v>3806</v>
      </c>
      <c r="R41" t="s">
        <v>679</v>
      </c>
      <c r="S41" t="s">
        <v>678</v>
      </c>
      <c r="T41" t="s">
        <v>3664</v>
      </c>
      <c r="U41" t="s">
        <v>3665</v>
      </c>
      <c r="V41" t="s">
        <v>676</v>
      </c>
      <c r="W41" t="s">
        <v>133</v>
      </c>
      <c r="X41" t="s">
        <v>133</v>
      </c>
      <c r="Y41" t="s">
        <v>3807</v>
      </c>
      <c r="Z41" t="s">
        <v>42</v>
      </c>
      <c r="AA41">
        <v>11057773</v>
      </c>
      <c r="AB41">
        <v>0</v>
      </c>
      <c r="AC41" t="s">
        <v>2650</v>
      </c>
      <c r="AD41" t="s">
        <v>125</v>
      </c>
      <c r="AE41" t="s">
        <v>199</v>
      </c>
      <c r="AF41" t="s">
        <v>32</v>
      </c>
      <c r="AG41" t="s">
        <v>666</v>
      </c>
      <c r="AH41" t="s">
        <v>124</v>
      </c>
      <c r="AI41" t="s">
        <v>153</v>
      </c>
      <c r="AJ41" t="s">
        <v>139</v>
      </c>
      <c r="AK41" t="s">
        <v>16</v>
      </c>
      <c r="AL41" t="s">
        <v>3810</v>
      </c>
      <c r="AM41" t="s">
        <v>481</v>
      </c>
      <c r="AN41">
        <v>0</v>
      </c>
      <c r="AO41" s="13">
        <v>44867</v>
      </c>
      <c r="AP41">
        <v>1.2027397260274</v>
      </c>
      <c r="AQ41" s="13">
        <v>45092</v>
      </c>
      <c r="AR41">
        <v>0.58630136986301395</v>
      </c>
      <c r="AS41">
        <v>0</v>
      </c>
      <c r="AT41" t="s">
        <v>481</v>
      </c>
      <c r="AV41">
        <v>0</v>
      </c>
      <c r="AW41" t="s">
        <v>3630</v>
      </c>
      <c r="AX41" s="13">
        <v>45092</v>
      </c>
      <c r="AY41" t="s">
        <v>469</v>
      </c>
      <c r="AZ41" s="13">
        <v>1</v>
      </c>
      <c r="BA41" s="13">
        <v>1</v>
      </c>
      <c r="BB41" s="13">
        <v>45092</v>
      </c>
      <c r="BD41" t="s">
        <v>125</v>
      </c>
      <c r="BE41" t="s">
        <v>3811</v>
      </c>
      <c r="BF41">
        <v>0.60821917808219184</v>
      </c>
      <c r="BG41" t="s">
        <v>140</v>
      </c>
      <c r="BH41" t="s">
        <v>474</v>
      </c>
      <c r="BI41" t="s">
        <v>3632</v>
      </c>
      <c r="BJ41" t="s">
        <v>475</v>
      </c>
      <c r="BK41" t="s">
        <v>140</v>
      </c>
      <c r="BL41" t="b">
        <v>0</v>
      </c>
      <c r="BM41" t="s">
        <v>140</v>
      </c>
      <c r="BN41" t="s">
        <v>140</v>
      </c>
      <c r="BO41" t="s">
        <v>3634</v>
      </c>
      <c r="BP41" t="s">
        <v>3635</v>
      </c>
      <c r="BQ41" t="s">
        <v>125</v>
      </c>
      <c r="BR41">
        <v>2023</v>
      </c>
      <c r="BS41" t="s">
        <v>140</v>
      </c>
    </row>
    <row r="42" spans="1:71" x14ac:dyDescent="0.25">
      <c r="A42" t="s">
        <v>122</v>
      </c>
      <c r="B42" t="s">
        <v>132</v>
      </c>
      <c r="C42" t="s">
        <v>24</v>
      </c>
      <c r="D42" t="s">
        <v>26</v>
      </c>
      <c r="E42">
        <v>4050873</v>
      </c>
      <c r="G42" t="s">
        <v>1098</v>
      </c>
      <c r="I42" t="s">
        <v>1097</v>
      </c>
      <c r="J42" t="s">
        <v>3637</v>
      </c>
      <c r="K42" t="s">
        <v>1099</v>
      </c>
      <c r="L42" t="s">
        <v>1100</v>
      </c>
      <c r="M42" t="s">
        <v>487</v>
      </c>
      <c r="N42" t="s">
        <v>1101</v>
      </c>
      <c r="O42" t="s">
        <v>3812</v>
      </c>
      <c r="P42" t="s">
        <v>26</v>
      </c>
      <c r="Q42" t="s">
        <v>3663</v>
      </c>
      <c r="R42" t="s">
        <v>679</v>
      </c>
      <c r="S42" t="s">
        <v>678</v>
      </c>
      <c r="T42" t="s">
        <v>3664</v>
      </c>
      <c r="U42" t="s">
        <v>3665</v>
      </c>
      <c r="V42" t="s">
        <v>676</v>
      </c>
      <c r="W42" t="s">
        <v>133</v>
      </c>
      <c r="X42" t="s">
        <v>133</v>
      </c>
      <c r="Y42" t="s">
        <v>3801</v>
      </c>
      <c r="Z42" t="s">
        <v>26</v>
      </c>
      <c r="AA42">
        <v>10800454</v>
      </c>
      <c r="AB42">
        <v>0</v>
      </c>
      <c r="AC42" t="s">
        <v>1095</v>
      </c>
      <c r="AD42" t="s">
        <v>125</v>
      </c>
      <c r="AE42" t="s">
        <v>199</v>
      </c>
      <c r="AF42" t="s">
        <v>32</v>
      </c>
      <c r="AG42" t="s">
        <v>666</v>
      </c>
      <c r="AH42" t="s">
        <v>124</v>
      </c>
      <c r="AI42" t="s">
        <v>153</v>
      </c>
      <c r="AJ42" t="s">
        <v>139</v>
      </c>
      <c r="AK42" t="s">
        <v>16</v>
      </c>
      <c r="AL42" t="s">
        <v>3813</v>
      </c>
      <c r="AM42" t="s">
        <v>481</v>
      </c>
      <c r="AN42">
        <v>0</v>
      </c>
      <c r="AO42" s="13">
        <v>44454</v>
      </c>
      <c r="AP42">
        <v>2.3342465753424699</v>
      </c>
      <c r="AQ42" s="13">
        <v>44676</v>
      </c>
      <c r="AR42">
        <v>1.72602739726027</v>
      </c>
      <c r="AS42">
        <v>0</v>
      </c>
      <c r="AT42" t="s">
        <v>481</v>
      </c>
      <c r="AV42">
        <v>0</v>
      </c>
      <c r="AW42" t="s">
        <v>3630</v>
      </c>
      <c r="AX42" s="13">
        <v>44886</v>
      </c>
      <c r="AY42" t="s">
        <v>469</v>
      </c>
      <c r="AZ42" s="13">
        <v>1</v>
      </c>
      <c r="BA42" s="13">
        <v>1</v>
      </c>
      <c r="BB42" s="13">
        <v>44886</v>
      </c>
      <c r="BD42" t="s">
        <v>125</v>
      </c>
      <c r="BE42" t="s">
        <v>3811</v>
      </c>
      <c r="BF42">
        <v>1.1726027397260275</v>
      </c>
      <c r="BG42" t="s">
        <v>140</v>
      </c>
      <c r="BH42" t="s">
        <v>474</v>
      </c>
      <c r="BI42" t="s">
        <v>3632</v>
      </c>
      <c r="BJ42" t="s">
        <v>493</v>
      </c>
      <c r="BK42" t="s">
        <v>140</v>
      </c>
      <c r="BL42" t="b">
        <v>0</v>
      </c>
      <c r="BM42" t="s">
        <v>140</v>
      </c>
      <c r="BN42" t="s">
        <v>140</v>
      </c>
      <c r="BO42" t="s">
        <v>3634</v>
      </c>
      <c r="BP42" t="s">
        <v>3635</v>
      </c>
      <c r="BQ42" t="s">
        <v>125</v>
      </c>
      <c r="BR42">
        <v>2022</v>
      </c>
      <c r="BS42" t="s">
        <v>140</v>
      </c>
    </row>
    <row r="43" spans="1:71" x14ac:dyDescent="0.25">
      <c r="A43" t="s">
        <v>122</v>
      </c>
      <c r="B43" t="s">
        <v>132</v>
      </c>
      <c r="C43" t="s">
        <v>30</v>
      </c>
      <c r="D43" t="s">
        <v>923</v>
      </c>
      <c r="E43">
        <v>4050876</v>
      </c>
      <c r="G43" t="s">
        <v>3567</v>
      </c>
      <c r="H43" t="s">
        <v>3814</v>
      </c>
      <c r="I43" t="s">
        <v>3566</v>
      </c>
      <c r="J43" t="s">
        <v>3637</v>
      </c>
      <c r="K43" t="s">
        <v>3568</v>
      </c>
      <c r="L43" t="s">
        <v>934</v>
      </c>
      <c r="M43" t="s">
        <v>487</v>
      </c>
      <c r="N43" t="s">
        <v>3569</v>
      </c>
      <c r="O43" t="s">
        <v>3815</v>
      </c>
      <c r="P43" t="s">
        <v>923</v>
      </c>
      <c r="Q43" t="s">
        <v>3639</v>
      </c>
      <c r="R43" t="s">
        <v>679</v>
      </c>
      <c r="S43" t="s">
        <v>678</v>
      </c>
      <c r="T43" t="s">
        <v>3664</v>
      </c>
      <c r="U43" t="s">
        <v>3665</v>
      </c>
      <c r="V43" t="s">
        <v>676</v>
      </c>
      <c r="W43" t="s">
        <v>133</v>
      </c>
      <c r="X43" t="s">
        <v>133</v>
      </c>
      <c r="Y43" t="s">
        <v>3642</v>
      </c>
      <c r="Z43" t="s">
        <v>923</v>
      </c>
      <c r="AA43">
        <v>11130129</v>
      </c>
      <c r="AB43">
        <v>0</v>
      </c>
      <c r="AC43" t="s">
        <v>3816</v>
      </c>
      <c r="AD43" t="s">
        <v>125</v>
      </c>
      <c r="AE43" t="s">
        <v>199</v>
      </c>
      <c r="AF43" t="s">
        <v>32</v>
      </c>
      <c r="AG43" t="s">
        <v>666</v>
      </c>
      <c r="AH43" t="s">
        <v>198</v>
      </c>
      <c r="AI43" t="s">
        <v>153</v>
      </c>
      <c r="AJ43" t="s">
        <v>139</v>
      </c>
      <c r="AK43" t="s">
        <v>16</v>
      </c>
      <c r="AL43" t="s">
        <v>3817</v>
      </c>
      <c r="AM43" t="s">
        <v>481</v>
      </c>
      <c r="AN43">
        <v>0</v>
      </c>
      <c r="AO43" s="13">
        <v>44959</v>
      </c>
      <c r="AP43">
        <v>0.95068493150684896</v>
      </c>
      <c r="AQ43" s="13">
        <v>45174</v>
      </c>
      <c r="AR43">
        <v>0.36164383561643798</v>
      </c>
      <c r="AS43">
        <v>0</v>
      </c>
      <c r="AT43" t="s">
        <v>481</v>
      </c>
      <c r="AV43">
        <v>0</v>
      </c>
      <c r="AW43" t="s">
        <v>3630</v>
      </c>
      <c r="AX43" s="13">
        <v>45174</v>
      </c>
      <c r="AY43" t="s">
        <v>469</v>
      </c>
      <c r="AZ43" s="13">
        <v>1</v>
      </c>
      <c r="BA43" s="13">
        <v>1</v>
      </c>
      <c r="BB43" s="13">
        <v>45174</v>
      </c>
      <c r="BD43" t="s">
        <v>125</v>
      </c>
      <c r="BE43" t="s">
        <v>3787</v>
      </c>
      <c r="BF43">
        <v>0.38356164383561642</v>
      </c>
      <c r="BG43" t="s">
        <v>140</v>
      </c>
      <c r="BH43" t="s">
        <v>474</v>
      </c>
      <c r="BI43" t="s">
        <v>3632</v>
      </c>
      <c r="BJ43" t="s">
        <v>558</v>
      </c>
      <c r="BK43" t="s">
        <v>140</v>
      </c>
      <c r="BL43" t="b">
        <v>0</v>
      </c>
      <c r="BM43" t="s">
        <v>140</v>
      </c>
      <c r="BN43" t="s">
        <v>140</v>
      </c>
      <c r="BO43" t="s">
        <v>3634</v>
      </c>
      <c r="BP43" t="s">
        <v>3635</v>
      </c>
      <c r="BQ43" t="s">
        <v>125</v>
      </c>
      <c r="BR43">
        <v>2023</v>
      </c>
      <c r="BS43" t="s">
        <v>140</v>
      </c>
    </row>
    <row r="44" spans="1:71" x14ac:dyDescent="0.25">
      <c r="A44" t="s">
        <v>122</v>
      </c>
      <c r="B44" t="s">
        <v>132</v>
      </c>
      <c r="C44" t="s">
        <v>24</v>
      </c>
      <c r="D44" t="s">
        <v>26</v>
      </c>
      <c r="E44">
        <v>3841957</v>
      </c>
      <c r="G44" t="s">
        <v>3818</v>
      </c>
      <c r="J44" t="s">
        <v>3637</v>
      </c>
      <c r="K44" t="s">
        <v>3819</v>
      </c>
      <c r="L44" t="s">
        <v>3820</v>
      </c>
      <c r="M44" t="s">
        <v>487</v>
      </c>
      <c r="N44" t="s">
        <v>3821</v>
      </c>
      <c r="O44" t="s">
        <v>3822</v>
      </c>
      <c r="P44" t="s">
        <v>26</v>
      </c>
      <c r="Q44" t="s">
        <v>3663</v>
      </c>
      <c r="R44" t="s">
        <v>742</v>
      </c>
      <c r="S44" t="s">
        <v>741</v>
      </c>
      <c r="T44" t="s">
        <v>3664</v>
      </c>
      <c r="U44" t="s">
        <v>3674</v>
      </c>
      <c r="V44" t="s">
        <v>739</v>
      </c>
      <c r="W44" t="s">
        <v>133</v>
      </c>
      <c r="X44" t="s">
        <v>133</v>
      </c>
      <c r="Y44" t="s">
        <v>3675</v>
      </c>
      <c r="Z44" t="s">
        <v>26</v>
      </c>
      <c r="AA44">
        <v>11130163</v>
      </c>
      <c r="AB44">
        <v>0</v>
      </c>
      <c r="AC44" t="s">
        <v>3823</v>
      </c>
      <c r="AD44" t="s">
        <v>125</v>
      </c>
      <c r="AE44" t="s">
        <v>199</v>
      </c>
      <c r="AF44" t="s">
        <v>32</v>
      </c>
      <c r="AG44" t="s">
        <v>666</v>
      </c>
      <c r="AH44" t="s">
        <v>198</v>
      </c>
      <c r="AI44" t="s">
        <v>153</v>
      </c>
      <c r="AJ44" t="s">
        <v>139</v>
      </c>
      <c r="AK44" t="s">
        <v>16</v>
      </c>
      <c r="AL44" t="s">
        <v>3824</v>
      </c>
      <c r="AM44" t="s">
        <v>481</v>
      </c>
      <c r="AN44">
        <v>0</v>
      </c>
      <c r="AO44" s="13">
        <v>44959</v>
      </c>
      <c r="AP44">
        <v>0.95068493150684896</v>
      </c>
      <c r="AQ44" s="13">
        <v>45259</v>
      </c>
      <c r="AR44">
        <v>0.12876712328767101</v>
      </c>
      <c r="AS44">
        <v>0</v>
      </c>
      <c r="AT44" t="s">
        <v>481</v>
      </c>
      <c r="AV44">
        <v>0</v>
      </c>
      <c r="AW44" t="s">
        <v>3630</v>
      </c>
      <c r="AX44" s="13">
        <v>45259</v>
      </c>
      <c r="AY44" t="s">
        <v>469</v>
      </c>
      <c r="AZ44" s="13">
        <v>1</v>
      </c>
      <c r="BA44" s="13">
        <v>1</v>
      </c>
      <c r="BB44" s="13">
        <v>45259</v>
      </c>
      <c r="BD44" t="s">
        <v>125</v>
      </c>
      <c r="BE44" t="s">
        <v>3787</v>
      </c>
      <c r="BF44">
        <v>0.15068493150684931</v>
      </c>
      <c r="BG44" t="s">
        <v>140</v>
      </c>
      <c r="BH44" t="s">
        <v>474</v>
      </c>
      <c r="BI44" t="s">
        <v>3632</v>
      </c>
      <c r="BJ44" t="s">
        <v>493</v>
      </c>
      <c r="BK44" t="s">
        <v>140</v>
      </c>
      <c r="BL44" t="b">
        <v>0</v>
      </c>
      <c r="BM44" t="s">
        <v>140</v>
      </c>
      <c r="BN44" t="s">
        <v>140</v>
      </c>
      <c r="BO44" t="s">
        <v>3634</v>
      </c>
      <c r="BP44" t="s">
        <v>3635</v>
      </c>
      <c r="BQ44" t="s">
        <v>125</v>
      </c>
      <c r="BR44">
        <v>2023</v>
      </c>
      <c r="BS44" t="s">
        <v>140</v>
      </c>
    </row>
    <row r="45" spans="1:71" x14ac:dyDescent="0.25">
      <c r="A45" t="s">
        <v>122</v>
      </c>
      <c r="B45" t="s">
        <v>132</v>
      </c>
      <c r="C45" t="s">
        <v>24</v>
      </c>
      <c r="D45" t="s">
        <v>26</v>
      </c>
      <c r="E45">
        <v>3841957</v>
      </c>
      <c r="G45" t="s">
        <v>3818</v>
      </c>
      <c r="J45" t="s">
        <v>3637</v>
      </c>
      <c r="K45" t="s">
        <v>3819</v>
      </c>
      <c r="L45" t="s">
        <v>3820</v>
      </c>
      <c r="M45" t="s">
        <v>487</v>
      </c>
      <c r="N45" t="s">
        <v>3821</v>
      </c>
      <c r="O45" t="s">
        <v>3822</v>
      </c>
      <c r="P45" t="s">
        <v>26</v>
      </c>
      <c r="Q45" t="s">
        <v>3663</v>
      </c>
      <c r="R45" t="s">
        <v>742</v>
      </c>
      <c r="S45" t="s">
        <v>741</v>
      </c>
      <c r="T45" t="s">
        <v>3664</v>
      </c>
      <c r="U45" t="s">
        <v>3674</v>
      </c>
      <c r="V45" t="s">
        <v>739</v>
      </c>
      <c r="W45" t="s">
        <v>133</v>
      </c>
      <c r="X45" t="s">
        <v>133</v>
      </c>
      <c r="Y45" t="s">
        <v>3675</v>
      </c>
      <c r="Z45" t="s">
        <v>26</v>
      </c>
      <c r="AA45">
        <v>11130161</v>
      </c>
      <c r="AB45">
        <v>0</v>
      </c>
      <c r="AC45" t="s">
        <v>3825</v>
      </c>
      <c r="AD45" t="s">
        <v>125</v>
      </c>
      <c r="AE45" t="s">
        <v>199</v>
      </c>
      <c r="AF45" t="s">
        <v>32</v>
      </c>
      <c r="AG45" t="s">
        <v>666</v>
      </c>
      <c r="AH45" t="s">
        <v>198</v>
      </c>
      <c r="AI45" t="s">
        <v>153</v>
      </c>
      <c r="AJ45" t="s">
        <v>139</v>
      </c>
      <c r="AK45" t="s">
        <v>16</v>
      </c>
      <c r="AL45" t="s">
        <v>3826</v>
      </c>
      <c r="AM45" t="s">
        <v>481</v>
      </c>
      <c r="AN45">
        <v>0</v>
      </c>
      <c r="AO45" s="13">
        <v>44959</v>
      </c>
      <c r="AP45">
        <v>0.95068493150684896</v>
      </c>
      <c r="AQ45" s="13">
        <v>45259</v>
      </c>
      <c r="AR45">
        <v>0.12876712328767101</v>
      </c>
      <c r="AS45">
        <v>0</v>
      </c>
      <c r="AT45" t="s">
        <v>481</v>
      </c>
      <c r="AV45">
        <v>0</v>
      </c>
      <c r="AW45" t="s">
        <v>3630</v>
      </c>
      <c r="AX45" s="13">
        <v>45259</v>
      </c>
      <c r="AY45" t="s">
        <v>469</v>
      </c>
      <c r="AZ45" s="13">
        <v>1</v>
      </c>
      <c r="BA45" s="13">
        <v>1</v>
      </c>
      <c r="BB45" s="13">
        <v>45259</v>
      </c>
      <c r="BD45" t="s">
        <v>125</v>
      </c>
      <c r="BE45" t="s">
        <v>3787</v>
      </c>
      <c r="BF45">
        <v>0.15068493150684931</v>
      </c>
      <c r="BG45" t="s">
        <v>140</v>
      </c>
      <c r="BH45" t="s">
        <v>474</v>
      </c>
      <c r="BI45" t="s">
        <v>3632</v>
      </c>
      <c r="BJ45" t="s">
        <v>493</v>
      </c>
      <c r="BK45" t="s">
        <v>140</v>
      </c>
      <c r="BL45" t="b">
        <v>0</v>
      </c>
      <c r="BM45" t="s">
        <v>140</v>
      </c>
      <c r="BN45" t="s">
        <v>140</v>
      </c>
      <c r="BO45" t="s">
        <v>3634</v>
      </c>
      <c r="BP45" t="s">
        <v>3635</v>
      </c>
      <c r="BQ45" t="s">
        <v>125</v>
      </c>
      <c r="BR45">
        <v>2023</v>
      </c>
      <c r="BS45" t="s">
        <v>140</v>
      </c>
    </row>
    <row r="46" spans="1:71" x14ac:dyDescent="0.25">
      <c r="A46" t="s">
        <v>122</v>
      </c>
      <c r="B46" t="s">
        <v>132</v>
      </c>
      <c r="C46" t="s">
        <v>27</v>
      </c>
      <c r="D46" t="s">
        <v>37</v>
      </c>
      <c r="E46">
        <v>3879317</v>
      </c>
      <c r="G46" t="s">
        <v>3827</v>
      </c>
      <c r="I46" t="s">
        <v>3828</v>
      </c>
      <c r="J46" t="s">
        <v>3637</v>
      </c>
      <c r="K46" t="s">
        <v>3829</v>
      </c>
      <c r="L46" t="s">
        <v>1084</v>
      </c>
      <c r="M46" t="s">
        <v>540</v>
      </c>
      <c r="N46" t="s">
        <v>3830</v>
      </c>
      <c r="O46" t="s">
        <v>3831</v>
      </c>
      <c r="P46" t="s">
        <v>37</v>
      </c>
      <c r="Q46" t="s">
        <v>3737</v>
      </c>
      <c r="R46" t="s">
        <v>679</v>
      </c>
      <c r="S46" t="s">
        <v>678</v>
      </c>
      <c r="T46" t="s">
        <v>3716</v>
      </c>
      <c r="U46" t="s">
        <v>3832</v>
      </c>
      <c r="V46" t="s">
        <v>1086</v>
      </c>
      <c r="W46" t="s">
        <v>133</v>
      </c>
      <c r="X46" t="s">
        <v>133</v>
      </c>
      <c r="Y46" t="s">
        <v>3833</v>
      </c>
      <c r="Z46" t="s">
        <v>37</v>
      </c>
      <c r="AA46">
        <v>10807826</v>
      </c>
      <c r="AB46">
        <v>0</v>
      </c>
      <c r="AC46" t="s">
        <v>3834</v>
      </c>
      <c r="AD46" t="s">
        <v>125</v>
      </c>
      <c r="AE46" t="s">
        <v>199</v>
      </c>
      <c r="AF46" t="s">
        <v>32</v>
      </c>
      <c r="AG46" t="s">
        <v>666</v>
      </c>
      <c r="AH46" t="s">
        <v>124</v>
      </c>
      <c r="AI46" t="s">
        <v>153</v>
      </c>
      <c r="AJ46" t="s">
        <v>139</v>
      </c>
      <c r="AK46" t="s">
        <v>16</v>
      </c>
      <c r="AL46" t="s">
        <v>3677</v>
      </c>
      <c r="AN46">
        <v>0</v>
      </c>
      <c r="AO46" s="13">
        <v>44467</v>
      </c>
      <c r="AP46">
        <v>2.2986301369862998</v>
      </c>
      <c r="AQ46" s="13">
        <v>44467</v>
      </c>
      <c r="AR46">
        <v>2.2986301369862998</v>
      </c>
      <c r="AS46">
        <v>0</v>
      </c>
      <c r="AV46">
        <v>0</v>
      </c>
      <c r="AW46" t="s">
        <v>3630</v>
      </c>
      <c r="AX46" s="13">
        <v>44467</v>
      </c>
      <c r="AY46" t="s">
        <v>469</v>
      </c>
      <c r="AZ46" s="13">
        <v>1</v>
      </c>
      <c r="BA46" s="13">
        <v>1</v>
      </c>
      <c r="BB46" s="13">
        <v>1</v>
      </c>
      <c r="BD46" t="s">
        <v>125</v>
      </c>
      <c r="BE46" t="s">
        <v>3811</v>
      </c>
      <c r="BF46">
        <v>2.3205479452054796</v>
      </c>
      <c r="BG46" t="s">
        <v>140</v>
      </c>
      <c r="BH46" t="s">
        <v>474</v>
      </c>
      <c r="BI46" t="s">
        <v>3632</v>
      </c>
      <c r="BJ46" t="s">
        <v>351</v>
      </c>
      <c r="BK46" t="s">
        <v>140</v>
      </c>
      <c r="BL46" t="b">
        <v>0</v>
      </c>
      <c r="BM46" t="s">
        <v>140</v>
      </c>
      <c r="BN46" t="s">
        <v>140</v>
      </c>
      <c r="BO46" t="s">
        <v>3634</v>
      </c>
      <c r="BP46" t="s">
        <v>3635</v>
      </c>
      <c r="BQ46" t="s">
        <v>125</v>
      </c>
      <c r="BR46">
        <v>2021</v>
      </c>
      <c r="BS46" t="s">
        <v>140</v>
      </c>
    </row>
    <row r="47" spans="1:71" x14ac:dyDescent="0.25">
      <c r="A47" t="s">
        <v>122</v>
      </c>
      <c r="B47" t="s">
        <v>132</v>
      </c>
      <c r="C47" t="s">
        <v>27</v>
      </c>
      <c r="D47" t="s">
        <v>37</v>
      </c>
      <c r="E47">
        <v>3879316</v>
      </c>
      <c r="G47" t="s">
        <v>1126</v>
      </c>
      <c r="I47" t="s">
        <v>1125</v>
      </c>
      <c r="J47" t="s">
        <v>3637</v>
      </c>
      <c r="K47" t="s">
        <v>3835</v>
      </c>
      <c r="L47" t="s">
        <v>1128</v>
      </c>
      <c r="M47" t="s">
        <v>540</v>
      </c>
      <c r="N47" t="s">
        <v>1129</v>
      </c>
      <c r="O47" t="s">
        <v>3836</v>
      </c>
      <c r="P47" t="s">
        <v>37</v>
      </c>
      <c r="Q47" t="s">
        <v>3737</v>
      </c>
      <c r="R47" t="s">
        <v>679</v>
      </c>
      <c r="S47" t="s">
        <v>678</v>
      </c>
      <c r="T47" t="s">
        <v>3716</v>
      </c>
      <c r="U47" t="s">
        <v>3832</v>
      </c>
      <c r="V47" t="s">
        <v>1086</v>
      </c>
      <c r="W47" t="s">
        <v>133</v>
      </c>
      <c r="X47" t="s">
        <v>133</v>
      </c>
      <c r="Y47" t="s">
        <v>3700</v>
      </c>
      <c r="Z47" t="s">
        <v>37</v>
      </c>
      <c r="AA47">
        <v>10838125</v>
      </c>
      <c r="AB47">
        <v>0</v>
      </c>
      <c r="AC47" t="s">
        <v>1123</v>
      </c>
      <c r="AD47" t="s">
        <v>125</v>
      </c>
      <c r="AE47" t="s">
        <v>199</v>
      </c>
      <c r="AF47" t="s">
        <v>32</v>
      </c>
      <c r="AG47" t="s">
        <v>666</v>
      </c>
      <c r="AH47" t="s">
        <v>124</v>
      </c>
      <c r="AI47" t="s">
        <v>153</v>
      </c>
      <c r="AJ47" t="s">
        <v>139</v>
      </c>
      <c r="AK47" t="s">
        <v>16</v>
      </c>
      <c r="AL47" t="s">
        <v>3837</v>
      </c>
      <c r="AM47" t="s">
        <v>481</v>
      </c>
      <c r="AN47">
        <v>0</v>
      </c>
      <c r="AO47" s="13">
        <v>44525</v>
      </c>
      <c r="AP47">
        <v>2.13972602739726</v>
      </c>
      <c r="AQ47" s="13">
        <v>44620</v>
      </c>
      <c r="AR47">
        <v>1.8794520547945199</v>
      </c>
      <c r="AS47">
        <v>0</v>
      </c>
      <c r="AT47" t="s">
        <v>481</v>
      </c>
      <c r="AV47">
        <v>0</v>
      </c>
      <c r="AW47" t="s">
        <v>3630</v>
      </c>
      <c r="AX47" s="13">
        <v>44620</v>
      </c>
      <c r="AY47" t="s">
        <v>469</v>
      </c>
      <c r="AZ47" s="13">
        <v>1</v>
      </c>
      <c r="BA47" s="13">
        <v>1</v>
      </c>
      <c r="BB47" s="13">
        <v>44620</v>
      </c>
      <c r="BD47" t="s">
        <v>125</v>
      </c>
      <c r="BE47" t="s">
        <v>3811</v>
      </c>
      <c r="BF47">
        <v>1.9013698630136986</v>
      </c>
      <c r="BG47" t="s">
        <v>140</v>
      </c>
      <c r="BH47" t="s">
        <v>474</v>
      </c>
      <c r="BI47" t="s">
        <v>3632</v>
      </c>
      <c r="BJ47" t="s">
        <v>351</v>
      </c>
      <c r="BK47" t="s">
        <v>140</v>
      </c>
      <c r="BL47" t="b">
        <v>0</v>
      </c>
      <c r="BM47" t="s">
        <v>140</v>
      </c>
      <c r="BN47" t="s">
        <v>140</v>
      </c>
      <c r="BO47" t="s">
        <v>3634</v>
      </c>
      <c r="BP47" t="s">
        <v>3635</v>
      </c>
      <c r="BQ47" t="s">
        <v>125</v>
      </c>
      <c r="BR47">
        <v>2022</v>
      </c>
      <c r="BS47" t="s">
        <v>140</v>
      </c>
    </row>
    <row r="48" spans="1:71" x14ac:dyDescent="0.25">
      <c r="A48" t="s">
        <v>122</v>
      </c>
      <c r="B48" t="s">
        <v>132</v>
      </c>
      <c r="C48" t="s">
        <v>27</v>
      </c>
      <c r="D48" t="s">
        <v>37</v>
      </c>
      <c r="E48">
        <v>3879321</v>
      </c>
      <c r="G48" t="s">
        <v>1135</v>
      </c>
      <c r="I48" t="s">
        <v>1134</v>
      </c>
      <c r="J48" t="s">
        <v>3637</v>
      </c>
      <c r="K48" t="s">
        <v>1136</v>
      </c>
      <c r="L48" t="s">
        <v>1084</v>
      </c>
      <c r="M48" t="s">
        <v>540</v>
      </c>
      <c r="N48" t="s">
        <v>1137</v>
      </c>
      <c r="O48" t="s">
        <v>3838</v>
      </c>
      <c r="P48" t="s">
        <v>37</v>
      </c>
      <c r="Q48" t="s">
        <v>3737</v>
      </c>
      <c r="R48" t="s">
        <v>679</v>
      </c>
      <c r="S48" t="s">
        <v>678</v>
      </c>
      <c r="T48" t="s">
        <v>3716</v>
      </c>
      <c r="U48" t="s">
        <v>3832</v>
      </c>
      <c r="V48" t="s">
        <v>1086</v>
      </c>
      <c r="W48" t="s">
        <v>133</v>
      </c>
      <c r="X48" t="s">
        <v>133</v>
      </c>
      <c r="Y48" t="s">
        <v>3700</v>
      </c>
      <c r="Z48" t="s">
        <v>37</v>
      </c>
      <c r="AA48">
        <v>10838246</v>
      </c>
      <c r="AB48">
        <v>0</v>
      </c>
      <c r="AC48" t="s">
        <v>1132</v>
      </c>
      <c r="AD48" t="s">
        <v>125</v>
      </c>
      <c r="AE48" t="s">
        <v>199</v>
      </c>
      <c r="AF48" t="s">
        <v>32</v>
      </c>
      <c r="AG48" t="s">
        <v>666</v>
      </c>
      <c r="AH48" t="s">
        <v>124</v>
      </c>
      <c r="AI48" t="s">
        <v>153</v>
      </c>
      <c r="AJ48" t="s">
        <v>139</v>
      </c>
      <c r="AK48" t="s">
        <v>16</v>
      </c>
      <c r="AL48" t="s">
        <v>3837</v>
      </c>
      <c r="AM48" t="s">
        <v>481</v>
      </c>
      <c r="AN48">
        <v>0</v>
      </c>
      <c r="AO48" s="13">
        <v>44526</v>
      </c>
      <c r="AP48">
        <v>2.13698630136986</v>
      </c>
      <c r="AQ48" s="13">
        <v>44620</v>
      </c>
      <c r="AR48">
        <v>1.8794520547945199</v>
      </c>
      <c r="AS48">
        <v>0</v>
      </c>
      <c r="AT48" t="s">
        <v>481</v>
      </c>
      <c r="AV48">
        <v>0</v>
      </c>
      <c r="AW48" t="s">
        <v>3630</v>
      </c>
      <c r="AX48" s="13">
        <v>44620</v>
      </c>
      <c r="AY48" t="s">
        <v>469</v>
      </c>
      <c r="AZ48" s="13">
        <v>1</v>
      </c>
      <c r="BA48" s="13">
        <v>1</v>
      </c>
      <c r="BB48" s="13">
        <v>44620</v>
      </c>
      <c r="BD48" t="s">
        <v>125</v>
      </c>
      <c r="BE48" t="s">
        <v>3811</v>
      </c>
      <c r="BF48">
        <v>1.9013698630136986</v>
      </c>
      <c r="BG48" t="s">
        <v>140</v>
      </c>
      <c r="BH48" t="s">
        <v>474</v>
      </c>
      <c r="BI48" t="s">
        <v>3632</v>
      </c>
      <c r="BJ48" t="s">
        <v>351</v>
      </c>
      <c r="BK48" t="s">
        <v>140</v>
      </c>
      <c r="BL48" t="b">
        <v>0</v>
      </c>
      <c r="BM48" t="s">
        <v>140</v>
      </c>
      <c r="BN48" t="s">
        <v>140</v>
      </c>
      <c r="BO48" t="s">
        <v>3634</v>
      </c>
      <c r="BP48" t="s">
        <v>3635</v>
      </c>
      <c r="BQ48" t="s">
        <v>125</v>
      </c>
      <c r="BR48">
        <v>2022</v>
      </c>
      <c r="BS48" t="s">
        <v>140</v>
      </c>
    </row>
    <row r="49" spans="1:71" x14ac:dyDescent="0.25">
      <c r="A49" t="s">
        <v>122</v>
      </c>
      <c r="B49" t="s">
        <v>132</v>
      </c>
      <c r="C49" t="s">
        <v>27</v>
      </c>
      <c r="D49" t="s">
        <v>37</v>
      </c>
      <c r="E49">
        <v>3879360</v>
      </c>
      <c r="G49" t="s">
        <v>1877</v>
      </c>
      <c r="H49" t="s">
        <v>3839</v>
      </c>
      <c r="I49" t="s">
        <v>1876</v>
      </c>
      <c r="J49" t="s">
        <v>3637</v>
      </c>
      <c r="K49" t="s">
        <v>1878</v>
      </c>
      <c r="L49" t="s">
        <v>1084</v>
      </c>
      <c r="M49" t="s">
        <v>540</v>
      </c>
      <c r="N49" t="s">
        <v>1879</v>
      </c>
      <c r="O49" t="s">
        <v>3840</v>
      </c>
      <c r="P49" t="s">
        <v>37</v>
      </c>
      <c r="Q49" t="s">
        <v>3737</v>
      </c>
      <c r="R49" t="s">
        <v>679</v>
      </c>
      <c r="S49" t="s">
        <v>678</v>
      </c>
      <c r="T49" t="s">
        <v>3716</v>
      </c>
      <c r="U49" t="s">
        <v>3832</v>
      </c>
      <c r="V49" t="s">
        <v>1086</v>
      </c>
      <c r="W49" t="s">
        <v>133</v>
      </c>
      <c r="X49" t="s">
        <v>133</v>
      </c>
      <c r="Y49" t="s">
        <v>3841</v>
      </c>
      <c r="Z49" t="s">
        <v>37</v>
      </c>
      <c r="AA49">
        <v>11131661</v>
      </c>
      <c r="AB49">
        <v>0</v>
      </c>
      <c r="AC49" t="s">
        <v>2843</v>
      </c>
      <c r="AD49" t="s">
        <v>125</v>
      </c>
      <c r="AE49" t="s">
        <v>199</v>
      </c>
      <c r="AF49" t="s">
        <v>32</v>
      </c>
      <c r="AG49" t="s">
        <v>666</v>
      </c>
      <c r="AH49" t="s">
        <v>198</v>
      </c>
      <c r="AI49" t="s">
        <v>153</v>
      </c>
      <c r="AJ49" t="s">
        <v>139</v>
      </c>
      <c r="AK49" t="s">
        <v>16</v>
      </c>
      <c r="AL49" t="s">
        <v>3643</v>
      </c>
      <c r="AN49">
        <v>0</v>
      </c>
      <c r="AO49" s="13">
        <v>44963</v>
      </c>
      <c r="AP49">
        <v>0.93972602739725997</v>
      </c>
      <c r="AQ49" s="13">
        <v>44984</v>
      </c>
      <c r="AR49">
        <v>0.88219178082191796</v>
      </c>
      <c r="AS49">
        <v>0</v>
      </c>
      <c r="AT49" t="s">
        <v>481</v>
      </c>
      <c r="AV49">
        <v>0</v>
      </c>
      <c r="AW49" t="s">
        <v>3630</v>
      </c>
      <c r="AX49" s="13">
        <v>44984</v>
      </c>
      <c r="AY49" t="s">
        <v>469</v>
      </c>
      <c r="AZ49" s="13">
        <v>1</v>
      </c>
      <c r="BA49" s="13">
        <v>1</v>
      </c>
      <c r="BB49" s="13">
        <v>44984</v>
      </c>
      <c r="BD49" t="s">
        <v>125</v>
      </c>
      <c r="BE49" t="s">
        <v>3787</v>
      </c>
      <c r="BF49">
        <v>0.90410958904109584</v>
      </c>
      <c r="BG49" t="s">
        <v>140</v>
      </c>
      <c r="BH49" t="s">
        <v>474</v>
      </c>
      <c r="BI49" t="s">
        <v>3632</v>
      </c>
      <c r="BJ49" t="s">
        <v>351</v>
      </c>
      <c r="BK49" t="s">
        <v>140</v>
      </c>
      <c r="BL49" t="b">
        <v>0</v>
      </c>
      <c r="BM49" t="s">
        <v>140</v>
      </c>
      <c r="BN49" t="s">
        <v>140</v>
      </c>
      <c r="BO49" t="s">
        <v>3634</v>
      </c>
      <c r="BP49" t="s">
        <v>3635</v>
      </c>
      <c r="BQ49" t="s">
        <v>125</v>
      </c>
      <c r="BR49">
        <v>2023</v>
      </c>
      <c r="BS49" t="s">
        <v>140</v>
      </c>
    </row>
    <row r="50" spans="1:71" x14ac:dyDescent="0.25">
      <c r="A50" t="s">
        <v>122</v>
      </c>
      <c r="B50" t="s">
        <v>132</v>
      </c>
      <c r="C50" t="s">
        <v>27</v>
      </c>
      <c r="D50" t="s">
        <v>37</v>
      </c>
      <c r="E50">
        <v>3879360</v>
      </c>
      <c r="G50" t="s">
        <v>1877</v>
      </c>
      <c r="I50" t="s">
        <v>1876</v>
      </c>
      <c r="J50" t="s">
        <v>3637</v>
      </c>
      <c r="K50" t="s">
        <v>1878</v>
      </c>
      <c r="L50" t="s">
        <v>1084</v>
      </c>
      <c r="M50" t="s">
        <v>540</v>
      </c>
      <c r="N50" t="s">
        <v>1879</v>
      </c>
      <c r="O50" t="s">
        <v>3840</v>
      </c>
      <c r="P50" t="s">
        <v>37</v>
      </c>
      <c r="Q50" t="s">
        <v>3737</v>
      </c>
      <c r="R50" t="s">
        <v>679</v>
      </c>
      <c r="S50" t="s">
        <v>678</v>
      </c>
      <c r="T50" t="s">
        <v>3716</v>
      </c>
      <c r="U50" t="s">
        <v>3832</v>
      </c>
      <c r="V50" t="s">
        <v>1086</v>
      </c>
      <c r="W50" t="s">
        <v>133</v>
      </c>
      <c r="X50" t="s">
        <v>133</v>
      </c>
      <c r="Y50" t="s">
        <v>3841</v>
      </c>
      <c r="Z50" t="s">
        <v>37</v>
      </c>
      <c r="AA50">
        <v>10977173</v>
      </c>
      <c r="AB50">
        <v>0</v>
      </c>
      <c r="AC50" t="s">
        <v>3842</v>
      </c>
      <c r="AD50" t="s">
        <v>125</v>
      </c>
      <c r="AE50" t="s">
        <v>199</v>
      </c>
      <c r="AF50" t="s">
        <v>32</v>
      </c>
      <c r="AG50" t="s">
        <v>666</v>
      </c>
      <c r="AH50" t="s">
        <v>124</v>
      </c>
      <c r="AI50" t="s">
        <v>153</v>
      </c>
      <c r="AJ50" t="s">
        <v>139</v>
      </c>
      <c r="AK50" t="s">
        <v>16</v>
      </c>
      <c r="AL50" t="s">
        <v>3843</v>
      </c>
      <c r="AN50">
        <v>0</v>
      </c>
      <c r="AO50" s="13">
        <v>44746</v>
      </c>
      <c r="AP50">
        <v>1.5342465753424701</v>
      </c>
      <c r="AQ50" s="13">
        <v>44746</v>
      </c>
      <c r="AR50">
        <v>1.5342465753424701</v>
      </c>
      <c r="AS50">
        <v>0</v>
      </c>
      <c r="AV50">
        <v>0</v>
      </c>
      <c r="AW50" t="s">
        <v>3630</v>
      </c>
      <c r="AX50" s="13">
        <v>44746</v>
      </c>
      <c r="AY50" t="s">
        <v>469</v>
      </c>
      <c r="AZ50" s="13">
        <v>1</v>
      </c>
      <c r="BA50" s="13">
        <v>1</v>
      </c>
      <c r="BB50" s="13">
        <v>44748</v>
      </c>
      <c r="BD50" t="s">
        <v>125</v>
      </c>
      <c r="BE50" t="s">
        <v>3811</v>
      </c>
      <c r="BF50">
        <v>1.5561643835616439</v>
      </c>
      <c r="BG50" t="s">
        <v>140</v>
      </c>
      <c r="BH50" t="s">
        <v>474</v>
      </c>
      <c r="BI50" t="s">
        <v>3632</v>
      </c>
      <c r="BJ50" t="s">
        <v>351</v>
      </c>
      <c r="BK50" t="s">
        <v>140</v>
      </c>
      <c r="BL50" t="b">
        <v>0</v>
      </c>
      <c r="BM50" t="s">
        <v>140</v>
      </c>
      <c r="BN50" t="s">
        <v>140</v>
      </c>
      <c r="BO50" t="s">
        <v>3634</v>
      </c>
      <c r="BP50" t="s">
        <v>3635</v>
      </c>
      <c r="BQ50" t="s">
        <v>125</v>
      </c>
      <c r="BR50">
        <v>2022</v>
      </c>
      <c r="BS50" t="s">
        <v>140</v>
      </c>
    </row>
    <row r="51" spans="1:71" x14ac:dyDescent="0.25">
      <c r="A51" t="s">
        <v>122</v>
      </c>
      <c r="B51" t="s">
        <v>132</v>
      </c>
      <c r="C51" t="s">
        <v>27</v>
      </c>
      <c r="D51" t="s">
        <v>712</v>
      </c>
      <c r="E51">
        <v>3396667</v>
      </c>
      <c r="G51" t="s">
        <v>1142</v>
      </c>
      <c r="J51" t="s">
        <v>3637</v>
      </c>
      <c r="K51" t="s">
        <v>1143</v>
      </c>
      <c r="L51" t="s">
        <v>724</v>
      </c>
      <c r="M51" t="s">
        <v>725</v>
      </c>
      <c r="N51" t="s">
        <v>1144</v>
      </c>
      <c r="O51" t="s">
        <v>3844</v>
      </c>
      <c r="P51" t="s">
        <v>712</v>
      </c>
      <c r="Q51" t="s">
        <v>3622</v>
      </c>
      <c r="R51" t="s">
        <v>679</v>
      </c>
      <c r="S51" t="s">
        <v>678</v>
      </c>
      <c r="T51" t="s">
        <v>3716</v>
      </c>
      <c r="U51" t="s">
        <v>3717</v>
      </c>
      <c r="V51" t="s">
        <v>1027</v>
      </c>
      <c r="W51" t="s">
        <v>133</v>
      </c>
      <c r="X51" t="s">
        <v>133</v>
      </c>
      <c r="Y51" t="s">
        <v>3625</v>
      </c>
      <c r="Z51" t="s">
        <v>712</v>
      </c>
      <c r="AA51">
        <v>10999186</v>
      </c>
      <c r="AB51">
        <v>0</v>
      </c>
      <c r="AC51" t="s">
        <v>1140</v>
      </c>
      <c r="AD51" t="s">
        <v>125</v>
      </c>
      <c r="AE51" t="s">
        <v>199</v>
      </c>
      <c r="AF51" t="s">
        <v>32</v>
      </c>
      <c r="AG51" t="s">
        <v>666</v>
      </c>
      <c r="AH51" t="s">
        <v>124</v>
      </c>
      <c r="AI51" t="s">
        <v>153</v>
      </c>
      <c r="AJ51" t="s">
        <v>139</v>
      </c>
      <c r="AK51" t="s">
        <v>16</v>
      </c>
      <c r="AL51" t="s">
        <v>3643</v>
      </c>
      <c r="AN51">
        <v>0</v>
      </c>
      <c r="AO51" s="13">
        <v>44778</v>
      </c>
      <c r="AP51">
        <v>1.4465753424657499</v>
      </c>
      <c r="AQ51" s="13">
        <v>44778</v>
      </c>
      <c r="AR51">
        <v>1.4465753424657499</v>
      </c>
      <c r="AS51">
        <v>0</v>
      </c>
      <c r="AV51">
        <v>0</v>
      </c>
      <c r="AW51" t="s">
        <v>3630</v>
      </c>
      <c r="AX51" s="13">
        <v>44890</v>
      </c>
      <c r="AY51" t="s">
        <v>469</v>
      </c>
      <c r="AZ51" s="13">
        <v>1</v>
      </c>
      <c r="BA51" s="13">
        <v>1</v>
      </c>
      <c r="BB51" s="13">
        <v>44890</v>
      </c>
      <c r="BD51" t="s">
        <v>125</v>
      </c>
      <c r="BE51" t="s">
        <v>3811</v>
      </c>
      <c r="BF51">
        <v>1.1616438356164382</v>
      </c>
      <c r="BG51" t="s">
        <v>140</v>
      </c>
      <c r="BH51" t="s">
        <v>474</v>
      </c>
      <c r="BI51" t="s">
        <v>3632</v>
      </c>
      <c r="BJ51" t="s">
        <v>3633</v>
      </c>
      <c r="BK51" t="s">
        <v>140</v>
      </c>
      <c r="BL51" t="b">
        <v>0</v>
      </c>
      <c r="BM51" t="s">
        <v>140</v>
      </c>
      <c r="BN51" t="s">
        <v>140</v>
      </c>
      <c r="BO51" t="s">
        <v>3634</v>
      </c>
      <c r="BP51" t="s">
        <v>3635</v>
      </c>
      <c r="BQ51" t="s">
        <v>125</v>
      </c>
      <c r="BR51">
        <v>2022</v>
      </c>
      <c r="BS51" t="s">
        <v>140</v>
      </c>
    </row>
    <row r="52" spans="1:71" x14ac:dyDescent="0.25">
      <c r="A52" t="s">
        <v>122</v>
      </c>
      <c r="B52" t="s">
        <v>132</v>
      </c>
      <c r="C52" t="s">
        <v>27</v>
      </c>
      <c r="D52" t="s">
        <v>832</v>
      </c>
      <c r="E52">
        <v>3392516</v>
      </c>
      <c r="G52" t="s">
        <v>1148</v>
      </c>
      <c r="H52" t="s">
        <v>3845</v>
      </c>
      <c r="I52" t="s">
        <v>1147</v>
      </c>
      <c r="J52" t="s">
        <v>3637</v>
      </c>
      <c r="K52" t="s">
        <v>1149</v>
      </c>
      <c r="L52" t="s">
        <v>1150</v>
      </c>
      <c r="M52" t="s">
        <v>540</v>
      </c>
      <c r="N52" t="s">
        <v>1151</v>
      </c>
      <c r="O52" t="s">
        <v>3846</v>
      </c>
      <c r="P52" t="s">
        <v>832</v>
      </c>
      <c r="Q52" t="s">
        <v>3762</v>
      </c>
      <c r="R52" t="s">
        <v>679</v>
      </c>
      <c r="S52" t="s">
        <v>678</v>
      </c>
      <c r="T52" t="s">
        <v>3716</v>
      </c>
      <c r="U52" t="s">
        <v>3717</v>
      </c>
      <c r="V52" t="s">
        <v>1027</v>
      </c>
      <c r="W52" t="s">
        <v>133</v>
      </c>
      <c r="X52" t="s">
        <v>133</v>
      </c>
      <c r="Y52" t="s">
        <v>3847</v>
      </c>
      <c r="Z52" t="s">
        <v>832</v>
      </c>
      <c r="AA52">
        <v>11131916</v>
      </c>
      <c r="AB52">
        <v>0</v>
      </c>
      <c r="AC52" t="s">
        <v>2847</v>
      </c>
      <c r="AD52" t="s">
        <v>125</v>
      </c>
      <c r="AE52" t="s">
        <v>199</v>
      </c>
      <c r="AF52" t="s">
        <v>32</v>
      </c>
      <c r="AG52" t="s">
        <v>666</v>
      </c>
      <c r="AH52" t="s">
        <v>198</v>
      </c>
      <c r="AI52" t="s">
        <v>153</v>
      </c>
      <c r="AJ52" t="s">
        <v>139</v>
      </c>
      <c r="AK52" t="s">
        <v>16</v>
      </c>
      <c r="AL52" t="s">
        <v>3837</v>
      </c>
      <c r="AM52" t="s">
        <v>481</v>
      </c>
      <c r="AN52">
        <v>0</v>
      </c>
      <c r="AO52" s="13">
        <v>44964</v>
      </c>
      <c r="AP52">
        <v>0.93698630136986305</v>
      </c>
      <c r="AQ52" s="13">
        <v>44967</v>
      </c>
      <c r="AR52">
        <v>0.92876712328767097</v>
      </c>
      <c r="AS52">
        <v>0</v>
      </c>
      <c r="AT52" t="s">
        <v>481</v>
      </c>
      <c r="AV52">
        <v>0</v>
      </c>
      <c r="AW52" t="s">
        <v>3630</v>
      </c>
      <c r="AX52" s="13">
        <v>44967</v>
      </c>
      <c r="AY52" t="s">
        <v>469</v>
      </c>
      <c r="AZ52" s="13">
        <v>1</v>
      </c>
      <c r="BA52" s="13">
        <v>1</v>
      </c>
      <c r="BB52" s="13">
        <v>44967</v>
      </c>
      <c r="BD52" t="s">
        <v>125</v>
      </c>
      <c r="BE52" t="s">
        <v>3787</v>
      </c>
      <c r="BF52">
        <v>0.9506849315068493</v>
      </c>
      <c r="BG52" t="s">
        <v>140</v>
      </c>
      <c r="BH52" t="s">
        <v>474</v>
      </c>
      <c r="BI52" t="s">
        <v>3632</v>
      </c>
      <c r="BJ52" t="s">
        <v>160</v>
      </c>
      <c r="BK52" t="s">
        <v>140</v>
      </c>
      <c r="BL52" t="b">
        <v>0</v>
      </c>
      <c r="BM52" t="s">
        <v>140</v>
      </c>
      <c r="BN52" t="s">
        <v>140</v>
      </c>
      <c r="BO52" t="s">
        <v>3634</v>
      </c>
      <c r="BP52" t="s">
        <v>3635</v>
      </c>
      <c r="BQ52" t="s">
        <v>125</v>
      </c>
      <c r="BR52">
        <v>2023</v>
      </c>
      <c r="BS52" t="s">
        <v>140</v>
      </c>
    </row>
    <row r="53" spans="1:71" x14ac:dyDescent="0.25">
      <c r="A53" t="s">
        <v>122</v>
      </c>
      <c r="B53" t="s">
        <v>132</v>
      </c>
      <c r="C53" t="s">
        <v>27</v>
      </c>
      <c r="D53" t="s">
        <v>832</v>
      </c>
      <c r="E53">
        <v>3392516</v>
      </c>
      <c r="G53" t="s">
        <v>1148</v>
      </c>
      <c r="I53" t="s">
        <v>1147</v>
      </c>
      <c r="J53" t="s">
        <v>3637</v>
      </c>
      <c r="K53" t="s">
        <v>1149</v>
      </c>
      <c r="L53" t="s">
        <v>1150</v>
      </c>
      <c r="M53" t="s">
        <v>540</v>
      </c>
      <c r="N53" t="s">
        <v>1151</v>
      </c>
      <c r="O53" t="s">
        <v>3846</v>
      </c>
      <c r="P53" t="s">
        <v>832</v>
      </c>
      <c r="Q53" t="s">
        <v>3762</v>
      </c>
      <c r="R53" t="s">
        <v>679</v>
      </c>
      <c r="S53" t="s">
        <v>678</v>
      </c>
      <c r="T53" t="s">
        <v>3716</v>
      </c>
      <c r="U53" t="s">
        <v>3717</v>
      </c>
      <c r="V53" t="s">
        <v>1027</v>
      </c>
      <c r="W53" t="s">
        <v>133</v>
      </c>
      <c r="X53" t="s">
        <v>133</v>
      </c>
      <c r="Y53" t="s">
        <v>3847</v>
      </c>
      <c r="Z53" t="s">
        <v>832</v>
      </c>
      <c r="AA53">
        <v>10873665</v>
      </c>
      <c r="AB53">
        <v>0</v>
      </c>
      <c r="AC53" t="s">
        <v>3848</v>
      </c>
      <c r="AD53" t="s">
        <v>125</v>
      </c>
      <c r="AE53" t="s">
        <v>199</v>
      </c>
      <c r="AF53" t="s">
        <v>32</v>
      </c>
      <c r="AG53" t="s">
        <v>666</v>
      </c>
      <c r="AH53" t="s">
        <v>124</v>
      </c>
      <c r="AI53" t="s">
        <v>153</v>
      </c>
      <c r="AJ53" t="s">
        <v>139</v>
      </c>
      <c r="AK53" t="s">
        <v>16</v>
      </c>
      <c r="AL53" t="s">
        <v>3667</v>
      </c>
      <c r="AN53">
        <v>0</v>
      </c>
      <c r="AO53" s="13">
        <v>44575</v>
      </c>
      <c r="AP53">
        <v>2.0027397260274</v>
      </c>
      <c r="AQ53" s="13">
        <v>44575</v>
      </c>
      <c r="AR53">
        <v>2.0027397260274</v>
      </c>
      <c r="AS53">
        <v>0</v>
      </c>
      <c r="AV53">
        <v>0</v>
      </c>
      <c r="AW53" t="s">
        <v>3630</v>
      </c>
      <c r="AX53" s="13">
        <v>44575</v>
      </c>
      <c r="AY53" t="s">
        <v>469</v>
      </c>
      <c r="AZ53" s="13">
        <v>1</v>
      </c>
      <c r="BA53" s="13">
        <v>1</v>
      </c>
      <c r="BB53" s="13">
        <v>44578</v>
      </c>
      <c r="BD53" t="s">
        <v>125</v>
      </c>
      <c r="BE53" t="s">
        <v>3811</v>
      </c>
      <c r="BF53">
        <v>2.0246575342465754</v>
      </c>
      <c r="BG53" t="s">
        <v>140</v>
      </c>
      <c r="BH53" t="s">
        <v>474</v>
      </c>
      <c r="BI53" t="s">
        <v>3632</v>
      </c>
      <c r="BJ53" t="s">
        <v>160</v>
      </c>
      <c r="BK53" t="s">
        <v>140</v>
      </c>
      <c r="BL53" t="b">
        <v>0</v>
      </c>
      <c r="BM53" t="s">
        <v>140</v>
      </c>
      <c r="BN53" t="s">
        <v>140</v>
      </c>
      <c r="BO53" t="s">
        <v>3634</v>
      </c>
      <c r="BP53" t="s">
        <v>3635</v>
      </c>
      <c r="BQ53" t="s">
        <v>125</v>
      </c>
      <c r="BR53">
        <v>2022</v>
      </c>
      <c r="BS53" t="s">
        <v>140</v>
      </c>
    </row>
    <row r="54" spans="1:71" x14ac:dyDescent="0.25">
      <c r="A54" t="s">
        <v>122</v>
      </c>
      <c r="B54" t="s">
        <v>132</v>
      </c>
      <c r="C54" t="s">
        <v>27</v>
      </c>
      <c r="D54" t="s">
        <v>712</v>
      </c>
      <c r="E54">
        <v>8738671</v>
      </c>
      <c r="G54" t="s">
        <v>2413</v>
      </c>
      <c r="I54" t="s">
        <v>2412</v>
      </c>
      <c r="J54" t="s">
        <v>3637</v>
      </c>
      <c r="K54" t="s">
        <v>2414</v>
      </c>
      <c r="L54" t="s">
        <v>724</v>
      </c>
      <c r="M54" t="s">
        <v>725</v>
      </c>
      <c r="N54" t="s">
        <v>2415</v>
      </c>
      <c r="O54" t="s">
        <v>3715</v>
      </c>
      <c r="P54" t="s">
        <v>712</v>
      </c>
      <c r="Q54" t="s">
        <v>3622</v>
      </c>
      <c r="R54" t="s">
        <v>679</v>
      </c>
      <c r="S54" t="s">
        <v>678</v>
      </c>
      <c r="T54" t="s">
        <v>3716</v>
      </c>
      <c r="U54" t="s">
        <v>3717</v>
      </c>
      <c r="V54" t="s">
        <v>1027</v>
      </c>
      <c r="W54" t="s">
        <v>133</v>
      </c>
      <c r="X54" t="s">
        <v>133</v>
      </c>
      <c r="Y54" t="s">
        <v>3625</v>
      </c>
      <c r="Z54" t="s">
        <v>712</v>
      </c>
      <c r="AA54">
        <v>10807726</v>
      </c>
      <c r="AB54">
        <v>0</v>
      </c>
      <c r="AC54" t="s">
        <v>3849</v>
      </c>
      <c r="AD54" t="s">
        <v>125</v>
      </c>
      <c r="AE54" t="s">
        <v>199</v>
      </c>
      <c r="AF54" t="s">
        <v>32</v>
      </c>
      <c r="AG54" t="s">
        <v>666</v>
      </c>
      <c r="AH54" t="s">
        <v>124</v>
      </c>
      <c r="AI54" t="s">
        <v>153</v>
      </c>
      <c r="AJ54" t="s">
        <v>139</v>
      </c>
      <c r="AK54" t="s">
        <v>16</v>
      </c>
      <c r="AL54" t="s">
        <v>3677</v>
      </c>
      <c r="AN54">
        <v>0</v>
      </c>
      <c r="AO54" s="13">
        <v>44467</v>
      </c>
      <c r="AP54">
        <v>2.2986301369862998</v>
      </c>
      <c r="AQ54" s="13">
        <v>44467</v>
      </c>
      <c r="AR54">
        <v>2.2986301369862998</v>
      </c>
      <c r="AS54">
        <v>0</v>
      </c>
      <c r="AV54">
        <v>0</v>
      </c>
      <c r="AW54" t="s">
        <v>3630</v>
      </c>
      <c r="AX54" s="13">
        <v>44467</v>
      </c>
      <c r="AY54" t="s">
        <v>469</v>
      </c>
      <c r="AZ54" s="13">
        <v>1</v>
      </c>
      <c r="BA54" s="13">
        <v>1</v>
      </c>
      <c r="BB54" s="13">
        <v>1</v>
      </c>
      <c r="BD54" t="s">
        <v>125</v>
      </c>
      <c r="BE54" t="s">
        <v>3811</v>
      </c>
      <c r="BF54">
        <v>2.3205479452054796</v>
      </c>
      <c r="BG54" t="s">
        <v>140</v>
      </c>
      <c r="BH54" t="s">
        <v>474</v>
      </c>
      <c r="BI54" t="s">
        <v>3632</v>
      </c>
      <c r="BJ54" t="s">
        <v>3633</v>
      </c>
      <c r="BK54" t="s">
        <v>140</v>
      </c>
      <c r="BL54" t="b">
        <v>0</v>
      </c>
      <c r="BM54" t="s">
        <v>140</v>
      </c>
      <c r="BN54" t="s">
        <v>140</v>
      </c>
      <c r="BO54" t="s">
        <v>3634</v>
      </c>
      <c r="BP54" t="s">
        <v>3635</v>
      </c>
      <c r="BQ54" t="s">
        <v>125</v>
      </c>
      <c r="BR54">
        <v>2021</v>
      </c>
      <c r="BS54" t="s">
        <v>140</v>
      </c>
    </row>
    <row r="55" spans="1:71" x14ac:dyDescent="0.25">
      <c r="A55" t="s">
        <v>122</v>
      </c>
      <c r="B55" t="s">
        <v>132</v>
      </c>
      <c r="C55" t="s">
        <v>27</v>
      </c>
      <c r="D55" t="s">
        <v>712</v>
      </c>
      <c r="E55">
        <v>8738671</v>
      </c>
      <c r="G55" t="s">
        <v>2413</v>
      </c>
      <c r="I55" t="s">
        <v>2412</v>
      </c>
      <c r="J55" t="s">
        <v>3637</v>
      </c>
      <c r="K55" t="s">
        <v>2414</v>
      </c>
      <c r="L55" t="s">
        <v>724</v>
      </c>
      <c r="M55" t="s">
        <v>725</v>
      </c>
      <c r="N55" t="s">
        <v>2415</v>
      </c>
      <c r="O55" t="s">
        <v>3715</v>
      </c>
      <c r="P55" t="s">
        <v>712</v>
      </c>
      <c r="Q55" t="s">
        <v>3622</v>
      </c>
      <c r="R55" t="s">
        <v>679</v>
      </c>
      <c r="S55" t="s">
        <v>678</v>
      </c>
      <c r="T55" t="s">
        <v>3716</v>
      </c>
      <c r="U55" t="s">
        <v>3717</v>
      </c>
      <c r="V55" t="s">
        <v>1027</v>
      </c>
      <c r="W55" t="s">
        <v>133</v>
      </c>
      <c r="X55" t="s">
        <v>133</v>
      </c>
      <c r="Y55" t="s">
        <v>3625</v>
      </c>
      <c r="Z55" t="s">
        <v>712</v>
      </c>
      <c r="AA55">
        <v>11131641</v>
      </c>
      <c r="AB55">
        <v>0</v>
      </c>
      <c r="AC55" t="s">
        <v>2851</v>
      </c>
      <c r="AD55" t="s">
        <v>125</v>
      </c>
      <c r="AE55" t="s">
        <v>199</v>
      </c>
      <c r="AF55" t="s">
        <v>32</v>
      </c>
      <c r="AG55" t="s">
        <v>666</v>
      </c>
      <c r="AH55" t="s">
        <v>198</v>
      </c>
      <c r="AI55" t="s">
        <v>153</v>
      </c>
      <c r="AJ55" t="s">
        <v>139</v>
      </c>
      <c r="AK55" t="s">
        <v>16</v>
      </c>
      <c r="AL55" t="s">
        <v>3643</v>
      </c>
      <c r="AM55" t="s">
        <v>481</v>
      </c>
      <c r="AN55">
        <v>0</v>
      </c>
      <c r="AO55" s="13">
        <v>44963</v>
      </c>
      <c r="AP55">
        <v>0.93972602739725997</v>
      </c>
      <c r="AQ55" s="13">
        <v>44988</v>
      </c>
      <c r="AR55">
        <v>0.87123287671232896</v>
      </c>
      <c r="AS55">
        <v>0</v>
      </c>
      <c r="AT55" t="s">
        <v>481</v>
      </c>
      <c r="AV55">
        <v>0</v>
      </c>
      <c r="AW55" t="s">
        <v>3630</v>
      </c>
      <c r="AX55" s="13">
        <v>44988</v>
      </c>
      <c r="AY55" t="s">
        <v>469</v>
      </c>
      <c r="AZ55" s="13">
        <v>1</v>
      </c>
      <c r="BA55" s="13">
        <v>1</v>
      </c>
      <c r="BB55" s="13">
        <v>44988</v>
      </c>
      <c r="BD55" t="s">
        <v>125</v>
      </c>
      <c r="BE55" t="s">
        <v>3787</v>
      </c>
      <c r="BF55">
        <v>0.89315068493150684</v>
      </c>
      <c r="BG55" t="s">
        <v>140</v>
      </c>
      <c r="BH55" t="s">
        <v>474</v>
      </c>
      <c r="BI55" t="s">
        <v>3632</v>
      </c>
      <c r="BJ55" t="s">
        <v>3633</v>
      </c>
      <c r="BK55" t="s">
        <v>140</v>
      </c>
      <c r="BL55" t="b">
        <v>0</v>
      </c>
      <c r="BM55" t="s">
        <v>140</v>
      </c>
      <c r="BN55" t="s">
        <v>140</v>
      </c>
      <c r="BO55" t="s">
        <v>3634</v>
      </c>
      <c r="BP55" t="s">
        <v>3635</v>
      </c>
      <c r="BQ55" t="s">
        <v>125</v>
      </c>
      <c r="BR55">
        <v>2023</v>
      </c>
      <c r="BS55" t="s">
        <v>140</v>
      </c>
    </row>
    <row r="56" spans="1:71" x14ac:dyDescent="0.25">
      <c r="A56" t="s">
        <v>122</v>
      </c>
      <c r="B56" t="s">
        <v>132</v>
      </c>
      <c r="C56" t="s">
        <v>27</v>
      </c>
      <c r="D56" t="s">
        <v>37</v>
      </c>
      <c r="E56">
        <v>8710228</v>
      </c>
      <c r="G56" t="s">
        <v>3850</v>
      </c>
      <c r="I56" t="s">
        <v>3851</v>
      </c>
      <c r="J56" t="s">
        <v>3722</v>
      </c>
      <c r="K56" t="s">
        <v>3852</v>
      </c>
      <c r="L56" t="s">
        <v>1084</v>
      </c>
      <c r="M56" t="s">
        <v>540</v>
      </c>
      <c r="N56" t="s">
        <v>3853</v>
      </c>
      <c r="O56" t="s">
        <v>3854</v>
      </c>
      <c r="P56" t="s">
        <v>37</v>
      </c>
      <c r="Q56" t="s">
        <v>3737</v>
      </c>
      <c r="R56" t="s">
        <v>847</v>
      </c>
      <c r="S56" t="s">
        <v>741</v>
      </c>
      <c r="T56" t="s">
        <v>3664</v>
      </c>
      <c r="U56" t="s">
        <v>3855</v>
      </c>
      <c r="V56" t="s">
        <v>3856</v>
      </c>
      <c r="W56" t="s">
        <v>133</v>
      </c>
      <c r="X56" t="s">
        <v>133</v>
      </c>
      <c r="Y56" t="s">
        <v>3833</v>
      </c>
      <c r="Z56" t="s">
        <v>37</v>
      </c>
      <c r="AA56">
        <v>10808300</v>
      </c>
      <c r="AB56">
        <v>0</v>
      </c>
      <c r="AC56" t="s">
        <v>3857</v>
      </c>
      <c r="AD56" t="s">
        <v>125</v>
      </c>
      <c r="AE56" t="s">
        <v>199</v>
      </c>
      <c r="AF56" t="s">
        <v>32</v>
      </c>
      <c r="AG56" t="s">
        <v>666</v>
      </c>
      <c r="AH56" t="s">
        <v>124</v>
      </c>
      <c r="AI56" t="s">
        <v>153</v>
      </c>
      <c r="AJ56" t="s">
        <v>139</v>
      </c>
      <c r="AK56" t="s">
        <v>16</v>
      </c>
      <c r="AL56" t="s">
        <v>3667</v>
      </c>
      <c r="AN56">
        <v>0</v>
      </c>
      <c r="AO56" s="13">
        <v>44467</v>
      </c>
      <c r="AP56">
        <v>2.2986301369862998</v>
      </c>
      <c r="AQ56" s="13">
        <v>44467</v>
      </c>
      <c r="AR56">
        <v>2.2986301369862998</v>
      </c>
      <c r="AS56">
        <v>0</v>
      </c>
      <c r="AV56">
        <v>0</v>
      </c>
      <c r="AW56" t="s">
        <v>3630</v>
      </c>
      <c r="AX56" s="13">
        <v>44467</v>
      </c>
      <c r="AY56" t="s">
        <v>469</v>
      </c>
      <c r="AZ56" s="13">
        <v>1</v>
      </c>
      <c r="BA56" s="13">
        <v>1</v>
      </c>
      <c r="BB56" s="13">
        <v>44467</v>
      </c>
      <c r="BD56" t="s">
        <v>125</v>
      </c>
      <c r="BE56" t="s">
        <v>3811</v>
      </c>
      <c r="BF56">
        <v>2.3205479452054796</v>
      </c>
      <c r="BG56" t="s">
        <v>140</v>
      </c>
      <c r="BH56" t="s">
        <v>474</v>
      </c>
      <c r="BI56" t="s">
        <v>3858</v>
      </c>
      <c r="BJ56" t="s">
        <v>351</v>
      </c>
      <c r="BK56" t="s">
        <v>140</v>
      </c>
      <c r="BL56" t="b">
        <v>0</v>
      </c>
      <c r="BM56" t="s">
        <v>140</v>
      </c>
      <c r="BN56" t="s">
        <v>140</v>
      </c>
      <c r="BO56" t="s">
        <v>3634</v>
      </c>
      <c r="BP56" t="s">
        <v>3635</v>
      </c>
      <c r="BQ56" t="s">
        <v>125</v>
      </c>
      <c r="BR56">
        <v>2021</v>
      </c>
      <c r="BS56" t="s">
        <v>140</v>
      </c>
    </row>
    <row r="57" spans="1:71" x14ac:dyDescent="0.25">
      <c r="A57" t="s">
        <v>122</v>
      </c>
      <c r="B57" t="s">
        <v>132</v>
      </c>
      <c r="C57" t="s">
        <v>27</v>
      </c>
      <c r="D57" t="s">
        <v>832</v>
      </c>
      <c r="E57">
        <v>8638618</v>
      </c>
      <c r="G57" t="s">
        <v>1158</v>
      </c>
      <c r="H57" t="s">
        <v>3859</v>
      </c>
      <c r="I57" t="s">
        <v>1157</v>
      </c>
      <c r="J57" t="s">
        <v>3722</v>
      </c>
      <c r="K57" t="s">
        <v>1159</v>
      </c>
      <c r="L57" t="s">
        <v>1160</v>
      </c>
      <c r="M57" t="s">
        <v>540</v>
      </c>
      <c r="N57" t="s">
        <v>1161</v>
      </c>
      <c r="O57" t="s">
        <v>3860</v>
      </c>
      <c r="P57" t="s">
        <v>1152</v>
      </c>
      <c r="Q57" t="s">
        <v>3697</v>
      </c>
      <c r="R57" t="s">
        <v>679</v>
      </c>
      <c r="S57" t="s">
        <v>678</v>
      </c>
      <c r="T57" t="s">
        <v>3716</v>
      </c>
      <c r="U57" t="s">
        <v>3717</v>
      </c>
      <c r="V57" t="s">
        <v>1027</v>
      </c>
      <c r="W57" t="s">
        <v>133</v>
      </c>
      <c r="X57" t="s">
        <v>133</v>
      </c>
      <c r="Y57" t="s">
        <v>3847</v>
      </c>
      <c r="Z57" t="s">
        <v>832</v>
      </c>
      <c r="AA57">
        <v>10904545</v>
      </c>
      <c r="AB57">
        <v>0</v>
      </c>
      <c r="AC57" t="s">
        <v>1155</v>
      </c>
      <c r="AD57" t="s">
        <v>125</v>
      </c>
      <c r="AE57" t="s">
        <v>199</v>
      </c>
      <c r="AF57" t="s">
        <v>32</v>
      </c>
      <c r="AG57" t="s">
        <v>666</v>
      </c>
      <c r="AH57" t="s">
        <v>124</v>
      </c>
      <c r="AI57" t="s">
        <v>153</v>
      </c>
      <c r="AJ57" t="s">
        <v>139</v>
      </c>
      <c r="AK57" t="s">
        <v>16</v>
      </c>
      <c r="AL57" t="s">
        <v>3683</v>
      </c>
      <c r="AN57">
        <v>0</v>
      </c>
      <c r="AO57" s="13">
        <v>44630</v>
      </c>
      <c r="AP57">
        <v>1.8520547945205501</v>
      </c>
      <c r="AQ57" s="13">
        <v>44630</v>
      </c>
      <c r="AR57">
        <v>1.8520547945205501</v>
      </c>
      <c r="AS57">
        <v>0</v>
      </c>
      <c r="AV57">
        <v>0</v>
      </c>
      <c r="AW57" t="s">
        <v>3630</v>
      </c>
      <c r="AX57" s="13">
        <v>44789</v>
      </c>
      <c r="AY57" t="s">
        <v>469</v>
      </c>
      <c r="AZ57" s="13">
        <v>1</v>
      </c>
      <c r="BA57" s="13">
        <v>1</v>
      </c>
      <c r="BB57" s="13">
        <v>44789</v>
      </c>
      <c r="BD57" t="s">
        <v>125</v>
      </c>
      <c r="BE57" t="s">
        <v>3811</v>
      </c>
      <c r="BF57">
        <v>1.4383561643835616</v>
      </c>
      <c r="BG57" t="s">
        <v>140</v>
      </c>
      <c r="BH57" t="s">
        <v>474</v>
      </c>
      <c r="BI57" t="s">
        <v>3632</v>
      </c>
      <c r="BJ57" t="s">
        <v>160</v>
      </c>
      <c r="BK57" t="s">
        <v>140</v>
      </c>
      <c r="BL57" t="b">
        <v>0</v>
      </c>
      <c r="BM57" t="s">
        <v>140</v>
      </c>
      <c r="BN57" t="s">
        <v>140</v>
      </c>
      <c r="BO57" t="s">
        <v>3634</v>
      </c>
      <c r="BP57" t="s">
        <v>3635</v>
      </c>
      <c r="BQ57" t="s">
        <v>125</v>
      </c>
      <c r="BR57">
        <v>2022</v>
      </c>
      <c r="BS57" t="s">
        <v>140</v>
      </c>
    </row>
    <row r="58" spans="1:71" x14ac:dyDescent="0.25">
      <c r="A58" t="s">
        <v>122</v>
      </c>
      <c r="B58" t="s">
        <v>132</v>
      </c>
      <c r="C58" t="s">
        <v>27</v>
      </c>
      <c r="D58" t="s">
        <v>3719</v>
      </c>
      <c r="E58">
        <v>8709764</v>
      </c>
      <c r="G58" t="s">
        <v>3720</v>
      </c>
      <c r="I58" t="s">
        <v>3721</v>
      </c>
      <c r="J58" t="s">
        <v>3722</v>
      </c>
      <c r="K58" t="s">
        <v>3723</v>
      </c>
      <c r="L58" t="s">
        <v>3724</v>
      </c>
      <c r="M58" t="s">
        <v>725</v>
      </c>
      <c r="N58" t="s">
        <v>3725</v>
      </c>
      <c r="O58" t="s">
        <v>3726</v>
      </c>
      <c r="P58" t="s">
        <v>3719</v>
      </c>
      <c r="Q58" t="s">
        <v>3727</v>
      </c>
      <c r="R58" t="s">
        <v>847</v>
      </c>
      <c r="S58" t="s">
        <v>741</v>
      </c>
      <c r="T58" t="s">
        <v>3664</v>
      </c>
      <c r="U58" t="s">
        <v>3728</v>
      </c>
      <c r="V58" t="s">
        <v>845</v>
      </c>
      <c r="W58" t="s">
        <v>133</v>
      </c>
      <c r="X58" t="s">
        <v>133</v>
      </c>
      <c r="Y58" t="s">
        <v>3729</v>
      </c>
      <c r="Z58" t="s">
        <v>3719</v>
      </c>
      <c r="AA58">
        <v>10807799</v>
      </c>
      <c r="AB58">
        <v>0</v>
      </c>
      <c r="AC58" t="s">
        <v>3861</v>
      </c>
      <c r="AD58" t="s">
        <v>125</v>
      </c>
      <c r="AE58" t="s">
        <v>199</v>
      </c>
      <c r="AF58" t="s">
        <v>32</v>
      </c>
      <c r="AG58" t="s">
        <v>666</v>
      </c>
      <c r="AH58" t="s">
        <v>124</v>
      </c>
      <c r="AI58" t="s">
        <v>153</v>
      </c>
      <c r="AJ58" t="s">
        <v>139</v>
      </c>
      <c r="AK58" t="s">
        <v>16</v>
      </c>
      <c r="AL58" t="s">
        <v>3677</v>
      </c>
      <c r="AN58">
        <v>0</v>
      </c>
      <c r="AO58" s="13">
        <v>44467</v>
      </c>
      <c r="AP58">
        <v>2.2986301369862998</v>
      </c>
      <c r="AQ58" s="13">
        <v>44467</v>
      </c>
      <c r="AR58">
        <v>2.2986301369862998</v>
      </c>
      <c r="AS58">
        <v>0</v>
      </c>
      <c r="AV58">
        <v>0</v>
      </c>
      <c r="AW58" t="s">
        <v>3630</v>
      </c>
      <c r="AX58" s="13">
        <v>44467</v>
      </c>
      <c r="AY58" t="s">
        <v>469</v>
      </c>
      <c r="AZ58" s="13">
        <v>1</v>
      </c>
      <c r="BA58" s="13">
        <v>1</v>
      </c>
      <c r="BB58" s="13">
        <v>1</v>
      </c>
      <c r="BD58" t="s">
        <v>125</v>
      </c>
      <c r="BE58" t="s">
        <v>3811</v>
      </c>
      <c r="BF58">
        <v>2.3205479452054796</v>
      </c>
      <c r="BG58" t="s">
        <v>140</v>
      </c>
      <c r="BH58" t="s">
        <v>3731</v>
      </c>
      <c r="BI58" t="s">
        <v>3732</v>
      </c>
      <c r="BJ58" t="s">
        <v>3633</v>
      </c>
      <c r="BK58" t="s">
        <v>140</v>
      </c>
      <c r="BL58" t="b">
        <v>0</v>
      </c>
      <c r="BM58" t="s">
        <v>140</v>
      </c>
      <c r="BN58" t="s">
        <v>140</v>
      </c>
      <c r="BO58" t="s">
        <v>3634</v>
      </c>
      <c r="BP58" t="s">
        <v>3635</v>
      </c>
      <c r="BQ58" t="s">
        <v>125</v>
      </c>
      <c r="BR58">
        <v>2021</v>
      </c>
      <c r="BS58" t="s">
        <v>140</v>
      </c>
    </row>
    <row r="59" spans="1:71" x14ac:dyDescent="0.25">
      <c r="A59" t="s">
        <v>122</v>
      </c>
      <c r="B59" t="s">
        <v>132</v>
      </c>
      <c r="C59" t="s">
        <v>27</v>
      </c>
      <c r="D59" t="s">
        <v>3719</v>
      </c>
      <c r="E59">
        <v>8709764</v>
      </c>
      <c r="G59" t="s">
        <v>3720</v>
      </c>
      <c r="I59" t="s">
        <v>3721</v>
      </c>
      <c r="J59" t="s">
        <v>3722</v>
      </c>
      <c r="K59" t="s">
        <v>3723</v>
      </c>
      <c r="L59" t="s">
        <v>3724</v>
      </c>
      <c r="M59" t="s">
        <v>725</v>
      </c>
      <c r="N59" t="s">
        <v>3725</v>
      </c>
      <c r="O59" t="s">
        <v>3726</v>
      </c>
      <c r="P59" t="s">
        <v>3719</v>
      </c>
      <c r="Q59" t="s">
        <v>3727</v>
      </c>
      <c r="R59" t="s">
        <v>847</v>
      </c>
      <c r="S59" t="s">
        <v>741</v>
      </c>
      <c r="T59" t="s">
        <v>3664</v>
      </c>
      <c r="U59" t="s">
        <v>3728</v>
      </c>
      <c r="V59" t="s">
        <v>845</v>
      </c>
      <c r="W59" t="s">
        <v>133</v>
      </c>
      <c r="X59" t="s">
        <v>133</v>
      </c>
      <c r="Y59" t="s">
        <v>3729</v>
      </c>
      <c r="Z59" t="s">
        <v>3719</v>
      </c>
      <c r="AA59">
        <v>10807798</v>
      </c>
      <c r="AB59">
        <v>0</v>
      </c>
      <c r="AC59" t="s">
        <v>3862</v>
      </c>
      <c r="AD59" t="s">
        <v>125</v>
      </c>
      <c r="AE59" t="s">
        <v>199</v>
      </c>
      <c r="AF59" t="s">
        <v>32</v>
      </c>
      <c r="AG59" t="s">
        <v>666</v>
      </c>
      <c r="AH59" t="s">
        <v>124</v>
      </c>
      <c r="AI59" t="s">
        <v>153</v>
      </c>
      <c r="AJ59" t="s">
        <v>139</v>
      </c>
      <c r="AK59" t="s">
        <v>16</v>
      </c>
      <c r="AL59" t="s">
        <v>3677</v>
      </c>
      <c r="AN59">
        <v>0</v>
      </c>
      <c r="AO59" s="13">
        <v>44467</v>
      </c>
      <c r="AP59">
        <v>2.2986301369862998</v>
      </c>
      <c r="AQ59" s="13">
        <v>44467</v>
      </c>
      <c r="AR59">
        <v>2.2986301369862998</v>
      </c>
      <c r="AS59">
        <v>0</v>
      </c>
      <c r="AV59">
        <v>0</v>
      </c>
      <c r="AW59" t="s">
        <v>3630</v>
      </c>
      <c r="AX59" s="13">
        <v>44467</v>
      </c>
      <c r="AY59" t="s">
        <v>469</v>
      </c>
      <c r="AZ59" s="13">
        <v>1</v>
      </c>
      <c r="BA59" s="13">
        <v>1</v>
      </c>
      <c r="BB59" s="13">
        <v>1</v>
      </c>
      <c r="BD59" t="s">
        <v>125</v>
      </c>
      <c r="BE59" t="s">
        <v>3811</v>
      </c>
      <c r="BF59">
        <v>2.3205479452054796</v>
      </c>
      <c r="BG59" t="s">
        <v>140</v>
      </c>
      <c r="BH59" t="s">
        <v>3731</v>
      </c>
      <c r="BI59" t="s">
        <v>3732</v>
      </c>
      <c r="BJ59" t="s">
        <v>3633</v>
      </c>
      <c r="BK59" t="s">
        <v>140</v>
      </c>
      <c r="BL59" t="b">
        <v>0</v>
      </c>
      <c r="BM59" t="s">
        <v>140</v>
      </c>
      <c r="BN59" t="s">
        <v>140</v>
      </c>
      <c r="BO59" t="s">
        <v>3634</v>
      </c>
      <c r="BP59" t="s">
        <v>3635</v>
      </c>
      <c r="BQ59" t="s">
        <v>125</v>
      </c>
      <c r="BR59">
        <v>2021</v>
      </c>
      <c r="BS59" t="s">
        <v>140</v>
      </c>
    </row>
    <row r="60" spans="1:71" x14ac:dyDescent="0.25">
      <c r="A60" t="s">
        <v>122</v>
      </c>
      <c r="B60" t="s">
        <v>132</v>
      </c>
      <c r="C60" t="s">
        <v>27</v>
      </c>
      <c r="D60" t="s">
        <v>3719</v>
      </c>
      <c r="E60">
        <v>8709764</v>
      </c>
      <c r="G60" t="s">
        <v>3720</v>
      </c>
      <c r="I60" t="s">
        <v>3721</v>
      </c>
      <c r="J60" t="s">
        <v>3722</v>
      </c>
      <c r="K60" t="s">
        <v>3723</v>
      </c>
      <c r="L60" t="s">
        <v>3724</v>
      </c>
      <c r="M60" t="s">
        <v>725</v>
      </c>
      <c r="N60" t="s">
        <v>3725</v>
      </c>
      <c r="O60" t="s">
        <v>3726</v>
      </c>
      <c r="P60" t="s">
        <v>3719</v>
      </c>
      <c r="Q60" t="s">
        <v>3727</v>
      </c>
      <c r="R60" t="s">
        <v>847</v>
      </c>
      <c r="S60" t="s">
        <v>741</v>
      </c>
      <c r="T60" t="s">
        <v>3664</v>
      </c>
      <c r="U60" t="s">
        <v>3728</v>
      </c>
      <c r="V60" t="s">
        <v>845</v>
      </c>
      <c r="W60" t="s">
        <v>133</v>
      </c>
      <c r="X60" t="s">
        <v>133</v>
      </c>
      <c r="Y60" t="s">
        <v>3729</v>
      </c>
      <c r="Z60" t="s">
        <v>3719</v>
      </c>
      <c r="AA60">
        <v>10807797</v>
      </c>
      <c r="AB60">
        <v>0</v>
      </c>
      <c r="AC60" t="s">
        <v>3863</v>
      </c>
      <c r="AD60" t="s">
        <v>125</v>
      </c>
      <c r="AE60" t="s">
        <v>199</v>
      </c>
      <c r="AF60" t="s">
        <v>32</v>
      </c>
      <c r="AG60" t="s">
        <v>666</v>
      </c>
      <c r="AH60" t="s">
        <v>124</v>
      </c>
      <c r="AI60" t="s">
        <v>153</v>
      </c>
      <c r="AJ60" t="s">
        <v>139</v>
      </c>
      <c r="AK60" t="s">
        <v>16</v>
      </c>
      <c r="AL60" t="s">
        <v>3677</v>
      </c>
      <c r="AN60">
        <v>0</v>
      </c>
      <c r="AO60" s="13">
        <v>44467</v>
      </c>
      <c r="AP60">
        <v>2.2986301369862998</v>
      </c>
      <c r="AQ60" s="13">
        <v>44467</v>
      </c>
      <c r="AR60">
        <v>2.2986301369862998</v>
      </c>
      <c r="AS60">
        <v>0</v>
      </c>
      <c r="AV60">
        <v>0</v>
      </c>
      <c r="AW60" t="s">
        <v>3630</v>
      </c>
      <c r="AX60" s="13">
        <v>44467</v>
      </c>
      <c r="AY60" t="s">
        <v>469</v>
      </c>
      <c r="AZ60" s="13">
        <v>1</v>
      </c>
      <c r="BA60" s="13">
        <v>1</v>
      </c>
      <c r="BB60" s="13">
        <v>1</v>
      </c>
      <c r="BD60" t="s">
        <v>125</v>
      </c>
      <c r="BE60" t="s">
        <v>3811</v>
      </c>
      <c r="BF60">
        <v>2.3205479452054796</v>
      </c>
      <c r="BG60" t="s">
        <v>140</v>
      </c>
      <c r="BH60" t="s">
        <v>3731</v>
      </c>
      <c r="BI60" t="s">
        <v>3732</v>
      </c>
      <c r="BJ60" t="s">
        <v>3633</v>
      </c>
      <c r="BK60" t="s">
        <v>140</v>
      </c>
      <c r="BL60" t="b">
        <v>0</v>
      </c>
      <c r="BM60" t="s">
        <v>140</v>
      </c>
      <c r="BN60" t="s">
        <v>140</v>
      </c>
      <c r="BO60" t="s">
        <v>3634</v>
      </c>
      <c r="BP60" t="s">
        <v>3635</v>
      </c>
      <c r="BQ60" t="s">
        <v>125</v>
      </c>
      <c r="BR60">
        <v>2021</v>
      </c>
      <c r="BS60" t="s">
        <v>140</v>
      </c>
    </row>
    <row r="61" spans="1:71" x14ac:dyDescent="0.25">
      <c r="A61" t="s">
        <v>122</v>
      </c>
      <c r="B61" t="s">
        <v>132</v>
      </c>
      <c r="C61" t="s">
        <v>27</v>
      </c>
      <c r="D61" t="s">
        <v>3719</v>
      </c>
      <c r="E61">
        <v>8709764</v>
      </c>
      <c r="G61" t="s">
        <v>3720</v>
      </c>
      <c r="I61" t="s">
        <v>3721</v>
      </c>
      <c r="J61" t="s">
        <v>3722</v>
      </c>
      <c r="K61" t="s">
        <v>3723</v>
      </c>
      <c r="L61" t="s">
        <v>3724</v>
      </c>
      <c r="M61" t="s">
        <v>725</v>
      </c>
      <c r="N61" t="s">
        <v>3725</v>
      </c>
      <c r="O61" t="s">
        <v>3726</v>
      </c>
      <c r="P61" t="s">
        <v>3719</v>
      </c>
      <c r="Q61" t="s">
        <v>3727</v>
      </c>
      <c r="R61" t="s">
        <v>847</v>
      </c>
      <c r="S61" t="s">
        <v>741</v>
      </c>
      <c r="T61" t="s">
        <v>3664</v>
      </c>
      <c r="U61" t="s">
        <v>3728</v>
      </c>
      <c r="V61" t="s">
        <v>845</v>
      </c>
      <c r="W61" t="s">
        <v>133</v>
      </c>
      <c r="X61" t="s">
        <v>133</v>
      </c>
      <c r="Y61" t="s">
        <v>3729</v>
      </c>
      <c r="Z61" t="s">
        <v>3719</v>
      </c>
      <c r="AA61">
        <v>10807793</v>
      </c>
      <c r="AB61">
        <v>0</v>
      </c>
      <c r="AC61" t="s">
        <v>3864</v>
      </c>
      <c r="AD61" t="s">
        <v>125</v>
      </c>
      <c r="AE61" t="s">
        <v>199</v>
      </c>
      <c r="AF61" t="s">
        <v>32</v>
      </c>
      <c r="AG61" t="s">
        <v>666</v>
      </c>
      <c r="AH61" t="s">
        <v>124</v>
      </c>
      <c r="AI61" t="s">
        <v>153</v>
      </c>
      <c r="AJ61" t="s">
        <v>139</v>
      </c>
      <c r="AK61" t="s">
        <v>16</v>
      </c>
      <c r="AL61" t="s">
        <v>3677</v>
      </c>
      <c r="AN61">
        <v>0</v>
      </c>
      <c r="AO61" s="13">
        <v>44467</v>
      </c>
      <c r="AP61">
        <v>2.2986301369862998</v>
      </c>
      <c r="AQ61" s="13">
        <v>44467</v>
      </c>
      <c r="AR61">
        <v>2.2986301369862998</v>
      </c>
      <c r="AS61">
        <v>0</v>
      </c>
      <c r="AV61">
        <v>0</v>
      </c>
      <c r="AW61" t="s">
        <v>3630</v>
      </c>
      <c r="AX61" s="13">
        <v>44467</v>
      </c>
      <c r="AY61" t="s">
        <v>469</v>
      </c>
      <c r="AZ61" s="13">
        <v>1</v>
      </c>
      <c r="BA61" s="13">
        <v>1</v>
      </c>
      <c r="BB61" s="13">
        <v>1</v>
      </c>
      <c r="BD61" t="s">
        <v>125</v>
      </c>
      <c r="BE61" t="s">
        <v>3811</v>
      </c>
      <c r="BF61">
        <v>2.3205479452054796</v>
      </c>
      <c r="BG61" t="s">
        <v>140</v>
      </c>
      <c r="BH61" t="s">
        <v>3731</v>
      </c>
      <c r="BI61" t="s">
        <v>3732</v>
      </c>
      <c r="BJ61" t="s">
        <v>3633</v>
      </c>
      <c r="BK61" t="s">
        <v>140</v>
      </c>
      <c r="BL61" t="b">
        <v>0</v>
      </c>
      <c r="BM61" t="s">
        <v>140</v>
      </c>
      <c r="BN61" t="s">
        <v>140</v>
      </c>
      <c r="BO61" t="s">
        <v>3634</v>
      </c>
      <c r="BP61" t="s">
        <v>3635</v>
      </c>
      <c r="BQ61" t="s">
        <v>125</v>
      </c>
      <c r="BR61">
        <v>2021</v>
      </c>
      <c r="BS61" t="s">
        <v>140</v>
      </c>
    </row>
    <row r="62" spans="1:71" x14ac:dyDescent="0.25">
      <c r="A62" t="s">
        <v>122</v>
      </c>
      <c r="B62" t="s">
        <v>132</v>
      </c>
      <c r="C62" t="s">
        <v>27</v>
      </c>
      <c r="D62" t="s">
        <v>3719</v>
      </c>
      <c r="E62">
        <v>8709764</v>
      </c>
      <c r="G62" t="s">
        <v>3720</v>
      </c>
      <c r="I62" t="s">
        <v>3721</v>
      </c>
      <c r="J62" t="s">
        <v>3722</v>
      </c>
      <c r="K62" t="s">
        <v>3723</v>
      </c>
      <c r="L62" t="s">
        <v>3724</v>
      </c>
      <c r="M62" t="s">
        <v>725</v>
      </c>
      <c r="N62" t="s">
        <v>3725</v>
      </c>
      <c r="O62" t="s">
        <v>3726</v>
      </c>
      <c r="P62" t="s">
        <v>3719</v>
      </c>
      <c r="Q62" t="s">
        <v>3727</v>
      </c>
      <c r="R62" t="s">
        <v>847</v>
      </c>
      <c r="S62" t="s">
        <v>741</v>
      </c>
      <c r="T62" t="s">
        <v>3664</v>
      </c>
      <c r="U62" t="s">
        <v>3728</v>
      </c>
      <c r="V62" t="s">
        <v>845</v>
      </c>
      <c r="W62" t="s">
        <v>133</v>
      </c>
      <c r="X62" t="s">
        <v>133</v>
      </c>
      <c r="Y62" t="s">
        <v>3729</v>
      </c>
      <c r="Z62" t="s">
        <v>3719</v>
      </c>
      <c r="AA62">
        <v>10807785</v>
      </c>
      <c r="AB62">
        <v>0</v>
      </c>
      <c r="AC62" t="s">
        <v>3865</v>
      </c>
      <c r="AD62" t="s">
        <v>125</v>
      </c>
      <c r="AE62" t="s">
        <v>199</v>
      </c>
      <c r="AF62" t="s">
        <v>32</v>
      </c>
      <c r="AG62" t="s">
        <v>666</v>
      </c>
      <c r="AH62" t="s">
        <v>124</v>
      </c>
      <c r="AI62" t="s">
        <v>153</v>
      </c>
      <c r="AJ62" t="s">
        <v>139</v>
      </c>
      <c r="AK62" t="s">
        <v>16</v>
      </c>
      <c r="AL62" t="s">
        <v>3677</v>
      </c>
      <c r="AN62">
        <v>0</v>
      </c>
      <c r="AO62" s="13">
        <v>44467</v>
      </c>
      <c r="AP62">
        <v>2.2986301369862998</v>
      </c>
      <c r="AQ62" s="13">
        <v>44467</v>
      </c>
      <c r="AR62">
        <v>2.2986301369862998</v>
      </c>
      <c r="AS62">
        <v>0</v>
      </c>
      <c r="AV62">
        <v>0</v>
      </c>
      <c r="AW62" t="s">
        <v>3630</v>
      </c>
      <c r="AX62" s="13">
        <v>44467</v>
      </c>
      <c r="AY62" t="s">
        <v>469</v>
      </c>
      <c r="AZ62" s="13">
        <v>1</v>
      </c>
      <c r="BA62" s="13">
        <v>1</v>
      </c>
      <c r="BB62" s="13">
        <v>1</v>
      </c>
      <c r="BD62" t="s">
        <v>125</v>
      </c>
      <c r="BE62" t="s">
        <v>3811</v>
      </c>
      <c r="BF62">
        <v>2.3205479452054796</v>
      </c>
      <c r="BG62" t="s">
        <v>140</v>
      </c>
      <c r="BH62" t="s">
        <v>3731</v>
      </c>
      <c r="BI62" t="s">
        <v>3732</v>
      </c>
      <c r="BJ62" t="s">
        <v>3633</v>
      </c>
      <c r="BK62" t="s">
        <v>140</v>
      </c>
      <c r="BL62" t="b">
        <v>0</v>
      </c>
      <c r="BM62" t="s">
        <v>140</v>
      </c>
      <c r="BN62" t="s">
        <v>140</v>
      </c>
      <c r="BO62" t="s">
        <v>3634</v>
      </c>
      <c r="BP62" t="s">
        <v>3635</v>
      </c>
      <c r="BQ62" t="s">
        <v>125</v>
      </c>
      <c r="BR62">
        <v>2021</v>
      </c>
      <c r="BS62" t="s">
        <v>140</v>
      </c>
    </row>
    <row r="63" spans="1:71" x14ac:dyDescent="0.25">
      <c r="A63" t="s">
        <v>122</v>
      </c>
      <c r="B63" t="s">
        <v>132</v>
      </c>
      <c r="C63" t="s">
        <v>27</v>
      </c>
      <c r="D63" t="s">
        <v>3719</v>
      </c>
      <c r="E63">
        <v>8709764</v>
      </c>
      <c r="G63" t="s">
        <v>3720</v>
      </c>
      <c r="I63" t="s">
        <v>3721</v>
      </c>
      <c r="J63" t="s">
        <v>3722</v>
      </c>
      <c r="K63" t="s">
        <v>3723</v>
      </c>
      <c r="L63" t="s">
        <v>3724</v>
      </c>
      <c r="M63" t="s">
        <v>725</v>
      </c>
      <c r="N63" t="s">
        <v>3725</v>
      </c>
      <c r="O63" t="s">
        <v>3726</v>
      </c>
      <c r="P63" t="s">
        <v>3719</v>
      </c>
      <c r="Q63" t="s">
        <v>3727</v>
      </c>
      <c r="R63" t="s">
        <v>847</v>
      </c>
      <c r="S63" t="s">
        <v>741</v>
      </c>
      <c r="T63" t="s">
        <v>3664</v>
      </c>
      <c r="U63" t="s">
        <v>3728</v>
      </c>
      <c r="V63" t="s">
        <v>845</v>
      </c>
      <c r="W63" t="s">
        <v>133</v>
      </c>
      <c r="X63" t="s">
        <v>133</v>
      </c>
      <c r="Y63" t="s">
        <v>3729</v>
      </c>
      <c r="Z63" t="s">
        <v>3719</v>
      </c>
      <c r="AA63">
        <v>10807784</v>
      </c>
      <c r="AB63">
        <v>0</v>
      </c>
      <c r="AC63" t="s">
        <v>3866</v>
      </c>
      <c r="AD63" t="s">
        <v>125</v>
      </c>
      <c r="AE63" t="s">
        <v>199</v>
      </c>
      <c r="AF63" t="s">
        <v>32</v>
      </c>
      <c r="AG63" t="s">
        <v>666</v>
      </c>
      <c r="AH63" t="s">
        <v>124</v>
      </c>
      <c r="AI63" t="s">
        <v>153</v>
      </c>
      <c r="AJ63" t="s">
        <v>139</v>
      </c>
      <c r="AK63" t="s">
        <v>16</v>
      </c>
      <c r="AL63" t="s">
        <v>3677</v>
      </c>
      <c r="AN63">
        <v>0</v>
      </c>
      <c r="AO63" s="13">
        <v>44467</v>
      </c>
      <c r="AP63">
        <v>2.2986301369862998</v>
      </c>
      <c r="AQ63" s="13">
        <v>44467</v>
      </c>
      <c r="AR63">
        <v>2.2986301369862998</v>
      </c>
      <c r="AS63">
        <v>0</v>
      </c>
      <c r="AV63">
        <v>0</v>
      </c>
      <c r="AW63" t="s">
        <v>3630</v>
      </c>
      <c r="AX63" s="13">
        <v>44467</v>
      </c>
      <c r="AY63" t="s">
        <v>469</v>
      </c>
      <c r="AZ63" s="13">
        <v>1</v>
      </c>
      <c r="BA63" s="13">
        <v>1</v>
      </c>
      <c r="BB63" s="13">
        <v>1</v>
      </c>
      <c r="BD63" t="s">
        <v>125</v>
      </c>
      <c r="BE63" t="s">
        <v>3811</v>
      </c>
      <c r="BF63">
        <v>2.3205479452054796</v>
      </c>
      <c r="BG63" t="s">
        <v>140</v>
      </c>
      <c r="BH63" t="s">
        <v>3731</v>
      </c>
      <c r="BI63" t="s">
        <v>3732</v>
      </c>
      <c r="BJ63" t="s">
        <v>3633</v>
      </c>
      <c r="BK63" t="s">
        <v>140</v>
      </c>
      <c r="BL63" t="b">
        <v>0</v>
      </c>
      <c r="BM63" t="s">
        <v>140</v>
      </c>
      <c r="BN63" t="s">
        <v>140</v>
      </c>
      <c r="BO63" t="s">
        <v>3634</v>
      </c>
      <c r="BP63" t="s">
        <v>3635</v>
      </c>
      <c r="BQ63" t="s">
        <v>125</v>
      </c>
      <c r="BR63">
        <v>2021</v>
      </c>
      <c r="BS63" t="s">
        <v>140</v>
      </c>
    </row>
    <row r="64" spans="1:71" x14ac:dyDescent="0.25">
      <c r="A64" t="s">
        <v>122</v>
      </c>
      <c r="B64" t="s">
        <v>132</v>
      </c>
      <c r="C64" t="s">
        <v>27</v>
      </c>
      <c r="D64" t="s">
        <v>3719</v>
      </c>
      <c r="E64">
        <v>8709764</v>
      </c>
      <c r="G64" t="s">
        <v>3720</v>
      </c>
      <c r="I64" t="s">
        <v>3721</v>
      </c>
      <c r="J64" t="s">
        <v>3722</v>
      </c>
      <c r="K64" t="s">
        <v>3723</v>
      </c>
      <c r="L64" t="s">
        <v>3724</v>
      </c>
      <c r="M64" t="s">
        <v>725</v>
      </c>
      <c r="N64" t="s">
        <v>3725</v>
      </c>
      <c r="O64" t="s">
        <v>3726</v>
      </c>
      <c r="P64" t="s">
        <v>3719</v>
      </c>
      <c r="Q64" t="s">
        <v>3727</v>
      </c>
      <c r="R64" t="s">
        <v>847</v>
      </c>
      <c r="S64" t="s">
        <v>741</v>
      </c>
      <c r="T64" t="s">
        <v>3664</v>
      </c>
      <c r="U64" t="s">
        <v>3728</v>
      </c>
      <c r="V64" t="s">
        <v>845</v>
      </c>
      <c r="W64" t="s">
        <v>133</v>
      </c>
      <c r="X64" t="s">
        <v>133</v>
      </c>
      <c r="Y64" t="s">
        <v>3729</v>
      </c>
      <c r="Z64" t="s">
        <v>3719</v>
      </c>
      <c r="AA64">
        <v>10807783</v>
      </c>
      <c r="AB64">
        <v>0</v>
      </c>
      <c r="AC64" t="s">
        <v>3867</v>
      </c>
      <c r="AD64" t="s">
        <v>125</v>
      </c>
      <c r="AE64" t="s">
        <v>199</v>
      </c>
      <c r="AF64" t="s">
        <v>32</v>
      </c>
      <c r="AG64" t="s">
        <v>666</v>
      </c>
      <c r="AH64" t="s">
        <v>124</v>
      </c>
      <c r="AI64" t="s">
        <v>153</v>
      </c>
      <c r="AJ64" t="s">
        <v>139</v>
      </c>
      <c r="AK64" t="s">
        <v>16</v>
      </c>
      <c r="AL64" t="s">
        <v>3677</v>
      </c>
      <c r="AN64">
        <v>0</v>
      </c>
      <c r="AO64" s="13">
        <v>44467</v>
      </c>
      <c r="AP64">
        <v>2.2986301369862998</v>
      </c>
      <c r="AQ64" s="13">
        <v>44467</v>
      </c>
      <c r="AR64">
        <v>2.2986301369862998</v>
      </c>
      <c r="AS64">
        <v>0</v>
      </c>
      <c r="AV64">
        <v>0</v>
      </c>
      <c r="AW64" t="s">
        <v>3630</v>
      </c>
      <c r="AX64" s="13">
        <v>44467</v>
      </c>
      <c r="AY64" t="s">
        <v>469</v>
      </c>
      <c r="AZ64" s="13">
        <v>1</v>
      </c>
      <c r="BA64" s="13">
        <v>1</v>
      </c>
      <c r="BB64" s="13">
        <v>1</v>
      </c>
      <c r="BD64" t="s">
        <v>125</v>
      </c>
      <c r="BE64" t="s">
        <v>3811</v>
      </c>
      <c r="BF64">
        <v>2.3205479452054796</v>
      </c>
      <c r="BG64" t="s">
        <v>140</v>
      </c>
      <c r="BH64" t="s">
        <v>3731</v>
      </c>
      <c r="BI64" t="s">
        <v>3732</v>
      </c>
      <c r="BJ64" t="s">
        <v>3633</v>
      </c>
      <c r="BK64" t="s">
        <v>140</v>
      </c>
      <c r="BL64" t="b">
        <v>0</v>
      </c>
      <c r="BM64" t="s">
        <v>140</v>
      </c>
      <c r="BN64" t="s">
        <v>140</v>
      </c>
      <c r="BO64" t="s">
        <v>3634</v>
      </c>
      <c r="BP64" t="s">
        <v>3635</v>
      </c>
      <c r="BQ64" t="s">
        <v>125</v>
      </c>
      <c r="BR64">
        <v>2021</v>
      </c>
      <c r="BS64" t="s">
        <v>140</v>
      </c>
    </row>
    <row r="65" spans="1:71" x14ac:dyDescent="0.25">
      <c r="A65" t="s">
        <v>122</v>
      </c>
      <c r="B65" t="s">
        <v>132</v>
      </c>
      <c r="C65" t="s">
        <v>27</v>
      </c>
      <c r="D65" t="s">
        <v>3719</v>
      </c>
      <c r="E65">
        <v>8709764</v>
      </c>
      <c r="G65" t="s">
        <v>3720</v>
      </c>
      <c r="I65" t="s">
        <v>3721</v>
      </c>
      <c r="J65" t="s">
        <v>3722</v>
      </c>
      <c r="K65" t="s">
        <v>3723</v>
      </c>
      <c r="L65" t="s">
        <v>3724</v>
      </c>
      <c r="M65" t="s">
        <v>725</v>
      </c>
      <c r="N65" t="s">
        <v>3725</v>
      </c>
      <c r="O65" t="s">
        <v>3726</v>
      </c>
      <c r="P65" t="s">
        <v>3719</v>
      </c>
      <c r="Q65" t="s">
        <v>3727</v>
      </c>
      <c r="R65" t="s">
        <v>847</v>
      </c>
      <c r="S65" t="s">
        <v>741</v>
      </c>
      <c r="T65" t="s">
        <v>3664</v>
      </c>
      <c r="U65" t="s">
        <v>3728</v>
      </c>
      <c r="V65" t="s">
        <v>845</v>
      </c>
      <c r="W65" t="s">
        <v>133</v>
      </c>
      <c r="X65" t="s">
        <v>133</v>
      </c>
      <c r="Y65" t="s">
        <v>3729</v>
      </c>
      <c r="Z65" t="s">
        <v>3719</v>
      </c>
      <c r="AA65">
        <v>10807782</v>
      </c>
      <c r="AB65">
        <v>0</v>
      </c>
      <c r="AC65" t="s">
        <v>3868</v>
      </c>
      <c r="AD65" t="s">
        <v>125</v>
      </c>
      <c r="AE65" t="s">
        <v>199</v>
      </c>
      <c r="AF65" t="s">
        <v>32</v>
      </c>
      <c r="AG65" t="s">
        <v>666</v>
      </c>
      <c r="AH65" t="s">
        <v>124</v>
      </c>
      <c r="AI65" t="s">
        <v>153</v>
      </c>
      <c r="AJ65" t="s">
        <v>139</v>
      </c>
      <c r="AK65" t="s">
        <v>16</v>
      </c>
      <c r="AL65" t="s">
        <v>3677</v>
      </c>
      <c r="AN65">
        <v>0</v>
      </c>
      <c r="AO65" s="13">
        <v>44467</v>
      </c>
      <c r="AP65">
        <v>2.2986301369862998</v>
      </c>
      <c r="AQ65" s="13">
        <v>44467</v>
      </c>
      <c r="AR65">
        <v>2.2986301369862998</v>
      </c>
      <c r="AS65">
        <v>0</v>
      </c>
      <c r="AV65">
        <v>0</v>
      </c>
      <c r="AW65" t="s">
        <v>3630</v>
      </c>
      <c r="AX65" s="13">
        <v>44467</v>
      </c>
      <c r="AY65" t="s">
        <v>469</v>
      </c>
      <c r="AZ65" s="13">
        <v>1</v>
      </c>
      <c r="BA65" s="13">
        <v>1</v>
      </c>
      <c r="BB65" s="13">
        <v>1</v>
      </c>
      <c r="BD65" t="s">
        <v>125</v>
      </c>
      <c r="BE65" t="s">
        <v>3811</v>
      </c>
      <c r="BF65">
        <v>2.3205479452054796</v>
      </c>
      <c r="BG65" t="s">
        <v>140</v>
      </c>
      <c r="BH65" t="s">
        <v>3731</v>
      </c>
      <c r="BI65" t="s">
        <v>3732</v>
      </c>
      <c r="BJ65" t="s">
        <v>3633</v>
      </c>
      <c r="BK65" t="s">
        <v>140</v>
      </c>
      <c r="BL65" t="b">
        <v>0</v>
      </c>
      <c r="BM65" t="s">
        <v>140</v>
      </c>
      <c r="BN65" t="s">
        <v>140</v>
      </c>
      <c r="BO65" t="s">
        <v>3634</v>
      </c>
      <c r="BP65" t="s">
        <v>3635</v>
      </c>
      <c r="BQ65" t="s">
        <v>125</v>
      </c>
      <c r="BR65">
        <v>2021</v>
      </c>
      <c r="BS65" t="s">
        <v>140</v>
      </c>
    </row>
    <row r="66" spans="1:71" x14ac:dyDescent="0.25">
      <c r="A66" t="s">
        <v>122</v>
      </c>
      <c r="B66" t="s">
        <v>132</v>
      </c>
      <c r="C66" t="s">
        <v>27</v>
      </c>
      <c r="D66" t="s">
        <v>3719</v>
      </c>
      <c r="E66">
        <v>8709764</v>
      </c>
      <c r="G66" t="s">
        <v>3720</v>
      </c>
      <c r="I66" t="s">
        <v>3721</v>
      </c>
      <c r="J66" t="s">
        <v>3722</v>
      </c>
      <c r="K66" t="s">
        <v>3723</v>
      </c>
      <c r="L66" t="s">
        <v>3724</v>
      </c>
      <c r="M66" t="s">
        <v>725</v>
      </c>
      <c r="N66" t="s">
        <v>3725</v>
      </c>
      <c r="O66" t="s">
        <v>3726</v>
      </c>
      <c r="P66" t="s">
        <v>3719</v>
      </c>
      <c r="Q66" t="s">
        <v>3727</v>
      </c>
      <c r="R66" t="s">
        <v>847</v>
      </c>
      <c r="S66" t="s">
        <v>741</v>
      </c>
      <c r="T66" t="s">
        <v>3664</v>
      </c>
      <c r="U66" t="s">
        <v>3728</v>
      </c>
      <c r="V66" t="s">
        <v>845</v>
      </c>
      <c r="W66" t="s">
        <v>133</v>
      </c>
      <c r="X66" t="s">
        <v>133</v>
      </c>
      <c r="Y66" t="s">
        <v>3729</v>
      </c>
      <c r="Z66" t="s">
        <v>3719</v>
      </c>
      <c r="AA66">
        <v>10807781</v>
      </c>
      <c r="AB66">
        <v>0</v>
      </c>
      <c r="AC66" t="s">
        <v>3869</v>
      </c>
      <c r="AD66" t="s">
        <v>125</v>
      </c>
      <c r="AE66" t="s">
        <v>199</v>
      </c>
      <c r="AF66" t="s">
        <v>32</v>
      </c>
      <c r="AG66" t="s">
        <v>666</v>
      </c>
      <c r="AH66" t="s">
        <v>124</v>
      </c>
      <c r="AI66" t="s">
        <v>153</v>
      </c>
      <c r="AJ66" t="s">
        <v>139</v>
      </c>
      <c r="AK66" t="s">
        <v>16</v>
      </c>
      <c r="AL66" t="s">
        <v>3677</v>
      </c>
      <c r="AN66">
        <v>0</v>
      </c>
      <c r="AO66" s="13">
        <v>44467</v>
      </c>
      <c r="AP66">
        <v>2.2986301369862998</v>
      </c>
      <c r="AQ66" s="13">
        <v>44467</v>
      </c>
      <c r="AR66">
        <v>2.2986301369862998</v>
      </c>
      <c r="AS66">
        <v>0</v>
      </c>
      <c r="AV66">
        <v>0</v>
      </c>
      <c r="AW66" t="s">
        <v>3630</v>
      </c>
      <c r="AX66" s="13">
        <v>44467</v>
      </c>
      <c r="AY66" t="s">
        <v>469</v>
      </c>
      <c r="AZ66" s="13">
        <v>1</v>
      </c>
      <c r="BA66" s="13">
        <v>1</v>
      </c>
      <c r="BB66" s="13">
        <v>1</v>
      </c>
      <c r="BD66" t="s">
        <v>125</v>
      </c>
      <c r="BE66" t="s">
        <v>3811</v>
      </c>
      <c r="BF66">
        <v>2.3205479452054796</v>
      </c>
      <c r="BG66" t="s">
        <v>140</v>
      </c>
      <c r="BH66" t="s">
        <v>3731</v>
      </c>
      <c r="BI66" t="s">
        <v>3732</v>
      </c>
      <c r="BJ66" t="s">
        <v>3633</v>
      </c>
      <c r="BK66" t="s">
        <v>140</v>
      </c>
      <c r="BL66" t="b">
        <v>0</v>
      </c>
      <c r="BM66" t="s">
        <v>140</v>
      </c>
      <c r="BN66" t="s">
        <v>140</v>
      </c>
      <c r="BO66" t="s">
        <v>3634</v>
      </c>
      <c r="BP66" t="s">
        <v>3635</v>
      </c>
      <c r="BQ66" t="s">
        <v>125</v>
      </c>
      <c r="BR66">
        <v>2021</v>
      </c>
      <c r="BS66" t="s">
        <v>140</v>
      </c>
    </row>
    <row r="67" spans="1:71" x14ac:dyDescent="0.25">
      <c r="A67" t="s">
        <v>122</v>
      </c>
      <c r="B67" t="s">
        <v>132</v>
      </c>
      <c r="C67" t="s">
        <v>27</v>
      </c>
      <c r="D67" t="s">
        <v>3719</v>
      </c>
      <c r="E67">
        <v>8709764</v>
      </c>
      <c r="G67" t="s">
        <v>3720</v>
      </c>
      <c r="I67" t="s">
        <v>3721</v>
      </c>
      <c r="J67" t="s">
        <v>3722</v>
      </c>
      <c r="K67" t="s">
        <v>3723</v>
      </c>
      <c r="L67" t="s">
        <v>3724</v>
      </c>
      <c r="M67" t="s">
        <v>725</v>
      </c>
      <c r="N67" t="s">
        <v>3725</v>
      </c>
      <c r="O67" t="s">
        <v>3726</v>
      </c>
      <c r="P67" t="s">
        <v>3719</v>
      </c>
      <c r="Q67" t="s">
        <v>3727</v>
      </c>
      <c r="R67" t="s">
        <v>847</v>
      </c>
      <c r="S67" t="s">
        <v>741</v>
      </c>
      <c r="T67" t="s">
        <v>3664</v>
      </c>
      <c r="U67" t="s">
        <v>3728</v>
      </c>
      <c r="V67" t="s">
        <v>845</v>
      </c>
      <c r="W67" t="s">
        <v>133</v>
      </c>
      <c r="X67" t="s">
        <v>133</v>
      </c>
      <c r="Y67" t="s">
        <v>3729</v>
      </c>
      <c r="Z67" t="s">
        <v>3719</v>
      </c>
      <c r="AA67">
        <v>10807780</v>
      </c>
      <c r="AB67">
        <v>0</v>
      </c>
      <c r="AC67" t="s">
        <v>3870</v>
      </c>
      <c r="AD67" t="s">
        <v>125</v>
      </c>
      <c r="AE67" t="s">
        <v>199</v>
      </c>
      <c r="AF67" t="s">
        <v>32</v>
      </c>
      <c r="AG67" t="s">
        <v>666</v>
      </c>
      <c r="AH67" t="s">
        <v>124</v>
      </c>
      <c r="AI67" t="s">
        <v>153</v>
      </c>
      <c r="AJ67" t="s">
        <v>139</v>
      </c>
      <c r="AK67" t="s">
        <v>16</v>
      </c>
      <c r="AL67" t="s">
        <v>3677</v>
      </c>
      <c r="AN67">
        <v>0</v>
      </c>
      <c r="AO67" s="13">
        <v>44467</v>
      </c>
      <c r="AP67">
        <v>2.2986301369862998</v>
      </c>
      <c r="AQ67" s="13">
        <v>44467</v>
      </c>
      <c r="AR67">
        <v>2.2986301369862998</v>
      </c>
      <c r="AS67">
        <v>0</v>
      </c>
      <c r="AV67">
        <v>0</v>
      </c>
      <c r="AW67" t="s">
        <v>3630</v>
      </c>
      <c r="AX67" s="13">
        <v>44467</v>
      </c>
      <c r="AY67" t="s">
        <v>469</v>
      </c>
      <c r="AZ67" s="13">
        <v>1</v>
      </c>
      <c r="BA67" s="13">
        <v>1</v>
      </c>
      <c r="BB67" s="13">
        <v>1</v>
      </c>
      <c r="BD67" t="s">
        <v>125</v>
      </c>
      <c r="BE67" t="s">
        <v>3811</v>
      </c>
      <c r="BF67">
        <v>2.3205479452054796</v>
      </c>
      <c r="BG67" t="s">
        <v>140</v>
      </c>
      <c r="BH67" t="s">
        <v>3731</v>
      </c>
      <c r="BI67" t="s">
        <v>3732</v>
      </c>
      <c r="BJ67" t="s">
        <v>3633</v>
      </c>
      <c r="BK67" t="s">
        <v>140</v>
      </c>
      <c r="BL67" t="b">
        <v>0</v>
      </c>
      <c r="BM67" t="s">
        <v>140</v>
      </c>
      <c r="BN67" t="s">
        <v>140</v>
      </c>
      <c r="BO67" t="s">
        <v>3634</v>
      </c>
      <c r="BP67" t="s">
        <v>3635</v>
      </c>
      <c r="BQ67" t="s">
        <v>125</v>
      </c>
      <c r="BR67">
        <v>2021</v>
      </c>
      <c r="BS67" t="s">
        <v>140</v>
      </c>
    </row>
    <row r="68" spans="1:71" x14ac:dyDescent="0.25">
      <c r="A68" t="s">
        <v>122</v>
      </c>
      <c r="B68" t="s">
        <v>132</v>
      </c>
      <c r="C68" t="s">
        <v>27</v>
      </c>
      <c r="D68" t="s">
        <v>3719</v>
      </c>
      <c r="E68">
        <v>8709764</v>
      </c>
      <c r="G68" t="s">
        <v>3720</v>
      </c>
      <c r="I68" t="s">
        <v>3721</v>
      </c>
      <c r="J68" t="s">
        <v>3722</v>
      </c>
      <c r="K68" t="s">
        <v>3723</v>
      </c>
      <c r="L68" t="s">
        <v>3724</v>
      </c>
      <c r="M68" t="s">
        <v>725</v>
      </c>
      <c r="N68" t="s">
        <v>3725</v>
      </c>
      <c r="O68" t="s">
        <v>3726</v>
      </c>
      <c r="P68" t="s">
        <v>3719</v>
      </c>
      <c r="Q68" t="s">
        <v>3727</v>
      </c>
      <c r="R68" t="s">
        <v>847</v>
      </c>
      <c r="S68" t="s">
        <v>741</v>
      </c>
      <c r="T68" t="s">
        <v>3664</v>
      </c>
      <c r="U68" t="s">
        <v>3728</v>
      </c>
      <c r="V68" t="s">
        <v>845</v>
      </c>
      <c r="W68" t="s">
        <v>133</v>
      </c>
      <c r="X68" t="s">
        <v>133</v>
      </c>
      <c r="Y68" t="s">
        <v>3729</v>
      </c>
      <c r="Z68" t="s">
        <v>3719</v>
      </c>
      <c r="AA68">
        <v>10807779</v>
      </c>
      <c r="AB68">
        <v>0</v>
      </c>
      <c r="AC68" t="s">
        <v>3871</v>
      </c>
      <c r="AD68" t="s">
        <v>125</v>
      </c>
      <c r="AE68" t="s">
        <v>199</v>
      </c>
      <c r="AF68" t="s">
        <v>32</v>
      </c>
      <c r="AG68" t="s">
        <v>666</v>
      </c>
      <c r="AH68" t="s">
        <v>124</v>
      </c>
      <c r="AI68" t="s">
        <v>153</v>
      </c>
      <c r="AJ68" t="s">
        <v>139</v>
      </c>
      <c r="AK68" t="s">
        <v>16</v>
      </c>
      <c r="AL68" t="s">
        <v>3677</v>
      </c>
      <c r="AN68">
        <v>0</v>
      </c>
      <c r="AO68" s="13">
        <v>44467</v>
      </c>
      <c r="AP68">
        <v>2.2986301369862998</v>
      </c>
      <c r="AQ68" s="13">
        <v>44467</v>
      </c>
      <c r="AR68">
        <v>2.2986301369862998</v>
      </c>
      <c r="AS68">
        <v>0</v>
      </c>
      <c r="AV68">
        <v>0</v>
      </c>
      <c r="AW68" t="s">
        <v>3630</v>
      </c>
      <c r="AX68" s="13">
        <v>44467</v>
      </c>
      <c r="AY68" t="s">
        <v>469</v>
      </c>
      <c r="AZ68" s="13">
        <v>1</v>
      </c>
      <c r="BA68" s="13">
        <v>1</v>
      </c>
      <c r="BB68" s="13">
        <v>1</v>
      </c>
      <c r="BD68" t="s">
        <v>125</v>
      </c>
      <c r="BE68" t="s">
        <v>3811</v>
      </c>
      <c r="BF68">
        <v>2.3205479452054796</v>
      </c>
      <c r="BG68" t="s">
        <v>140</v>
      </c>
      <c r="BH68" t="s">
        <v>3731</v>
      </c>
      <c r="BI68" t="s">
        <v>3732</v>
      </c>
      <c r="BJ68" t="s">
        <v>3633</v>
      </c>
      <c r="BK68" t="s">
        <v>140</v>
      </c>
      <c r="BL68" t="b">
        <v>0</v>
      </c>
      <c r="BM68" t="s">
        <v>140</v>
      </c>
      <c r="BN68" t="s">
        <v>140</v>
      </c>
      <c r="BO68" t="s">
        <v>3634</v>
      </c>
      <c r="BP68" t="s">
        <v>3635</v>
      </c>
      <c r="BQ68" t="s">
        <v>125</v>
      </c>
      <c r="BR68">
        <v>2021</v>
      </c>
      <c r="BS68" t="s">
        <v>140</v>
      </c>
    </row>
    <row r="69" spans="1:71" x14ac:dyDescent="0.25">
      <c r="A69" t="s">
        <v>122</v>
      </c>
      <c r="B69" t="s">
        <v>132</v>
      </c>
      <c r="C69" t="s">
        <v>27</v>
      </c>
      <c r="D69" t="s">
        <v>3719</v>
      </c>
      <c r="E69">
        <v>8709764</v>
      </c>
      <c r="G69" t="s">
        <v>3720</v>
      </c>
      <c r="I69" t="s">
        <v>3721</v>
      </c>
      <c r="J69" t="s">
        <v>3722</v>
      </c>
      <c r="K69" t="s">
        <v>3723</v>
      </c>
      <c r="L69" t="s">
        <v>3724</v>
      </c>
      <c r="M69" t="s">
        <v>725</v>
      </c>
      <c r="N69" t="s">
        <v>3725</v>
      </c>
      <c r="O69" t="s">
        <v>3726</v>
      </c>
      <c r="P69" t="s">
        <v>3719</v>
      </c>
      <c r="Q69" t="s">
        <v>3727</v>
      </c>
      <c r="R69" t="s">
        <v>847</v>
      </c>
      <c r="S69" t="s">
        <v>741</v>
      </c>
      <c r="T69" t="s">
        <v>3664</v>
      </c>
      <c r="U69" t="s">
        <v>3728</v>
      </c>
      <c r="V69" t="s">
        <v>845</v>
      </c>
      <c r="W69" t="s">
        <v>133</v>
      </c>
      <c r="X69" t="s">
        <v>133</v>
      </c>
      <c r="Y69" t="s">
        <v>3729</v>
      </c>
      <c r="Z69" t="s">
        <v>3719</v>
      </c>
      <c r="AA69">
        <v>10807771</v>
      </c>
      <c r="AB69">
        <v>0</v>
      </c>
      <c r="AC69" t="s">
        <v>3872</v>
      </c>
      <c r="AD69" t="s">
        <v>125</v>
      </c>
      <c r="AE69" t="s">
        <v>199</v>
      </c>
      <c r="AF69" t="s">
        <v>32</v>
      </c>
      <c r="AG69" t="s">
        <v>666</v>
      </c>
      <c r="AH69" t="s">
        <v>124</v>
      </c>
      <c r="AI69" t="s">
        <v>153</v>
      </c>
      <c r="AJ69" t="s">
        <v>139</v>
      </c>
      <c r="AK69" t="s">
        <v>16</v>
      </c>
      <c r="AL69" t="s">
        <v>3677</v>
      </c>
      <c r="AN69">
        <v>0</v>
      </c>
      <c r="AO69" s="13">
        <v>44467</v>
      </c>
      <c r="AP69">
        <v>2.2986301369862998</v>
      </c>
      <c r="AQ69" s="13">
        <v>44467</v>
      </c>
      <c r="AR69">
        <v>2.2986301369862998</v>
      </c>
      <c r="AS69">
        <v>0</v>
      </c>
      <c r="AV69">
        <v>0</v>
      </c>
      <c r="AW69" t="s">
        <v>3630</v>
      </c>
      <c r="AX69" s="13">
        <v>44467</v>
      </c>
      <c r="AY69" t="s">
        <v>469</v>
      </c>
      <c r="AZ69" s="13">
        <v>1</v>
      </c>
      <c r="BA69" s="13">
        <v>1</v>
      </c>
      <c r="BB69" s="13">
        <v>1</v>
      </c>
      <c r="BD69" t="s">
        <v>125</v>
      </c>
      <c r="BE69" t="s">
        <v>3811</v>
      </c>
      <c r="BF69">
        <v>2.3205479452054796</v>
      </c>
      <c r="BG69" t="s">
        <v>140</v>
      </c>
      <c r="BH69" t="s">
        <v>3731</v>
      </c>
      <c r="BI69" t="s">
        <v>3732</v>
      </c>
      <c r="BJ69" t="s">
        <v>3633</v>
      </c>
      <c r="BK69" t="s">
        <v>140</v>
      </c>
      <c r="BL69" t="b">
        <v>0</v>
      </c>
      <c r="BM69" t="s">
        <v>140</v>
      </c>
      <c r="BN69" t="s">
        <v>140</v>
      </c>
      <c r="BO69" t="s">
        <v>3634</v>
      </c>
      <c r="BP69" t="s">
        <v>3635</v>
      </c>
      <c r="BQ69" t="s">
        <v>125</v>
      </c>
      <c r="BR69">
        <v>2021</v>
      </c>
      <c r="BS69" t="s">
        <v>140</v>
      </c>
    </row>
    <row r="70" spans="1:71" x14ac:dyDescent="0.25">
      <c r="A70" t="s">
        <v>122</v>
      </c>
      <c r="B70" t="s">
        <v>132</v>
      </c>
      <c r="C70" t="s">
        <v>27</v>
      </c>
      <c r="D70" t="s">
        <v>3719</v>
      </c>
      <c r="E70">
        <v>8709764</v>
      </c>
      <c r="G70" t="s">
        <v>3720</v>
      </c>
      <c r="I70" t="s">
        <v>3721</v>
      </c>
      <c r="J70" t="s">
        <v>3722</v>
      </c>
      <c r="K70" t="s">
        <v>3723</v>
      </c>
      <c r="L70" t="s">
        <v>3724</v>
      </c>
      <c r="M70" t="s">
        <v>725</v>
      </c>
      <c r="N70" t="s">
        <v>3725</v>
      </c>
      <c r="O70" t="s">
        <v>3726</v>
      </c>
      <c r="P70" t="s">
        <v>3719</v>
      </c>
      <c r="Q70" t="s">
        <v>3727</v>
      </c>
      <c r="R70" t="s">
        <v>847</v>
      </c>
      <c r="S70" t="s">
        <v>741</v>
      </c>
      <c r="T70" t="s">
        <v>3664</v>
      </c>
      <c r="U70" t="s">
        <v>3728</v>
      </c>
      <c r="V70" t="s">
        <v>845</v>
      </c>
      <c r="W70" t="s">
        <v>133</v>
      </c>
      <c r="X70" t="s">
        <v>133</v>
      </c>
      <c r="Y70" t="s">
        <v>3729</v>
      </c>
      <c r="Z70" t="s">
        <v>3719</v>
      </c>
      <c r="AA70">
        <v>10807770</v>
      </c>
      <c r="AB70">
        <v>0</v>
      </c>
      <c r="AC70" t="s">
        <v>3873</v>
      </c>
      <c r="AD70" t="s">
        <v>125</v>
      </c>
      <c r="AE70" t="s">
        <v>199</v>
      </c>
      <c r="AF70" t="s">
        <v>32</v>
      </c>
      <c r="AG70" t="s">
        <v>666</v>
      </c>
      <c r="AH70" t="s">
        <v>124</v>
      </c>
      <c r="AI70" t="s">
        <v>153</v>
      </c>
      <c r="AJ70" t="s">
        <v>139</v>
      </c>
      <c r="AK70" t="s">
        <v>16</v>
      </c>
      <c r="AL70" t="s">
        <v>3677</v>
      </c>
      <c r="AN70">
        <v>0</v>
      </c>
      <c r="AO70" s="13">
        <v>44467</v>
      </c>
      <c r="AP70">
        <v>2.2986301369862998</v>
      </c>
      <c r="AQ70" s="13">
        <v>44467</v>
      </c>
      <c r="AR70">
        <v>2.2986301369862998</v>
      </c>
      <c r="AS70">
        <v>0</v>
      </c>
      <c r="AV70">
        <v>0</v>
      </c>
      <c r="AW70" t="s">
        <v>3630</v>
      </c>
      <c r="AX70" s="13">
        <v>44467</v>
      </c>
      <c r="AY70" t="s">
        <v>469</v>
      </c>
      <c r="AZ70" s="13">
        <v>1</v>
      </c>
      <c r="BA70" s="13">
        <v>1</v>
      </c>
      <c r="BB70" s="13">
        <v>1</v>
      </c>
      <c r="BD70" t="s">
        <v>125</v>
      </c>
      <c r="BE70" t="s">
        <v>3811</v>
      </c>
      <c r="BF70">
        <v>2.3205479452054796</v>
      </c>
      <c r="BG70" t="s">
        <v>140</v>
      </c>
      <c r="BH70" t="s">
        <v>3731</v>
      </c>
      <c r="BI70" t="s">
        <v>3732</v>
      </c>
      <c r="BJ70" t="s">
        <v>3633</v>
      </c>
      <c r="BK70" t="s">
        <v>140</v>
      </c>
      <c r="BL70" t="b">
        <v>0</v>
      </c>
      <c r="BM70" t="s">
        <v>140</v>
      </c>
      <c r="BN70" t="s">
        <v>140</v>
      </c>
      <c r="BO70" t="s">
        <v>3634</v>
      </c>
      <c r="BP70" t="s">
        <v>3635</v>
      </c>
      <c r="BQ70" t="s">
        <v>125</v>
      </c>
      <c r="BR70">
        <v>2021</v>
      </c>
      <c r="BS70" t="s">
        <v>140</v>
      </c>
    </row>
    <row r="71" spans="1:71" x14ac:dyDescent="0.25">
      <c r="A71" t="s">
        <v>122</v>
      </c>
      <c r="B71" t="s">
        <v>132</v>
      </c>
      <c r="C71" t="s">
        <v>27</v>
      </c>
      <c r="D71" t="s">
        <v>3719</v>
      </c>
      <c r="E71">
        <v>8709764</v>
      </c>
      <c r="G71" t="s">
        <v>3720</v>
      </c>
      <c r="I71" t="s">
        <v>3721</v>
      </c>
      <c r="J71" t="s">
        <v>3722</v>
      </c>
      <c r="K71" t="s">
        <v>3723</v>
      </c>
      <c r="L71" t="s">
        <v>3724</v>
      </c>
      <c r="M71" t="s">
        <v>725</v>
      </c>
      <c r="N71" t="s">
        <v>3725</v>
      </c>
      <c r="O71" t="s">
        <v>3726</v>
      </c>
      <c r="P71" t="s">
        <v>3719</v>
      </c>
      <c r="Q71" t="s">
        <v>3727</v>
      </c>
      <c r="R71" t="s">
        <v>847</v>
      </c>
      <c r="S71" t="s">
        <v>741</v>
      </c>
      <c r="T71" t="s">
        <v>3664</v>
      </c>
      <c r="U71" t="s">
        <v>3728</v>
      </c>
      <c r="V71" t="s">
        <v>845</v>
      </c>
      <c r="W71" t="s">
        <v>133</v>
      </c>
      <c r="X71" t="s">
        <v>133</v>
      </c>
      <c r="Y71" t="s">
        <v>3729</v>
      </c>
      <c r="Z71" t="s">
        <v>3719</v>
      </c>
      <c r="AA71">
        <v>10807768</v>
      </c>
      <c r="AB71">
        <v>0</v>
      </c>
      <c r="AC71" t="s">
        <v>3874</v>
      </c>
      <c r="AD71" t="s">
        <v>125</v>
      </c>
      <c r="AE71" t="s">
        <v>199</v>
      </c>
      <c r="AF71" t="s">
        <v>32</v>
      </c>
      <c r="AG71" t="s">
        <v>666</v>
      </c>
      <c r="AH71" t="s">
        <v>124</v>
      </c>
      <c r="AI71" t="s">
        <v>153</v>
      </c>
      <c r="AJ71" t="s">
        <v>139</v>
      </c>
      <c r="AK71" t="s">
        <v>16</v>
      </c>
      <c r="AL71" t="s">
        <v>3677</v>
      </c>
      <c r="AN71">
        <v>0</v>
      </c>
      <c r="AO71" s="13">
        <v>44467</v>
      </c>
      <c r="AP71">
        <v>2.2986301369862998</v>
      </c>
      <c r="AQ71" s="13">
        <v>44467</v>
      </c>
      <c r="AR71">
        <v>2.2986301369862998</v>
      </c>
      <c r="AS71">
        <v>0</v>
      </c>
      <c r="AV71">
        <v>0</v>
      </c>
      <c r="AW71" t="s">
        <v>3630</v>
      </c>
      <c r="AX71" s="13">
        <v>44467</v>
      </c>
      <c r="AY71" t="s">
        <v>469</v>
      </c>
      <c r="AZ71" s="13">
        <v>1</v>
      </c>
      <c r="BA71" s="13">
        <v>1</v>
      </c>
      <c r="BB71" s="13">
        <v>1</v>
      </c>
      <c r="BD71" t="s">
        <v>125</v>
      </c>
      <c r="BE71" t="s">
        <v>3811</v>
      </c>
      <c r="BF71">
        <v>2.3205479452054796</v>
      </c>
      <c r="BG71" t="s">
        <v>140</v>
      </c>
      <c r="BH71" t="s">
        <v>3731</v>
      </c>
      <c r="BI71" t="s">
        <v>3732</v>
      </c>
      <c r="BJ71" t="s">
        <v>3633</v>
      </c>
      <c r="BK71" t="s">
        <v>140</v>
      </c>
      <c r="BL71" t="b">
        <v>0</v>
      </c>
      <c r="BM71" t="s">
        <v>140</v>
      </c>
      <c r="BN71" t="s">
        <v>140</v>
      </c>
      <c r="BO71" t="s">
        <v>3634</v>
      </c>
      <c r="BP71" t="s">
        <v>3635</v>
      </c>
      <c r="BQ71" t="s">
        <v>125</v>
      </c>
      <c r="BR71">
        <v>2021</v>
      </c>
      <c r="BS71" t="s">
        <v>140</v>
      </c>
    </row>
    <row r="72" spans="1:71" x14ac:dyDescent="0.25">
      <c r="A72" t="s">
        <v>122</v>
      </c>
      <c r="B72" t="s">
        <v>132</v>
      </c>
      <c r="C72" t="s">
        <v>27</v>
      </c>
      <c r="D72" t="s">
        <v>3719</v>
      </c>
      <c r="E72">
        <v>8709764</v>
      </c>
      <c r="G72" t="s">
        <v>3720</v>
      </c>
      <c r="I72" t="s">
        <v>3721</v>
      </c>
      <c r="J72" t="s">
        <v>3722</v>
      </c>
      <c r="K72" t="s">
        <v>3723</v>
      </c>
      <c r="L72" t="s">
        <v>3724</v>
      </c>
      <c r="M72" t="s">
        <v>725</v>
      </c>
      <c r="N72" t="s">
        <v>3725</v>
      </c>
      <c r="O72" t="s">
        <v>3726</v>
      </c>
      <c r="P72" t="s">
        <v>3719</v>
      </c>
      <c r="Q72" t="s">
        <v>3727</v>
      </c>
      <c r="R72" t="s">
        <v>847</v>
      </c>
      <c r="S72" t="s">
        <v>741</v>
      </c>
      <c r="T72" t="s">
        <v>3664</v>
      </c>
      <c r="U72" t="s">
        <v>3728</v>
      </c>
      <c r="V72" t="s">
        <v>845</v>
      </c>
      <c r="W72" t="s">
        <v>133</v>
      </c>
      <c r="X72" t="s">
        <v>133</v>
      </c>
      <c r="Y72" t="s">
        <v>3729</v>
      </c>
      <c r="Z72" t="s">
        <v>3719</v>
      </c>
      <c r="AA72">
        <v>10807766</v>
      </c>
      <c r="AB72">
        <v>0</v>
      </c>
      <c r="AC72" t="s">
        <v>3875</v>
      </c>
      <c r="AD72" t="s">
        <v>125</v>
      </c>
      <c r="AE72" t="s">
        <v>199</v>
      </c>
      <c r="AF72" t="s">
        <v>32</v>
      </c>
      <c r="AG72" t="s">
        <v>666</v>
      </c>
      <c r="AH72" t="s">
        <v>124</v>
      </c>
      <c r="AI72" t="s">
        <v>153</v>
      </c>
      <c r="AJ72" t="s">
        <v>139</v>
      </c>
      <c r="AK72" t="s">
        <v>16</v>
      </c>
      <c r="AL72" t="s">
        <v>3677</v>
      </c>
      <c r="AN72">
        <v>0</v>
      </c>
      <c r="AO72" s="13">
        <v>44467</v>
      </c>
      <c r="AP72">
        <v>2.2986301369862998</v>
      </c>
      <c r="AQ72" s="13">
        <v>44467</v>
      </c>
      <c r="AR72">
        <v>2.2986301369862998</v>
      </c>
      <c r="AS72">
        <v>0</v>
      </c>
      <c r="AV72">
        <v>0</v>
      </c>
      <c r="AW72" t="s">
        <v>3630</v>
      </c>
      <c r="AX72" s="13">
        <v>44467</v>
      </c>
      <c r="AY72" t="s">
        <v>469</v>
      </c>
      <c r="AZ72" s="13">
        <v>1</v>
      </c>
      <c r="BA72" s="13">
        <v>1</v>
      </c>
      <c r="BB72" s="13">
        <v>1</v>
      </c>
      <c r="BD72" t="s">
        <v>125</v>
      </c>
      <c r="BE72" t="s">
        <v>3811</v>
      </c>
      <c r="BF72">
        <v>2.3205479452054796</v>
      </c>
      <c r="BG72" t="s">
        <v>140</v>
      </c>
      <c r="BH72" t="s">
        <v>3731</v>
      </c>
      <c r="BI72" t="s">
        <v>3732</v>
      </c>
      <c r="BJ72" t="s">
        <v>3633</v>
      </c>
      <c r="BK72" t="s">
        <v>140</v>
      </c>
      <c r="BL72" t="b">
        <v>0</v>
      </c>
      <c r="BM72" t="s">
        <v>140</v>
      </c>
      <c r="BN72" t="s">
        <v>140</v>
      </c>
      <c r="BO72" t="s">
        <v>3634</v>
      </c>
      <c r="BP72" t="s">
        <v>3635</v>
      </c>
      <c r="BQ72" t="s">
        <v>125</v>
      </c>
      <c r="BR72">
        <v>2021</v>
      </c>
      <c r="BS72" t="s">
        <v>140</v>
      </c>
    </row>
    <row r="73" spans="1:71" x14ac:dyDescent="0.25">
      <c r="A73" t="s">
        <v>122</v>
      </c>
      <c r="B73" t="s">
        <v>132</v>
      </c>
      <c r="C73" t="s">
        <v>27</v>
      </c>
      <c r="D73" t="s">
        <v>3719</v>
      </c>
      <c r="E73">
        <v>8709764</v>
      </c>
      <c r="G73" t="s">
        <v>3720</v>
      </c>
      <c r="I73" t="s">
        <v>3721</v>
      </c>
      <c r="J73" t="s">
        <v>3722</v>
      </c>
      <c r="K73" t="s">
        <v>3723</v>
      </c>
      <c r="L73" t="s">
        <v>3724</v>
      </c>
      <c r="M73" t="s">
        <v>725</v>
      </c>
      <c r="N73" t="s">
        <v>3725</v>
      </c>
      <c r="O73" t="s">
        <v>3726</v>
      </c>
      <c r="P73" t="s">
        <v>3719</v>
      </c>
      <c r="Q73" t="s">
        <v>3727</v>
      </c>
      <c r="R73" t="s">
        <v>847</v>
      </c>
      <c r="S73" t="s">
        <v>741</v>
      </c>
      <c r="T73" t="s">
        <v>3664</v>
      </c>
      <c r="U73" t="s">
        <v>3728</v>
      </c>
      <c r="V73" t="s">
        <v>845</v>
      </c>
      <c r="W73" t="s">
        <v>133</v>
      </c>
      <c r="X73" t="s">
        <v>133</v>
      </c>
      <c r="Y73" t="s">
        <v>3729</v>
      </c>
      <c r="Z73" t="s">
        <v>3719</v>
      </c>
      <c r="AA73">
        <v>10807765</v>
      </c>
      <c r="AB73">
        <v>0</v>
      </c>
      <c r="AC73" t="s">
        <v>3876</v>
      </c>
      <c r="AD73" t="s">
        <v>125</v>
      </c>
      <c r="AE73" t="s">
        <v>199</v>
      </c>
      <c r="AF73" t="s">
        <v>32</v>
      </c>
      <c r="AG73" t="s">
        <v>666</v>
      </c>
      <c r="AH73" t="s">
        <v>124</v>
      </c>
      <c r="AI73" t="s">
        <v>153</v>
      </c>
      <c r="AJ73" t="s">
        <v>139</v>
      </c>
      <c r="AK73" t="s">
        <v>16</v>
      </c>
      <c r="AL73" t="s">
        <v>3677</v>
      </c>
      <c r="AN73">
        <v>0</v>
      </c>
      <c r="AO73" s="13">
        <v>44467</v>
      </c>
      <c r="AP73">
        <v>2.2986301369862998</v>
      </c>
      <c r="AQ73" s="13">
        <v>44467</v>
      </c>
      <c r="AR73">
        <v>2.2986301369862998</v>
      </c>
      <c r="AS73">
        <v>0</v>
      </c>
      <c r="AV73">
        <v>0</v>
      </c>
      <c r="AW73" t="s">
        <v>3630</v>
      </c>
      <c r="AX73" s="13">
        <v>44467</v>
      </c>
      <c r="AY73" t="s">
        <v>469</v>
      </c>
      <c r="AZ73" s="13">
        <v>1</v>
      </c>
      <c r="BA73" s="13">
        <v>1</v>
      </c>
      <c r="BB73" s="13">
        <v>1</v>
      </c>
      <c r="BD73" t="s">
        <v>125</v>
      </c>
      <c r="BE73" t="s">
        <v>3811</v>
      </c>
      <c r="BF73">
        <v>2.3205479452054796</v>
      </c>
      <c r="BG73" t="s">
        <v>140</v>
      </c>
      <c r="BH73" t="s">
        <v>3731</v>
      </c>
      <c r="BI73" t="s">
        <v>3732</v>
      </c>
      <c r="BJ73" t="s">
        <v>3633</v>
      </c>
      <c r="BK73" t="s">
        <v>140</v>
      </c>
      <c r="BL73" t="b">
        <v>0</v>
      </c>
      <c r="BM73" t="s">
        <v>140</v>
      </c>
      <c r="BN73" t="s">
        <v>140</v>
      </c>
      <c r="BO73" t="s">
        <v>3634</v>
      </c>
      <c r="BP73" t="s">
        <v>3635</v>
      </c>
      <c r="BQ73" t="s">
        <v>125</v>
      </c>
      <c r="BR73">
        <v>2021</v>
      </c>
      <c r="BS73" t="s">
        <v>140</v>
      </c>
    </row>
    <row r="74" spans="1:71" x14ac:dyDescent="0.25">
      <c r="A74" t="s">
        <v>122</v>
      </c>
      <c r="B74" t="s">
        <v>132</v>
      </c>
      <c r="C74" t="s">
        <v>27</v>
      </c>
      <c r="D74" t="s">
        <v>3719</v>
      </c>
      <c r="E74">
        <v>8709764</v>
      </c>
      <c r="G74" t="s">
        <v>3720</v>
      </c>
      <c r="I74" t="s">
        <v>3721</v>
      </c>
      <c r="J74" t="s">
        <v>3722</v>
      </c>
      <c r="K74" t="s">
        <v>3723</v>
      </c>
      <c r="L74" t="s">
        <v>3724</v>
      </c>
      <c r="M74" t="s">
        <v>725</v>
      </c>
      <c r="N74" t="s">
        <v>3725</v>
      </c>
      <c r="O74" t="s">
        <v>3726</v>
      </c>
      <c r="P74" t="s">
        <v>3719</v>
      </c>
      <c r="Q74" t="s">
        <v>3727</v>
      </c>
      <c r="R74" t="s">
        <v>847</v>
      </c>
      <c r="S74" t="s">
        <v>741</v>
      </c>
      <c r="T74" t="s">
        <v>3664</v>
      </c>
      <c r="U74" t="s">
        <v>3728</v>
      </c>
      <c r="V74" t="s">
        <v>845</v>
      </c>
      <c r="W74" t="s">
        <v>133</v>
      </c>
      <c r="X74" t="s">
        <v>133</v>
      </c>
      <c r="Y74" t="s">
        <v>3729</v>
      </c>
      <c r="Z74" t="s">
        <v>3719</v>
      </c>
      <c r="AA74">
        <v>10807763</v>
      </c>
      <c r="AB74">
        <v>0</v>
      </c>
      <c r="AC74" t="s">
        <v>3877</v>
      </c>
      <c r="AD74" t="s">
        <v>125</v>
      </c>
      <c r="AE74" t="s">
        <v>199</v>
      </c>
      <c r="AF74" t="s">
        <v>32</v>
      </c>
      <c r="AG74" t="s">
        <v>666</v>
      </c>
      <c r="AH74" t="s">
        <v>124</v>
      </c>
      <c r="AI74" t="s">
        <v>153</v>
      </c>
      <c r="AJ74" t="s">
        <v>139</v>
      </c>
      <c r="AK74" t="s">
        <v>16</v>
      </c>
      <c r="AL74" t="s">
        <v>3677</v>
      </c>
      <c r="AN74">
        <v>0</v>
      </c>
      <c r="AO74" s="13">
        <v>44467</v>
      </c>
      <c r="AP74">
        <v>2.2986301369862998</v>
      </c>
      <c r="AQ74" s="13">
        <v>44467</v>
      </c>
      <c r="AR74">
        <v>2.2986301369862998</v>
      </c>
      <c r="AS74">
        <v>0</v>
      </c>
      <c r="AV74">
        <v>0</v>
      </c>
      <c r="AW74" t="s">
        <v>3630</v>
      </c>
      <c r="AX74" s="13">
        <v>44467</v>
      </c>
      <c r="AY74" t="s">
        <v>469</v>
      </c>
      <c r="AZ74" s="13">
        <v>1</v>
      </c>
      <c r="BA74" s="13">
        <v>1</v>
      </c>
      <c r="BB74" s="13">
        <v>1</v>
      </c>
      <c r="BD74" t="s">
        <v>125</v>
      </c>
      <c r="BE74" t="s">
        <v>3811</v>
      </c>
      <c r="BF74">
        <v>2.3205479452054796</v>
      </c>
      <c r="BG74" t="s">
        <v>140</v>
      </c>
      <c r="BH74" t="s">
        <v>3731</v>
      </c>
      <c r="BI74" t="s">
        <v>3732</v>
      </c>
      <c r="BJ74" t="s">
        <v>3633</v>
      </c>
      <c r="BK74" t="s">
        <v>140</v>
      </c>
      <c r="BL74" t="b">
        <v>0</v>
      </c>
      <c r="BM74" t="s">
        <v>140</v>
      </c>
      <c r="BN74" t="s">
        <v>140</v>
      </c>
      <c r="BO74" t="s">
        <v>3634</v>
      </c>
      <c r="BP74" t="s">
        <v>3635</v>
      </c>
      <c r="BQ74" t="s">
        <v>125</v>
      </c>
      <c r="BR74">
        <v>2021</v>
      </c>
      <c r="BS74" t="s">
        <v>140</v>
      </c>
    </row>
    <row r="75" spans="1:71" x14ac:dyDescent="0.25">
      <c r="A75" t="s">
        <v>122</v>
      </c>
      <c r="B75" t="s">
        <v>132</v>
      </c>
      <c r="C75" t="s">
        <v>27</v>
      </c>
      <c r="D75" t="s">
        <v>3719</v>
      </c>
      <c r="E75">
        <v>8709764</v>
      </c>
      <c r="G75" t="s">
        <v>3720</v>
      </c>
      <c r="I75" t="s">
        <v>3721</v>
      </c>
      <c r="J75" t="s">
        <v>3722</v>
      </c>
      <c r="K75" t="s">
        <v>3723</v>
      </c>
      <c r="L75" t="s">
        <v>3724</v>
      </c>
      <c r="M75" t="s">
        <v>725</v>
      </c>
      <c r="N75" t="s">
        <v>3725</v>
      </c>
      <c r="O75" t="s">
        <v>3726</v>
      </c>
      <c r="P75" t="s">
        <v>3719</v>
      </c>
      <c r="Q75" t="s">
        <v>3727</v>
      </c>
      <c r="R75" t="s">
        <v>847</v>
      </c>
      <c r="S75" t="s">
        <v>741</v>
      </c>
      <c r="T75" t="s">
        <v>3664</v>
      </c>
      <c r="U75" t="s">
        <v>3728</v>
      </c>
      <c r="V75" t="s">
        <v>845</v>
      </c>
      <c r="W75" t="s">
        <v>133</v>
      </c>
      <c r="X75" t="s">
        <v>133</v>
      </c>
      <c r="Y75" t="s">
        <v>3729</v>
      </c>
      <c r="Z75" t="s">
        <v>3719</v>
      </c>
      <c r="AA75">
        <v>10807729</v>
      </c>
      <c r="AB75">
        <v>0</v>
      </c>
      <c r="AC75" t="s">
        <v>3878</v>
      </c>
      <c r="AD75" t="s">
        <v>125</v>
      </c>
      <c r="AE75" t="s">
        <v>199</v>
      </c>
      <c r="AF75" t="s">
        <v>32</v>
      </c>
      <c r="AG75" t="s">
        <v>666</v>
      </c>
      <c r="AH75" t="s">
        <v>124</v>
      </c>
      <c r="AI75" t="s">
        <v>153</v>
      </c>
      <c r="AJ75" t="s">
        <v>139</v>
      </c>
      <c r="AK75" t="s">
        <v>16</v>
      </c>
      <c r="AL75" t="s">
        <v>3677</v>
      </c>
      <c r="AN75">
        <v>0</v>
      </c>
      <c r="AO75" s="13">
        <v>44467</v>
      </c>
      <c r="AP75">
        <v>2.2986301369862998</v>
      </c>
      <c r="AQ75" s="13">
        <v>44467</v>
      </c>
      <c r="AR75">
        <v>2.2986301369862998</v>
      </c>
      <c r="AS75">
        <v>0</v>
      </c>
      <c r="AV75">
        <v>0</v>
      </c>
      <c r="AW75" t="s">
        <v>3630</v>
      </c>
      <c r="AX75" s="13">
        <v>44467</v>
      </c>
      <c r="AY75" t="s">
        <v>469</v>
      </c>
      <c r="AZ75" s="13">
        <v>1</v>
      </c>
      <c r="BA75" s="13">
        <v>1</v>
      </c>
      <c r="BB75" s="13">
        <v>1</v>
      </c>
      <c r="BD75" t="s">
        <v>125</v>
      </c>
      <c r="BE75" t="s">
        <v>3811</v>
      </c>
      <c r="BF75">
        <v>2.3205479452054796</v>
      </c>
      <c r="BG75" t="s">
        <v>140</v>
      </c>
      <c r="BH75" t="s">
        <v>3731</v>
      </c>
      <c r="BI75" t="s">
        <v>3732</v>
      </c>
      <c r="BJ75" t="s">
        <v>3633</v>
      </c>
      <c r="BK75" t="s">
        <v>140</v>
      </c>
      <c r="BL75" t="b">
        <v>0</v>
      </c>
      <c r="BM75" t="s">
        <v>140</v>
      </c>
      <c r="BN75" t="s">
        <v>140</v>
      </c>
      <c r="BO75" t="s">
        <v>3634</v>
      </c>
      <c r="BP75" t="s">
        <v>3635</v>
      </c>
      <c r="BQ75" t="s">
        <v>125</v>
      </c>
      <c r="BR75">
        <v>2021</v>
      </c>
      <c r="BS75" t="s">
        <v>140</v>
      </c>
    </row>
    <row r="76" spans="1:71" x14ac:dyDescent="0.25">
      <c r="A76" t="s">
        <v>122</v>
      </c>
      <c r="B76" t="s">
        <v>132</v>
      </c>
      <c r="C76" t="s">
        <v>27</v>
      </c>
      <c r="D76" t="s">
        <v>3719</v>
      </c>
      <c r="E76">
        <v>8709764</v>
      </c>
      <c r="G76" t="s">
        <v>3720</v>
      </c>
      <c r="I76" t="s">
        <v>3721</v>
      </c>
      <c r="J76" t="s">
        <v>3722</v>
      </c>
      <c r="K76" t="s">
        <v>3723</v>
      </c>
      <c r="L76" t="s">
        <v>3724</v>
      </c>
      <c r="M76" t="s">
        <v>725</v>
      </c>
      <c r="N76" t="s">
        <v>3725</v>
      </c>
      <c r="O76" t="s">
        <v>3726</v>
      </c>
      <c r="P76" t="s">
        <v>3719</v>
      </c>
      <c r="Q76" t="s">
        <v>3727</v>
      </c>
      <c r="R76" t="s">
        <v>847</v>
      </c>
      <c r="S76" t="s">
        <v>741</v>
      </c>
      <c r="T76" t="s">
        <v>3664</v>
      </c>
      <c r="U76" t="s">
        <v>3728</v>
      </c>
      <c r="V76" t="s">
        <v>845</v>
      </c>
      <c r="W76" t="s">
        <v>133</v>
      </c>
      <c r="X76" t="s">
        <v>133</v>
      </c>
      <c r="Y76" t="s">
        <v>3729</v>
      </c>
      <c r="Z76" t="s">
        <v>3719</v>
      </c>
      <c r="AA76">
        <v>10807723</v>
      </c>
      <c r="AB76">
        <v>0</v>
      </c>
      <c r="AC76" t="s">
        <v>3879</v>
      </c>
      <c r="AD76" t="s">
        <v>125</v>
      </c>
      <c r="AE76" t="s">
        <v>199</v>
      </c>
      <c r="AF76" t="s">
        <v>32</v>
      </c>
      <c r="AG76" t="s">
        <v>666</v>
      </c>
      <c r="AH76" t="s">
        <v>124</v>
      </c>
      <c r="AI76" t="s">
        <v>153</v>
      </c>
      <c r="AJ76" t="s">
        <v>139</v>
      </c>
      <c r="AK76" t="s">
        <v>16</v>
      </c>
      <c r="AL76" t="s">
        <v>3677</v>
      </c>
      <c r="AN76">
        <v>0</v>
      </c>
      <c r="AO76" s="13">
        <v>44467</v>
      </c>
      <c r="AP76">
        <v>2.2986301369862998</v>
      </c>
      <c r="AQ76" s="13">
        <v>44467</v>
      </c>
      <c r="AR76">
        <v>2.2986301369862998</v>
      </c>
      <c r="AS76">
        <v>0</v>
      </c>
      <c r="AV76">
        <v>0</v>
      </c>
      <c r="AW76" t="s">
        <v>3630</v>
      </c>
      <c r="AX76" s="13">
        <v>44467</v>
      </c>
      <c r="AY76" t="s">
        <v>469</v>
      </c>
      <c r="AZ76" s="13">
        <v>1</v>
      </c>
      <c r="BA76" s="13">
        <v>1</v>
      </c>
      <c r="BB76" s="13">
        <v>1</v>
      </c>
      <c r="BD76" t="s">
        <v>125</v>
      </c>
      <c r="BE76" t="s">
        <v>3811</v>
      </c>
      <c r="BF76">
        <v>2.3205479452054796</v>
      </c>
      <c r="BG76" t="s">
        <v>140</v>
      </c>
      <c r="BH76" t="s">
        <v>3731</v>
      </c>
      <c r="BI76" t="s">
        <v>3732</v>
      </c>
      <c r="BJ76" t="s">
        <v>3633</v>
      </c>
      <c r="BK76" t="s">
        <v>140</v>
      </c>
      <c r="BL76" t="b">
        <v>0</v>
      </c>
      <c r="BM76" t="s">
        <v>140</v>
      </c>
      <c r="BN76" t="s">
        <v>140</v>
      </c>
      <c r="BO76" t="s">
        <v>3634</v>
      </c>
      <c r="BP76" t="s">
        <v>3635</v>
      </c>
      <c r="BQ76" t="s">
        <v>125</v>
      </c>
      <c r="BR76">
        <v>2021</v>
      </c>
      <c r="BS76" t="s">
        <v>140</v>
      </c>
    </row>
    <row r="77" spans="1:71" x14ac:dyDescent="0.25">
      <c r="A77" t="s">
        <v>122</v>
      </c>
      <c r="B77" t="s">
        <v>132</v>
      </c>
      <c r="C77" t="s">
        <v>27</v>
      </c>
      <c r="D77" t="s">
        <v>3719</v>
      </c>
      <c r="E77">
        <v>8709764</v>
      </c>
      <c r="G77" t="s">
        <v>3720</v>
      </c>
      <c r="I77" t="s">
        <v>3721</v>
      </c>
      <c r="J77" t="s">
        <v>3722</v>
      </c>
      <c r="K77" t="s">
        <v>3723</v>
      </c>
      <c r="L77" t="s">
        <v>3724</v>
      </c>
      <c r="M77" t="s">
        <v>725</v>
      </c>
      <c r="N77" t="s">
        <v>3725</v>
      </c>
      <c r="O77" t="s">
        <v>3726</v>
      </c>
      <c r="P77" t="s">
        <v>3719</v>
      </c>
      <c r="Q77" t="s">
        <v>3727</v>
      </c>
      <c r="R77" t="s">
        <v>847</v>
      </c>
      <c r="S77" t="s">
        <v>741</v>
      </c>
      <c r="T77" t="s">
        <v>3664</v>
      </c>
      <c r="U77" t="s">
        <v>3728</v>
      </c>
      <c r="V77" t="s">
        <v>845</v>
      </c>
      <c r="W77" t="s">
        <v>133</v>
      </c>
      <c r="X77" t="s">
        <v>133</v>
      </c>
      <c r="Y77" t="s">
        <v>3729</v>
      </c>
      <c r="Z77" t="s">
        <v>3719</v>
      </c>
      <c r="AA77">
        <v>10808297</v>
      </c>
      <c r="AB77">
        <v>0</v>
      </c>
      <c r="AC77" t="s">
        <v>3880</v>
      </c>
      <c r="AD77" t="s">
        <v>125</v>
      </c>
      <c r="AE77" t="s">
        <v>199</v>
      </c>
      <c r="AF77" t="s">
        <v>32</v>
      </c>
      <c r="AG77" t="s">
        <v>666</v>
      </c>
      <c r="AH77" t="s">
        <v>124</v>
      </c>
      <c r="AI77" t="s">
        <v>153</v>
      </c>
      <c r="AJ77" t="s">
        <v>139</v>
      </c>
      <c r="AK77" t="s">
        <v>16</v>
      </c>
      <c r="AL77" t="s">
        <v>3667</v>
      </c>
      <c r="AN77">
        <v>0</v>
      </c>
      <c r="AO77" s="13">
        <v>44467</v>
      </c>
      <c r="AP77">
        <v>2.2986301369862998</v>
      </c>
      <c r="AQ77" s="13">
        <v>44467</v>
      </c>
      <c r="AR77">
        <v>2.2986301369862998</v>
      </c>
      <c r="AS77">
        <v>0</v>
      </c>
      <c r="AV77">
        <v>0</v>
      </c>
      <c r="AW77" t="s">
        <v>3630</v>
      </c>
      <c r="AX77" s="13">
        <v>44467</v>
      </c>
      <c r="AY77" t="s">
        <v>469</v>
      </c>
      <c r="AZ77" s="13">
        <v>1</v>
      </c>
      <c r="BA77" s="13">
        <v>1</v>
      </c>
      <c r="BB77" s="13">
        <v>44655</v>
      </c>
      <c r="BD77" t="s">
        <v>125</v>
      </c>
      <c r="BE77" t="s">
        <v>3811</v>
      </c>
      <c r="BF77">
        <v>2.3205479452054796</v>
      </c>
      <c r="BG77" t="s">
        <v>140</v>
      </c>
      <c r="BH77" t="s">
        <v>3731</v>
      </c>
      <c r="BI77" t="s">
        <v>3732</v>
      </c>
      <c r="BJ77" t="s">
        <v>3633</v>
      </c>
      <c r="BK77" t="s">
        <v>140</v>
      </c>
      <c r="BL77" t="b">
        <v>0</v>
      </c>
      <c r="BM77" t="s">
        <v>140</v>
      </c>
      <c r="BN77" t="s">
        <v>140</v>
      </c>
      <c r="BO77" t="s">
        <v>3634</v>
      </c>
      <c r="BP77" t="s">
        <v>3635</v>
      </c>
      <c r="BQ77" t="s">
        <v>125</v>
      </c>
      <c r="BR77">
        <v>2021</v>
      </c>
      <c r="BS77" t="s">
        <v>140</v>
      </c>
    </row>
    <row r="78" spans="1:71" x14ac:dyDescent="0.25">
      <c r="A78" t="s">
        <v>122</v>
      </c>
      <c r="B78" t="s">
        <v>132</v>
      </c>
      <c r="C78" t="s">
        <v>27</v>
      </c>
      <c r="D78" t="s">
        <v>37</v>
      </c>
      <c r="E78">
        <v>8645072</v>
      </c>
      <c r="G78" t="s">
        <v>1167</v>
      </c>
      <c r="H78" t="s">
        <v>3881</v>
      </c>
      <c r="I78" t="s">
        <v>1166</v>
      </c>
      <c r="J78" t="s">
        <v>3637</v>
      </c>
      <c r="K78" t="s">
        <v>1168</v>
      </c>
      <c r="L78" t="s">
        <v>1169</v>
      </c>
      <c r="M78" t="s">
        <v>540</v>
      </c>
      <c r="N78" t="s">
        <v>1170</v>
      </c>
      <c r="O78" t="s">
        <v>3882</v>
      </c>
      <c r="P78" t="s">
        <v>1152</v>
      </c>
      <c r="Q78" t="s">
        <v>3697</v>
      </c>
      <c r="R78" t="s">
        <v>679</v>
      </c>
      <c r="S78" t="s">
        <v>678</v>
      </c>
      <c r="T78" t="s">
        <v>3716</v>
      </c>
      <c r="U78" t="s">
        <v>3717</v>
      </c>
      <c r="V78" t="s">
        <v>1027</v>
      </c>
      <c r="W78" t="s">
        <v>133</v>
      </c>
      <c r="X78" t="s">
        <v>133</v>
      </c>
      <c r="Y78" t="s">
        <v>3700</v>
      </c>
      <c r="Z78" t="s">
        <v>37</v>
      </c>
      <c r="AA78">
        <v>10964792</v>
      </c>
      <c r="AB78">
        <v>0</v>
      </c>
      <c r="AC78" t="s">
        <v>1164</v>
      </c>
      <c r="AD78" t="s">
        <v>125</v>
      </c>
      <c r="AE78" t="s">
        <v>199</v>
      </c>
      <c r="AF78" t="s">
        <v>32</v>
      </c>
      <c r="AG78" t="s">
        <v>666</v>
      </c>
      <c r="AH78" t="s">
        <v>124</v>
      </c>
      <c r="AI78" t="s">
        <v>153</v>
      </c>
      <c r="AJ78" t="s">
        <v>139</v>
      </c>
      <c r="AK78" t="s">
        <v>16</v>
      </c>
      <c r="AL78" t="s">
        <v>3683</v>
      </c>
      <c r="AN78">
        <v>0</v>
      </c>
      <c r="AO78" s="13">
        <v>44726</v>
      </c>
      <c r="AP78">
        <v>1.58904109589041</v>
      </c>
      <c r="AQ78" s="13">
        <v>44755</v>
      </c>
      <c r="AR78">
        <v>1.5095890410958901</v>
      </c>
      <c r="AS78">
        <v>0</v>
      </c>
      <c r="AT78" t="s">
        <v>481</v>
      </c>
      <c r="AV78">
        <v>0</v>
      </c>
      <c r="AW78" t="s">
        <v>3630</v>
      </c>
      <c r="AX78" s="13">
        <v>44755</v>
      </c>
      <c r="AY78" t="s">
        <v>469</v>
      </c>
      <c r="AZ78" s="13">
        <v>1</v>
      </c>
      <c r="BA78" s="13">
        <v>1</v>
      </c>
      <c r="BB78" s="13">
        <v>44755</v>
      </c>
      <c r="BD78" t="s">
        <v>125</v>
      </c>
      <c r="BE78" t="s">
        <v>3811</v>
      </c>
      <c r="BF78">
        <v>1.5315068493150685</v>
      </c>
      <c r="BG78" t="s">
        <v>140</v>
      </c>
      <c r="BH78" t="s">
        <v>474</v>
      </c>
      <c r="BI78" t="s">
        <v>3632</v>
      </c>
      <c r="BJ78" t="s">
        <v>351</v>
      </c>
      <c r="BK78" t="s">
        <v>140</v>
      </c>
      <c r="BL78" t="b">
        <v>0</v>
      </c>
      <c r="BM78" t="s">
        <v>140</v>
      </c>
      <c r="BN78" t="s">
        <v>140</v>
      </c>
      <c r="BO78" t="s">
        <v>3634</v>
      </c>
      <c r="BP78" t="s">
        <v>3635</v>
      </c>
      <c r="BQ78" t="s">
        <v>125</v>
      </c>
      <c r="BR78">
        <v>2022</v>
      </c>
      <c r="BS78" t="s">
        <v>140</v>
      </c>
    </row>
    <row r="79" spans="1:71" x14ac:dyDescent="0.25">
      <c r="A79" t="s">
        <v>122</v>
      </c>
      <c r="B79" t="s">
        <v>132</v>
      </c>
      <c r="C79" t="s">
        <v>27</v>
      </c>
      <c r="D79" t="s">
        <v>45</v>
      </c>
      <c r="E79">
        <v>8000791</v>
      </c>
      <c r="G79" t="s">
        <v>1178</v>
      </c>
      <c r="H79" t="s">
        <v>349</v>
      </c>
      <c r="I79" t="s">
        <v>1177</v>
      </c>
      <c r="J79" t="s">
        <v>3637</v>
      </c>
      <c r="K79" t="s">
        <v>1179</v>
      </c>
      <c r="L79" t="s">
        <v>539</v>
      </c>
      <c r="M79" t="s">
        <v>540</v>
      </c>
      <c r="N79" t="s">
        <v>1180</v>
      </c>
      <c r="O79" t="s">
        <v>3883</v>
      </c>
      <c r="P79" t="s">
        <v>37</v>
      </c>
      <c r="Q79" t="s">
        <v>3737</v>
      </c>
      <c r="R79" t="s">
        <v>679</v>
      </c>
      <c r="S79" t="s">
        <v>678</v>
      </c>
      <c r="T79" t="s">
        <v>3716</v>
      </c>
      <c r="U79" t="s">
        <v>3717</v>
      </c>
      <c r="V79" t="s">
        <v>1027</v>
      </c>
      <c r="W79" t="s">
        <v>133</v>
      </c>
      <c r="X79" t="s">
        <v>133</v>
      </c>
      <c r="Y79" t="s">
        <v>3884</v>
      </c>
      <c r="Z79" t="s">
        <v>45</v>
      </c>
      <c r="AA79">
        <v>10807730</v>
      </c>
      <c r="AB79">
        <v>0</v>
      </c>
      <c r="AC79" t="s">
        <v>347</v>
      </c>
      <c r="AD79" t="s">
        <v>125</v>
      </c>
      <c r="AE79" t="s">
        <v>199</v>
      </c>
      <c r="AF79" t="s">
        <v>32</v>
      </c>
      <c r="AG79" t="s">
        <v>666</v>
      </c>
      <c r="AH79" t="s">
        <v>124</v>
      </c>
      <c r="AI79" t="s">
        <v>153</v>
      </c>
      <c r="AJ79" t="s">
        <v>139</v>
      </c>
      <c r="AK79" t="s">
        <v>16</v>
      </c>
      <c r="AL79" t="s">
        <v>3683</v>
      </c>
      <c r="AN79">
        <v>0</v>
      </c>
      <c r="AO79" s="13">
        <v>44467</v>
      </c>
      <c r="AP79">
        <v>2.2986301369862998</v>
      </c>
      <c r="AQ79" s="13">
        <v>44467</v>
      </c>
      <c r="AR79">
        <v>2.2986301369862998</v>
      </c>
      <c r="AS79">
        <v>0</v>
      </c>
      <c r="AV79">
        <v>0</v>
      </c>
      <c r="AW79" t="s">
        <v>3630</v>
      </c>
      <c r="AX79" s="13">
        <v>44788</v>
      </c>
      <c r="AY79" t="s">
        <v>469</v>
      </c>
      <c r="AZ79" s="13">
        <v>1</v>
      </c>
      <c r="BA79" s="13">
        <v>1</v>
      </c>
      <c r="BB79" s="13">
        <v>45282</v>
      </c>
      <c r="BD79" t="s">
        <v>125</v>
      </c>
      <c r="BE79" t="s">
        <v>3811</v>
      </c>
      <c r="BF79">
        <v>1.441095890410959</v>
      </c>
      <c r="BG79" t="s">
        <v>140</v>
      </c>
      <c r="BH79" t="s">
        <v>474</v>
      </c>
      <c r="BI79" t="s">
        <v>3632</v>
      </c>
      <c r="BJ79" t="s">
        <v>351</v>
      </c>
      <c r="BK79" t="s">
        <v>140</v>
      </c>
      <c r="BL79" t="b">
        <v>0</v>
      </c>
      <c r="BM79" t="s">
        <v>140</v>
      </c>
      <c r="BN79" t="s">
        <v>140</v>
      </c>
      <c r="BO79" t="s">
        <v>3634</v>
      </c>
      <c r="BP79" t="s">
        <v>3635</v>
      </c>
      <c r="BQ79" t="s">
        <v>125</v>
      </c>
      <c r="BR79">
        <v>2022</v>
      </c>
      <c r="BS79" t="s">
        <v>140</v>
      </c>
    </row>
    <row r="80" spans="1:71" x14ac:dyDescent="0.25">
      <c r="A80" t="s">
        <v>122</v>
      </c>
      <c r="B80" t="s">
        <v>132</v>
      </c>
      <c r="C80" t="s">
        <v>27</v>
      </c>
      <c r="D80" t="s">
        <v>832</v>
      </c>
      <c r="E80">
        <v>8645227</v>
      </c>
      <c r="G80" t="s">
        <v>1186</v>
      </c>
      <c r="H80" t="s">
        <v>3885</v>
      </c>
      <c r="I80" t="s">
        <v>1185</v>
      </c>
      <c r="J80" t="s">
        <v>3637</v>
      </c>
      <c r="K80" t="s">
        <v>1187</v>
      </c>
      <c r="L80" t="s">
        <v>3886</v>
      </c>
      <c r="M80" t="s">
        <v>540</v>
      </c>
      <c r="N80" t="s">
        <v>1189</v>
      </c>
      <c r="O80" t="s">
        <v>3887</v>
      </c>
      <c r="P80" t="s">
        <v>1152</v>
      </c>
      <c r="Q80" t="s">
        <v>3697</v>
      </c>
      <c r="R80" t="s">
        <v>679</v>
      </c>
      <c r="S80" t="s">
        <v>678</v>
      </c>
      <c r="T80" t="s">
        <v>3716</v>
      </c>
      <c r="U80" t="s">
        <v>3717</v>
      </c>
      <c r="V80" t="s">
        <v>1027</v>
      </c>
      <c r="W80" t="s">
        <v>133</v>
      </c>
      <c r="X80" t="s">
        <v>133</v>
      </c>
      <c r="Y80" t="s">
        <v>3888</v>
      </c>
      <c r="Z80" t="s">
        <v>832</v>
      </c>
      <c r="AA80">
        <v>10964789</v>
      </c>
      <c r="AB80">
        <v>0</v>
      </c>
      <c r="AC80" t="s">
        <v>1183</v>
      </c>
      <c r="AD80" t="s">
        <v>125</v>
      </c>
      <c r="AE80" t="s">
        <v>199</v>
      </c>
      <c r="AF80" t="s">
        <v>32</v>
      </c>
      <c r="AG80" t="s">
        <v>666</v>
      </c>
      <c r="AH80" t="s">
        <v>124</v>
      </c>
      <c r="AI80" t="s">
        <v>153</v>
      </c>
      <c r="AJ80" t="s">
        <v>139</v>
      </c>
      <c r="AK80" t="s">
        <v>16</v>
      </c>
      <c r="AL80" t="s">
        <v>3889</v>
      </c>
      <c r="AN80">
        <v>0</v>
      </c>
      <c r="AO80" s="13">
        <v>44726</v>
      </c>
      <c r="AP80">
        <v>1.58904109589041</v>
      </c>
      <c r="AQ80" s="13">
        <v>44754</v>
      </c>
      <c r="AR80">
        <v>1.5123287671232899</v>
      </c>
      <c r="AS80">
        <v>0</v>
      </c>
      <c r="AT80" t="s">
        <v>481</v>
      </c>
      <c r="AV80">
        <v>0</v>
      </c>
      <c r="AW80" t="s">
        <v>3630</v>
      </c>
      <c r="AX80" s="13">
        <v>44754</v>
      </c>
      <c r="AY80" t="s">
        <v>469</v>
      </c>
      <c r="AZ80" s="13">
        <v>1</v>
      </c>
      <c r="BA80" s="13">
        <v>1</v>
      </c>
      <c r="BB80" s="13">
        <v>44754</v>
      </c>
      <c r="BD80" t="s">
        <v>125</v>
      </c>
      <c r="BE80" t="s">
        <v>3811</v>
      </c>
      <c r="BF80">
        <v>1.5342465753424657</v>
      </c>
      <c r="BG80" t="s">
        <v>140</v>
      </c>
      <c r="BH80" t="s">
        <v>474</v>
      </c>
      <c r="BI80" t="s">
        <v>3632</v>
      </c>
      <c r="BJ80" t="s">
        <v>160</v>
      </c>
      <c r="BK80" t="s">
        <v>140</v>
      </c>
      <c r="BL80" t="b">
        <v>0</v>
      </c>
      <c r="BM80" t="s">
        <v>140</v>
      </c>
      <c r="BN80" t="s">
        <v>140</v>
      </c>
      <c r="BO80" t="s">
        <v>3634</v>
      </c>
      <c r="BP80" t="s">
        <v>3635</v>
      </c>
      <c r="BQ80" t="s">
        <v>125</v>
      </c>
      <c r="BR80">
        <v>2022</v>
      </c>
      <c r="BS80" t="s">
        <v>140</v>
      </c>
    </row>
    <row r="81" spans="1:71" x14ac:dyDescent="0.25">
      <c r="A81" t="s">
        <v>122</v>
      </c>
      <c r="B81" t="s">
        <v>132</v>
      </c>
      <c r="C81" t="s">
        <v>27</v>
      </c>
      <c r="D81" t="s">
        <v>832</v>
      </c>
      <c r="E81">
        <v>8640077</v>
      </c>
      <c r="G81" t="s">
        <v>1195</v>
      </c>
      <c r="H81" t="s">
        <v>3890</v>
      </c>
      <c r="I81" t="s">
        <v>1194</v>
      </c>
      <c r="J81" t="s">
        <v>3637</v>
      </c>
      <c r="K81" t="s">
        <v>1196</v>
      </c>
      <c r="L81" t="s">
        <v>1197</v>
      </c>
      <c r="M81" t="s">
        <v>540</v>
      </c>
      <c r="N81" t="s">
        <v>1198</v>
      </c>
      <c r="O81" t="s">
        <v>3891</v>
      </c>
      <c r="P81" t="s">
        <v>832</v>
      </c>
      <c r="Q81" t="s">
        <v>3762</v>
      </c>
      <c r="R81" t="s">
        <v>679</v>
      </c>
      <c r="S81" t="s">
        <v>678</v>
      </c>
      <c r="T81" t="s">
        <v>3716</v>
      </c>
      <c r="U81" t="s">
        <v>3717</v>
      </c>
      <c r="V81" t="s">
        <v>1027</v>
      </c>
      <c r="W81" t="s">
        <v>133</v>
      </c>
      <c r="X81" t="s">
        <v>133</v>
      </c>
      <c r="Y81" t="s">
        <v>3764</v>
      </c>
      <c r="Z81" t="s">
        <v>832</v>
      </c>
      <c r="AA81">
        <v>11061261</v>
      </c>
      <c r="AB81">
        <v>0</v>
      </c>
      <c r="AC81" t="s">
        <v>1192</v>
      </c>
      <c r="AD81" t="s">
        <v>125</v>
      </c>
      <c r="AE81" t="s">
        <v>199</v>
      </c>
      <c r="AF81" t="s">
        <v>32</v>
      </c>
      <c r="AG81" t="s">
        <v>666</v>
      </c>
      <c r="AH81" t="s">
        <v>124</v>
      </c>
      <c r="AI81" t="s">
        <v>153</v>
      </c>
      <c r="AJ81" t="s">
        <v>139</v>
      </c>
      <c r="AK81" t="s">
        <v>16</v>
      </c>
      <c r="AL81" t="s">
        <v>3643</v>
      </c>
      <c r="AM81" t="s">
        <v>481</v>
      </c>
      <c r="AN81">
        <v>0</v>
      </c>
      <c r="AO81" s="13">
        <v>44873</v>
      </c>
      <c r="AP81">
        <v>1.18630136986301</v>
      </c>
      <c r="AQ81" s="13">
        <v>44909</v>
      </c>
      <c r="AR81">
        <v>1.08767123287671</v>
      </c>
      <c r="AS81">
        <v>0</v>
      </c>
      <c r="AT81" t="s">
        <v>481</v>
      </c>
      <c r="AV81">
        <v>0</v>
      </c>
      <c r="AW81" t="s">
        <v>3630</v>
      </c>
      <c r="AX81" s="13">
        <v>44909</v>
      </c>
      <c r="AY81" t="s">
        <v>469</v>
      </c>
      <c r="AZ81" s="13">
        <v>1</v>
      </c>
      <c r="BA81" s="13">
        <v>1</v>
      </c>
      <c r="BB81" s="13">
        <v>44909</v>
      </c>
      <c r="BD81" t="s">
        <v>125</v>
      </c>
      <c r="BE81" t="s">
        <v>3811</v>
      </c>
      <c r="BF81">
        <v>1.1095890410958904</v>
      </c>
      <c r="BG81" t="s">
        <v>140</v>
      </c>
      <c r="BH81" t="s">
        <v>474</v>
      </c>
      <c r="BI81" t="s">
        <v>3632</v>
      </c>
      <c r="BJ81" t="s">
        <v>160</v>
      </c>
      <c r="BK81" t="s">
        <v>140</v>
      </c>
      <c r="BL81" t="b">
        <v>0</v>
      </c>
      <c r="BM81" t="s">
        <v>140</v>
      </c>
      <c r="BN81" t="s">
        <v>140</v>
      </c>
      <c r="BO81" t="s">
        <v>3634</v>
      </c>
      <c r="BP81" t="s">
        <v>3635</v>
      </c>
      <c r="BQ81" t="s">
        <v>125</v>
      </c>
      <c r="BR81">
        <v>2022</v>
      </c>
      <c r="BS81" t="s">
        <v>140</v>
      </c>
    </row>
    <row r="82" spans="1:71" x14ac:dyDescent="0.25">
      <c r="A82" t="s">
        <v>122</v>
      </c>
      <c r="B82" t="s">
        <v>132</v>
      </c>
      <c r="C82" t="s">
        <v>27</v>
      </c>
      <c r="D82" t="s">
        <v>3426</v>
      </c>
      <c r="E82">
        <v>8406419</v>
      </c>
      <c r="G82" t="s">
        <v>3892</v>
      </c>
      <c r="J82" t="s">
        <v>3893</v>
      </c>
      <c r="K82" t="s">
        <v>3894</v>
      </c>
      <c r="L82" t="s">
        <v>3895</v>
      </c>
      <c r="M82" t="s">
        <v>3437</v>
      </c>
      <c r="N82" t="s">
        <v>3896</v>
      </c>
      <c r="O82" t="s">
        <v>3897</v>
      </c>
      <c r="P82" t="s">
        <v>3426</v>
      </c>
      <c r="Q82" t="s">
        <v>3898</v>
      </c>
      <c r="R82" t="s">
        <v>679</v>
      </c>
      <c r="S82" t="s">
        <v>678</v>
      </c>
      <c r="T82" t="s">
        <v>3716</v>
      </c>
      <c r="U82" t="s">
        <v>3717</v>
      </c>
      <c r="V82" t="s">
        <v>1027</v>
      </c>
      <c r="W82" t="s">
        <v>133</v>
      </c>
      <c r="X82" t="s">
        <v>133</v>
      </c>
      <c r="Y82" t="s">
        <v>3899</v>
      </c>
      <c r="Z82" t="s">
        <v>3426</v>
      </c>
      <c r="AA82">
        <v>11130076</v>
      </c>
      <c r="AB82">
        <v>0</v>
      </c>
      <c r="AC82" t="s">
        <v>3900</v>
      </c>
      <c r="AD82" t="s">
        <v>125</v>
      </c>
      <c r="AE82" t="s">
        <v>199</v>
      </c>
      <c r="AF82" t="s">
        <v>32</v>
      </c>
      <c r="AG82" t="s">
        <v>666</v>
      </c>
      <c r="AH82" t="s">
        <v>198</v>
      </c>
      <c r="AI82" t="s">
        <v>153</v>
      </c>
      <c r="AJ82" t="s">
        <v>139</v>
      </c>
      <c r="AK82" t="s">
        <v>16</v>
      </c>
      <c r="AL82" t="s">
        <v>3901</v>
      </c>
      <c r="AM82" t="s">
        <v>481</v>
      </c>
      <c r="AN82">
        <v>0</v>
      </c>
      <c r="AO82" s="13">
        <v>44959</v>
      </c>
      <c r="AP82">
        <v>0.95068493150684896</v>
      </c>
      <c r="AQ82" s="13">
        <v>45197</v>
      </c>
      <c r="AR82">
        <v>0.29863013698630098</v>
      </c>
      <c r="AS82">
        <v>0</v>
      </c>
      <c r="AT82" t="s">
        <v>481</v>
      </c>
      <c r="AV82">
        <v>0</v>
      </c>
      <c r="AW82" t="s">
        <v>3630</v>
      </c>
      <c r="AX82" s="13">
        <v>45197</v>
      </c>
      <c r="AY82" t="s">
        <v>469</v>
      </c>
      <c r="AZ82" s="13">
        <v>1</v>
      </c>
      <c r="BA82" s="13">
        <v>1</v>
      </c>
      <c r="BB82" s="13">
        <v>45197</v>
      </c>
      <c r="BD82" t="s">
        <v>125</v>
      </c>
      <c r="BE82" t="s">
        <v>3787</v>
      </c>
      <c r="BF82">
        <v>0.32054794520547947</v>
      </c>
      <c r="BG82" t="s">
        <v>140</v>
      </c>
      <c r="BH82" t="s">
        <v>474</v>
      </c>
      <c r="BI82" t="s">
        <v>3632</v>
      </c>
      <c r="BJ82" t="s">
        <v>171</v>
      </c>
      <c r="BK82" t="s">
        <v>140</v>
      </c>
      <c r="BL82" t="b">
        <v>0</v>
      </c>
      <c r="BM82" t="s">
        <v>140</v>
      </c>
      <c r="BN82" t="s">
        <v>140</v>
      </c>
      <c r="BO82" t="s">
        <v>3634</v>
      </c>
      <c r="BP82" t="s">
        <v>3635</v>
      </c>
      <c r="BQ82" t="s">
        <v>125</v>
      </c>
      <c r="BR82">
        <v>2023</v>
      </c>
      <c r="BS82" t="s">
        <v>140</v>
      </c>
    </row>
    <row r="83" spans="1:71" x14ac:dyDescent="0.25">
      <c r="A83" t="s">
        <v>122</v>
      </c>
      <c r="B83" t="s">
        <v>132</v>
      </c>
      <c r="C83" t="s">
        <v>27</v>
      </c>
      <c r="D83" t="s">
        <v>832</v>
      </c>
      <c r="E83">
        <v>8640039</v>
      </c>
      <c r="G83" t="s">
        <v>1213</v>
      </c>
      <c r="I83" t="s">
        <v>1212</v>
      </c>
      <c r="J83" t="s">
        <v>3722</v>
      </c>
      <c r="K83" t="s">
        <v>1214</v>
      </c>
      <c r="L83" t="s">
        <v>1037</v>
      </c>
      <c r="M83" t="s">
        <v>540</v>
      </c>
      <c r="N83" t="s">
        <v>1038</v>
      </c>
      <c r="O83" t="s">
        <v>3761</v>
      </c>
      <c r="P83" t="s">
        <v>832</v>
      </c>
      <c r="Q83" t="s">
        <v>3762</v>
      </c>
      <c r="R83" t="s">
        <v>679</v>
      </c>
      <c r="S83" t="s">
        <v>678</v>
      </c>
      <c r="T83" t="s">
        <v>3716</v>
      </c>
      <c r="U83" t="s">
        <v>3717</v>
      </c>
      <c r="V83" t="s">
        <v>1027</v>
      </c>
      <c r="W83" t="s">
        <v>133</v>
      </c>
      <c r="X83" t="s">
        <v>133</v>
      </c>
      <c r="Y83" t="s">
        <v>3764</v>
      </c>
      <c r="Z83" t="s">
        <v>832</v>
      </c>
      <c r="AA83">
        <v>11210097</v>
      </c>
      <c r="AB83">
        <v>0</v>
      </c>
      <c r="AC83" t="s">
        <v>3902</v>
      </c>
      <c r="AD83" t="s">
        <v>125</v>
      </c>
      <c r="AE83" t="s">
        <v>199</v>
      </c>
      <c r="AF83" t="s">
        <v>32</v>
      </c>
      <c r="AG83" t="s">
        <v>666</v>
      </c>
      <c r="AH83" t="s">
        <v>198</v>
      </c>
      <c r="AI83" t="s">
        <v>153</v>
      </c>
      <c r="AJ83" t="s">
        <v>139</v>
      </c>
      <c r="AK83" t="s">
        <v>16</v>
      </c>
      <c r="AL83" t="s">
        <v>3903</v>
      </c>
      <c r="AN83">
        <v>0</v>
      </c>
      <c r="AO83" s="13">
        <v>45079</v>
      </c>
      <c r="AP83">
        <v>0.62191780821917797</v>
      </c>
      <c r="AQ83" s="13">
        <v>45079</v>
      </c>
      <c r="AR83">
        <v>0.62191780821917797</v>
      </c>
      <c r="AS83">
        <v>0</v>
      </c>
      <c r="AV83">
        <v>0</v>
      </c>
      <c r="AW83" t="s">
        <v>3630</v>
      </c>
      <c r="AX83" s="13">
        <v>45182</v>
      </c>
      <c r="AY83" t="s">
        <v>469</v>
      </c>
      <c r="AZ83" s="13">
        <v>1</v>
      </c>
      <c r="BA83" s="13">
        <v>1</v>
      </c>
      <c r="BB83" s="13">
        <v>45182</v>
      </c>
      <c r="BD83" t="s">
        <v>125</v>
      </c>
      <c r="BE83" t="s">
        <v>3787</v>
      </c>
      <c r="BF83">
        <v>0.36164383561643837</v>
      </c>
      <c r="BG83" t="s">
        <v>140</v>
      </c>
      <c r="BH83" t="s">
        <v>474</v>
      </c>
      <c r="BI83" t="s">
        <v>3632</v>
      </c>
      <c r="BJ83" t="s">
        <v>160</v>
      </c>
      <c r="BK83" t="s">
        <v>140</v>
      </c>
      <c r="BL83" t="b">
        <v>0</v>
      </c>
      <c r="BM83" t="s">
        <v>140</v>
      </c>
      <c r="BN83" t="s">
        <v>140</v>
      </c>
      <c r="BO83" t="s">
        <v>3634</v>
      </c>
      <c r="BP83" t="s">
        <v>3635</v>
      </c>
      <c r="BQ83" t="s">
        <v>125</v>
      </c>
      <c r="BR83">
        <v>2023</v>
      </c>
      <c r="BS83" t="s">
        <v>140</v>
      </c>
    </row>
    <row r="84" spans="1:71" x14ac:dyDescent="0.25">
      <c r="A84" t="s">
        <v>122</v>
      </c>
      <c r="B84" t="s">
        <v>132</v>
      </c>
      <c r="C84" t="s">
        <v>27</v>
      </c>
      <c r="D84" t="s">
        <v>2091</v>
      </c>
      <c r="E84">
        <v>9699878</v>
      </c>
      <c r="G84" t="s">
        <v>3904</v>
      </c>
      <c r="J84" t="s">
        <v>3637</v>
      </c>
      <c r="K84" t="s">
        <v>3905</v>
      </c>
      <c r="L84" t="s">
        <v>3906</v>
      </c>
      <c r="M84" t="s">
        <v>1573</v>
      </c>
      <c r="N84" t="s">
        <v>3907</v>
      </c>
      <c r="O84" t="s">
        <v>3908</v>
      </c>
      <c r="P84" t="s">
        <v>2091</v>
      </c>
      <c r="Q84" t="s">
        <v>3909</v>
      </c>
      <c r="R84" t="s">
        <v>679</v>
      </c>
      <c r="S84" t="s">
        <v>678</v>
      </c>
      <c r="T84" t="s">
        <v>3664</v>
      </c>
      <c r="U84" t="s">
        <v>3910</v>
      </c>
      <c r="V84" t="s">
        <v>3911</v>
      </c>
      <c r="W84" t="s">
        <v>133</v>
      </c>
      <c r="X84" t="s">
        <v>133</v>
      </c>
      <c r="Y84" t="s">
        <v>3912</v>
      </c>
      <c r="Z84" t="s">
        <v>2091</v>
      </c>
      <c r="AA84">
        <v>11129998</v>
      </c>
      <c r="AB84">
        <v>0</v>
      </c>
      <c r="AC84" t="s">
        <v>3913</v>
      </c>
      <c r="AD84" t="s">
        <v>125</v>
      </c>
      <c r="AE84" t="s">
        <v>199</v>
      </c>
      <c r="AF84" t="s">
        <v>32</v>
      </c>
      <c r="AG84" t="s">
        <v>666</v>
      </c>
      <c r="AH84" t="s">
        <v>198</v>
      </c>
      <c r="AI84" t="s">
        <v>153</v>
      </c>
      <c r="AJ84" t="s">
        <v>139</v>
      </c>
      <c r="AK84" t="s">
        <v>16</v>
      </c>
      <c r="AL84" t="s">
        <v>3914</v>
      </c>
      <c r="AM84" t="s">
        <v>481</v>
      </c>
      <c r="AN84">
        <v>0</v>
      </c>
      <c r="AO84" s="13">
        <v>44959</v>
      </c>
      <c r="AP84">
        <v>0.95068493150684896</v>
      </c>
      <c r="AQ84" s="13">
        <v>45203</v>
      </c>
      <c r="AR84">
        <v>0.28219178082191798</v>
      </c>
      <c r="AS84">
        <v>0</v>
      </c>
      <c r="AT84" t="s">
        <v>481</v>
      </c>
      <c r="AV84">
        <v>0</v>
      </c>
      <c r="AW84" t="s">
        <v>3630</v>
      </c>
      <c r="AX84" s="13">
        <v>45203</v>
      </c>
      <c r="AY84" t="s">
        <v>469</v>
      </c>
      <c r="AZ84" s="13">
        <v>1</v>
      </c>
      <c r="BA84" s="13">
        <v>1</v>
      </c>
      <c r="BB84" s="13">
        <v>45203</v>
      </c>
      <c r="BD84" t="s">
        <v>125</v>
      </c>
      <c r="BE84" t="s">
        <v>3787</v>
      </c>
      <c r="BF84">
        <v>0.30410958904109592</v>
      </c>
      <c r="BG84" t="s">
        <v>140</v>
      </c>
      <c r="BH84" t="s">
        <v>474</v>
      </c>
      <c r="BI84" t="s">
        <v>3632</v>
      </c>
      <c r="BJ84" t="s">
        <v>141</v>
      </c>
      <c r="BK84" t="s">
        <v>140</v>
      </c>
      <c r="BL84" t="b">
        <v>0</v>
      </c>
      <c r="BM84" t="s">
        <v>140</v>
      </c>
      <c r="BN84" t="s">
        <v>140</v>
      </c>
      <c r="BO84" t="s">
        <v>3634</v>
      </c>
      <c r="BP84" t="s">
        <v>3635</v>
      </c>
      <c r="BQ84" t="s">
        <v>125</v>
      </c>
      <c r="BR84">
        <v>2023</v>
      </c>
      <c r="BS84" t="s">
        <v>140</v>
      </c>
    </row>
    <row r="85" spans="1:71" x14ac:dyDescent="0.25">
      <c r="A85" t="s">
        <v>122</v>
      </c>
      <c r="B85" t="s">
        <v>132</v>
      </c>
      <c r="C85" t="s">
        <v>30</v>
      </c>
      <c r="D85" t="s">
        <v>923</v>
      </c>
      <c r="E85">
        <v>9769071</v>
      </c>
      <c r="G85" t="s">
        <v>3319</v>
      </c>
      <c r="I85" t="s">
        <v>3318</v>
      </c>
      <c r="J85" t="s">
        <v>3637</v>
      </c>
      <c r="K85" t="s">
        <v>3320</v>
      </c>
      <c r="L85" t="s">
        <v>3321</v>
      </c>
      <c r="M85" t="s">
        <v>461</v>
      </c>
      <c r="N85" t="s">
        <v>3322</v>
      </c>
      <c r="O85" t="s">
        <v>3915</v>
      </c>
      <c r="P85" t="s">
        <v>923</v>
      </c>
      <c r="Q85" t="s">
        <v>3639</v>
      </c>
      <c r="R85" t="s">
        <v>679</v>
      </c>
      <c r="S85" t="s">
        <v>678</v>
      </c>
      <c r="T85" t="s">
        <v>3623</v>
      </c>
      <c r="U85" t="s">
        <v>3916</v>
      </c>
      <c r="V85" t="s">
        <v>1254</v>
      </c>
      <c r="W85" t="s">
        <v>133</v>
      </c>
      <c r="X85" t="s">
        <v>133</v>
      </c>
      <c r="Y85" t="s">
        <v>3917</v>
      </c>
      <c r="Z85" t="s">
        <v>923</v>
      </c>
      <c r="AA85">
        <v>11075208</v>
      </c>
      <c r="AB85">
        <v>0</v>
      </c>
      <c r="AC85" t="s">
        <v>3316</v>
      </c>
      <c r="AD85" t="s">
        <v>125</v>
      </c>
      <c r="AE85" t="s">
        <v>199</v>
      </c>
      <c r="AF85" t="s">
        <v>32</v>
      </c>
      <c r="AG85" t="s">
        <v>666</v>
      </c>
      <c r="AH85" t="s">
        <v>198</v>
      </c>
      <c r="AI85" t="s">
        <v>153</v>
      </c>
      <c r="AJ85" t="s">
        <v>139</v>
      </c>
      <c r="AK85" t="s">
        <v>16</v>
      </c>
      <c r="AL85" t="s">
        <v>3705</v>
      </c>
      <c r="AM85" t="s">
        <v>481</v>
      </c>
      <c r="AN85">
        <v>0</v>
      </c>
      <c r="AO85" s="13">
        <v>44888</v>
      </c>
      <c r="AP85">
        <v>1.1452054794520501</v>
      </c>
      <c r="AQ85" s="13">
        <v>45034</v>
      </c>
      <c r="AR85">
        <v>0.74520547945205495</v>
      </c>
      <c r="AS85">
        <v>0</v>
      </c>
      <c r="AT85" t="s">
        <v>481</v>
      </c>
      <c r="AV85">
        <v>0</v>
      </c>
      <c r="AW85" t="s">
        <v>3630</v>
      </c>
      <c r="AX85" s="13">
        <v>45034</v>
      </c>
      <c r="AY85" t="s">
        <v>469</v>
      </c>
      <c r="AZ85" s="13">
        <v>1</v>
      </c>
      <c r="BA85" s="13">
        <v>1</v>
      </c>
      <c r="BB85" s="13">
        <v>45034</v>
      </c>
      <c r="BD85" t="s">
        <v>125</v>
      </c>
      <c r="BE85" t="s">
        <v>3787</v>
      </c>
      <c r="BF85">
        <v>0.76712328767123283</v>
      </c>
      <c r="BG85" t="s">
        <v>140</v>
      </c>
      <c r="BH85" t="s">
        <v>474</v>
      </c>
      <c r="BI85" t="s">
        <v>3632</v>
      </c>
      <c r="BJ85" t="s">
        <v>558</v>
      </c>
      <c r="BK85" t="s">
        <v>140</v>
      </c>
      <c r="BL85" t="b">
        <v>0</v>
      </c>
      <c r="BM85" t="s">
        <v>140</v>
      </c>
      <c r="BN85" t="s">
        <v>140</v>
      </c>
      <c r="BO85" t="s">
        <v>3634</v>
      </c>
      <c r="BP85" t="s">
        <v>3635</v>
      </c>
      <c r="BQ85" t="s">
        <v>125</v>
      </c>
      <c r="BR85">
        <v>2023</v>
      </c>
      <c r="BS85" t="s">
        <v>140</v>
      </c>
    </row>
    <row r="86" spans="1:71" x14ac:dyDescent="0.25">
      <c r="A86" t="s">
        <v>122</v>
      </c>
      <c r="B86" t="s">
        <v>132</v>
      </c>
      <c r="C86" t="s">
        <v>30</v>
      </c>
      <c r="D86" t="s">
        <v>910</v>
      </c>
      <c r="E86">
        <v>9495184</v>
      </c>
      <c r="G86" t="s">
        <v>3918</v>
      </c>
      <c r="H86" t="s">
        <v>3919</v>
      </c>
      <c r="I86" t="s">
        <v>3920</v>
      </c>
      <c r="J86" t="s">
        <v>3637</v>
      </c>
      <c r="K86" t="s">
        <v>3921</v>
      </c>
      <c r="L86" t="s">
        <v>3922</v>
      </c>
      <c r="M86" t="s">
        <v>461</v>
      </c>
      <c r="N86" t="s">
        <v>3923</v>
      </c>
      <c r="O86" t="s">
        <v>3924</v>
      </c>
      <c r="P86" t="s">
        <v>910</v>
      </c>
      <c r="Q86" t="s">
        <v>3925</v>
      </c>
      <c r="R86" t="s">
        <v>679</v>
      </c>
      <c r="S86" t="s">
        <v>678</v>
      </c>
      <c r="T86" t="s">
        <v>3623</v>
      </c>
      <c r="U86" t="s">
        <v>3916</v>
      </c>
      <c r="V86" t="s">
        <v>1254</v>
      </c>
      <c r="W86" t="s">
        <v>133</v>
      </c>
      <c r="X86" t="s">
        <v>133</v>
      </c>
      <c r="Y86" t="s">
        <v>3926</v>
      </c>
      <c r="Z86" t="s">
        <v>910</v>
      </c>
      <c r="AA86">
        <v>11130087</v>
      </c>
      <c r="AB86">
        <v>0</v>
      </c>
      <c r="AC86" t="s">
        <v>3927</v>
      </c>
      <c r="AD86" t="s">
        <v>125</v>
      </c>
      <c r="AE86" t="s">
        <v>199</v>
      </c>
      <c r="AF86" t="s">
        <v>32</v>
      </c>
      <c r="AG86" t="s">
        <v>666</v>
      </c>
      <c r="AH86" t="s">
        <v>198</v>
      </c>
      <c r="AI86" t="s">
        <v>153</v>
      </c>
      <c r="AJ86" t="s">
        <v>139</v>
      </c>
      <c r="AK86" t="s">
        <v>16</v>
      </c>
      <c r="AL86" t="s">
        <v>3928</v>
      </c>
      <c r="AM86" t="s">
        <v>481</v>
      </c>
      <c r="AN86">
        <v>0</v>
      </c>
      <c r="AO86" s="13">
        <v>44959</v>
      </c>
      <c r="AP86">
        <v>0.95068493150684896</v>
      </c>
      <c r="AQ86" s="13">
        <v>45176</v>
      </c>
      <c r="AR86">
        <v>0.35616438356164398</v>
      </c>
      <c r="AS86">
        <v>0</v>
      </c>
      <c r="AT86" t="s">
        <v>481</v>
      </c>
      <c r="AV86">
        <v>0</v>
      </c>
      <c r="AW86" t="s">
        <v>3630</v>
      </c>
      <c r="AX86" s="13">
        <v>45176</v>
      </c>
      <c r="AY86" t="s">
        <v>469</v>
      </c>
      <c r="AZ86" s="13">
        <v>1</v>
      </c>
      <c r="BA86" s="13">
        <v>1</v>
      </c>
      <c r="BB86" s="13">
        <v>45176</v>
      </c>
      <c r="BD86" t="s">
        <v>125</v>
      </c>
      <c r="BE86" t="s">
        <v>3787</v>
      </c>
      <c r="BF86">
        <v>0.37808219178082192</v>
      </c>
      <c r="BG86" t="s">
        <v>140</v>
      </c>
      <c r="BH86" t="s">
        <v>474</v>
      </c>
      <c r="BI86" t="s">
        <v>3632</v>
      </c>
      <c r="BJ86" t="s">
        <v>475</v>
      </c>
      <c r="BK86" t="s">
        <v>140</v>
      </c>
      <c r="BL86" t="b">
        <v>0</v>
      </c>
      <c r="BM86" t="s">
        <v>140</v>
      </c>
      <c r="BN86" t="s">
        <v>140</v>
      </c>
      <c r="BO86" t="s">
        <v>3634</v>
      </c>
      <c r="BP86" t="s">
        <v>3635</v>
      </c>
      <c r="BQ86" t="s">
        <v>125</v>
      </c>
      <c r="BR86">
        <v>2023</v>
      </c>
      <c r="BS86" t="s">
        <v>140</v>
      </c>
    </row>
    <row r="87" spans="1:71" x14ac:dyDescent="0.25">
      <c r="A87" t="s">
        <v>122</v>
      </c>
      <c r="B87" t="s">
        <v>132</v>
      </c>
      <c r="C87" t="s">
        <v>30</v>
      </c>
      <c r="D87" t="s">
        <v>910</v>
      </c>
      <c r="E87">
        <v>8112525</v>
      </c>
      <c r="G87" t="s">
        <v>2858</v>
      </c>
      <c r="H87" t="s">
        <v>3929</v>
      </c>
      <c r="I87" t="s">
        <v>2857</v>
      </c>
      <c r="J87" t="s">
        <v>3930</v>
      </c>
      <c r="K87" t="s">
        <v>2859</v>
      </c>
      <c r="L87" t="s">
        <v>2860</v>
      </c>
      <c r="M87" t="s">
        <v>461</v>
      </c>
      <c r="N87" t="s">
        <v>2861</v>
      </c>
      <c r="O87" t="s">
        <v>3931</v>
      </c>
      <c r="P87" t="s">
        <v>910</v>
      </c>
      <c r="Q87" t="s">
        <v>3925</v>
      </c>
      <c r="R87" t="s">
        <v>679</v>
      </c>
      <c r="S87" t="s">
        <v>678</v>
      </c>
      <c r="T87" t="s">
        <v>3623</v>
      </c>
      <c r="U87" t="s">
        <v>3916</v>
      </c>
      <c r="V87" t="s">
        <v>1254</v>
      </c>
      <c r="W87" t="s">
        <v>133</v>
      </c>
      <c r="X87" t="s">
        <v>133</v>
      </c>
      <c r="Y87" t="s">
        <v>3932</v>
      </c>
      <c r="Z87" t="s">
        <v>910</v>
      </c>
      <c r="AA87">
        <v>11130086</v>
      </c>
      <c r="AB87">
        <v>0</v>
      </c>
      <c r="AC87" t="s">
        <v>2855</v>
      </c>
      <c r="AD87" t="s">
        <v>125</v>
      </c>
      <c r="AE87" t="s">
        <v>199</v>
      </c>
      <c r="AF87" t="s">
        <v>32</v>
      </c>
      <c r="AG87" t="s">
        <v>666</v>
      </c>
      <c r="AH87" t="s">
        <v>198</v>
      </c>
      <c r="AI87" t="s">
        <v>153</v>
      </c>
      <c r="AJ87" t="s">
        <v>139</v>
      </c>
      <c r="AK87" t="s">
        <v>16</v>
      </c>
      <c r="AL87" t="s">
        <v>3933</v>
      </c>
      <c r="AM87" t="s">
        <v>481</v>
      </c>
      <c r="AN87">
        <v>0</v>
      </c>
      <c r="AO87" s="13">
        <v>44959</v>
      </c>
      <c r="AP87">
        <v>0.95068493150684896</v>
      </c>
      <c r="AQ87" s="13">
        <v>45106</v>
      </c>
      <c r="AR87">
        <v>0.54794520547945202</v>
      </c>
      <c r="AS87">
        <v>0</v>
      </c>
      <c r="AT87" t="s">
        <v>481</v>
      </c>
      <c r="AV87">
        <v>0</v>
      </c>
      <c r="AW87" t="s">
        <v>3630</v>
      </c>
      <c r="AX87" s="13">
        <v>45106</v>
      </c>
      <c r="AY87" t="s">
        <v>469</v>
      </c>
      <c r="AZ87" s="13">
        <v>1</v>
      </c>
      <c r="BA87" s="13">
        <v>1</v>
      </c>
      <c r="BB87" s="13">
        <v>45167</v>
      </c>
      <c r="BD87" t="s">
        <v>125</v>
      </c>
      <c r="BE87" t="s">
        <v>3787</v>
      </c>
      <c r="BF87">
        <v>0.56986301369863013</v>
      </c>
      <c r="BG87" t="s">
        <v>140</v>
      </c>
      <c r="BH87" t="s">
        <v>474</v>
      </c>
      <c r="BI87" t="s">
        <v>3632</v>
      </c>
      <c r="BJ87" t="s">
        <v>475</v>
      </c>
      <c r="BK87" t="s">
        <v>140</v>
      </c>
      <c r="BL87" t="b">
        <v>0</v>
      </c>
      <c r="BM87" t="s">
        <v>140</v>
      </c>
      <c r="BN87" t="s">
        <v>140</v>
      </c>
      <c r="BO87" t="s">
        <v>3634</v>
      </c>
      <c r="BP87" t="s">
        <v>3635</v>
      </c>
      <c r="BQ87" t="s">
        <v>125</v>
      </c>
      <c r="BR87">
        <v>2023</v>
      </c>
      <c r="BS87" t="s">
        <v>140</v>
      </c>
    </row>
    <row r="88" spans="1:71" x14ac:dyDescent="0.25">
      <c r="A88" t="s">
        <v>122</v>
      </c>
      <c r="B88" t="s">
        <v>132</v>
      </c>
      <c r="C88" t="s">
        <v>30</v>
      </c>
      <c r="D88" t="s">
        <v>39</v>
      </c>
      <c r="E88">
        <v>8141120</v>
      </c>
      <c r="G88" t="s">
        <v>2867</v>
      </c>
      <c r="H88" t="s">
        <v>3934</v>
      </c>
      <c r="I88" t="s">
        <v>2866</v>
      </c>
      <c r="J88" t="s">
        <v>3930</v>
      </c>
      <c r="K88" t="s">
        <v>2868</v>
      </c>
      <c r="L88" t="s">
        <v>882</v>
      </c>
      <c r="M88" t="s">
        <v>461</v>
      </c>
      <c r="N88" t="s">
        <v>2869</v>
      </c>
      <c r="O88" t="s">
        <v>3935</v>
      </c>
      <c r="P88" t="s">
        <v>39</v>
      </c>
      <c r="Q88" t="s">
        <v>3936</v>
      </c>
      <c r="R88" t="s">
        <v>679</v>
      </c>
      <c r="S88" t="s">
        <v>678</v>
      </c>
      <c r="T88" t="s">
        <v>3623</v>
      </c>
      <c r="U88" t="s">
        <v>3916</v>
      </c>
      <c r="V88" t="s">
        <v>1254</v>
      </c>
      <c r="W88" t="s">
        <v>133</v>
      </c>
      <c r="X88" t="s">
        <v>133</v>
      </c>
      <c r="Y88" t="s">
        <v>3937</v>
      </c>
      <c r="Z88" t="s">
        <v>39</v>
      </c>
      <c r="AA88">
        <v>11130082</v>
      </c>
      <c r="AB88">
        <v>0</v>
      </c>
      <c r="AC88" t="s">
        <v>2864</v>
      </c>
      <c r="AD88" t="s">
        <v>125</v>
      </c>
      <c r="AE88" t="s">
        <v>199</v>
      </c>
      <c r="AF88" t="s">
        <v>32</v>
      </c>
      <c r="AG88" t="s">
        <v>666</v>
      </c>
      <c r="AH88" t="s">
        <v>198</v>
      </c>
      <c r="AI88" t="s">
        <v>153</v>
      </c>
      <c r="AJ88" t="s">
        <v>139</v>
      </c>
      <c r="AK88" t="s">
        <v>16</v>
      </c>
      <c r="AL88" t="s">
        <v>556</v>
      </c>
      <c r="AM88" t="s">
        <v>481</v>
      </c>
      <c r="AN88">
        <v>0</v>
      </c>
      <c r="AO88" s="13">
        <v>44959</v>
      </c>
      <c r="AP88">
        <v>0.95068493150684896</v>
      </c>
      <c r="AQ88" s="13">
        <v>45146</v>
      </c>
      <c r="AR88">
        <v>0.43835616438356201</v>
      </c>
      <c r="AS88">
        <v>0</v>
      </c>
      <c r="AT88" t="s">
        <v>481</v>
      </c>
      <c r="AV88">
        <v>0</v>
      </c>
      <c r="AW88" t="s">
        <v>3630</v>
      </c>
      <c r="AX88" s="13">
        <v>45146</v>
      </c>
      <c r="AY88" t="s">
        <v>469</v>
      </c>
      <c r="AZ88" s="13">
        <v>1</v>
      </c>
      <c r="BA88" s="13">
        <v>1</v>
      </c>
      <c r="BB88" s="13">
        <v>45146</v>
      </c>
      <c r="BD88" t="s">
        <v>125</v>
      </c>
      <c r="BE88" t="s">
        <v>3787</v>
      </c>
      <c r="BF88">
        <v>0.46027397260273972</v>
      </c>
      <c r="BG88" t="s">
        <v>140</v>
      </c>
      <c r="BH88" t="s">
        <v>474</v>
      </c>
      <c r="BI88" t="s">
        <v>3632</v>
      </c>
      <c r="BJ88" t="s">
        <v>558</v>
      </c>
      <c r="BK88" t="s">
        <v>140</v>
      </c>
      <c r="BL88" t="b">
        <v>0</v>
      </c>
      <c r="BM88" t="s">
        <v>140</v>
      </c>
      <c r="BN88" t="s">
        <v>140</v>
      </c>
      <c r="BO88" t="s">
        <v>3634</v>
      </c>
      <c r="BP88" t="s">
        <v>3635</v>
      </c>
      <c r="BQ88" t="s">
        <v>125</v>
      </c>
      <c r="BR88">
        <v>2023</v>
      </c>
      <c r="BS88" t="s">
        <v>140</v>
      </c>
    </row>
    <row r="89" spans="1:71" x14ac:dyDescent="0.25">
      <c r="A89" t="s">
        <v>122</v>
      </c>
      <c r="B89" t="s">
        <v>132</v>
      </c>
      <c r="C89" t="s">
        <v>30</v>
      </c>
      <c r="D89" t="s">
        <v>42</v>
      </c>
      <c r="E89">
        <v>3771164</v>
      </c>
      <c r="G89" t="s">
        <v>3938</v>
      </c>
      <c r="I89" t="s">
        <v>3939</v>
      </c>
      <c r="J89" t="s">
        <v>3637</v>
      </c>
      <c r="K89" t="s">
        <v>3940</v>
      </c>
      <c r="L89" t="s">
        <v>3941</v>
      </c>
      <c r="M89" t="s">
        <v>461</v>
      </c>
      <c r="N89" t="s">
        <v>3942</v>
      </c>
      <c r="O89" t="s">
        <v>3943</v>
      </c>
      <c r="P89" t="s">
        <v>42</v>
      </c>
      <c r="Q89" t="s">
        <v>3806</v>
      </c>
      <c r="R89" t="s">
        <v>679</v>
      </c>
      <c r="S89" t="s">
        <v>678</v>
      </c>
      <c r="T89" t="s">
        <v>3623</v>
      </c>
      <c r="U89" t="s">
        <v>3916</v>
      </c>
      <c r="V89" t="s">
        <v>1254</v>
      </c>
      <c r="W89" t="s">
        <v>133</v>
      </c>
      <c r="X89" t="s">
        <v>133</v>
      </c>
      <c r="Y89" t="s">
        <v>3944</v>
      </c>
      <c r="Z89" t="s">
        <v>42</v>
      </c>
      <c r="AA89">
        <v>10807754</v>
      </c>
      <c r="AB89">
        <v>0</v>
      </c>
      <c r="AC89" t="s">
        <v>3945</v>
      </c>
      <c r="AD89" t="s">
        <v>125</v>
      </c>
      <c r="AE89" t="s">
        <v>199</v>
      </c>
      <c r="AF89" t="s">
        <v>32</v>
      </c>
      <c r="AG89" t="s">
        <v>666</v>
      </c>
      <c r="AH89" t="s">
        <v>124</v>
      </c>
      <c r="AI89" t="s">
        <v>153</v>
      </c>
      <c r="AJ89" t="s">
        <v>139</v>
      </c>
      <c r="AK89" t="s">
        <v>16</v>
      </c>
      <c r="AL89" t="s">
        <v>3677</v>
      </c>
      <c r="AN89">
        <v>0</v>
      </c>
      <c r="AO89" s="13">
        <v>44467</v>
      </c>
      <c r="AP89">
        <v>2.2986301369862998</v>
      </c>
      <c r="AQ89" s="13">
        <v>44467</v>
      </c>
      <c r="AR89">
        <v>2.2986301369862998</v>
      </c>
      <c r="AS89">
        <v>0</v>
      </c>
      <c r="AV89">
        <v>0</v>
      </c>
      <c r="AW89" t="s">
        <v>3630</v>
      </c>
      <c r="AX89" s="13">
        <v>44467</v>
      </c>
      <c r="AY89" t="s">
        <v>469</v>
      </c>
      <c r="AZ89" s="13">
        <v>1</v>
      </c>
      <c r="BA89" s="13">
        <v>1</v>
      </c>
      <c r="BB89" s="13">
        <v>1</v>
      </c>
      <c r="BD89" t="s">
        <v>125</v>
      </c>
      <c r="BE89" t="s">
        <v>3811</v>
      </c>
      <c r="BF89">
        <v>2.3205479452054796</v>
      </c>
      <c r="BG89" t="s">
        <v>140</v>
      </c>
      <c r="BH89" t="s">
        <v>474</v>
      </c>
      <c r="BI89" t="s">
        <v>3632</v>
      </c>
      <c r="BJ89" t="s">
        <v>475</v>
      </c>
      <c r="BK89" t="s">
        <v>140</v>
      </c>
      <c r="BL89" t="b">
        <v>0</v>
      </c>
      <c r="BM89" t="s">
        <v>140</v>
      </c>
      <c r="BN89" t="s">
        <v>140</v>
      </c>
      <c r="BO89" t="s">
        <v>3634</v>
      </c>
      <c r="BP89" t="s">
        <v>3635</v>
      </c>
      <c r="BQ89" t="s">
        <v>125</v>
      </c>
      <c r="BR89">
        <v>2021</v>
      </c>
      <c r="BS89" t="s">
        <v>140</v>
      </c>
    </row>
    <row r="90" spans="1:71" x14ac:dyDescent="0.25">
      <c r="A90" t="s">
        <v>122</v>
      </c>
      <c r="B90" t="s">
        <v>132</v>
      </c>
      <c r="C90" t="s">
        <v>30</v>
      </c>
      <c r="D90" t="s">
        <v>1255</v>
      </c>
      <c r="E90">
        <v>3478079</v>
      </c>
      <c r="G90" t="s">
        <v>1264</v>
      </c>
      <c r="H90" t="s">
        <v>3946</v>
      </c>
      <c r="I90" t="s">
        <v>1263</v>
      </c>
      <c r="J90" t="s">
        <v>3637</v>
      </c>
      <c r="K90" t="s">
        <v>1265</v>
      </c>
      <c r="L90" t="s">
        <v>1266</v>
      </c>
      <c r="M90" t="s">
        <v>461</v>
      </c>
      <c r="N90" t="s">
        <v>1267</v>
      </c>
      <c r="O90" t="s">
        <v>3947</v>
      </c>
      <c r="P90" t="s">
        <v>1255</v>
      </c>
      <c r="Q90" t="s">
        <v>3948</v>
      </c>
      <c r="R90" t="s">
        <v>679</v>
      </c>
      <c r="S90" t="s">
        <v>678</v>
      </c>
      <c r="T90" t="s">
        <v>3623</v>
      </c>
      <c r="U90" t="s">
        <v>3916</v>
      </c>
      <c r="V90" t="s">
        <v>1254</v>
      </c>
      <c r="W90" t="s">
        <v>133</v>
      </c>
      <c r="X90" t="s">
        <v>133</v>
      </c>
      <c r="Y90" t="s">
        <v>3949</v>
      </c>
      <c r="Z90" t="s">
        <v>1255</v>
      </c>
      <c r="AA90">
        <v>10850381</v>
      </c>
      <c r="AB90">
        <v>0</v>
      </c>
      <c r="AC90" t="s">
        <v>1261</v>
      </c>
      <c r="AD90" t="s">
        <v>125</v>
      </c>
      <c r="AE90" t="s">
        <v>199</v>
      </c>
      <c r="AF90" t="s">
        <v>32</v>
      </c>
      <c r="AG90" t="s">
        <v>666</v>
      </c>
      <c r="AH90" t="s">
        <v>124</v>
      </c>
      <c r="AI90" t="s">
        <v>153</v>
      </c>
      <c r="AJ90" t="s">
        <v>139</v>
      </c>
      <c r="AK90" t="s">
        <v>16</v>
      </c>
      <c r="AL90" t="s">
        <v>3950</v>
      </c>
      <c r="AM90" t="s">
        <v>481</v>
      </c>
      <c r="AN90">
        <v>0</v>
      </c>
      <c r="AO90" s="13">
        <v>44545</v>
      </c>
      <c r="AP90">
        <v>2.0849315068493199</v>
      </c>
      <c r="AQ90" s="13">
        <v>44574</v>
      </c>
      <c r="AR90">
        <v>2.0054794520547898</v>
      </c>
      <c r="AS90">
        <v>0</v>
      </c>
      <c r="AT90" t="s">
        <v>481</v>
      </c>
      <c r="AV90">
        <v>0</v>
      </c>
      <c r="AW90" t="s">
        <v>3630</v>
      </c>
      <c r="AX90" s="13">
        <v>44574</v>
      </c>
      <c r="AY90" t="s">
        <v>469</v>
      </c>
      <c r="AZ90" s="13">
        <v>1</v>
      </c>
      <c r="BA90" s="13">
        <v>1</v>
      </c>
      <c r="BB90" s="13">
        <v>44574</v>
      </c>
      <c r="BD90" t="s">
        <v>125</v>
      </c>
      <c r="BE90" t="s">
        <v>3811</v>
      </c>
      <c r="BF90">
        <v>2.0273972602739727</v>
      </c>
      <c r="BG90" t="s">
        <v>140</v>
      </c>
      <c r="BH90" t="s">
        <v>474</v>
      </c>
      <c r="BI90" t="s">
        <v>3951</v>
      </c>
      <c r="BJ90" t="s">
        <v>475</v>
      </c>
      <c r="BK90" t="s">
        <v>140</v>
      </c>
      <c r="BL90" t="b">
        <v>0</v>
      </c>
      <c r="BM90" t="s">
        <v>140</v>
      </c>
      <c r="BN90" t="s">
        <v>140</v>
      </c>
      <c r="BO90" t="s">
        <v>3634</v>
      </c>
      <c r="BP90" t="s">
        <v>3635</v>
      </c>
      <c r="BQ90" t="s">
        <v>125</v>
      </c>
      <c r="BR90">
        <v>2022</v>
      </c>
      <c r="BS90" t="s">
        <v>140</v>
      </c>
    </row>
    <row r="91" spans="1:71" x14ac:dyDescent="0.25">
      <c r="A91" t="s">
        <v>122</v>
      </c>
      <c r="B91" t="s">
        <v>132</v>
      </c>
      <c r="C91" t="s">
        <v>30</v>
      </c>
      <c r="D91" t="s">
        <v>910</v>
      </c>
      <c r="E91">
        <v>3490182</v>
      </c>
      <c r="G91" t="s">
        <v>3952</v>
      </c>
      <c r="H91" t="s">
        <v>3953</v>
      </c>
      <c r="I91" t="s">
        <v>3954</v>
      </c>
      <c r="J91" t="s">
        <v>3637</v>
      </c>
      <c r="K91" t="s">
        <v>3955</v>
      </c>
      <c r="L91" t="s">
        <v>3956</v>
      </c>
      <c r="M91" t="s">
        <v>461</v>
      </c>
      <c r="N91" t="s">
        <v>3957</v>
      </c>
      <c r="O91" t="s">
        <v>3958</v>
      </c>
      <c r="P91" t="s">
        <v>910</v>
      </c>
      <c r="Q91" t="s">
        <v>3925</v>
      </c>
      <c r="R91" t="s">
        <v>679</v>
      </c>
      <c r="S91" t="s">
        <v>678</v>
      </c>
      <c r="T91" t="s">
        <v>3623</v>
      </c>
      <c r="U91" t="s">
        <v>3916</v>
      </c>
      <c r="V91" t="s">
        <v>1254</v>
      </c>
      <c r="W91" t="s">
        <v>133</v>
      </c>
      <c r="X91" t="s">
        <v>133</v>
      </c>
      <c r="Y91" t="s">
        <v>3926</v>
      </c>
      <c r="Z91" t="s">
        <v>910</v>
      </c>
      <c r="AA91">
        <v>11130071</v>
      </c>
      <c r="AB91">
        <v>0</v>
      </c>
      <c r="AC91" t="s">
        <v>3959</v>
      </c>
      <c r="AD91" t="s">
        <v>125</v>
      </c>
      <c r="AE91" t="s">
        <v>199</v>
      </c>
      <c r="AF91" t="s">
        <v>32</v>
      </c>
      <c r="AG91" t="s">
        <v>666</v>
      </c>
      <c r="AH91" t="s">
        <v>198</v>
      </c>
      <c r="AI91" t="s">
        <v>153</v>
      </c>
      <c r="AJ91" t="s">
        <v>139</v>
      </c>
      <c r="AK91" t="s">
        <v>16</v>
      </c>
      <c r="AL91" t="s">
        <v>3960</v>
      </c>
      <c r="AM91" t="s">
        <v>481</v>
      </c>
      <c r="AN91">
        <v>0</v>
      </c>
      <c r="AO91" s="13">
        <v>44959</v>
      </c>
      <c r="AP91">
        <v>0.95068493150684896</v>
      </c>
      <c r="AQ91" s="13">
        <v>45175</v>
      </c>
      <c r="AR91">
        <v>0.35890410958904101</v>
      </c>
      <c r="AS91">
        <v>0</v>
      </c>
      <c r="AT91" t="s">
        <v>481</v>
      </c>
      <c r="AV91">
        <v>0</v>
      </c>
      <c r="AW91" t="s">
        <v>3630</v>
      </c>
      <c r="AX91" s="13">
        <v>45175</v>
      </c>
      <c r="AY91" t="s">
        <v>469</v>
      </c>
      <c r="AZ91" s="13">
        <v>1</v>
      </c>
      <c r="BA91" s="13">
        <v>1</v>
      </c>
      <c r="BB91" s="13">
        <v>45175</v>
      </c>
      <c r="BD91" t="s">
        <v>125</v>
      </c>
      <c r="BE91" t="s">
        <v>3787</v>
      </c>
      <c r="BF91">
        <v>0.38082191780821917</v>
      </c>
      <c r="BG91" t="s">
        <v>140</v>
      </c>
      <c r="BH91" t="s">
        <v>474</v>
      </c>
      <c r="BI91" t="s">
        <v>3961</v>
      </c>
      <c r="BJ91" t="s">
        <v>475</v>
      </c>
      <c r="BK91" t="s">
        <v>140</v>
      </c>
      <c r="BL91" t="b">
        <v>0</v>
      </c>
      <c r="BM91" t="s">
        <v>140</v>
      </c>
      <c r="BN91" t="s">
        <v>140</v>
      </c>
      <c r="BO91" t="s">
        <v>3634</v>
      </c>
      <c r="BP91" t="s">
        <v>3635</v>
      </c>
      <c r="BQ91" t="s">
        <v>125</v>
      </c>
      <c r="BR91">
        <v>2023</v>
      </c>
      <c r="BS91" t="s">
        <v>140</v>
      </c>
    </row>
    <row r="92" spans="1:71" x14ac:dyDescent="0.25">
      <c r="A92" t="s">
        <v>122</v>
      </c>
      <c r="B92" t="s">
        <v>132</v>
      </c>
      <c r="C92" t="s">
        <v>30</v>
      </c>
      <c r="D92" t="s">
        <v>39</v>
      </c>
      <c r="E92">
        <v>4018889</v>
      </c>
      <c r="G92" t="s">
        <v>1285</v>
      </c>
      <c r="J92" t="s">
        <v>3637</v>
      </c>
      <c r="K92" t="s">
        <v>1286</v>
      </c>
      <c r="L92" t="s">
        <v>1287</v>
      </c>
      <c r="M92" t="s">
        <v>461</v>
      </c>
      <c r="N92" t="s">
        <v>1288</v>
      </c>
      <c r="O92" t="s">
        <v>3962</v>
      </c>
      <c r="P92" t="s">
        <v>1277</v>
      </c>
      <c r="Q92" t="s">
        <v>3963</v>
      </c>
      <c r="R92" t="s">
        <v>1039</v>
      </c>
      <c r="S92" t="s">
        <v>741</v>
      </c>
      <c r="T92" t="s">
        <v>3664</v>
      </c>
      <c r="U92" t="s">
        <v>3763</v>
      </c>
      <c r="V92" t="s">
        <v>739</v>
      </c>
      <c r="W92" t="s">
        <v>133</v>
      </c>
      <c r="X92" t="s">
        <v>133</v>
      </c>
      <c r="Y92" t="s">
        <v>3964</v>
      </c>
      <c r="Z92" t="s">
        <v>39</v>
      </c>
      <c r="AA92">
        <v>10850376</v>
      </c>
      <c r="AB92">
        <v>0</v>
      </c>
      <c r="AC92" t="s">
        <v>1283</v>
      </c>
      <c r="AD92" t="s">
        <v>125</v>
      </c>
      <c r="AE92" t="s">
        <v>199</v>
      </c>
      <c r="AF92" t="s">
        <v>32</v>
      </c>
      <c r="AG92" t="s">
        <v>666</v>
      </c>
      <c r="AH92" t="s">
        <v>124</v>
      </c>
      <c r="AI92" t="s">
        <v>153</v>
      </c>
      <c r="AJ92" t="s">
        <v>139</v>
      </c>
      <c r="AK92" t="s">
        <v>16</v>
      </c>
      <c r="AL92" t="s">
        <v>3950</v>
      </c>
      <c r="AM92" t="s">
        <v>481</v>
      </c>
      <c r="AN92">
        <v>0</v>
      </c>
      <c r="AO92" s="13">
        <v>44545</v>
      </c>
      <c r="AP92">
        <v>2.0849315068493199</v>
      </c>
      <c r="AQ92" s="13">
        <v>44586</v>
      </c>
      <c r="AR92">
        <v>1.97260273972603</v>
      </c>
      <c r="AS92">
        <v>0</v>
      </c>
      <c r="AT92" t="s">
        <v>481</v>
      </c>
      <c r="AV92">
        <v>0</v>
      </c>
      <c r="AW92" t="s">
        <v>3630</v>
      </c>
      <c r="AX92" s="13">
        <v>44586</v>
      </c>
      <c r="AY92" t="s">
        <v>469</v>
      </c>
      <c r="AZ92" s="13">
        <v>1</v>
      </c>
      <c r="BA92" s="13">
        <v>1</v>
      </c>
      <c r="BB92" s="13">
        <v>44586</v>
      </c>
      <c r="BD92" t="s">
        <v>125</v>
      </c>
      <c r="BE92" t="s">
        <v>3811</v>
      </c>
      <c r="BF92">
        <v>1.9945205479452055</v>
      </c>
      <c r="BG92" t="s">
        <v>140</v>
      </c>
      <c r="BH92" t="s">
        <v>474</v>
      </c>
      <c r="BI92" t="s">
        <v>3632</v>
      </c>
      <c r="BJ92" t="s">
        <v>558</v>
      </c>
      <c r="BK92" t="s">
        <v>140</v>
      </c>
      <c r="BL92" t="b">
        <v>0</v>
      </c>
      <c r="BM92" t="s">
        <v>140</v>
      </c>
      <c r="BN92" t="s">
        <v>140</v>
      </c>
      <c r="BO92" t="s">
        <v>3634</v>
      </c>
      <c r="BP92" t="s">
        <v>3635</v>
      </c>
      <c r="BQ92" t="s">
        <v>125</v>
      </c>
      <c r="BR92">
        <v>2022</v>
      </c>
      <c r="BS92" t="s">
        <v>140</v>
      </c>
    </row>
    <row r="93" spans="1:71" x14ac:dyDescent="0.25">
      <c r="A93" t="s">
        <v>122</v>
      </c>
      <c r="B93" t="s">
        <v>132</v>
      </c>
      <c r="C93" t="s">
        <v>24</v>
      </c>
      <c r="D93" t="s">
        <v>26</v>
      </c>
      <c r="E93">
        <v>3852351</v>
      </c>
      <c r="G93" t="s">
        <v>3965</v>
      </c>
      <c r="H93" t="s">
        <v>3966</v>
      </c>
      <c r="J93" t="s">
        <v>3637</v>
      </c>
      <c r="K93" t="s">
        <v>3967</v>
      </c>
      <c r="L93" t="s">
        <v>512</v>
      </c>
      <c r="M93" t="s">
        <v>487</v>
      </c>
      <c r="N93" t="s">
        <v>3968</v>
      </c>
      <c r="O93" t="s">
        <v>3969</v>
      </c>
      <c r="P93" t="s">
        <v>26</v>
      </c>
      <c r="Q93" t="s">
        <v>3663</v>
      </c>
      <c r="R93" t="s">
        <v>742</v>
      </c>
      <c r="S93" t="s">
        <v>741</v>
      </c>
      <c r="T93" t="s">
        <v>3664</v>
      </c>
      <c r="U93" t="s">
        <v>3674</v>
      </c>
      <c r="V93" t="s">
        <v>739</v>
      </c>
      <c r="W93" t="s">
        <v>133</v>
      </c>
      <c r="X93" t="s">
        <v>133</v>
      </c>
      <c r="Y93" t="s">
        <v>3675</v>
      </c>
      <c r="Z93" t="s">
        <v>26</v>
      </c>
      <c r="AA93">
        <v>11129690</v>
      </c>
      <c r="AB93">
        <v>0</v>
      </c>
      <c r="AC93" t="s">
        <v>3970</v>
      </c>
      <c r="AD93" t="s">
        <v>125</v>
      </c>
      <c r="AE93" t="s">
        <v>199</v>
      </c>
      <c r="AF93" t="s">
        <v>32</v>
      </c>
      <c r="AG93" t="s">
        <v>666</v>
      </c>
      <c r="AH93" t="s">
        <v>202</v>
      </c>
      <c r="AI93" t="s">
        <v>153</v>
      </c>
      <c r="AJ93" t="s">
        <v>139</v>
      </c>
      <c r="AK93" t="s">
        <v>16</v>
      </c>
      <c r="AL93" t="s">
        <v>3971</v>
      </c>
      <c r="AM93" t="s">
        <v>481</v>
      </c>
      <c r="AN93">
        <v>0</v>
      </c>
      <c r="AO93" s="13">
        <v>44959</v>
      </c>
      <c r="AP93">
        <v>0.95068493150684896</v>
      </c>
      <c r="AQ93" s="13">
        <v>45043</v>
      </c>
      <c r="AR93">
        <v>0.72054794520548004</v>
      </c>
      <c r="AS93">
        <v>0</v>
      </c>
      <c r="AT93" t="s">
        <v>481</v>
      </c>
      <c r="AV93">
        <v>0</v>
      </c>
      <c r="AW93" t="s">
        <v>3630</v>
      </c>
      <c r="AX93" s="13">
        <v>45043</v>
      </c>
      <c r="AY93" t="s">
        <v>469</v>
      </c>
      <c r="AZ93" s="13">
        <v>1</v>
      </c>
      <c r="BA93" s="13">
        <v>1</v>
      </c>
      <c r="BB93" s="13">
        <v>45043</v>
      </c>
      <c r="BD93" t="s">
        <v>125</v>
      </c>
      <c r="BE93" t="s">
        <v>3788</v>
      </c>
      <c r="BF93">
        <v>0.74246575342465748</v>
      </c>
      <c r="BG93" t="s">
        <v>140</v>
      </c>
      <c r="BH93" t="s">
        <v>474</v>
      </c>
      <c r="BI93" t="s">
        <v>3632</v>
      </c>
      <c r="BJ93" t="s">
        <v>493</v>
      </c>
      <c r="BK93" t="s">
        <v>140</v>
      </c>
      <c r="BL93" t="b">
        <v>0</v>
      </c>
      <c r="BM93" t="s">
        <v>140</v>
      </c>
      <c r="BN93" t="s">
        <v>140</v>
      </c>
      <c r="BO93" t="s">
        <v>3634</v>
      </c>
      <c r="BP93" t="s">
        <v>3635</v>
      </c>
      <c r="BQ93" t="s">
        <v>125</v>
      </c>
      <c r="BR93">
        <v>2023</v>
      </c>
      <c r="BS93" t="s">
        <v>140</v>
      </c>
    </row>
    <row r="94" spans="1:71" x14ac:dyDescent="0.25">
      <c r="A94" t="s">
        <v>122</v>
      </c>
      <c r="B94" t="s">
        <v>132</v>
      </c>
      <c r="C94" t="s">
        <v>27</v>
      </c>
      <c r="D94" t="s">
        <v>832</v>
      </c>
      <c r="E94">
        <v>8643765</v>
      </c>
      <c r="G94" t="s">
        <v>1303</v>
      </c>
      <c r="H94" t="s">
        <v>3972</v>
      </c>
      <c r="I94" t="s">
        <v>1302</v>
      </c>
      <c r="J94" t="s">
        <v>3722</v>
      </c>
      <c r="K94" t="s">
        <v>1304</v>
      </c>
      <c r="L94" t="s">
        <v>1305</v>
      </c>
      <c r="M94" t="s">
        <v>540</v>
      </c>
      <c r="N94" t="s">
        <v>1306</v>
      </c>
      <c r="O94" t="s">
        <v>3973</v>
      </c>
      <c r="P94" t="s">
        <v>832</v>
      </c>
      <c r="Q94" t="s">
        <v>3762</v>
      </c>
      <c r="R94" t="s">
        <v>679</v>
      </c>
      <c r="S94" t="s">
        <v>678</v>
      </c>
      <c r="T94" t="s">
        <v>3623</v>
      </c>
      <c r="U94" t="s">
        <v>3974</v>
      </c>
      <c r="V94" t="s">
        <v>987</v>
      </c>
      <c r="W94" t="s">
        <v>133</v>
      </c>
      <c r="X94" t="s">
        <v>133</v>
      </c>
      <c r="Y94" t="s">
        <v>3847</v>
      </c>
      <c r="Z94" t="s">
        <v>832</v>
      </c>
      <c r="AA94">
        <v>11061263</v>
      </c>
      <c r="AB94">
        <v>0</v>
      </c>
      <c r="AC94" t="s">
        <v>1300</v>
      </c>
      <c r="AD94" t="s">
        <v>125</v>
      </c>
      <c r="AE94" t="s">
        <v>199</v>
      </c>
      <c r="AF94" t="s">
        <v>32</v>
      </c>
      <c r="AG94" t="s">
        <v>666</v>
      </c>
      <c r="AH94" t="s">
        <v>124</v>
      </c>
      <c r="AI94" t="s">
        <v>153</v>
      </c>
      <c r="AJ94" t="s">
        <v>139</v>
      </c>
      <c r="AK94" t="s">
        <v>16</v>
      </c>
      <c r="AL94" t="s">
        <v>3643</v>
      </c>
      <c r="AM94" t="s">
        <v>481</v>
      </c>
      <c r="AN94">
        <v>0</v>
      </c>
      <c r="AO94" s="13">
        <v>44873</v>
      </c>
      <c r="AP94">
        <v>1.18630136986301</v>
      </c>
      <c r="AQ94" s="13">
        <v>44909</v>
      </c>
      <c r="AR94">
        <v>1.08767123287671</v>
      </c>
      <c r="AS94">
        <v>0</v>
      </c>
      <c r="AT94" t="s">
        <v>481</v>
      </c>
      <c r="AV94">
        <v>0</v>
      </c>
      <c r="AW94" t="s">
        <v>3630</v>
      </c>
      <c r="AX94" s="13">
        <v>44909</v>
      </c>
      <c r="AY94" t="s">
        <v>469</v>
      </c>
      <c r="AZ94" s="13">
        <v>1</v>
      </c>
      <c r="BA94" s="13">
        <v>1</v>
      </c>
      <c r="BB94" s="13">
        <v>44909</v>
      </c>
      <c r="BD94" t="s">
        <v>125</v>
      </c>
      <c r="BE94" t="s">
        <v>3811</v>
      </c>
      <c r="BF94">
        <v>1.1095890410958904</v>
      </c>
      <c r="BG94" t="s">
        <v>140</v>
      </c>
      <c r="BH94" t="s">
        <v>474</v>
      </c>
      <c r="BI94" t="s">
        <v>3632</v>
      </c>
      <c r="BJ94" t="s">
        <v>160</v>
      </c>
      <c r="BK94" t="s">
        <v>140</v>
      </c>
      <c r="BL94" t="b">
        <v>0</v>
      </c>
      <c r="BM94" t="s">
        <v>140</v>
      </c>
      <c r="BN94" t="s">
        <v>140</v>
      </c>
      <c r="BO94" t="s">
        <v>3634</v>
      </c>
      <c r="BP94" t="s">
        <v>3635</v>
      </c>
      <c r="BQ94" t="s">
        <v>125</v>
      </c>
      <c r="BR94">
        <v>2022</v>
      </c>
      <c r="BS94" t="s">
        <v>140</v>
      </c>
    </row>
    <row r="95" spans="1:71" x14ac:dyDescent="0.25">
      <c r="A95" t="s">
        <v>122</v>
      </c>
      <c r="B95" t="s">
        <v>132</v>
      </c>
      <c r="C95" t="s">
        <v>24</v>
      </c>
      <c r="D95" t="s">
        <v>26</v>
      </c>
      <c r="E95">
        <v>8407188</v>
      </c>
      <c r="G95" t="s">
        <v>3975</v>
      </c>
      <c r="I95" t="s">
        <v>3976</v>
      </c>
      <c r="J95" t="s">
        <v>3637</v>
      </c>
      <c r="K95" t="s">
        <v>3977</v>
      </c>
      <c r="L95" t="s">
        <v>3978</v>
      </c>
      <c r="M95" t="s">
        <v>487</v>
      </c>
      <c r="N95" t="s">
        <v>3979</v>
      </c>
      <c r="O95" t="s">
        <v>3980</v>
      </c>
      <c r="P95" t="s">
        <v>769</v>
      </c>
      <c r="Q95" t="s">
        <v>3657</v>
      </c>
      <c r="R95" t="s">
        <v>679</v>
      </c>
      <c r="S95" t="s">
        <v>678</v>
      </c>
      <c r="T95" t="s">
        <v>3623</v>
      </c>
      <c r="U95" t="s">
        <v>3658</v>
      </c>
      <c r="V95" t="s">
        <v>987</v>
      </c>
      <c r="W95" t="s">
        <v>133</v>
      </c>
      <c r="X95" t="s">
        <v>133</v>
      </c>
      <c r="Y95" t="s">
        <v>3659</v>
      </c>
      <c r="Z95" t="s">
        <v>26</v>
      </c>
      <c r="AA95">
        <v>10820832</v>
      </c>
      <c r="AB95">
        <v>0</v>
      </c>
      <c r="AC95" t="s">
        <v>3981</v>
      </c>
      <c r="AD95" t="s">
        <v>125</v>
      </c>
      <c r="AE95" t="s">
        <v>199</v>
      </c>
      <c r="AF95" t="s">
        <v>32</v>
      </c>
      <c r="AG95" t="s">
        <v>666</v>
      </c>
      <c r="AH95" t="s">
        <v>124</v>
      </c>
      <c r="AI95" t="s">
        <v>153</v>
      </c>
      <c r="AJ95" t="s">
        <v>139</v>
      </c>
      <c r="AK95" t="s">
        <v>16</v>
      </c>
      <c r="AL95" t="s">
        <v>556</v>
      </c>
      <c r="AN95">
        <v>0</v>
      </c>
      <c r="AO95" s="13">
        <v>44491</v>
      </c>
      <c r="AP95">
        <v>2.2328767123287698</v>
      </c>
      <c r="AQ95" s="13">
        <v>44491</v>
      </c>
      <c r="AR95">
        <v>2.2328767123287698</v>
      </c>
      <c r="AS95">
        <v>0</v>
      </c>
      <c r="AV95">
        <v>0</v>
      </c>
      <c r="AW95" t="s">
        <v>3630</v>
      </c>
      <c r="AX95" s="13">
        <v>45232</v>
      </c>
      <c r="AY95" t="s">
        <v>469</v>
      </c>
      <c r="AZ95" s="13">
        <v>1</v>
      </c>
      <c r="BA95" s="13">
        <v>1</v>
      </c>
      <c r="BB95" s="13">
        <v>45232</v>
      </c>
      <c r="BD95" t="s">
        <v>125</v>
      </c>
      <c r="BE95" t="s">
        <v>3811</v>
      </c>
      <c r="BF95">
        <v>0.22465753424657534</v>
      </c>
      <c r="BG95" t="s">
        <v>140</v>
      </c>
      <c r="BH95" t="s">
        <v>474</v>
      </c>
      <c r="BI95" t="s">
        <v>3632</v>
      </c>
      <c r="BJ95" t="s">
        <v>493</v>
      </c>
      <c r="BK95" t="s">
        <v>140</v>
      </c>
      <c r="BL95" t="b">
        <v>0</v>
      </c>
      <c r="BM95" t="s">
        <v>140</v>
      </c>
      <c r="BN95" t="s">
        <v>140</v>
      </c>
      <c r="BO95" t="s">
        <v>3634</v>
      </c>
      <c r="BP95" t="s">
        <v>3635</v>
      </c>
      <c r="BQ95" t="s">
        <v>125</v>
      </c>
      <c r="BR95">
        <v>2023</v>
      </c>
      <c r="BS95" t="s">
        <v>140</v>
      </c>
    </row>
    <row r="96" spans="1:71" x14ac:dyDescent="0.25">
      <c r="A96" t="s">
        <v>122</v>
      </c>
      <c r="B96" t="s">
        <v>132</v>
      </c>
      <c r="C96" t="s">
        <v>24</v>
      </c>
      <c r="D96" t="s">
        <v>26</v>
      </c>
      <c r="E96">
        <v>8256340</v>
      </c>
      <c r="G96" t="s">
        <v>2872</v>
      </c>
      <c r="I96" t="s">
        <v>1580</v>
      </c>
      <c r="J96" t="s">
        <v>3722</v>
      </c>
      <c r="K96" t="s">
        <v>2873</v>
      </c>
      <c r="L96" t="s">
        <v>2874</v>
      </c>
      <c r="M96" t="s">
        <v>487</v>
      </c>
      <c r="N96" t="s">
        <v>2875</v>
      </c>
      <c r="O96" t="s">
        <v>3982</v>
      </c>
      <c r="P96" t="s">
        <v>26</v>
      </c>
      <c r="Q96" t="s">
        <v>3663</v>
      </c>
      <c r="R96" t="s">
        <v>679</v>
      </c>
      <c r="S96" t="s">
        <v>678</v>
      </c>
      <c r="T96" t="s">
        <v>3623</v>
      </c>
      <c r="U96" t="s">
        <v>3658</v>
      </c>
      <c r="V96" t="s">
        <v>987</v>
      </c>
      <c r="W96" t="s">
        <v>133</v>
      </c>
      <c r="X96" t="s">
        <v>133</v>
      </c>
      <c r="Y96" t="s">
        <v>3983</v>
      </c>
      <c r="Z96" t="s">
        <v>26</v>
      </c>
      <c r="AA96">
        <v>11075117</v>
      </c>
      <c r="AB96">
        <v>0</v>
      </c>
      <c r="AC96" t="s">
        <v>1088</v>
      </c>
      <c r="AD96" t="s">
        <v>125</v>
      </c>
      <c r="AE96" t="s">
        <v>199</v>
      </c>
      <c r="AF96" t="s">
        <v>32</v>
      </c>
      <c r="AG96" t="s">
        <v>666</v>
      </c>
      <c r="AH96" t="s">
        <v>124</v>
      </c>
      <c r="AI96" t="s">
        <v>153</v>
      </c>
      <c r="AJ96" t="s">
        <v>139</v>
      </c>
      <c r="AK96" t="s">
        <v>16</v>
      </c>
      <c r="AL96" t="s">
        <v>3984</v>
      </c>
      <c r="AM96" t="s">
        <v>481</v>
      </c>
      <c r="AN96">
        <v>0</v>
      </c>
      <c r="AO96" s="13">
        <v>44888</v>
      </c>
      <c r="AP96">
        <v>1.1452054794520501</v>
      </c>
      <c r="AQ96" s="13">
        <v>44902</v>
      </c>
      <c r="AR96">
        <v>1.1068493150684899</v>
      </c>
      <c r="AS96">
        <v>0</v>
      </c>
      <c r="AT96" t="s">
        <v>481</v>
      </c>
      <c r="AV96">
        <v>0</v>
      </c>
      <c r="AW96" t="s">
        <v>3630</v>
      </c>
      <c r="AX96" s="13">
        <v>45258</v>
      </c>
      <c r="AY96" t="s">
        <v>469</v>
      </c>
      <c r="AZ96" s="13">
        <v>1</v>
      </c>
      <c r="BA96" s="13">
        <v>1</v>
      </c>
      <c r="BB96" s="13">
        <v>45258</v>
      </c>
      <c r="BD96" t="s">
        <v>125</v>
      </c>
      <c r="BE96" t="s">
        <v>3811</v>
      </c>
      <c r="BF96">
        <v>0.15342465753424658</v>
      </c>
      <c r="BG96" t="s">
        <v>140</v>
      </c>
      <c r="BH96" t="s">
        <v>474</v>
      </c>
      <c r="BI96" t="s">
        <v>3632</v>
      </c>
      <c r="BJ96" t="s">
        <v>493</v>
      </c>
      <c r="BK96" t="s">
        <v>140</v>
      </c>
      <c r="BL96" t="b">
        <v>0</v>
      </c>
      <c r="BM96" t="s">
        <v>140</v>
      </c>
      <c r="BN96" t="s">
        <v>140</v>
      </c>
      <c r="BO96" t="s">
        <v>3634</v>
      </c>
      <c r="BP96" t="s">
        <v>3635</v>
      </c>
      <c r="BQ96" t="s">
        <v>125</v>
      </c>
      <c r="BR96">
        <v>2023</v>
      </c>
      <c r="BS96" t="s">
        <v>140</v>
      </c>
    </row>
    <row r="97" spans="1:71" x14ac:dyDescent="0.25">
      <c r="A97" t="s">
        <v>122</v>
      </c>
      <c r="B97" t="s">
        <v>132</v>
      </c>
      <c r="C97" t="s">
        <v>24</v>
      </c>
      <c r="D97" t="s">
        <v>26</v>
      </c>
      <c r="E97">
        <v>4027570</v>
      </c>
      <c r="G97" t="s">
        <v>1311</v>
      </c>
      <c r="J97" t="s">
        <v>3637</v>
      </c>
      <c r="K97" t="s">
        <v>1312</v>
      </c>
      <c r="L97" t="s">
        <v>1313</v>
      </c>
      <c r="M97" t="s">
        <v>487</v>
      </c>
      <c r="N97" t="s">
        <v>1314</v>
      </c>
      <c r="O97" t="s">
        <v>3985</v>
      </c>
      <c r="P97" t="s">
        <v>26</v>
      </c>
      <c r="Q97" t="s">
        <v>3663</v>
      </c>
      <c r="R97" t="s">
        <v>753</v>
      </c>
      <c r="S97" t="s">
        <v>741</v>
      </c>
      <c r="T97" t="s">
        <v>3664</v>
      </c>
      <c r="U97" t="s">
        <v>3704</v>
      </c>
      <c r="V97" t="s">
        <v>483</v>
      </c>
      <c r="W97" t="s">
        <v>133</v>
      </c>
      <c r="X97" t="s">
        <v>133</v>
      </c>
      <c r="Y97" t="s">
        <v>3675</v>
      </c>
      <c r="Z97" t="s">
        <v>26</v>
      </c>
      <c r="AA97">
        <v>10800433</v>
      </c>
      <c r="AB97">
        <v>0</v>
      </c>
      <c r="AC97" t="s">
        <v>1309</v>
      </c>
      <c r="AD97" t="s">
        <v>125</v>
      </c>
      <c r="AE97" t="s">
        <v>199</v>
      </c>
      <c r="AF97" t="s">
        <v>32</v>
      </c>
      <c r="AG97" t="s">
        <v>666</v>
      </c>
      <c r="AH97" t="s">
        <v>124</v>
      </c>
      <c r="AI97" t="s">
        <v>153</v>
      </c>
      <c r="AJ97" t="s">
        <v>139</v>
      </c>
      <c r="AK97" t="s">
        <v>16</v>
      </c>
      <c r="AL97" t="s">
        <v>3837</v>
      </c>
      <c r="AM97" t="s">
        <v>481</v>
      </c>
      <c r="AN97">
        <v>0</v>
      </c>
      <c r="AO97" s="13">
        <v>44454</v>
      </c>
      <c r="AP97">
        <v>2.3342465753424699</v>
      </c>
      <c r="AQ97" s="13">
        <v>44637</v>
      </c>
      <c r="AR97">
        <v>1.8328767123287699</v>
      </c>
      <c r="AS97">
        <v>0</v>
      </c>
      <c r="AT97" t="s">
        <v>481</v>
      </c>
      <c r="AV97">
        <v>0</v>
      </c>
      <c r="AW97" t="s">
        <v>3630</v>
      </c>
      <c r="AX97" s="13">
        <v>44637</v>
      </c>
      <c r="AY97" t="s">
        <v>469</v>
      </c>
      <c r="AZ97" s="13">
        <v>1</v>
      </c>
      <c r="BA97" s="13">
        <v>1</v>
      </c>
      <c r="BB97" s="13">
        <v>44637</v>
      </c>
      <c r="BD97" t="s">
        <v>125</v>
      </c>
      <c r="BE97" t="s">
        <v>3811</v>
      </c>
      <c r="BF97">
        <v>1.8547945205479452</v>
      </c>
      <c r="BG97" t="s">
        <v>140</v>
      </c>
      <c r="BH97" t="s">
        <v>474</v>
      </c>
      <c r="BI97" t="s">
        <v>3632</v>
      </c>
      <c r="BJ97" t="s">
        <v>493</v>
      </c>
      <c r="BK97" t="s">
        <v>140</v>
      </c>
      <c r="BL97" t="b">
        <v>0</v>
      </c>
      <c r="BM97" t="s">
        <v>140</v>
      </c>
      <c r="BN97" t="s">
        <v>140</v>
      </c>
      <c r="BO97" t="s">
        <v>3634</v>
      </c>
      <c r="BP97" t="s">
        <v>3635</v>
      </c>
      <c r="BQ97" t="s">
        <v>125</v>
      </c>
      <c r="BR97">
        <v>2022</v>
      </c>
      <c r="BS97" t="s">
        <v>140</v>
      </c>
    </row>
    <row r="98" spans="1:71" x14ac:dyDescent="0.25">
      <c r="A98" t="s">
        <v>122</v>
      </c>
      <c r="B98" t="s">
        <v>132</v>
      </c>
      <c r="C98" t="s">
        <v>24</v>
      </c>
      <c r="D98" t="s">
        <v>26</v>
      </c>
      <c r="E98">
        <v>3869782</v>
      </c>
      <c r="G98" t="s">
        <v>2663</v>
      </c>
      <c r="H98" t="s">
        <v>3986</v>
      </c>
      <c r="J98" t="s">
        <v>3637</v>
      </c>
      <c r="K98" t="s">
        <v>2664</v>
      </c>
      <c r="L98" t="s">
        <v>2665</v>
      </c>
      <c r="M98" t="s">
        <v>487</v>
      </c>
      <c r="N98" t="s">
        <v>2666</v>
      </c>
      <c r="O98" t="s">
        <v>3987</v>
      </c>
      <c r="P98" t="s">
        <v>26</v>
      </c>
      <c r="Q98" t="s">
        <v>3663</v>
      </c>
      <c r="R98" t="s">
        <v>742</v>
      </c>
      <c r="S98" t="s">
        <v>741</v>
      </c>
      <c r="T98" t="s">
        <v>3664</v>
      </c>
      <c r="U98" t="s">
        <v>3674</v>
      </c>
      <c r="V98" t="s">
        <v>739</v>
      </c>
      <c r="W98" t="s">
        <v>133</v>
      </c>
      <c r="X98" t="s">
        <v>133</v>
      </c>
      <c r="Y98" t="s">
        <v>3675</v>
      </c>
      <c r="Z98" t="s">
        <v>26</v>
      </c>
      <c r="AA98">
        <v>11075191</v>
      </c>
      <c r="AB98">
        <v>0</v>
      </c>
      <c r="AC98" t="s">
        <v>1808</v>
      </c>
      <c r="AD98" t="s">
        <v>125</v>
      </c>
      <c r="AE98" t="s">
        <v>199</v>
      </c>
      <c r="AF98" t="s">
        <v>32</v>
      </c>
      <c r="AG98" t="s">
        <v>666</v>
      </c>
      <c r="AH98" t="s">
        <v>124</v>
      </c>
      <c r="AI98" t="s">
        <v>153</v>
      </c>
      <c r="AJ98" t="s">
        <v>139</v>
      </c>
      <c r="AK98" t="s">
        <v>16</v>
      </c>
      <c r="AL98" t="s">
        <v>3988</v>
      </c>
      <c r="AM98" t="s">
        <v>481</v>
      </c>
      <c r="AN98">
        <v>0</v>
      </c>
      <c r="AO98" s="13">
        <v>44888</v>
      </c>
      <c r="AP98">
        <v>1.1452054794520501</v>
      </c>
      <c r="AQ98" s="13">
        <v>44903</v>
      </c>
      <c r="AR98">
        <v>1.1041095890410999</v>
      </c>
      <c r="AS98">
        <v>0</v>
      </c>
      <c r="AT98" t="s">
        <v>481</v>
      </c>
      <c r="AV98">
        <v>0</v>
      </c>
      <c r="AW98" t="s">
        <v>3630</v>
      </c>
      <c r="AX98" s="13">
        <v>45148</v>
      </c>
      <c r="AY98" t="s">
        <v>469</v>
      </c>
      <c r="AZ98" s="13">
        <v>1</v>
      </c>
      <c r="BA98" s="13">
        <v>1</v>
      </c>
      <c r="BB98" s="13">
        <v>45148</v>
      </c>
      <c r="BD98" t="s">
        <v>125</v>
      </c>
      <c r="BE98" t="s">
        <v>3811</v>
      </c>
      <c r="BF98">
        <v>0.45479452054794522</v>
      </c>
      <c r="BG98" t="s">
        <v>140</v>
      </c>
      <c r="BH98" t="s">
        <v>474</v>
      </c>
      <c r="BI98" t="s">
        <v>3632</v>
      </c>
      <c r="BJ98" t="s">
        <v>493</v>
      </c>
      <c r="BK98" t="s">
        <v>140</v>
      </c>
      <c r="BL98" t="b">
        <v>0</v>
      </c>
      <c r="BM98" t="s">
        <v>140</v>
      </c>
      <c r="BN98" t="s">
        <v>140</v>
      </c>
      <c r="BO98" t="s">
        <v>3634</v>
      </c>
      <c r="BP98" t="s">
        <v>3635</v>
      </c>
      <c r="BQ98" t="s">
        <v>125</v>
      </c>
      <c r="BR98">
        <v>2023</v>
      </c>
      <c r="BS98" t="s">
        <v>140</v>
      </c>
    </row>
    <row r="99" spans="1:71" x14ac:dyDescent="0.25">
      <c r="A99" t="s">
        <v>122</v>
      </c>
      <c r="B99" t="s">
        <v>132</v>
      </c>
      <c r="C99" t="s">
        <v>27</v>
      </c>
      <c r="D99" t="s">
        <v>832</v>
      </c>
      <c r="E99">
        <v>3979907</v>
      </c>
      <c r="G99" t="s">
        <v>1333</v>
      </c>
      <c r="I99" t="s">
        <v>1332</v>
      </c>
      <c r="J99" t="s">
        <v>3637</v>
      </c>
      <c r="K99" t="s">
        <v>1334</v>
      </c>
      <c r="L99" t="s">
        <v>1335</v>
      </c>
      <c r="M99" t="s">
        <v>540</v>
      </c>
      <c r="N99" t="s">
        <v>1336</v>
      </c>
      <c r="O99" t="s">
        <v>3989</v>
      </c>
      <c r="P99" t="s">
        <v>832</v>
      </c>
      <c r="Q99" t="s">
        <v>3762</v>
      </c>
      <c r="R99" t="s">
        <v>679</v>
      </c>
      <c r="S99" t="s">
        <v>678</v>
      </c>
      <c r="T99" t="s">
        <v>3623</v>
      </c>
      <c r="U99" t="s">
        <v>3974</v>
      </c>
      <c r="V99" t="s">
        <v>987</v>
      </c>
      <c r="W99" t="s">
        <v>133</v>
      </c>
      <c r="X99" t="s">
        <v>133</v>
      </c>
      <c r="Y99" t="s">
        <v>3847</v>
      </c>
      <c r="Z99" t="s">
        <v>832</v>
      </c>
      <c r="AA99">
        <v>10838245</v>
      </c>
      <c r="AB99">
        <v>0</v>
      </c>
      <c r="AC99" t="s">
        <v>1330</v>
      </c>
      <c r="AD99" t="s">
        <v>125</v>
      </c>
      <c r="AE99" t="s">
        <v>199</v>
      </c>
      <c r="AF99" t="s">
        <v>32</v>
      </c>
      <c r="AG99" t="s">
        <v>666</v>
      </c>
      <c r="AH99" t="s">
        <v>124</v>
      </c>
      <c r="AI99" t="s">
        <v>153</v>
      </c>
      <c r="AJ99" t="s">
        <v>139</v>
      </c>
      <c r="AK99" t="s">
        <v>16</v>
      </c>
      <c r="AL99" t="s">
        <v>3990</v>
      </c>
      <c r="AM99" t="s">
        <v>481</v>
      </c>
      <c r="AN99">
        <v>0</v>
      </c>
      <c r="AO99" s="13">
        <v>44526</v>
      </c>
      <c r="AP99">
        <v>2.13698630136986</v>
      </c>
      <c r="AQ99" s="13">
        <v>44622</v>
      </c>
      <c r="AR99">
        <v>1.8739726027397301</v>
      </c>
      <c r="AS99">
        <v>0</v>
      </c>
      <c r="AT99" t="s">
        <v>481</v>
      </c>
      <c r="AV99">
        <v>0</v>
      </c>
      <c r="AW99" t="s">
        <v>3630</v>
      </c>
      <c r="AX99" s="13">
        <v>44623</v>
      </c>
      <c r="AY99" t="s">
        <v>469</v>
      </c>
      <c r="AZ99" s="13">
        <v>1</v>
      </c>
      <c r="BA99" s="13">
        <v>1</v>
      </c>
      <c r="BB99" s="13">
        <v>44623</v>
      </c>
      <c r="BD99" t="s">
        <v>125</v>
      </c>
      <c r="BE99" t="s">
        <v>3811</v>
      </c>
      <c r="BF99">
        <v>1.893150684931507</v>
      </c>
      <c r="BG99" t="s">
        <v>140</v>
      </c>
      <c r="BH99" t="s">
        <v>474</v>
      </c>
      <c r="BI99" t="s">
        <v>3632</v>
      </c>
      <c r="BJ99" t="s">
        <v>160</v>
      </c>
      <c r="BK99" t="s">
        <v>140</v>
      </c>
      <c r="BL99" t="b">
        <v>0</v>
      </c>
      <c r="BM99" t="s">
        <v>140</v>
      </c>
      <c r="BN99" t="s">
        <v>140</v>
      </c>
      <c r="BO99" t="s">
        <v>3634</v>
      </c>
      <c r="BP99" t="s">
        <v>3635</v>
      </c>
      <c r="BQ99" t="s">
        <v>125</v>
      </c>
      <c r="BR99">
        <v>2022</v>
      </c>
      <c r="BS99" t="s">
        <v>140</v>
      </c>
    </row>
    <row r="100" spans="1:71" x14ac:dyDescent="0.25">
      <c r="A100" t="s">
        <v>122</v>
      </c>
      <c r="B100" t="s">
        <v>132</v>
      </c>
      <c r="C100" t="s">
        <v>27</v>
      </c>
      <c r="D100" t="s">
        <v>832</v>
      </c>
      <c r="E100">
        <v>3612599</v>
      </c>
      <c r="G100" t="s">
        <v>3991</v>
      </c>
      <c r="H100" t="s">
        <v>3992</v>
      </c>
      <c r="I100" t="s">
        <v>3993</v>
      </c>
      <c r="J100" t="s">
        <v>3637</v>
      </c>
      <c r="K100" t="s">
        <v>3994</v>
      </c>
      <c r="L100" t="s">
        <v>3995</v>
      </c>
      <c r="M100" t="s">
        <v>540</v>
      </c>
      <c r="N100" t="s">
        <v>3996</v>
      </c>
      <c r="O100" t="s">
        <v>3997</v>
      </c>
      <c r="P100" t="s">
        <v>832</v>
      </c>
      <c r="Q100" t="s">
        <v>3762</v>
      </c>
      <c r="R100" t="s">
        <v>679</v>
      </c>
      <c r="S100" t="s">
        <v>678</v>
      </c>
      <c r="T100" t="s">
        <v>3623</v>
      </c>
      <c r="U100" t="s">
        <v>3974</v>
      </c>
      <c r="V100" t="s">
        <v>987</v>
      </c>
      <c r="W100" t="s">
        <v>133</v>
      </c>
      <c r="X100" t="s">
        <v>133</v>
      </c>
      <c r="Y100" t="s">
        <v>3998</v>
      </c>
      <c r="Z100" t="s">
        <v>832</v>
      </c>
      <c r="AA100">
        <v>11131651</v>
      </c>
      <c r="AB100">
        <v>0</v>
      </c>
      <c r="AC100" t="s">
        <v>3999</v>
      </c>
      <c r="AD100" t="s">
        <v>125</v>
      </c>
      <c r="AE100" t="s">
        <v>199</v>
      </c>
      <c r="AF100" t="s">
        <v>32</v>
      </c>
      <c r="AG100" t="s">
        <v>666</v>
      </c>
      <c r="AH100" t="s">
        <v>198</v>
      </c>
      <c r="AI100" t="s">
        <v>153</v>
      </c>
      <c r="AJ100" t="s">
        <v>139</v>
      </c>
      <c r="AK100" t="s">
        <v>16</v>
      </c>
      <c r="AL100" t="s">
        <v>4000</v>
      </c>
      <c r="AM100" t="s">
        <v>481</v>
      </c>
      <c r="AN100">
        <v>0</v>
      </c>
      <c r="AO100" s="13">
        <v>44963</v>
      </c>
      <c r="AP100">
        <v>0.93972602739725997</v>
      </c>
      <c r="AQ100" s="13">
        <v>45162</v>
      </c>
      <c r="AR100">
        <v>0.39452054794520502</v>
      </c>
      <c r="AS100">
        <v>0</v>
      </c>
      <c r="AT100" t="s">
        <v>481</v>
      </c>
      <c r="AV100">
        <v>0</v>
      </c>
      <c r="AW100" t="s">
        <v>3630</v>
      </c>
      <c r="AX100" s="13">
        <v>45162</v>
      </c>
      <c r="AY100" t="s">
        <v>469</v>
      </c>
      <c r="AZ100" s="13">
        <v>1</v>
      </c>
      <c r="BA100" s="13">
        <v>1</v>
      </c>
      <c r="BB100" s="13">
        <v>45162</v>
      </c>
      <c r="BD100" t="s">
        <v>125</v>
      </c>
      <c r="BE100" t="s">
        <v>3787</v>
      </c>
      <c r="BF100">
        <v>0.41643835616438357</v>
      </c>
      <c r="BG100" t="s">
        <v>140</v>
      </c>
      <c r="BH100" t="s">
        <v>474</v>
      </c>
      <c r="BI100" t="s">
        <v>3632</v>
      </c>
      <c r="BJ100" t="s">
        <v>160</v>
      </c>
      <c r="BK100" t="s">
        <v>140</v>
      </c>
      <c r="BL100" t="b">
        <v>0</v>
      </c>
      <c r="BM100" t="s">
        <v>140</v>
      </c>
      <c r="BN100" t="s">
        <v>140</v>
      </c>
      <c r="BO100" t="s">
        <v>3634</v>
      </c>
      <c r="BP100" t="s">
        <v>3635</v>
      </c>
      <c r="BQ100" t="s">
        <v>125</v>
      </c>
      <c r="BR100">
        <v>2023</v>
      </c>
      <c r="BS100" t="s">
        <v>140</v>
      </c>
    </row>
    <row r="101" spans="1:71" x14ac:dyDescent="0.25">
      <c r="A101" t="s">
        <v>122</v>
      </c>
      <c r="B101" t="s">
        <v>132</v>
      </c>
      <c r="C101" t="s">
        <v>24</v>
      </c>
      <c r="D101" t="s">
        <v>26</v>
      </c>
      <c r="E101">
        <v>8275338</v>
      </c>
      <c r="G101" t="s">
        <v>1342</v>
      </c>
      <c r="H101" t="s">
        <v>4001</v>
      </c>
      <c r="I101" t="s">
        <v>1341</v>
      </c>
      <c r="J101" t="s">
        <v>3637</v>
      </c>
      <c r="K101" t="s">
        <v>4002</v>
      </c>
      <c r="L101" t="s">
        <v>792</v>
      </c>
      <c r="M101" t="s">
        <v>487</v>
      </c>
      <c r="N101" t="s">
        <v>1344</v>
      </c>
      <c r="O101" t="s">
        <v>4003</v>
      </c>
      <c r="P101" t="s">
        <v>769</v>
      </c>
      <c r="Q101" t="s">
        <v>3657</v>
      </c>
      <c r="R101" t="s">
        <v>679</v>
      </c>
      <c r="S101" t="s">
        <v>678</v>
      </c>
      <c r="T101" t="s">
        <v>3623</v>
      </c>
      <c r="U101" t="s">
        <v>3658</v>
      </c>
      <c r="V101" t="s">
        <v>987</v>
      </c>
      <c r="W101" t="s">
        <v>133</v>
      </c>
      <c r="X101" t="s">
        <v>133</v>
      </c>
      <c r="Y101" t="s">
        <v>3681</v>
      </c>
      <c r="Z101" t="s">
        <v>26</v>
      </c>
      <c r="AA101">
        <v>10807743</v>
      </c>
      <c r="AB101">
        <v>0</v>
      </c>
      <c r="AC101" t="s">
        <v>1339</v>
      </c>
      <c r="AD101" t="s">
        <v>125</v>
      </c>
      <c r="AE101" t="s">
        <v>199</v>
      </c>
      <c r="AF101" t="s">
        <v>32</v>
      </c>
      <c r="AG101" t="s">
        <v>666</v>
      </c>
      <c r="AH101" t="s">
        <v>124</v>
      </c>
      <c r="AI101" t="s">
        <v>153</v>
      </c>
      <c r="AJ101" t="s">
        <v>139</v>
      </c>
      <c r="AK101" t="s">
        <v>16</v>
      </c>
      <c r="AL101" t="s">
        <v>4004</v>
      </c>
      <c r="AN101">
        <v>0</v>
      </c>
      <c r="AO101" s="13">
        <v>44467</v>
      </c>
      <c r="AP101">
        <v>2.2986301369862998</v>
      </c>
      <c r="AQ101" s="13">
        <v>44467</v>
      </c>
      <c r="AR101">
        <v>2.2986301369862998</v>
      </c>
      <c r="AS101">
        <v>0</v>
      </c>
      <c r="AV101">
        <v>0</v>
      </c>
      <c r="AW101" t="s">
        <v>3630</v>
      </c>
      <c r="AX101" s="13">
        <v>44649</v>
      </c>
      <c r="AY101" t="s">
        <v>469</v>
      </c>
      <c r="AZ101" s="13">
        <v>1</v>
      </c>
      <c r="BA101" s="13">
        <v>1</v>
      </c>
      <c r="BB101" s="13">
        <v>44649</v>
      </c>
      <c r="BD101" t="s">
        <v>125</v>
      </c>
      <c r="BE101" t="s">
        <v>3811</v>
      </c>
      <c r="BF101">
        <v>1.821917808219178</v>
      </c>
      <c r="BG101" t="s">
        <v>140</v>
      </c>
      <c r="BH101" t="s">
        <v>474</v>
      </c>
      <c r="BI101" t="s">
        <v>3632</v>
      </c>
      <c r="BJ101" t="s">
        <v>493</v>
      </c>
      <c r="BK101" t="s">
        <v>140</v>
      </c>
      <c r="BL101" t="b">
        <v>0</v>
      </c>
      <c r="BM101" t="s">
        <v>140</v>
      </c>
      <c r="BN101" t="s">
        <v>140</v>
      </c>
      <c r="BO101" t="s">
        <v>3634</v>
      </c>
      <c r="BP101" t="s">
        <v>3635</v>
      </c>
      <c r="BQ101" t="s">
        <v>125</v>
      </c>
      <c r="BR101">
        <v>2022</v>
      </c>
      <c r="BS101" t="s">
        <v>140</v>
      </c>
    </row>
    <row r="102" spans="1:71" x14ac:dyDescent="0.25">
      <c r="A102" t="s">
        <v>122</v>
      </c>
      <c r="B102" t="s">
        <v>132</v>
      </c>
      <c r="C102" t="s">
        <v>24</v>
      </c>
      <c r="D102" t="s">
        <v>26</v>
      </c>
      <c r="E102">
        <v>3979107</v>
      </c>
      <c r="G102" t="s">
        <v>1349</v>
      </c>
      <c r="I102" t="s">
        <v>1348</v>
      </c>
      <c r="J102" t="s">
        <v>3637</v>
      </c>
      <c r="K102" t="s">
        <v>1350</v>
      </c>
      <c r="L102" t="s">
        <v>1100</v>
      </c>
      <c r="M102" t="s">
        <v>487</v>
      </c>
      <c r="N102" t="s">
        <v>1351</v>
      </c>
      <c r="O102" t="s">
        <v>4005</v>
      </c>
      <c r="P102" t="s">
        <v>26</v>
      </c>
      <c r="Q102" t="s">
        <v>3663</v>
      </c>
      <c r="R102" t="s">
        <v>679</v>
      </c>
      <c r="S102" t="s">
        <v>678</v>
      </c>
      <c r="T102" t="s">
        <v>3623</v>
      </c>
      <c r="U102" t="s">
        <v>3658</v>
      </c>
      <c r="V102" t="s">
        <v>987</v>
      </c>
      <c r="W102" t="s">
        <v>133</v>
      </c>
      <c r="X102" t="s">
        <v>133</v>
      </c>
      <c r="Y102" t="s">
        <v>3801</v>
      </c>
      <c r="Z102" t="s">
        <v>26</v>
      </c>
      <c r="AA102">
        <v>10963757</v>
      </c>
      <c r="AB102">
        <v>0</v>
      </c>
      <c r="AC102" t="s">
        <v>1237</v>
      </c>
      <c r="AD102" t="s">
        <v>125</v>
      </c>
      <c r="AE102" t="s">
        <v>199</v>
      </c>
      <c r="AF102" t="s">
        <v>32</v>
      </c>
      <c r="AG102" t="s">
        <v>666</v>
      </c>
      <c r="AH102" t="s">
        <v>124</v>
      </c>
      <c r="AI102" t="s">
        <v>153</v>
      </c>
      <c r="AJ102" t="s">
        <v>139</v>
      </c>
      <c r="AK102" t="s">
        <v>16</v>
      </c>
      <c r="AL102" t="s">
        <v>4006</v>
      </c>
      <c r="AN102">
        <v>0</v>
      </c>
      <c r="AO102" s="13">
        <v>44725</v>
      </c>
      <c r="AP102">
        <v>1.59178082191781</v>
      </c>
      <c r="AQ102" s="13">
        <v>44830</v>
      </c>
      <c r="AR102">
        <v>1.3041095890411001</v>
      </c>
      <c r="AS102">
        <v>0</v>
      </c>
      <c r="AT102" t="s">
        <v>481</v>
      </c>
      <c r="AV102">
        <v>0</v>
      </c>
      <c r="AW102" t="s">
        <v>3630</v>
      </c>
      <c r="AX102" s="13">
        <v>44854</v>
      </c>
      <c r="AY102" t="s">
        <v>469</v>
      </c>
      <c r="AZ102" s="13">
        <v>1</v>
      </c>
      <c r="BA102" s="13">
        <v>1</v>
      </c>
      <c r="BB102" s="13">
        <v>44917</v>
      </c>
      <c r="BD102" t="s">
        <v>125</v>
      </c>
      <c r="BE102" t="s">
        <v>3811</v>
      </c>
      <c r="BF102">
        <v>1.2602739726027397</v>
      </c>
      <c r="BG102" t="s">
        <v>140</v>
      </c>
      <c r="BH102" t="s">
        <v>474</v>
      </c>
      <c r="BI102" t="s">
        <v>3632</v>
      </c>
      <c r="BJ102" t="s">
        <v>493</v>
      </c>
      <c r="BK102" t="s">
        <v>140</v>
      </c>
      <c r="BL102" t="b">
        <v>0</v>
      </c>
      <c r="BM102" t="s">
        <v>140</v>
      </c>
      <c r="BN102" t="s">
        <v>140</v>
      </c>
      <c r="BO102" t="s">
        <v>3634</v>
      </c>
      <c r="BP102" t="s">
        <v>3635</v>
      </c>
      <c r="BQ102" t="s">
        <v>125</v>
      </c>
      <c r="BR102">
        <v>2022</v>
      </c>
      <c r="BS102" t="s">
        <v>140</v>
      </c>
    </row>
    <row r="103" spans="1:71" x14ac:dyDescent="0.25">
      <c r="A103" t="s">
        <v>122</v>
      </c>
      <c r="B103" t="s">
        <v>132</v>
      </c>
      <c r="C103" t="s">
        <v>24</v>
      </c>
      <c r="D103" t="s">
        <v>26</v>
      </c>
      <c r="E103">
        <v>8208761</v>
      </c>
      <c r="G103" t="s">
        <v>2881</v>
      </c>
      <c r="I103" t="s">
        <v>2880</v>
      </c>
      <c r="J103" t="s">
        <v>4007</v>
      </c>
      <c r="K103" t="s">
        <v>2882</v>
      </c>
      <c r="L103" t="s">
        <v>2883</v>
      </c>
      <c r="M103" t="s">
        <v>487</v>
      </c>
      <c r="N103" t="s">
        <v>2884</v>
      </c>
      <c r="O103" t="s">
        <v>4008</v>
      </c>
      <c r="P103" t="s">
        <v>26</v>
      </c>
      <c r="Q103" t="s">
        <v>3663</v>
      </c>
      <c r="R103" t="s">
        <v>679</v>
      </c>
      <c r="S103" t="s">
        <v>678</v>
      </c>
      <c r="T103" t="s">
        <v>3623</v>
      </c>
      <c r="U103" t="s">
        <v>3658</v>
      </c>
      <c r="V103" t="s">
        <v>987</v>
      </c>
      <c r="W103" t="s">
        <v>133</v>
      </c>
      <c r="X103" t="s">
        <v>133</v>
      </c>
      <c r="Y103" t="s">
        <v>3666</v>
      </c>
      <c r="Z103" t="s">
        <v>26</v>
      </c>
      <c r="AA103">
        <v>11130132</v>
      </c>
      <c r="AB103">
        <v>0</v>
      </c>
      <c r="AC103" t="s">
        <v>2878</v>
      </c>
      <c r="AD103" t="s">
        <v>125</v>
      </c>
      <c r="AE103" t="s">
        <v>199</v>
      </c>
      <c r="AF103" t="s">
        <v>32</v>
      </c>
      <c r="AG103" t="s">
        <v>666</v>
      </c>
      <c r="AH103" t="s">
        <v>198</v>
      </c>
      <c r="AI103" t="s">
        <v>153</v>
      </c>
      <c r="AJ103" t="s">
        <v>139</v>
      </c>
      <c r="AK103" t="s">
        <v>16</v>
      </c>
      <c r="AL103" t="s">
        <v>4009</v>
      </c>
      <c r="AM103" t="s">
        <v>481</v>
      </c>
      <c r="AN103">
        <v>0</v>
      </c>
      <c r="AO103" s="13">
        <v>44959</v>
      </c>
      <c r="AP103">
        <v>0.95068493150684896</v>
      </c>
      <c r="AQ103" s="13">
        <v>45098</v>
      </c>
      <c r="AR103">
        <v>0.56986301369863002</v>
      </c>
      <c r="AS103">
        <v>0</v>
      </c>
      <c r="AT103" t="s">
        <v>481</v>
      </c>
      <c r="AV103">
        <v>0</v>
      </c>
      <c r="AW103" t="s">
        <v>3630</v>
      </c>
      <c r="AX103" s="13">
        <v>45098</v>
      </c>
      <c r="AY103" t="s">
        <v>469</v>
      </c>
      <c r="AZ103" s="13">
        <v>1</v>
      </c>
      <c r="BA103" s="13">
        <v>1</v>
      </c>
      <c r="BB103" s="13">
        <v>45098</v>
      </c>
      <c r="BD103" t="s">
        <v>125</v>
      </c>
      <c r="BE103" t="s">
        <v>3787</v>
      </c>
      <c r="BF103">
        <v>0.59178082191780823</v>
      </c>
      <c r="BG103" t="s">
        <v>140</v>
      </c>
      <c r="BH103" t="s">
        <v>474</v>
      </c>
      <c r="BI103" t="s">
        <v>3632</v>
      </c>
      <c r="BJ103" t="s">
        <v>493</v>
      </c>
      <c r="BK103" t="s">
        <v>140</v>
      </c>
      <c r="BL103" t="b">
        <v>0</v>
      </c>
      <c r="BM103" t="s">
        <v>140</v>
      </c>
      <c r="BN103" t="s">
        <v>140</v>
      </c>
      <c r="BO103" t="s">
        <v>3634</v>
      </c>
      <c r="BP103" t="s">
        <v>3635</v>
      </c>
      <c r="BQ103" t="s">
        <v>125</v>
      </c>
      <c r="BR103">
        <v>2023</v>
      </c>
      <c r="BS103" t="s">
        <v>140</v>
      </c>
    </row>
    <row r="104" spans="1:71" x14ac:dyDescent="0.25">
      <c r="A104" t="s">
        <v>122</v>
      </c>
      <c r="B104" t="s">
        <v>132</v>
      </c>
      <c r="C104" t="s">
        <v>24</v>
      </c>
      <c r="D104" t="s">
        <v>26</v>
      </c>
      <c r="E104">
        <v>4024918</v>
      </c>
      <c r="G104" t="s">
        <v>2887</v>
      </c>
      <c r="H104" t="s">
        <v>4010</v>
      </c>
      <c r="I104" t="s">
        <v>4011</v>
      </c>
      <c r="J104" t="s">
        <v>3637</v>
      </c>
      <c r="K104" t="s">
        <v>2888</v>
      </c>
      <c r="L104" t="s">
        <v>1100</v>
      </c>
      <c r="M104" t="s">
        <v>487</v>
      </c>
      <c r="N104" t="s">
        <v>2889</v>
      </c>
      <c r="O104" t="s">
        <v>4012</v>
      </c>
      <c r="P104" t="s">
        <v>26</v>
      </c>
      <c r="Q104" t="s">
        <v>3663</v>
      </c>
      <c r="R104" t="s">
        <v>679</v>
      </c>
      <c r="S104" t="s">
        <v>678</v>
      </c>
      <c r="T104" t="s">
        <v>3623</v>
      </c>
      <c r="U104" t="s">
        <v>3658</v>
      </c>
      <c r="V104" t="s">
        <v>987</v>
      </c>
      <c r="W104" t="s">
        <v>133</v>
      </c>
      <c r="X104" t="s">
        <v>133</v>
      </c>
      <c r="Y104" t="s">
        <v>3801</v>
      </c>
      <c r="Z104" t="s">
        <v>26</v>
      </c>
      <c r="AA104">
        <v>11075196</v>
      </c>
      <c r="AB104">
        <v>0</v>
      </c>
      <c r="AC104" t="s">
        <v>4013</v>
      </c>
      <c r="AD104" t="s">
        <v>125</v>
      </c>
      <c r="AE104" t="s">
        <v>199</v>
      </c>
      <c r="AF104" t="s">
        <v>32</v>
      </c>
      <c r="AG104" t="s">
        <v>666</v>
      </c>
      <c r="AH104" t="s">
        <v>198</v>
      </c>
      <c r="AI104" t="s">
        <v>153</v>
      </c>
      <c r="AJ104" t="s">
        <v>139</v>
      </c>
      <c r="AK104" t="s">
        <v>16</v>
      </c>
      <c r="AL104" t="s">
        <v>4014</v>
      </c>
      <c r="AM104" t="s">
        <v>481</v>
      </c>
      <c r="AN104">
        <v>0</v>
      </c>
      <c r="AO104" s="13">
        <v>44888</v>
      </c>
      <c r="AP104">
        <v>1.1452054794520501</v>
      </c>
      <c r="AQ104" s="13">
        <v>45078</v>
      </c>
      <c r="AR104">
        <v>0.624657534246575</v>
      </c>
      <c r="AS104">
        <v>0</v>
      </c>
      <c r="AT104" t="s">
        <v>481</v>
      </c>
      <c r="AV104">
        <v>0</v>
      </c>
      <c r="AW104" t="s">
        <v>3630</v>
      </c>
      <c r="AX104" s="13">
        <v>45078</v>
      </c>
      <c r="AY104" t="s">
        <v>469</v>
      </c>
      <c r="AZ104" s="13">
        <v>1</v>
      </c>
      <c r="BA104" s="13">
        <v>1</v>
      </c>
      <c r="BB104" s="13">
        <v>45081</v>
      </c>
      <c r="BD104" t="s">
        <v>125</v>
      </c>
      <c r="BE104" t="s">
        <v>3787</v>
      </c>
      <c r="BF104">
        <v>0.64657534246575343</v>
      </c>
      <c r="BG104" t="s">
        <v>140</v>
      </c>
      <c r="BH104" t="s">
        <v>474</v>
      </c>
      <c r="BI104" t="s">
        <v>4015</v>
      </c>
      <c r="BJ104" t="s">
        <v>493</v>
      </c>
      <c r="BK104" t="s">
        <v>140</v>
      </c>
      <c r="BL104" t="b">
        <v>0</v>
      </c>
      <c r="BM104" t="s">
        <v>140</v>
      </c>
      <c r="BN104" t="s">
        <v>140</v>
      </c>
      <c r="BO104" t="s">
        <v>3634</v>
      </c>
      <c r="BP104" t="s">
        <v>3635</v>
      </c>
      <c r="BQ104" t="s">
        <v>125</v>
      </c>
      <c r="BR104">
        <v>2023</v>
      </c>
      <c r="BS104" t="s">
        <v>140</v>
      </c>
    </row>
    <row r="105" spans="1:71" x14ac:dyDescent="0.25">
      <c r="A105" t="s">
        <v>122</v>
      </c>
      <c r="B105" t="s">
        <v>132</v>
      </c>
      <c r="C105" t="s">
        <v>24</v>
      </c>
      <c r="D105" t="s">
        <v>26</v>
      </c>
      <c r="E105">
        <v>9923395</v>
      </c>
      <c r="G105" t="s">
        <v>2579</v>
      </c>
      <c r="H105" t="s">
        <v>4016</v>
      </c>
      <c r="I105" t="s">
        <v>2578</v>
      </c>
      <c r="J105" t="s">
        <v>3637</v>
      </c>
      <c r="K105" t="s">
        <v>2580</v>
      </c>
      <c r="L105" t="s">
        <v>2581</v>
      </c>
      <c r="M105" t="s">
        <v>487</v>
      </c>
      <c r="N105" t="s">
        <v>2582</v>
      </c>
      <c r="O105" t="s">
        <v>4017</v>
      </c>
      <c r="P105" t="s">
        <v>26</v>
      </c>
      <c r="Q105" t="s">
        <v>3663</v>
      </c>
      <c r="R105" t="s">
        <v>679</v>
      </c>
      <c r="S105" t="s">
        <v>678</v>
      </c>
      <c r="T105" t="s">
        <v>3623</v>
      </c>
      <c r="U105" t="s">
        <v>3658</v>
      </c>
      <c r="V105" t="s">
        <v>987</v>
      </c>
      <c r="W105" t="s">
        <v>133</v>
      </c>
      <c r="X105" t="s">
        <v>133</v>
      </c>
      <c r="Y105" t="s">
        <v>3801</v>
      </c>
      <c r="Z105" t="s">
        <v>26</v>
      </c>
      <c r="AA105">
        <v>11075220</v>
      </c>
      <c r="AB105">
        <v>0</v>
      </c>
      <c r="AC105" t="s">
        <v>2576</v>
      </c>
      <c r="AD105" t="s">
        <v>125</v>
      </c>
      <c r="AE105" t="s">
        <v>199</v>
      </c>
      <c r="AF105" t="s">
        <v>32</v>
      </c>
      <c r="AG105" t="s">
        <v>666</v>
      </c>
      <c r="AH105" t="s">
        <v>124</v>
      </c>
      <c r="AI105" t="s">
        <v>153</v>
      </c>
      <c r="AJ105" t="s">
        <v>139</v>
      </c>
      <c r="AK105" t="s">
        <v>16</v>
      </c>
      <c r="AL105" t="s">
        <v>3643</v>
      </c>
      <c r="AM105" t="s">
        <v>481</v>
      </c>
      <c r="AN105">
        <v>0</v>
      </c>
      <c r="AO105" s="13">
        <v>44888</v>
      </c>
      <c r="AP105">
        <v>1.1452054794520501</v>
      </c>
      <c r="AQ105" s="13">
        <v>44950</v>
      </c>
      <c r="AR105">
        <v>0.97534246575342498</v>
      </c>
      <c r="AS105">
        <v>0</v>
      </c>
      <c r="AT105" t="s">
        <v>481</v>
      </c>
      <c r="AV105">
        <v>0</v>
      </c>
      <c r="AW105" t="s">
        <v>3630</v>
      </c>
      <c r="AX105" s="13">
        <v>44950</v>
      </c>
      <c r="AY105" t="s">
        <v>469</v>
      </c>
      <c r="AZ105" s="13">
        <v>1</v>
      </c>
      <c r="BA105" s="13">
        <v>1</v>
      </c>
      <c r="BB105" s="13">
        <v>44950</v>
      </c>
      <c r="BD105" t="s">
        <v>125</v>
      </c>
      <c r="BE105" t="s">
        <v>3811</v>
      </c>
      <c r="BF105">
        <v>0.99726027397260275</v>
      </c>
      <c r="BG105" t="s">
        <v>140</v>
      </c>
      <c r="BH105" t="s">
        <v>474</v>
      </c>
      <c r="BI105" t="s">
        <v>3632</v>
      </c>
      <c r="BJ105" t="s">
        <v>493</v>
      </c>
      <c r="BK105" t="s">
        <v>140</v>
      </c>
      <c r="BL105" t="b">
        <v>0</v>
      </c>
      <c r="BM105" t="s">
        <v>140</v>
      </c>
      <c r="BN105" t="s">
        <v>140</v>
      </c>
      <c r="BO105" t="s">
        <v>3634</v>
      </c>
      <c r="BP105" t="s">
        <v>3635</v>
      </c>
      <c r="BQ105" t="s">
        <v>125</v>
      </c>
      <c r="BR105">
        <v>2023</v>
      </c>
      <c r="BS105" t="s">
        <v>140</v>
      </c>
    </row>
    <row r="106" spans="1:71" x14ac:dyDescent="0.25">
      <c r="A106" t="s">
        <v>122</v>
      </c>
      <c r="B106" t="s">
        <v>132</v>
      </c>
      <c r="C106" t="s">
        <v>24</v>
      </c>
      <c r="D106" t="s">
        <v>26</v>
      </c>
      <c r="E106">
        <v>8204596</v>
      </c>
      <c r="G106" t="s">
        <v>1383</v>
      </c>
      <c r="I106" t="s">
        <v>1382</v>
      </c>
      <c r="J106" t="s">
        <v>3637</v>
      </c>
      <c r="K106" t="s">
        <v>3453</v>
      </c>
      <c r="L106" t="s">
        <v>3454</v>
      </c>
      <c r="M106" t="s">
        <v>487</v>
      </c>
      <c r="N106" t="s">
        <v>1386</v>
      </c>
      <c r="O106" t="s">
        <v>4018</v>
      </c>
      <c r="P106" t="s">
        <v>26</v>
      </c>
      <c r="Q106" t="s">
        <v>3663</v>
      </c>
      <c r="R106" t="s">
        <v>679</v>
      </c>
      <c r="S106" t="s">
        <v>678</v>
      </c>
      <c r="T106" t="s">
        <v>3623</v>
      </c>
      <c r="U106" t="s">
        <v>3658</v>
      </c>
      <c r="V106" t="s">
        <v>987</v>
      </c>
      <c r="W106" t="s">
        <v>133</v>
      </c>
      <c r="X106" t="s">
        <v>133</v>
      </c>
      <c r="Y106" t="s">
        <v>4019</v>
      </c>
      <c r="Z106" t="s">
        <v>26</v>
      </c>
      <c r="AA106">
        <v>10963751</v>
      </c>
      <c r="AB106">
        <v>0</v>
      </c>
      <c r="AC106" t="s">
        <v>1380</v>
      </c>
      <c r="AD106" t="s">
        <v>125</v>
      </c>
      <c r="AE106" t="s">
        <v>199</v>
      </c>
      <c r="AF106" t="s">
        <v>32</v>
      </c>
      <c r="AG106" t="s">
        <v>666</v>
      </c>
      <c r="AH106" t="s">
        <v>124</v>
      </c>
      <c r="AI106" t="s">
        <v>153</v>
      </c>
      <c r="AJ106" t="s">
        <v>139</v>
      </c>
      <c r="AK106" t="s">
        <v>16</v>
      </c>
      <c r="AL106" t="s">
        <v>3685</v>
      </c>
      <c r="AN106">
        <v>0</v>
      </c>
      <c r="AO106" s="13">
        <v>44725</v>
      </c>
      <c r="AP106">
        <v>1.59178082191781</v>
      </c>
      <c r="AQ106" s="13">
        <v>44753</v>
      </c>
      <c r="AR106">
        <v>1.5150684931506899</v>
      </c>
      <c r="AS106">
        <v>0</v>
      </c>
      <c r="AT106" t="s">
        <v>481</v>
      </c>
      <c r="AV106">
        <v>0</v>
      </c>
      <c r="AW106" t="s">
        <v>3630</v>
      </c>
      <c r="AX106" s="13">
        <v>44753</v>
      </c>
      <c r="AY106" t="s">
        <v>469</v>
      </c>
      <c r="AZ106" s="13">
        <v>1</v>
      </c>
      <c r="BA106" s="13">
        <v>1</v>
      </c>
      <c r="BB106" s="13">
        <v>45133</v>
      </c>
      <c r="BD106" t="s">
        <v>125</v>
      </c>
      <c r="BE106" t="s">
        <v>3811</v>
      </c>
      <c r="BF106">
        <v>1.536986301369863</v>
      </c>
      <c r="BG106" t="s">
        <v>140</v>
      </c>
      <c r="BH106" t="s">
        <v>474</v>
      </c>
      <c r="BI106" t="s">
        <v>3632</v>
      </c>
      <c r="BJ106" t="s">
        <v>493</v>
      </c>
      <c r="BK106" t="s">
        <v>140</v>
      </c>
      <c r="BL106" t="b">
        <v>0</v>
      </c>
      <c r="BM106" t="s">
        <v>140</v>
      </c>
      <c r="BN106" t="s">
        <v>140</v>
      </c>
      <c r="BO106" t="s">
        <v>3634</v>
      </c>
      <c r="BP106" t="s">
        <v>3635</v>
      </c>
      <c r="BQ106" t="s">
        <v>125</v>
      </c>
      <c r="BR106">
        <v>2022</v>
      </c>
      <c r="BS106" t="s">
        <v>140</v>
      </c>
    </row>
    <row r="107" spans="1:71" x14ac:dyDescent="0.25">
      <c r="A107" t="s">
        <v>122</v>
      </c>
      <c r="B107" t="s">
        <v>132</v>
      </c>
      <c r="C107" t="s">
        <v>24</v>
      </c>
      <c r="D107" t="s">
        <v>26</v>
      </c>
      <c r="E107">
        <v>3700752</v>
      </c>
      <c r="G107" t="s">
        <v>1392</v>
      </c>
      <c r="I107" t="s">
        <v>1391</v>
      </c>
      <c r="J107" t="s">
        <v>3637</v>
      </c>
      <c r="K107" t="s">
        <v>1393</v>
      </c>
      <c r="L107" t="s">
        <v>1394</v>
      </c>
      <c r="M107" t="s">
        <v>487</v>
      </c>
      <c r="N107" t="s">
        <v>1395</v>
      </c>
      <c r="O107" t="s">
        <v>4020</v>
      </c>
      <c r="P107" t="s">
        <v>26</v>
      </c>
      <c r="Q107" t="s">
        <v>3663</v>
      </c>
      <c r="R107" t="s">
        <v>679</v>
      </c>
      <c r="S107" t="s">
        <v>678</v>
      </c>
      <c r="T107" t="s">
        <v>3623</v>
      </c>
      <c r="U107" t="s">
        <v>3658</v>
      </c>
      <c r="V107" t="s">
        <v>987</v>
      </c>
      <c r="W107" t="s">
        <v>133</v>
      </c>
      <c r="X107" t="s">
        <v>133</v>
      </c>
      <c r="Y107" t="s">
        <v>4021</v>
      </c>
      <c r="Z107" t="s">
        <v>26</v>
      </c>
      <c r="AA107">
        <v>11075222</v>
      </c>
      <c r="AB107">
        <v>0</v>
      </c>
      <c r="AC107" t="s">
        <v>2894</v>
      </c>
      <c r="AD107" t="s">
        <v>125</v>
      </c>
      <c r="AE107" t="s">
        <v>199</v>
      </c>
      <c r="AF107" t="s">
        <v>32</v>
      </c>
      <c r="AG107" t="s">
        <v>666</v>
      </c>
      <c r="AH107" t="s">
        <v>198</v>
      </c>
      <c r="AI107" t="s">
        <v>153</v>
      </c>
      <c r="AJ107" t="s">
        <v>139</v>
      </c>
      <c r="AK107" t="s">
        <v>16</v>
      </c>
      <c r="AL107" t="s">
        <v>3667</v>
      </c>
      <c r="AM107" t="s">
        <v>481</v>
      </c>
      <c r="AN107">
        <v>0</v>
      </c>
      <c r="AO107" s="13">
        <v>44888</v>
      </c>
      <c r="AP107">
        <v>1.1452054794520501</v>
      </c>
      <c r="AQ107" s="13">
        <v>44942</v>
      </c>
      <c r="AR107">
        <v>0.99726027397260297</v>
      </c>
      <c r="AS107">
        <v>0</v>
      </c>
      <c r="AT107" t="s">
        <v>481</v>
      </c>
      <c r="AV107">
        <v>0</v>
      </c>
      <c r="AW107" t="s">
        <v>3630</v>
      </c>
      <c r="AX107" s="13">
        <v>44942</v>
      </c>
      <c r="AY107" t="s">
        <v>469</v>
      </c>
      <c r="AZ107" s="13">
        <v>1</v>
      </c>
      <c r="BA107" s="13">
        <v>1</v>
      </c>
      <c r="BB107" s="13">
        <v>44942</v>
      </c>
      <c r="BD107" t="s">
        <v>125</v>
      </c>
      <c r="BE107" t="s">
        <v>3787</v>
      </c>
      <c r="BF107">
        <v>1.0191780821917809</v>
      </c>
      <c r="BG107" t="s">
        <v>140</v>
      </c>
      <c r="BH107" t="s">
        <v>474</v>
      </c>
      <c r="BI107" t="s">
        <v>3632</v>
      </c>
      <c r="BJ107" t="s">
        <v>493</v>
      </c>
      <c r="BK107" t="s">
        <v>140</v>
      </c>
      <c r="BL107" t="b">
        <v>0</v>
      </c>
      <c r="BM107" t="s">
        <v>140</v>
      </c>
      <c r="BN107" t="s">
        <v>140</v>
      </c>
      <c r="BO107" t="s">
        <v>3634</v>
      </c>
      <c r="BP107" t="s">
        <v>3635</v>
      </c>
      <c r="BQ107" t="s">
        <v>125</v>
      </c>
      <c r="BR107">
        <v>2023</v>
      </c>
      <c r="BS107" t="s">
        <v>140</v>
      </c>
    </row>
    <row r="108" spans="1:71" x14ac:dyDescent="0.25">
      <c r="A108" t="s">
        <v>122</v>
      </c>
      <c r="B108" t="s">
        <v>132</v>
      </c>
      <c r="C108" t="s">
        <v>24</v>
      </c>
      <c r="D108" t="s">
        <v>26</v>
      </c>
      <c r="E108">
        <v>3707433</v>
      </c>
      <c r="G108" t="s">
        <v>3545</v>
      </c>
      <c r="H108" t="s">
        <v>4022</v>
      </c>
      <c r="I108" t="s">
        <v>3544</v>
      </c>
      <c r="J108" t="s">
        <v>3637</v>
      </c>
      <c r="K108" t="s">
        <v>3546</v>
      </c>
      <c r="L108" t="s">
        <v>3547</v>
      </c>
      <c r="M108" t="s">
        <v>487</v>
      </c>
      <c r="N108" t="s">
        <v>3548</v>
      </c>
      <c r="O108" t="s">
        <v>4023</v>
      </c>
      <c r="P108" t="s">
        <v>769</v>
      </c>
      <c r="Q108" t="s">
        <v>3657</v>
      </c>
      <c r="R108" t="s">
        <v>679</v>
      </c>
      <c r="S108" t="s">
        <v>678</v>
      </c>
      <c r="T108" t="s">
        <v>3623</v>
      </c>
      <c r="U108" t="s">
        <v>3658</v>
      </c>
      <c r="V108" t="s">
        <v>987</v>
      </c>
      <c r="W108" t="s">
        <v>133</v>
      </c>
      <c r="X108" t="s">
        <v>133</v>
      </c>
      <c r="Y108" t="s">
        <v>3659</v>
      </c>
      <c r="Z108" t="s">
        <v>26</v>
      </c>
      <c r="AA108">
        <v>11129682</v>
      </c>
      <c r="AB108">
        <v>0</v>
      </c>
      <c r="AC108" t="s">
        <v>3542</v>
      </c>
      <c r="AD108" t="s">
        <v>125</v>
      </c>
      <c r="AE108" t="s">
        <v>199</v>
      </c>
      <c r="AF108" t="s">
        <v>32</v>
      </c>
      <c r="AG108" t="s">
        <v>666</v>
      </c>
      <c r="AH108" t="s">
        <v>202</v>
      </c>
      <c r="AI108" t="s">
        <v>153</v>
      </c>
      <c r="AJ108" t="s">
        <v>139</v>
      </c>
      <c r="AK108" t="s">
        <v>16</v>
      </c>
      <c r="AL108" t="s">
        <v>4024</v>
      </c>
      <c r="AM108" t="s">
        <v>481</v>
      </c>
      <c r="AN108">
        <v>0</v>
      </c>
      <c r="AO108" s="13">
        <v>44959</v>
      </c>
      <c r="AP108">
        <v>0.95068493150684896</v>
      </c>
      <c r="AQ108" s="13">
        <v>45070</v>
      </c>
      <c r="AR108">
        <v>0.64657534246575299</v>
      </c>
      <c r="AS108">
        <v>0</v>
      </c>
      <c r="AT108" t="s">
        <v>481</v>
      </c>
      <c r="AV108">
        <v>0</v>
      </c>
      <c r="AW108" t="s">
        <v>3630</v>
      </c>
      <c r="AX108" s="13">
        <v>45070</v>
      </c>
      <c r="AY108" t="s">
        <v>469</v>
      </c>
      <c r="AZ108" s="13">
        <v>1</v>
      </c>
      <c r="BA108" s="13">
        <v>1</v>
      </c>
      <c r="BB108" s="13">
        <v>45070</v>
      </c>
      <c r="BD108" t="s">
        <v>125</v>
      </c>
      <c r="BE108" t="s">
        <v>3788</v>
      </c>
      <c r="BF108">
        <v>0.66849315068493154</v>
      </c>
      <c r="BG108" t="s">
        <v>140</v>
      </c>
      <c r="BH108" t="s">
        <v>474</v>
      </c>
      <c r="BI108" t="s">
        <v>3632</v>
      </c>
      <c r="BJ108" t="s">
        <v>493</v>
      </c>
      <c r="BK108" t="s">
        <v>140</v>
      </c>
      <c r="BL108" t="b">
        <v>0</v>
      </c>
      <c r="BM108" t="s">
        <v>140</v>
      </c>
      <c r="BN108" t="s">
        <v>140</v>
      </c>
      <c r="BO108" t="s">
        <v>3634</v>
      </c>
      <c r="BP108" t="s">
        <v>3635</v>
      </c>
      <c r="BQ108" t="s">
        <v>125</v>
      </c>
      <c r="BR108">
        <v>2023</v>
      </c>
      <c r="BS108" t="s">
        <v>140</v>
      </c>
    </row>
    <row r="109" spans="1:71" x14ac:dyDescent="0.25">
      <c r="A109" t="s">
        <v>122</v>
      </c>
      <c r="B109" t="s">
        <v>132</v>
      </c>
      <c r="C109" t="s">
        <v>24</v>
      </c>
      <c r="D109" t="s">
        <v>26</v>
      </c>
      <c r="E109">
        <v>8284629</v>
      </c>
      <c r="G109" t="s">
        <v>4025</v>
      </c>
      <c r="I109" t="s">
        <v>4026</v>
      </c>
      <c r="J109" t="s">
        <v>3722</v>
      </c>
      <c r="K109" t="s">
        <v>4027</v>
      </c>
      <c r="L109" t="s">
        <v>2282</v>
      </c>
      <c r="M109" t="s">
        <v>487</v>
      </c>
      <c r="N109" t="s">
        <v>4028</v>
      </c>
      <c r="O109" t="s">
        <v>4029</v>
      </c>
      <c r="P109" t="s">
        <v>769</v>
      </c>
      <c r="Q109" t="s">
        <v>3657</v>
      </c>
      <c r="R109" t="s">
        <v>679</v>
      </c>
      <c r="S109" t="s">
        <v>678</v>
      </c>
      <c r="T109" t="s">
        <v>3623</v>
      </c>
      <c r="U109" t="s">
        <v>3658</v>
      </c>
      <c r="V109" t="s">
        <v>987</v>
      </c>
      <c r="W109" t="s">
        <v>133</v>
      </c>
      <c r="X109" t="s">
        <v>133</v>
      </c>
      <c r="Y109" t="s">
        <v>4030</v>
      </c>
      <c r="Z109" t="s">
        <v>26</v>
      </c>
      <c r="AA109">
        <v>11075198</v>
      </c>
      <c r="AB109">
        <v>0</v>
      </c>
      <c r="AC109" t="s">
        <v>3232</v>
      </c>
      <c r="AD109" t="s">
        <v>125</v>
      </c>
      <c r="AE109" t="s">
        <v>199</v>
      </c>
      <c r="AF109" t="s">
        <v>32</v>
      </c>
      <c r="AG109" t="s">
        <v>666</v>
      </c>
      <c r="AH109" t="s">
        <v>198</v>
      </c>
      <c r="AI109" t="s">
        <v>153</v>
      </c>
      <c r="AJ109" t="s">
        <v>139</v>
      </c>
      <c r="AK109" t="s">
        <v>16</v>
      </c>
      <c r="AL109" t="s">
        <v>556</v>
      </c>
      <c r="AM109" t="s">
        <v>481</v>
      </c>
      <c r="AN109">
        <v>0</v>
      </c>
      <c r="AO109" s="13">
        <v>44888</v>
      </c>
      <c r="AP109">
        <v>1.1452054794520501</v>
      </c>
      <c r="AQ109" s="13">
        <v>45028</v>
      </c>
      <c r="AR109">
        <v>0.761643835616438</v>
      </c>
      <c r="AS109">
        <v>0</v>
      </c>
      <c r="AT109" t="s">
        <v>481</v>
      </c>
      <c r="AV109">
        <v>0</v>
      </c>
      <c r="AW109" t="s">
        <v>3630</v>
      </c>
      <c r="AX109" s="13">
        <v>45299</v>
      </c>
      <c r="AY109" t="s">
        <v>469</v>
      </c>
      <c r="AZ109" s="13">
        <v>1</v>
      </c>
      <c r="BA109" s="13">
        <v>1</v>
      </c>
      <c r="BB109" s="13">
        <v>45299</v>
      </c>
      <c r="BD109" t="s">
        <v>125</v>
      </c>
      <c r="BE109" t="s">
        <v>3787</v>
      </c>
      <c r="BF109">
        <v>4.1095890410958902E-2</v>
      </c>
      <c r="BG109" t="s">
        <v>140</v>
      </c>
      <c r="BH109" t="s">
        <v>474</v>
      </c>
      <c r="BI109" t="s">
        <v>3632</v>
      </c>
      <c r="BJ109" t="s">
        <v>493</v>
      </c>
      <c r="BK109" t="s">
        <v>140</v>
      </c>
      <c r="BL109" t="b">
        <v>0</v>
      </c>
      <c r="BM109" t="s">
        <v>140</v>
      </c>
      <c r="BN109" t="s">
        <v>140</v>
      </c>
      <c r="BO109" t="s">
        <v>3634</v>
      </c>
      <c r="BP109" t="s">
        <v>3635</v>
      </c>
      <c r="BQ109" t="s">
        <v>125</v>
      </c>
      <c r="BR109">
        <v>2024</v>
      </c>
      <c r="BS109" t="s">
        <v>140</v>
      </c>
    </row>
    <row r="110" spans="1:71" x14ac:dyDescent="0.25">
      <c r="A110" t="s">
        <v>122</v>
      </c>
      <c r="B110" t="s">
        <v>132</v>
      </c>
      <c r="C110" t="s">
        <v>24</v>
      </c>
      <c r="D110" t="s">
        <v>26</v>
      </c>
      <c r="E110">
        <v>9591584</v>
      </c>
      <c r="G110" t="s">
        <v>2906</v>
      </c>
      <c r="H110" t="s">
        <v>4031</v>
      </c>
      <c r="I110" t="s">
        <v>2905</v>
      </c>
      <c r="J110" t="s">
        <v>3637</v>
      </c>
      <c r="K110" t="s">
        <v>2907</v>
      </c>
      <c r="L110" t="s">
        <v>2908</v>
      </c>
      <c r="M110" t="s">
        <v>487</v>
      </c>
      <c r="N110" t="s">
        <v>2909</v>
      </c>
      <c r="O110" t="s">
        <v>4032</v>
      </c>
      <c r="P110" t="s">
        <v>26</v>
      </c>
      <c r="Q110" t="s">
        <v>3663</v>
      </c>
      <c r="R110" t="s">
        <v>679</v>
      </c>
      <c r="S110" t="s">
        <v>678</v>
      </c>
      <c r="T110" t="s">
        <v>3623</v>
      </c>
      <c r="U110" t="s">
        <v>3658</v>
      </c>
      <c r="V110" t="s">
        <v>987</v>
      </c>
      <c r="W110" t="s">
        <v>133</v>
      </c>
      <c r="X110" t="s">
        <v>133</v>
      </c>
      <c r="Y110" t="s">
        <v>4019</v>
      </c>
      <c r="Z110" t="s">
        <v>26</v>
      </c>
      <c r="AA110">
        <v>11075210</v>
      </c>
      <c r="AB110">
        <v>0</v>
      </c>
      <c r="AC110" t="s">
        <v>2903</v>
      </c>
      <c r="AD110" t="s">
        <v>125</v>
      </c>
      <c r="AE110" t="s">
        <v>199</v>
      </c>
      <c r="AF110" t="s">
        <v>32</v>
      </c>
      <c r="AG110" t="s">
        <v>666</v>
      </c>
      <c r="AH110" t="s">
        <v>198</v>
      </c>
      <c r="AI110" t="s">
        <v>153</v>
      </c>
      <c r="AJ110" t="s">
        <v>139</v>
      </c>
      <c r="AK110" t="s">
        <v>16</v>
      </c>
      <c r="AL110" t="s">
        <v>4033</v>
      </c>
      <c r="AM110" t="s">
        <v>481</v>
      </c>
      <c r="AN110">
        <v>0</v>
      </c>
      <c r="AO110" s="13">
        <v>44888</v>
      </c>
      <c r="AP110">
        <v>1.1452054794520501</v>
      </c>
      <c r="AQ110" s="13">
        <v>45035</v>
      </c>
      <c r="AR110">
        <v>0.74246575342465804</v>
      </c>
      <c r="AS110">
        <v>0</v>
      </c>
      <c r="AT110" t="s">
        <v>481</v>
      </c>
      <c r="AV110">
        <v>0</v>
      </c>
      <c r="AW110" t="s">
        <v>3630</v>
      </c>
      <c r="AX110" s="13">
        <v>45035</v>
      </c>
      <c r="AY110" t="s">
        <v>469</v>
      </c>
      <c r="AZ110" s="13">
        <v>1</v>
      </c>
      <c r="BA110" s="13">
        <v>1</v>
      </c>
      <c r="BB110" s="13">
        <v>45035</v>
      </c>
      <c r="BD110" t="s">
        <v>125</v>
      </c>
      <c r="BE110" t="s">
        <v>3787</v>
      </c>
      <c r="BF110">
        <v>0.76438356164383559</v>
      </c>
      <c r="BG110" t="s">
        <v>140</v>
      </c>
      <c r="BH110" t="s">
        <v>474</v>
      </c>
      <c r="BI110" t="s">
        <v>3632</v>
      </c>
      <c r="BJ110" t="s">
        <v>493</v>
      </c>
      <c r="BK110" t="s">
        <v>140</v>
      </c>
      <c r="BL110" t="b">
        <v>0</v>
      </c>
      <c r="BM110" t="s">
        <v>140</v>
      </c>
      <c r="BN110" t="s">
        <v>140</v>
      </c>
      <c r="BO110" t="s">
        <v>3634</v>
      </c>
      <c r="BP110" t="s">
        <v>3635</v>
      </c>
      <c r="BQ110" t="s">
        <v>125</v>
      </c>
      <c r="BR110">
        <v>2023</v>
      </c>
      <c r="BS110" t="s">
        <v>140</v>
      </c>
    </row>
    <row r="111" spans="1:71" x14ac:dyDescent="0.25">
      <c r="A111" t="s">
        <v>122</v>
      </c>
      <c r="B111" t="s">
        <v>132</v>
      </c>
      <c r="C111" t="s">
        <v>24</v>
      </c>
      <c r="D111" t="s">
        <v>26</v>
      </c>
      <c r="E111">
        <v>9591584</v>
      </c>
      <c r="G111" t="s">
        <v>2906</v>
      </c>
      <c r="I111" t="s">
        <v>2905</v>
      </c>
      <c r="J111" t="s">
        <v>3637</v>
      </c>
      <c r="K111" t="s">
        <v>2907</v>
      </c>
      <c r="L111" t="s">
        <v>2908</v>
      </c>
      <c r="M111" t="s">
        <v>487</v>
      </c>
      <c r="N111" t="s">
        <v>2909</v>
      </c>
      <c r="O111" t="s">
        <v>4032</v>
      </c>
      <c r="P111" t="s">
        <v>26</v>
      </c>
      <c r="Q111" t="s">
        <v>3663</v>
      </c>
      <c r="R111" t="s">
        <v>679</v>
      </c>
      <c r="S111" t="s">
        <v>678</v>
      </c>
      <c r="T111" t="s">
        <v>3623</v>
      </c>
      <c r="U111" t="s">
        <v>3658</v>
      </c>
      <c r="V111" t="s">
        <v>987</v>
      </c>
      <c r="W111" t="s">
        <v>133</v>
      </c>
      <c r="X111" t="s">
        <v>133</v>
      </c>
      <c r="Y111" t="s">
        <v>4019</v>
      </c>
      <c r="Z111" t="s">
        <v>26</v>
      </c>
      <c r="AA111">
        <v>10963743</v>
      </c>
      <c r="AB111">
        <v>0</v>
      </c>
      <c r="AC111" t="s">
        <v>2677</v>
      </c>
      <c r="AD111" t="s">
        <v>125</v>
      </c>
      <c r="AE111" t="s">
        <v>199</v>
      </c>
      <c r="AF111" t="s">
        <v>32</v>
      </c>
      <c r="AG111" t="s">
        <v>666</v>
      </c>
      <c r="AH111" t="s">
        <v>124</v>
      </c>
      <c r="AI111" t="s">
        <v>153</v>
      </c>
      <c r="AJ111" t="s">
        <v>139</v>
      </c>
      <c r="AK111" t="s">
        <v>16</v>
      </c>
      <c r="AL111" t="s">
        <v>4034</v>
      </c>
      <c r="AN111">
        <v>0</v>
      </c>
      <c r="AO111" s="13">
        <v>44725</v>
      </c>
      <c r="AP111">
        <v>1.59178082191781</v>
      </c>
      <c r="AQ111" s="13">
        <v>44753</v>
      </c>
      <c r="AR111">
        <v>1.5150684931506899</v>
      </c>
      <c r="AS111">
        <v>0</v>
      </c>
      <c r="AT111" t="s">
        <v>481</v>
      </c>
      <c r="AV111">
        <v>0</v>
      </c>
      <c r="AW111" t="s">
        <v>3630</v>
      </c>
      <c r="AX111" s="13">
        <v>45272</v>
      </c>
      <c r="AY111" t="s">
        <v>469</v>
      </c>
      <c r="AZ111" s="13">
        <v>1</v>
      </c>
      <c r="BA111" s="13">
        <v>1</v>
      </c>
      <c r="BB111" s="13">
        <v>45272</v>
      </c>
      <c r="BD111" t="s">
        <v>125</v>
      </c>
      <c r="BE111" t="s">
        <v>3811</v>
      </c>
      <c r="BF111">
        <v>0.11506849315068493</v>
      </c>
      <c r="BG111" t="s">
        <v>140</v>
      </c>
      <c r="BH111" t="s">
        <v>474</v>
      </c>
      <c r="BI111" t="s">
        <v>3632</v>
      </c>
      <c r="BJ111" t="s">
        <v>493</v>
      </c>
      <c r="BK111" t="s">
        <v>140</v>
      </c>
      <c r="BL111" t="b">
        <v>0</v>
      </c>
      <c r="BM111" t="s">
        <v>140</v>
      </c>
      <c r="BN111" t="s">
        <v>140</v>
      </c>
      <c r="BO111" t="s">
        <v>3634</v>
      </c>
      <c r="BP111" t="s">
        <v>3635</v>
      </c>
      <c r="BQ111" t="s">
        <v>125</v>
      </c>
      <c r="BR111">
        <v>2023</v>
      </c>
      <c r="BS111" t="s">
        <v>140</v>
      </c>
    </row>
    <row r="112" spans="1:71" x14ac:dyDescent="0.25">
      <c r="A112" t="s">
        <v>122</v>
      </c>
      <c r="B112" t="s">
        <v>132</v>
      </c>
      <c r="C112" t="s">
        <v>27</v>
      </c>
      <c r="D112" t="s">
        <v>37</v>
      </c>
      <c r="E112">
        <v>3690855</v>
      </c>
      <c r="G112" t="s">
        <v>1417</v>
      </c>
      <c r="I112" t="s">
        <v>1416</v>
      </c>
      <c r="J112" t="s">
        <v>3637</v>
      </c>
      <c r="K112" t="s">
        <v>1418</v>
      </c>
      <c r="L112" t="s">
        <v>1419</v>
      </c>
      <c r="M112" t="s">
        <v>540</v>
      </c>
      <c r="N112" t="s">
        <v>1420</v>
      </c>
      <c r="O112" t="s">
        <v>4035</v>
      </c>
      <c r="P112" t="s">
        <v>37</v>
      </c>
      <c r="Q112" t="s">
        <v>3737</v>
      </c>
      <c r="R112" t="s">
        <v>679</v>
      </c>
      <c r="S112" t="s">
        <v>678</v>
      </c>
      <c r="T112" t="s">
        <v>3623</v>
      </c>
      <c r="U112" t="s">
        <v>3974</v>
      </c>
      <c r="V112" t="s">
        <v>987</v>
      </c>
      <c r="W112" t="s">
        <v>133</v>
      </c>
      <c r="X112" t="s">
        <v>133</v>
      </c>
      <c r="Y112" t="s">
        <v>3700</v>
      </c>
      <c r="Z112" t="s">
        <v>37</v>
      </c>
      <c r="AA112">
        <v>11061270</v>
      </c>
      <c r="AB112">
        <v>0</v>
      </c>
      <c r="AC112" t="s">
        <v>1414</v>
      </c>
      <c r="AD112" t="s">
        <v>125</v>
      </c>
      <c r="AE112" t="s">
        <v>199</v>
      </c>
      <c r="AF112" t="s">
        <v>32</v>
      </c>
      <c r="AG112" t="s">
        <v>666</v>
      </c>
      <c r="AH112" t="s">
        <v>124</v>
      </c>
      <c r="AI112" t="s">
        <v>153</v>
      </c>
      <c r="AJ112" t="s">
        <v>139</v>
      </c>
      <c r="AK112" t="s">
        <v>16</v>
      </c>
      <c r="AL112" t="s">
        <v>4036</v>
      </c>
      <c r="AM112" t="s">
        <v>481</v>
      </c>
      <c r="AN112">
        <v>0</v>
      </c>
      <c r="AO112" s="13">
        <v>44873</v>
      </c>
      <c r="AP112">
        <v>1.18630136986301</v>
      </c>
      <c r="AQ112" s="13">
        <v>44911</v>
      </c>
      <c r="AR112">
        <v>1.0821917808219199</v>
      </c>
      <c r="AS112">
        <v>0</v>
      </c>
      <c r="AT112" t="s">
        <v>481</v>
      </c>
      <c r="AV112">
        <v>0</v>
      </c>
      <c r="AW112" t="s">
        <v>3630</v>
      </c>
      <c r="AX112" s="13">
        <v>44911</v>
      </c>
      <c r="AY112" t="s">
        <v>469</v>
      </c>
      <c r="AZ112" s="13">
        <v>1</v>
      </c>
      <c r="BA112" s="13">
        <v>1</v>
      </c>
      <c r="BB112" s="13">
        <v>44911</v>
      </c>
      <c r="BD112" t="s">
        <v>125</v>
      </c>
      <c r="BE112" t="s">
        <v>3811</v>
      </c>
      <c r="BF112">
        <v>1.1041095890410959</v>
      </c>
      <c r="BG112" t="s">
        <v>140</v>
      </c>
      <c r="BH112" t="s">
        <v>474</v>
      </c>
      <c r="BI112" t="s">
        <v>3632</v>
      </c>
      <c r="BJ112" t="s">
        <v>351</v>
      </c>
      <c r="BK112" t="s">
        <v>140</v>
      </c>
      <c r="BL112" t="b">
        <v>0</v>
      </c>
      <c r="BM112" t="s">
        <v>140</v>
      </c>
      <c r="BN112" t="s">
        <v>140</v>
      </c>
      <c r="BO112" t="s">
        <v>3634</v>
      </c>
      <c r="BP112" t="s">
        <v>3635</v>
      </c>
      <c r="BQ112" t="s">
        <v>125</v>
      </c>
      <c r="BR112">
        <v>2022</v>
      </c>
      <c r="BS112" t="s">
        <v>140</v>
      </c>
    </row>
    <row r="113" spans="1:71" x14ac:dyDescent="0.25">
      <c r="A113" t="s">
        <v>122</v>
      </c>
      <c r="B113" t="s">
        <v>132</v>
      </c>
      <c r="C113" t="s">
        <v>24</v>
      </c>
      <c r="D113" t="s">
        <v>26</v>
      </c>
      <c r="E113">
        <v>8205182</v>
      </c>
      <c r="G113" t="s">
        <v>4037</v>
      </c>
      <c r="H113" t="s">
        <v>4038</v>
      </c>
      <c r="I113" t="s">
        <v>4039</v>
      </c>
      <c r="J113" t="s">
        <v>3722</v>
      </c>
      <c r="K113" t="s">
        <v>4040</v>
      </c>
      <c r="L113" t="s">
        <v>2282</v>
      </c>
      <c r="M113" t="s">
        <v>487</v>
      </c>
      <c r="N113" t="s">
        <v>4041</v>
      </c>
      <c r="O113" t="s">
        <v>4042</v>
      </c>
      <c r="P113" t="s">
        <v>769</v>
      </c>
      <c r="Q113" t="s">
        <v>3657</v>
      </c>
      <c r="R113" t="s">
        <v>679</v>
      </c>
      <c r="S113" t="s">
        <v>678</v>
      </c>
      <c r="T113" t="s">
        <v>3623</v>
      </c>
      <c r="U113" t="s">
        <v>3658</v>
      </c>
      <c r="V113" t="s">
        <v>987</v>
      </c>
      <c r="W113" t="s">
        <v>133</v>
      </c>
      <c r="X113" t="s">
        <v>133</v>
      </c>
      <c r="Y113" t="s">
        <v>4030</v>
      </c>
      <c r="Z113" t="s">
        <v>26</v>
      </c>
      <c r="AA113">
        <v>10800457</v>
      </c>
      <c r="AB113">
        <v>0</v>
      </c>
      <c r="AC113" t="s">
        <v>1531</v>
      </c>
      <c r="AD113" t="s">
        <v>125</v>
      </c>
      <c r="AE113" t="s">
        <v>199</v>
      </c>
      <c r="AF113" t="s">
        <v>32</v>
      </c>
      <c r="AG113" t="s">
        <v>666</v>
      </c>
      <c r="AH113" t="s">
        <v>124</v>
      </c>
      <c r="AI113" t="s">
        <v>153</v>
      </c>
      <c r="AJ113" t="s">
        <v>139</v>
      </c>
      <c r="AK113" t="s">
        <v>16</v>
      </c>
      <c r="AL113" t="s">
        <v>3786</v>
      </c>
      <c r="AM113" t="s">
        <v>481</v>
      </c>
      <c r="AN113">
        <v>0</v>
      </c>
      <c r="AO113" s="13">
        <v>44454</v>
      </c>
      <c r="AP113">
        <v>2.3342465753424699</v>
      </c>
      <c r="AQ113" s="13">
        <v>44614</v>
      </c>
      <c r="AR113">
        <v>1.8958904109589001</v>
      </c>
      <c r="AS113">
        <v>0</v>
      </c>
      <c r="AT113" t="s">
        <v>481</v>
      </c>
      <c r="AV113">
        <v>0</v>
      </c>
      <c r="AW113" t="s">
        <v>3630</v>
      </c>
      <c r="AX113" s="13">
        <v>45168</v>
      </c>
      <c r="AY113" t="s">
        <v>469</v>
      </c>
      <c r="AZ113" s="13">
        <v>1</v>
      </c>
      <c r="BA113" s="13">
        <v>1</v>
      </c>
      <c r="BB113" s="13">
        <v>45168</v>
      </c>
      <c r="BD113" t="s">
        <v>125</v>
      </c>
      <c r="BE113" t="s">
        <v>3811</v>
      </c>
      <c r="BF113">
        <v>0.4</v>
      </c>
      <c r="BG113" t="s">
        <v>140</v>
      </c>
      <c r="BH113" t="s">
        <v>474</v>
      </c>
      <c r="BI113" t="s">
        <v>3632</v>
      </c>
      <c r="BJ113" t="s">
        <v>493</v>
      </c>
      <c r="BK113" t="s">
        <v>140</v>
      </c>
      <c r="BL113" t="b">
        <v>0</v>
      </c>
      <c r="BM113" t="s">
        <v>140</v>
      </c>
      <c r="BN113" t="s">
        <v>140</v>
      </c>
      <c r="BO113" t="s">
        <v>3634</v>
      </c>
      <c r="BP113" t="s">
        <v>3635</v>
      </c>
      <c r="BQ113" t="s">
        <v>125</v>
      </c>
      <c r="BR113">
        <v>2023</v>
      </c>
      <c r="BS113" t="s">
        <v>140</v>
      </c>
    </row>
    <row r="114" spans="1:71" x14ac:dyDescent="0.25">
      <c r="A114" t="s">
        <v>122</v>
      </c>
      <c r="B114" t="s">
        <v>132</v>
      </c>
      <c r="C114" t="s">
        <v>24</v>
      </c>
      <c r="D114" t="s">
        <v>26</v>
      </c>
      <c r="E114">
        <v>8203700</v>
      </c>
      <c r="G114" t="s">
        <v>1426</v>
      </c>
      <c r="I114" t="s">
        <v>1425</v>
      </c>
      <c r="J114" t="s">
        <v>3722</v>
      </c>
      <c r="K114" t="s">
        <v>1427</v>
      </c>
      <c r="L114" t="s">
        <v>1428</v>
      </c>
      <c r="M114" t="s">
        <v>487</v>
      </c>
      <c r="N114" t="s">
        <v>1429</v>
      </c>
      <c r="O114" t="s">
        <v>4043</v>
      </c>
      <c r="P114" t="s">
        <v>769</v>
      </c>
      <c r="Q114" t="s">
        <v>3657</v>
      </c>
      <c r="R114" t="s">
        <v>679</v>
      </c>
      <c r="S114" t="s">
        <v>678</v>
      </c>
      <c r="T114" t="s">
        <v>3623</v>
      </c>
      <c r="U114" t="s">
        <v>3658</v>
      </c>
      <c r="V114" t="s">
        <v>987</v>
      </c>
      <c r="W114" t="s">
        <v>133</v>
      </c>
      <c r="X114" t="s">
        <v>133</v>
      </c>
      <c r="Y114" t="s">
        <v>4019</v>
      </c>
      <c r="Z114" t="s">
        <v>26</v>
      </c>
      <c r="AA114">
        <v>10919404</v>
      </c>
      <c r="AB114">
        <v>0</v>
      </c>
      <c r="AC114" t="s">
        <v>1423</v>
      </c>
      <c r="AD114" t="s">
        <v>125</v>
      </c>
      <c r="AE114" t="s">
        <v>199</v>
      </c>
      <c r="AF114" t="s">
        <v>32</v>
      </c>
      <c r="AG114" t="s">
        <v>666</v>
      </c>
      <c r="AH114" t="s">
        <v>124</v>
      </c>
      <c r="AI114" t="s">
        <v>153</v>
      </c>
      <c r="AJ114" t="s">
        <v>139</v>
      </c>
      <c r="AK114" t="s">
        <v>16</v>
      </c>
      <c r="AL114" t="s">
        <v>3643</v>
      </c>
      <c r="AN114">
        <v>0</v>
      </c>
      <c r="AO114" s="13">
        <v>44655</v>
      </c>
      <c r="AP114">
        <v>1.7835616438356201</v>
      </c>
      <c r="AQ114" s="13">
        <v>44655</v>
      </c>
      <c r="AR114">
        <v>1.7835616438356201</v>
      </c>
      <c r="AS114">
        <v>0</v>
      </c>
      <c r="AV114">
        <v>0</v>
      </c>
      <c r="AW114" t="s">
        <v>3630</v>
      </c>
      <c r="AX114" s="13">
        <v>44886</v>
      </c>
      <c r="AY114" t="s">
        <v>469</v>
      </c>
      <c r="AZ114" s="13">
        <v>1</v>
      </c>
      <c r="BA114" s="13">
        <v>1</v>
      </c>
      <c r="BB114" s="13">
        <v>44886</v>
      </c>
      <c r="BD114" t="s">
        <v>125</v>
      </c>
      <c r="BE114" t="s">
        <v>3811</v>
      </c>
      <c r="BF114">
        <v>1.1726027397260275</v>
      </c>
      <c r="BG114" t="s">
        <v>140</v>
      </c>
      <c r="BH114" t="s">
        <v>474</v>
      </c>
      <c r="BI114" t="s">
        <v>3632</v>
      </c>
      <c r="BJ114" t="s">
        <v>493</v>
      </c>
      <c r="BK114" t="s">
        <v>140</v>
      </c>
      <c r="BL114" t="b">
        <v>0</v>
      </c>
      <c r="BM114" t="s">
        <v>140</v>
      </c>
      <c r="BN114" t="s">
        <v>140</v>
      </c>
      <c r="BO114" t="s">
        <v>3634</v>
      </c>
      <c r="BP114" t="s">
        <v>3635</v>
      </c>
      <c r="BQ114" t="s">
        <v>125</v>
      </c>
      <c r="BR114">
        <v>2022</v>
      </c>
      <c r="BS114" t="s">
        <v>140</v>
      </c>
    </row>
    <row r="115" spans="1:71" x14ac:dyDescent="0.25">
      <c r="A115" t="s">
        <v>122</v>
      </c>
      <c r="B115" t="s">
        <v>132</v>
      </c>
      <c r="C115" t="s">
        <v>24</v>
      </c>
      <c r="D115" t="s">
        <v>26</v>
      </c>
      <c r="E115">
        <v>3841773</v>
      </c>
      <c r="G115" t="s">
        <v>4044</v>
      </c>
      <c r="J115" t="s">
        <v>3637</v>
      </c>
      <c r="K115" t="s">
        <v>4045</v>
      </c>
      <c r="L115" t="s">
        <v>1007</v>
      </c>
      <c r="M115" t="s">
        <v>487</v>
      </c>
      <c r="N115" t="s">
        <v>4046</v>
      </c>
      <c r="O115" t="s">
        <v>4047</v>
      </c>
      <c r="P115" t="s">
        <v>769</v>
      </c>
      <c r="Q115" t="s">
        <v>3657</v>
      </c>
      <c r="R115" t="s">
        <v>742</v>
      </c>
      <c r="S115" t="s">
        <v>741</v>
      </c>
      <c r="T115" t="s">
        <v>3664</v>
      </c>
      <c r="U115" t="s">
        <v>3674</v>
      </c>
      <c r="V115" t="s">
        <v>739</v>
      </c>
      <c r="W115" t="s">
        <v>133</v>
      </c>
      <c r="X115" t="s">
        <v>133</v>
      </c>
      <c r="Y115" t="s">
        <v>3675</v>
      </c>
      <c r="Z115" t="s">
        <v>26</v>
      </c>
      <c r="AA115">
        <v>11129700</v>
      </c>
      <c r="AB115">
        <v>0</v>
      </c>
      <c r="AC115" t="s">
        <v>4048</v>
      </c>
      <c r="AD115" t="s">
        <v>125</v>
      </c>
      <c r="AE115" t="s">
        <v>199</v>
      </c>
      <c r="AF115" t="s">
        <v>32</v>
      </c>
      <c r="AG115" t="s">
        <v>666</v>
      </c>
      <c r="AH115" t="s">
        <v>202</v>
      </c>
      <c r="AI115" t="s">
        <v>153</v>
      </c>
      <c r="AJ115" t="s">
        <v>139</v>
      </c>
      <c r="AK115" t="s">
        <v>16</v>
      </c>
      <c r="AL115" t="s">
        <v>4049</v>
      </c>
      <c r="AM115" t="s">
        <v>481</v>
      </c>
      <c r="AN115">
        <v>0</v>
      </c>
      <c r="AO115" s="13">
        <v>44959</v>
      </c>
      <c r="AP115">
        <v>0.95068493150684896</v>
      </c>
      <c r="AQ115" s="13">
        <v>45230</v>
      </c>
      <c r="AR115">
        <v>0.20821917808219201</v>
      </c>
      <c r="AS115">
        <v>0</v>
      </c>
      <c r="AT115" t="s">
        <v>481</v>
      </c>
      <c r="AV115">
        <v>0</v>
      </c>
      <c r="AW115" t="s">
        <v>3630</v>
      </c>
      <c r="AX115" s="13">
        <v>45230</v>
      </c>
      <c r="AY115" t="s">
        <v>469</v>
      </c>
      <c r="AZ115" s="13">
        <v>1</v>
      </c>
      <c r="BA115" s="13">
        <v>1</v>
      </c>
      <c r="BB115" s="13">
        <v>45230</v>
      </c>
      <c r="BD115" t="s">
        <v>125</v>
      </c>
      <c r="BE115" t="s">
        <v>3788</v>
      </c>
      <c r="BF115">
        <v>0.23013698630136986</v>
      </c>
      <c r="BG115" t="s">
        <v>140</v>
      </c>
      <c r="BH115" t="s">
        <v>474</v>
      </c>
      <c r="BI115" t="s">
        <v>3632</v>
      </c>
      <c r="BJ115" t="s">
        <v>493</v>
      </c>
      <c r="BK115" t="s">
        <v>140</v>
      </c>
      <c r="BL115" t="b">
        <v>0</v>
      </c>
      <c r="BM115" t="s">
        <v>140</v>
      </c>
      <c r="BN115" t="s">
        <v>140</v>
      </c>
      <c r="BO115" t="s">
        <v>3634</v>
      </c>
      <c r="BP115" t="s">
        <v>3635</v>
      </c>
      <c r="BQ115" t="s">
        <v>125</v>
      </c>
      <c r="BR115">
        <v>2023</v>
      </c>
      <c r="BS115" t="s">
        <v>140</v>
      </c>
    </row>
    <row r="116" spans="1:71" x14ac:dyDescent="0.25">
      <c r="A116" t="s">
        <v>122</v>
      </c>
      <c r="B116" t="s">
        <v>132</v>
      </c>
      <c r="C116" t="s">
        <v>24</v>
      </c>
      <c r="D116" t="s">
        <v>26</v>
      </c>
      <c r="E116">
        <v>8271043</v>
      </c>
      <c r="G116" t="s">
        <v>2921</v>
      </c>
      <c r="I116" t="s">
        <v>4050</v>
      </c>
      <c r="J116" t="s">
        <v>3637</v>
      </c>
      <c r="K116" t="s">
        <v>2922</v>
      </c>
      <c r="L116" t="s">
        <v>2923</v>
      </c>
      <c r="M116" t="s">
        <v>487</v>
      </c>
      <c r="N116" t="s">
        <v>2924</v>
      </c>
      <c r="O116" t="s">
        <v>4051</v>
      </c>
      <c r="P116" t="s">
        <v>26</v>
      </c>
      <c r="Q116" t="s">
        <v>3663</v>
      </c>
      <c r="R116" t="s">
        <v>679</v>
      </c>
      <c r="S116" t="s">
        <v>678</v>
      </c>
      <c r="T116" t="s">
        <v>3623</v>
      </c>
      <c r="U116" t="s">
        <v>3658</v>
      </c>
      <c r="V116" t="s">
        <v>987</v>
      </c>
      <c r="W116" t="s">
        <v>133</v>
      </c>
      <c r="X116" t="s">
        <v>133</v>
      </c>
      <c r="Y116" t="s">
        <v>4019</v>
      </c>
      <c r="Z116" t="s">
        <v>26</v>
      </c>
      <c r="AA116">
        <v>11130141</v>
      </c>
      <c r="AB116">
        <v>0</v>
      </c>
      <c r="AC116" t="s">
        <v>4052</v>
      </c>
      <c r="AD116" t="s">
        <v>125</v>
      </c>
      <c r="AE116" t="s">
        <v>199</v>
      </c>
      <c r="AF116" t="s">
        <v>32</v>
      </c>
      <c r="AG116" t="s">
        <v>666</v>
      </c>
      <c r="AH116" t="s">
        <v>198</v>
      </c>
      <c r="AI116" t="s">
        <v>153</v>
      </c>
      <c r="AJ116" t="s">
        <v>139</v>
      </c>
      <c r="AK116" t="s">
        <v>16</v>
      </c>
      <c r="AL116" t="s">
        <v>3810</v>
      </c>
      <c r="AM116" t="s">
        <v>481</v>
      </c>
      <c r="AN116">
        <v>0</v>
      </c>
      <c r="AO116" s="13">
        <v>44959</v>
      </c>
      <c r="AP116">
        <v>0.95068493150684896</v>
      </c>
      <c r="AQ116" s="13">
        <v>45076</v>
      </c>
      <c r="AR116">
        <v>0.63013698630137005</v>
      </c>
      <c r="AS116">
        <v>0</v>
      </c>
      <c r="AT116" t="s">
        <v>481</v>
      </c>
      <c r="AV116">
        <v>0</v>
      </c>
      <c r="AW116" t="s">
        <v>3630</v>
      </c>
      <c r="AX116" s="13">
        <v>45076</v>
      </c>
      <c r="AY116" t="s">
        <v>469</v>
      </c>
      <c r="AZ116" s="13">
        <v>1</v>
      </c>
      <c r="BA116" s="13">
        <v>1</v>
      </c>
      <c r="BB116" s="13">
        <v>45076</v>
      </c>
      <c r="BD116" t="s">
        <v>125</v>
      </c>
      <c r="BE116" t="s">
        <v>3787</v>
      </c>
      <c r="BF116">
        <v>0.65205479452054793</v>
      </c>
      <c r="BG116" t="s">
        <v>140</v>
      </c>
      <c r="BH116" t="s">
        <v>474</v>
      </c>
      <c r="BI116" t="s">
        <v>3632</v>
      </c>
      <c r="BJ116" t="s">
        <v>493</v>
      </c>
      <c r="BK116" t="s">
        <v>140</v>
      </c>
      <c r="BL116" t="b">
        <v>0</v>
      </c>
      <c r="BM116" t="s">
        <v>140</v>
      </c>
      <c r="BN116" t="s">
        <v>140</v>
      </c>
      <c r="BO116" t="s">
        <v>3634</v>
      </c>
      <c r="BP116" t="s">
        <v>3635</v>
      </c>
      <c r="BQ116" t="s">
        <v>125</v>
      </c>
      <c r="BR116">
        <v>2023</v>
      </c>
      <c r="BS116" t="s">
        <v>140</v>
      </c>
    </row>
    <row r="117" spans="1:71" x14ac:dyDescent="0.25">
      <c r="A117" t="s">
        <v>122</v>
      </c>
      <c r="B117" t="s">
        <v>132</v>
      </c>
      <c r="C117" t="s">
        <v>24</v>
      </c>
      <c r="D117" t="s">
        <v>26</v>
      </c>
      <c r="E117">
        <v>8283884</v>
      </c>
      <c r="G117" t="s">
        <v>1444</v>
      </c>
      <c r="I117" t="s">
        <v>1443</v>
      </c>
      <c r="J117" t="s">
        <v>3637</v>
      </c>
      <c r="K117" t="s">
        <v>1445</v>
      </c>
      <c r="L117" t="s">
        <v>1446</v>
      </c>
      <c r="M117" t="s">
        <v>487</v>
      </c>
      <c r="N117" t="s">
        <v>1447</v>
      </c>
      <c r="O117" t="s">
        <v>4053</v>
      </c>
      <c r="P117" t="s">
        <v>26</v>
      </c>
      <c r="Q117" t="s">
        <v>3663</v>
      </c>
      <c r="R117" t="s">
        <v>679</v>
      </c>
      <c r="S117" t="s">
        <v>678</v>
      </c>
      <c r="T117" t="s">
        <v>3623</v>
      </c>
      <c r="U117" t="s">
        <v>3658</v>
      </c>
      <c r="V117" t="s">
        <v>987</v>
      </c>
      <c r="W117" t="s">
        <v>133</v>
      </c>
      <c r="X117" t="s">
        <v>133</v>
      </c>
      <c r="Y117" t="s">
        <v>4054</v>
      </c>
      <c r="Z117" t="s">
        <v>26</v>
      </c>
      <c r="AA117">
        <v>10963756</v>
      </c>
      <c r="AB117">
        <v>0</v>
      </c>
      <c r="AC117" t="s">
        <v>1441</v>
      </c>
      <c r="AD117" t="s">
        <v>125</v>
      </c>
      <c r="AE117" t="s">
        <v>199</v>
      </c>
      <c r="AF117" t="s">
        <v>32</v>
      </c>
      <c r="AG117" t="s">
        <v>666</v>
      </c>
      <c r="AH117" t="s">
        <v>124</v>
      </c>
      <c r="AI117" t="s">
        <v>153</v>
      </c>
      <c r="AJ117" t="s">
        <v>139</v>
      </c>
      <c r="AK117" t="s">
        <v>16</v>
      </c>
      <c r="AL117" t="s">
        <v>3685</v>
      </c>
      <c r="AN117">
        <v>0</v>
      </c>
      <c r="AO117" s="13">
        <v>44725</v>
      </c>
      <c r="AP117">
        <v>1.59178082191781</v>
      </c>
      <c r="AQ117" s="13">
        <v>44748</v>
      </c>
      <c r="AR117">
        <v>1.5287671232876701</v>
      </c>
      <c r="AS117">
        <v>0</v>
      </c>
      <c r="AT117" t="s">
        <v>481</v>
      </c>
      <c r="AV117">
        <v>0</v>
      </c>
      <c r="AW117" t="s">
        <v>3630</v>
      </c>
      <c r="AX117" s="13">
        <v>44748</v>
      </c>
      <c r="AY117" t="s">
        <v>469</v>
      </c>
      <c r="AZ117" s="13">
        <v>1</v>
      </c>
      <c r="BA117" s="13">
        <v>1</v>
      </c>
      <c r="BB117" s="13">
        <v>44748</v>
      </c>
      <c r="BD117" t="s">
        <v>125</v>
      </c>
      <c r="BE117" t="s">
        <v>3811</v>
      </c>
      <c r="BF117">
        <v>1.5506849315068494</v>
      </c>
      <c r="BG117" t="s">
        <v>140</v>
      </c>
      <c r="BH117" t="s">
        <v>474</v>
      </c>
      <c r="BI117" t="s">
        <v>3632</v>
      </c>
      <c r="BJ117" t="s">
        <v>493</v>
      </c>
      <c r="BK117" t="s">
        <v>140</v>
      </c>
      <c r="BL117" t="b">
        <v>0</v>
      </c>
      <c r="BM117" t="s">
        <v>140</v>
      </c>
      <c r="BN117" t="s">
        <v>140</v>
      </c>
      <c r="BO117" t="s">
        <v>3634</v>
      </c>
      <c r="BP117" t="s">
        <v>3635</v>
      </c>
      <c r="BQ117" t="s">
        <v>125</v>
      </c>
      <c r="BR117">
        <v>2022</v>
      </c>
      <c r="BS117" t="s">
        <v>140</v>
      </c>
    </row>
    <row r="118" spans="1:71" x14ac:dyDescent="0.25">
      <c r="A118" t="s">
        <v>122</v>
      </c>
      <c r="B118" t="s">
        <v>132</v>
      </c>
      <c r="C118" t="s">
        <v>24</v>
      </c>
      <c r="D118" t="s">
        <v>26</v>
      </c>
      <c r="E118">
        <v>4013912</v>
      </c>
      <c r="G118" t="s">
        <v>2941</v>
      </c>
      <c r="I118" t="s">
        <v>2940</v>
      </c>
      <c r="J118" t="s">
        <v>3637</v>
      </c>
      <c r="K118" t="s">
        <v>2942</v>
      </c>
      <c r="L118" t="s">
        <v>2943</v>
      </c>
      <c r="M118" t="s">
        <v>487</v>
      </c>
      <c r="N118" t="s">
        <v>2944</v>
      </c>
      <c r="O118" t="s">
        <v>4055</v>
      </c>
      <c r="P118" t="s">
        <v>26</v>
      </c>
      <c r="Q118" t="s">
        <v>3663</v>
      </c>
      <c r="R118" t="s">
        <v>679</v>
      </c>
      <c r="S118" t="s">
        <v>678</v>
      </c>
      <c r="T118" t="s">
        <v>3623</v>
      </c>
      <c r="U118" t="s">
        <v>3658</v>
      </c>
      <c r="V118" t="s">
        <v>987</v>
      </c>
      <c r="W118" t="s">
        <v>133</v>
      </c>
      <c r="X118" t="s">
        <v>133</v>
      </c>
      <c r="Y118" t="s">
        <v>4021</v>
      </c>
      <c r="Z118" t="s">
        <v>26</v>
      </c>
      <c r="AA118">
        <v>11130131</v>
      </c>
      <c r="AB118">
        <v>0</v>
      </c>
      <c r="AC118" t="s">
        <v>2938</v>
      </c>
      <c r="AD118" t="s">
        <v>125</v>
      </c>
      <c r="AE118" t="s">
        <v>199</v>
      </c>
      <c r="AF118" t="s">
        <v>32</v>
      </c>
      <c r="AG118" t="s">
        <v>666</v>
      </c>
      <c r="AH118" t="s">
        <v>198</v>
      </c>
      <c r="AI118" t="s">
        <v>153</v>
      </c>
      <c r="AJ118" t="s">
        <v>139</v>
      </c>
      <c r="AK118" t="s">
        <v>16</v>
      </c>
      <c r="AL118" t="s">
        <v>4056</v>
      </c>
      <c r="AM118" t="s">
        <v>481</v>
      </c>
      <c r="AN118">
        <v>0</v>
      </c>
      <c r="AO118" s="13">
        <v>44959</v>
      </c>
      <c r="AP118">
        <v>0.95068493150684896</v>
      </c>
      <c r="AQ118" s="13">
        <v>45111</v>
      </c>
      <c r="AR118">
        <v>0.534246575342466</v>
      </c>
      <c r="AS118">
        <v>0</v>
      </c>
      <c r="AT118" t="s">
        <v>481</v>
      </c>
      <c r="AV118">
        <v>0</v>
      </c>
      <c r="AW118" t="s">
        <v>3630</v>
      </c>
      <c r="AX118" s="13">
        <v>45111</v>
      </c>
      <c r="AY118" t="s">
        <v>469</v>
      </c>
      <c r="AZ118" s="13">
        <v>1</v>
      </c>
      <c r="BA118" s="13">
        <v>1</v>
      </c>
      <c r="BB118" s="13">
        <v>45111</v>
      </c>
      <c r="BD118" t="s">
        <v>125</v>
      </c>
      <c r="BE118" t="s">
        <v>3787</v>
      </c>
      <c r="BF118">
        <v>0.55616438356164388</v>
      </c>
      <c r="BG118" t="s">
        <v>140</v>
      </c>
      <c r="BH118" t="s">
        <v>474</v>
      </c>
      <c r="BI118" t="s">
        <v>3632</v>
      </c>
      <c r="BJ118" t="s">
        <v>493</v>
      </c>
      <c r="BK118" t="s">
        <v>140</v>
      </c>
      <c r="BL118" t="b">
        <v>0</v>
      </c>
      <c r="BM118" t="s">
        <v>140</v>
      </c>
      <c r="BN118" t="s">
        <v>140</v>
      </c>
      <c r="BO118" t="s">
        <v>3634</v>
      </c>
      <c r="BP118" t="s">
        <v>3635</v>
      </c>
      <c r="BQ118" t="s">
        <v>125</v>
      </c>
      <c r="BR118">
        <v>2023</v>
      </c>
      <c r="BS118" t="s">
        <v>140</v>
      </c>
    </row>
    <row r="119" spans="1:71" x14ac:dyDescent="0.25">
      <c r="A119" t="s">
        <v>122</v>
      </c>
      <c r="B119" t="s">
        <v>132</v>
      </c>
      <c r="C119" t="s">
        <v>24</v>
      </c>
      <c r="D119" t="s">
        <v>26</v>
      </c>
      <c r="E119">
        <v>3681006</v>
      </c>
      <c r="G119" t="s">
        <v>1512</v>
      </c>
      <c r="I119" t="s">
        <v>1511</v>
      </c>
      <c r="J119" t="s">
        <v>3637</v>
      </c>
      <c r="K119" t="s">
        <v>1513</v>
      </c>
      <c r="L119" t="s">
        <v>1514</v>
      </c>
      <c r="M119" t="s">
        <v>487</v>
      </c>
      <c r="N119" t="s">
        <v>1515</v>
      </c>
      <c r="O119" t="s">
        <v>4057</v>
      </c>
      <c r="P119" t="s">
        <v>26</v>
      </c>
      <c r="Q119" t="s">
        <v>3663</v>
      </c>
      <c r="R119" t="s">
        <v>679</v>
      </c>
      <c r="S119" t="s">
        <v>678</v>
      </c>
      <c r="T119" t="s">
        <v>3623</v>
      </c>
      <c r="U119" t="s">
        <v>3658</v>
      </c>
      <c r="V119" t="s">
        <v>987</v>
      </c>
      <c r="W119" t="s">
        <v>133</v>
      </c>
      <c r="X119" t="s">
        <v>133</v>
      </c>
      <c r="Y119" t="s">
        <v>4019</v>
      </c>
      <c r="Z119" t="s">
        <v>26</v>
      </c>
      <c r="AA119">
        <v>11075215</v>
      </c>
      <c r="AB119">
        <v>0</v>
      </c>
      <c r="AC119" t="s">
        <v>4058</v>
      </c>
      <c r="AD119" t="s">
        <v>125</v>
      </c>
      <c r="AE119" t="s">
        <v>199</v>
      </c>
      <c r="AF119" t="s">
        <v>32</v>
      </c>
      <c r="AG119" t="s">
        <v>666</v>
      </c>
      <c r="AH119" t="s">
        <v>124</v>
      </c>
      <c r="AI119" t="s">
        <v>153</v>
      </c>
      <c r="AJ119" t="s">
        <v>139</v>
      </c>
      <c r="AK119" t="s">
        <v>16</v>
      </c>
      <c r="AL119" t="s">
        <v>4059</v>
      </c>
      <c r="AM119" t="s">
        <v>481</v>
      </c>
      <c r="AN119">
        <v>0</v>
      </c>
      <c r="AO119" s="13">
        <v>44888</v>
      </c>
      <c r="AP119">
        <v>1.1452054794520501</v>
      </c>
      <c r="AQ119" s="13">
        <v>44901</v>
      </c>
      <c r="AR119">
        <v>1.10958904109589</v>
      </c>
      <c r="AS119">
        <v>0</v>
      </c>
      <c r="AT119" t="s">
        <v>481</v>
      </c>
      <c r="AV119">
        <v>0</v>
      </c>
      <c r="AW119" t="s">
        <v>3630</v>
      </c>
      <c r="AX119" s="13">
        <v>44901</v>
      </c>
      <c r="AY119" t="s">
        <v>469</v>
      </c>
      <c r="AZ119" s="13">
        <v>1</v>
      </c>
      <c r="BA119" s="13">
        <v>1</v>
      </c>
      <c r="BB119" s="13">
        <v>44945</v>
      </c>
      <c r="BD119" t="s">
        <v>125</v>
      </c>
      <c r="BE119" t="s">
        <v>3811</v>
      </c>
      <c r="BF119">
        <v>1.1315068493150684</v>
      </c>
      <c r="BG119" t="s">
        <v>140</v>
      </c>
      <c r="BH119" t="s">
        <v>474</v>
      </c>
      <c r="BI119" t="s">
        <v>3632</v>
      </c>
      <c r="BJ119" t="s">
        <v>493</v>
      </c>
      <c r="BK119" t="s">
        <v>140</v>
      </c>
      <c r="BL119" t="b">
        <v>0</v>
      </c>
      <c r="BM119" t="s">
        <v>140</v>
      </c>
      <c r="BN119" t="s">
        <v>140</v>
      </c>
      <c r="BO119" t="s">
        <v>3634</v>
      </c>
      <c r="BP119" t="s">
        <v>3635</v>
      </c>
      <c r="BQ119" t="s">
        <v>125</v>
      </c>
      <c r="BR119">
        <v>2022</v>
      </c>
      <c r="BS119" t="s">
        <v>140</v>
      </c>
    </row>
    <row r="120" spans="1:71" x14ac:dyDescent="0.25">
      <c r="A120" t="s">
        <v>122</v>
      </c>
      <c r="B120" t="s">
        <v>132</v>
      </c>
      <c r="C120" t="s">
        <v>24</v>
      </c>
      <c r="D120" t="s">
        <v>26</v>
      </c>
      <c r="E120">
        <v>8272348</v>
      </c>
      <c r="G120" t="s">
        <v>1525</v>
      </c>
      <c r="I120" t="s">
        <v>1524</v>
      </c>
      <c r="J120" t="s">
        <v>3637</v>
      </c>
      <c r="K120" t="s">
        <v>1526</v>
      </c>
      <c r="L120" t="s">
        <v>1527</v>
      </c>
      <c r="M120" t="s">
        <v>487</v>
      </c>
      <c r="N120" t="s">
        <v>1528</v>
      </c>
      <c r="O120" t="s">
        <v>4060</v>
      </c>
      <c r="P120" t="s">
        <v>26</v>
      </c>
      <c r="Q120" t="s">
        <v>3663</v>
      </c>
      <c r="R120" t="s">
        <v>679</v>
      </c>
      <c r="S120" t="s">
        <v>678</v>
      </c>
      <c r="T120" t="s">
        <v>3623</v>
      </c>
      <c r="U120" t="s">
        <v>3658</v>
      </c>
      <c r="V120" t="s">
        <v>987</v>
      </c>
      <c r="W120" t="s">
        <v>133</v>
      </c>
      <c r="X120" t="s">
        <v>133</v>
      </c>
      <c r="Y120" t="s">
        <v>4061</v>
      </c>
      <c r="Z120" t="s">
        <v>26</v>
      </c>
      <c r="AA120">
        <v>10963753</v>
      </c>
      <c r="AB120">
        <v>0</v>
      </c>
      <c r="AC120" t="s">
        <v>1522</v>
      </c>
      <c r="AD120" t="s">
        <v>125</v>
      </c>
      <c r="AE120" t="s">
        <v>199</v>
      </c>
      <c r="AF120" t="s">
        <v>32</v>
      </c>
      <c r="AG120" t="s">
        <v>666</v>
      </c>
      <c r="AH120" t="s">
        <v>124</v>
      </c>
      <c r="AI120" t="s">
        <v>153</v>
      </c>
      <c r="AJ120" t="s">
        <v>139</v>
      </c>
      <c r="AK120" t="s">
        <v>16</v>
      </c>
      <c r="AL120" t="s">
        <v>3683</v>
      </c>
      <c r="AN120">
        <v>0</v>
      </c>
      <c r="AO120" s="13">
        <v>44725</v>
      </c>
      <c r="AP120">
        <v>1.59178082191781</v>
      </c>
      <c r="AQ120" s="13">
        <v>44748</v>
      </c>
      <c r="AR120">
        <v>1.5287671232876701</v>
      </c>
      <c r="AS120">
        <v>0</v>
      </c>
      <c r="AT120" t="s">
        <v>481</v>
      </c>
      <c r="AV120">
        <v>0</v>
      </c>
      <c r="AW120" t="s">
        <v>3630</v>
      </c>
      <c r="AX120" s="13">
        <v>44748</v>
      </c>
      <c r="AY120" t="s">
        <v>469</v>
      </c>
      <c r="AZ120" s="13">
        <v>1</v>
      </c>
      <c r="BA120" s="13">
        <v>1</v>
      </c>
      <c r="BB120" s="13">
        <v>44748</v>
      </c>
      <c r="BD120" t="s">
        <v>125</v>
      </c>
      <c r="BE120" t="s">
        <v>3811</v>
      </c>
      <c r="BF120">
        <v>1.5506849315068494</v>
      </c>
      <c r="BG120" t="s">
        <v>140</v>
      </c>
      <c r="BH120" t="s">
        <v>474</v>
      </c>
      <c r="BI120" t="s">
        <v>3632</v>
      </c>
      <c r="BJ120" t="s">
        <v>493</v>
      </c>
      <c r="BK120" t="s">
        <v>140</v>
      </c>
      <c r="BL120" t="b">
        <v>0</v>
      </c>
      <c r="BM120" t="s">
        <v>140</v>
      </c>
      <c r="BN120" t="s">
        <v>140</v>
      </c>
      <c r="BO120" t="s">
        <v>3634</v>
      </c>
      <c r="BP120" t="s">
        <v>3635</v>
      </c>
      <c r="BQ120" t="s">
        <v>125</v>
      </c>
      <c r="BR120">
        <v>2022</v>
      </c>
      <c r="BS120" t="s">
        <v>140</v>
      </c>
    </row>
    <row r="121" spans="1:71" x14ac:dyDescent="0.25">
      <c r="A121" t="s">
        <v>122</v>
      </c>
      <c r="B121" t="s">
        <v>132</v>
      </c>
      <c r="C121" t="s">
        <v>24</v>
      </c>
      <c r="D121" t="s">
        <v>26</v>
      </c>
      <c r="E121">
        <v>3846323</v>
      </c>
      <c r="G121" t="s">
        <v>2949</v>
      </c>
      <c r="H121" t="s">
        <v>4062</v>
      </c>
      <c r="J121" t="s">
        <v>3637</v>
      </c>
      <c r="K121" t="s">
        <v>2950</v>
      </c>
      <c r="L121" t="s">
        <v>1812</v>
      </c>
      <c r="M121" t="s">
        <v>487</v>
      </c>
      <c r="N121" t="s">
        <v>2951</v>
      </c>
      <c r="O121" t="s">
        <v>4063</v>
      </c>
      <c r="P121" t="s">
        <v>26</v>
      </c>
      <c r="Q121" t="s">
        <v>3663</v>
      </c>
      <c r="R121" t="s">
        <v>753</v>
      </c>
      <c r="S121" t="s">
        <v>741</v>
      </c>
      <c r="T121" t="s">
        <v>3664</v>
      </c>
      <c r="U121" t="s">
        <v>3704</v>
      </c>
      <c r="V121" t="s">
        <v>483</v>
      </c>
      <c r="W121" t="s">
        <v>133</v>
      </c>
      <c r="X121" t="s">
        <v>133</v>
      </c>
      <c r="Y121" t="s">
        <v>3675</v>
      </c>
      <c r="Z121" t="s">
        <v>26</v>
      </c>
      <c r="AA121">
        <v>11130135</v>
      </c>
      <c r="AB121">
        <v>0</v>
      </c>
      <c r="AC121" t="s">
        <v>2947</v>
      </c>
      <c r="AD121" t="s">
        <v>125</v>
      </c>
      <c r="AE121" t="s">
        <v>199</v>
      </c>
      <c r="AF121" t="s">
        <v>32</v>
      </c>
      <c r="AG121" t="s">
        <v>666</v>
      </c>
      <c r="AH121" t="s">
        <v>198</v>
      </c>
      <c r="AI121" t="s">
        <v>153</v>
      </c>
      <c r="AJ121" t="s">
        <v>139</v>
      </c>
      <c r="AK121" t="s">
        <v>16</v>
      </c>
      <c r="AL121" t="s">
        <v>3795</v>
      </c>
      <c r="AM121" t="s">
        <v>481</v>
      </c>
      <c r="AN121">
        <v>0</v>
      </c>
      <c r="AO121" s="13">
        <v>44959</v>
      </c>
      <c r="AP121">
        <v>0.95068493150684896</v>
      </c>
      <c r="AQ121" s="13">
        <v>45098</v>
      </c>
      <c r="AR121">
        <v>0.56986301369863002</v>
      </c>
      <c r="AS121">
        <v>0</v>
      </c>
      <c r="AT121" t="s">
        <v>481</v>
      </c>
      <c r="AV121">
        <v>0</v>
      </c>
      <c r="AW121" t="s">
        <v>3630</v>
      </c>
      <c r="AX121" s="13">
        <v>45098</v>
      </c>
      <c r="AY121" t="s">
        <v>469</v>
      </c>
      <c r="AZ121" s="13">
        <v>1</v>
      </c>
      <c r="BA121" s="13">
        <v>1</v>
      </c>
      <c r="BB121" s="13">
        <v>45098</v>
      </c>
      <c r="BD121" t="s">
        <v>125</v>
      </c>
      <c r="BE121" t="s">
        <v>3787</v>
      </c>
      <c r="BF121">
        <v>0.59178082191780823</v>
      </c>
      <c r="BG121" t="s">
        <v>140</v>
      </c>
      <c r="BH121" t="s">
        <v>474</v>
      </c>
      <c r="BI121" t="s">
        <v>3632</v>
      </c>
      <c r="BJ121" t="s">
        <v>493</v>
      </c>
      <c r="BK121" t="s">
        <v>140</v>
      </c>
      <c r="BL121" t="b">
        <v>0</v>
      </c>
      <c r="BM121" t="s">
        <v>140</v>
      </c>
      <c r="BN121" t="s">
        <v>140</v>
      </c>
      <c r="BO121" t="s">
        <v>3634</v>
      </c>
      <c r="BP121" t="s">
        <v>3635</v>
      </c>
      <c r="BQ121" t="s">
        <v>125</v>
      </c>
      <c r="BR121">
        <v>2023</v>
      </c>
      <c r="BS121" t="s">
        <v>140</v>
      </c>
    </row>
    <row r="122" spans="1:71" x14ac:dyDescent="0.25">
      <c r="A122" t="s">
        <v>122</v>
      </c>
      <c r="B122" t="s">
        <v>132</v>
      </c>
      <c r="C122" t="s">
        <v>24</v>
      </c>
      <c r="D122" t="s">
        <v>26</v>
      </c>
      <c r="E122">
        <v>3845894</v>
      </c>
      <c r="G122" t="s">
        <v>2476</v>
      </c>
      <c r="J122" t="s">
        <v>3637</v>
      </c>
      <c r="K122" t="s">
        <v>2477</v>
      </c>
      <c r="L122" t="s">
        <v>1007</v>
      </c>
      <c r="M122" t="s">
        <v>487</v>
      </c>
      <c r="N122" t="s">
        <v>2478</v>
      </c>
      <c r="O122" t="s">
        <v>4064</v>
      </c>
      <c r="P122" t="s">
        <v>26</v>
      </c>
      <c r="Q122" t="s">
        <v>3663</v>
      </c>
      <c r="R122" t="s">
        <v>753</v>
      </c>
      <c r="S122" t="s">
        <v>741</v>
      </c>
      <c r="T122" t="s">
        <v>3664</v>
      </c>
      <c r="U122" t="s">
        <v>3704</v>
      </c>
      <c r="V122" t="s">
        <v>483</v>
      </c>
      <c r="W122" t="s">
        <v>133</v>
      </c>
      <c r="X122" t="s">
        <v>133</v>
      </c>
      <c r="Y122" t="s">
        <v>3675</v>
      </c>
      <c r="Z122" t="s">
        <v>26</v>
      </c>
      <c r="AA122">
        <v>11075351</v>
      </c>
      <c r="AB122">
        <v>0</v>
      </c>
      <c r="AC122" t="s">
        <v>2474</v>
      </c>
      <c r="AD122" t="s">
        <v>125</v>
      </c>
      <c r="AE122" t="s">
        <v>199</v>
      </c>
      <c r="AF122" t="s">
        <v>32</v>
      </c>
      <c r="AG122" t="s">
        <v>666</v>
      </c>
      <c r="AH122" t="s">
        <v>124</v>
      </c>
      <c r="AI122" t="s">
        <v>153</v>
      </c>
      <c r="AJ122" t="s">
        <v>139</v>
      </c>
      <c r="AK122" t="s">
        <v>16</v>
      </c>
      <c r="AL122" t="s">
        <v>4065</v>
      </c>
      <c r="AM122" t="s">
        <v>481</v>
      </c>
      <c r="AN122">
        <v>0</v>
      </c>
      <c r="AO122" s="13">
        <v>44889</v>
      </c>
      <c r="AP122">
        <v>1.1424657534246601</v>
      </c>
      <c r="AQ122" s="13">
        <v>44943</v>
      </c>
      <c r="AR122">
        <v>0.99452054794520595</v>
      </c>
      <c r="AS122">
        <v>0</v>
      </c>
      <c r="AT122" t="s">
        <v>481</v>
      </c>
      <c r="AV122">
        <v>0</v>
      </c>
      <c r="AW122" t="s">
        <v>3630</v>
      </c>
      <c r="AX122" s="13">
        <v>44943</v>
      </c>
      <c r="AY122" t="s">
        <v>469</v>
      </c>
      <c r="AZ122" s="13">
        <v>1</v>
      </c>
      <c r="BA122" s="13">
        <v>1</v>
      </c>
      <c r="BB122" s="13">
        <v>44945</v>
      </c>
      <c r="BD122" t="s">
        <v>125</v>
      </c>
      <c r="BE122" t="s">
        <v>3811</v>
      </c>
      <c r="BF122">
        <v>1.0164383561643835</v>
      </c>
      <c r="BG122" t="s">
        <v>140</v>
      </c>
      <c r="BH122" t="s">
        <v>474</v>
      </c>
      <c r="BI122" t="s">
        <v>3632</v>
      </c>
      <c r="BJ122" t="s">
        <v>493</v>
      </c>
      <c r="BK122" t="s">
        <v>140</v>
      </c>
      <c r="BL122" t="b">
        <v>0</v>
      </c>
      <c r="BM122" t="s">
        <v>140</v>
      </c>
      <c r="BN122" t="s">
        <v>140</v>
      </c>
      <c r="BO122" t="s">
        <v>3634</v>
      </c>
      <c r="BP122" t="s">
        <v>3635</v>
      </c>
      <c r="BQ122" t="s">
        <v>125</v>
      </c>
      <c r="BR122">
        <v>2023</v>
      </c>
      <c r="BS122" t="s">
        <v>140</v>
      </c>
    </row>
    <row r="123" spans="1:71" x14ac:dyDescent="0.25">
      <c r="A123" t="s">
        <v>122</v>
      </c>
      <c r="B123" t="s">
        <v>132</v>
      </c>
      <c r="C123" t="s">
        <v>30</v>
      </c>
      <c r="D123" t="s">
        <v>42</v>
      </c>
      <c r="E123">
        <v>8188303</v>
      </c>
      <c r="G123" t="s">
        <v>4066</v>
      </c>
      <c r="H123" t="s">
        <v>4067</v>
      </c>
      <c r="I123" t="s">
        <v>4068</v>
      </c>
      <c r="J123" t="s">
        <v>4069</v>
      </c>
      <c r="K123" t="s">
        <v>4070</v>
      </c>
      <c r="L123" t="s">
        <v>4071</v>
      </c>
      <c r="M123" t="s">
        <v>461</v>
      </c>
      <c r="N123" t="s">
        <v>4072</v>
      </c>
      <c r="O123" t="s">
        <v>4073</v>
      </c>
      <c r="P123" t="s">
        <v>42</v>
      </c>
      <c r="Q123" t="s">
        <v>3806</v>
      </c>
      <c r="R123" t="s">
        <v>679</v>
      </c>
      <c r="S123" t="s">
        <v>678</v>
      </c>
      <c r="T123" t="s">
        <v>3664</v>
      </c>
      <c r="U123" t="s">
        <v>4074</v>
      </c>
      <c r="V123" t="s">
        <v>1068</v>
      </c>
      <c r="W123" t="s">
        <v>133</v>
      </c>
      <c r="X123" t="s">
        <v>133</v>
      </c>
      <c r="Y123" t="s">
        <v>4075</v>
      </c>
      <c r="Z123" t="s">
        <v>42</v>
      </c>
      <c r="AA123">
        <v>10815141</v>
      </c>
      <c r="AB123">
        <v>0</v>
      </c>
      <c r="AC123" t="s">
        <v>1839</v>
      </c>
      <c r="AD123" t="s">
        <v>125</v>
      </c>
      <c r="AE123" t="s">
        <v>199</v>
      </c>
      <c r="AF123" t="s">
        <v>32</v>
      </c>
      <c r="AG123" t="s">
        <v>666</v>
      </c>
      <c r="AH123" t="s">
        <v>124</v>
      </c>
      <c r="AI123" t="s">
        <v>153</v>
      </c>
      <c r="AJ123" t="s">
        <v>139</v>
      </c>
      <c r="AK123" t="s">
        <v>16</v>
      </c>
      <c r="AL123" t="s">
        <v>4076</v>
      </c>
      <c r="AM123" t="s">
        <v>481</v>
      </c>
      <c r="AN123">
        <v>0</v>
      </c>
      <c r="AO123" s="13">
        <v>44481</v>
      </c>
      <c r="AP123">
        <v>2.2602739726027399</v>
      </c>
      <c r="AQ123" s="13">
        <v>44642</v>
      </c>
      <c r="AR123">
        <v>1.81917808219178</v>
      </c>
      <c r="AS123">
        <v>0</v>
      </c>
      <c r="AT123" t="s">
        <v>481</v>
      </c>
      <c r="AV123">
        <v>0</v>
      </c>
      <c r="AW123" t="s">
        <v>3630</v>
      </c>
      <c r="AX123" s="13">
        <v>44668</v>
      </c>
      <c r="AY123" t="s">
        <v>469</v>
      </c>
      <c r="AZ123" s="13">
        <v>1</v>
      </c>
      <c r="BA123" s="13">
        <v>1</v>
      </c>
      <c r="BB123" s="13">
        <v>44642</v>
      </c>
      <c r="BD123" t="s">
        <v>125</v>
      </c>
      <c r="BE123" t="s">
        <v>3811</v>
      </c>
      <c r="BF123">
        <v>1.7698630136986302</v>
      </c>
      <c r="BG123" t="s">
        <v>140</v>
      </c>
      <c r="BH123" t="s">
        <v>474</v>
      </c>
      <c r="BI123" t="s">
        <v>3632</v>
      </c>
      <c r="BJ123" t="s">
        <v>475</v>
      </c>
      <c r="BK123" t="s">
        <v>140</v>
      </c>
      <c r="BL123" t="b">
        <v>0</v>
      </c>
      <c r="BM123" t="s">
        <v>140</v>
      </c>
      <c r="BN123" t="s">
        <v>140</v>
      </c>
      <c r="BO123" t="s">
        <v>3634</v>
      </c>
      <c r="BP123" t="s">
        <v>3635</v>
      </c>
      <c r="BQ123" t="s">
        <v>125</v>
      </c>
      <c r="BR123">
        <v>2022</v>
      </c>
      <c r="BS123" t="s">
        <v>140</v>
      </c>
    </row>
    <row r="124" spans="1:71" x14ac:dyDescent="0.25">
      <c r="A124" t="s">
        <v>122</v>
      </c>
      <c r="B124" t="s">
        <v>132</v>
      </c>
      <c r="C124" t="s">
        <v>30</v>
      </c>
      <c r="D124" t="s">
        <v>42</v>
      </c>
      <c r="E124">
        <v>8188303</v>
      </c>
      <c r="G124" t="s">
        <v>4066</v>
      </c>
      <c r="H124" t="s">
        <v>4077</v>
      </c>
      <c r="I124" t="s">
        <v>4068</v>
      </c>
      <c r="J124" t="s">
        <v>4069</v>
      </c>
      <c r="K124" t="s">
        <v>4070</v>
      </c>
      <c r="L124" t="s">
        <v>4071</v>
      </c>
      <c r="M124" t="s">
        <v>461</v>
      </c>
      <c r="N124" t="s">
        <v>4072</v>
      </c>
      <c r="O124" t="s">
        <v>4073</v>
      </c>
      <c r="P124" t="s">
        <v>42</v>
      </c>
      <c r="Q124" t="s">
        <v>3806</v>
      </c>
      <c r="R124" t="s">
        <v>679</v>
      </c>
      <c r="S124" t="s">
        <v>678</v>
      </c>
      <c r="T124" t="s">
        <v>3664</v>
      </c>
      <c r="U124" t="s">
        <v>4074</v>
      </c>
      <c r="V124" t="s">
        <v>1068</v>
      </c>
      <c r="W124" t="s">
        <v>133</v>
      </c>
      <c r="X124" t="s">
        <v>133</v>
      </c>
      <c r="Y124" t="s">
        <v>4075</v>
      </c>
      <c r="Z124" t="s">
        <v>42</v>
      </c>
      <c r="AA124">
        <v>10815336</v>
      </c>
      <c r="AB124">
        <v>0</v>
      </c>
      <c r="AC124" t="s">
        <v>1836</v>
      </c>
      <c r="AD124" t="s">
        <v>125</v>
      </c>
      <c r="AE124" t="s">
        <v>199</v>
      </c>
      <c r="AF124" t="s">
        <v>32</v>
      </c>
      <c r="AG124" t="s">
        <v>666</v>
      </c>
      <c r="AH124" t="s">
        <v>124</v>
      </c>
      <c r="AI124" t="s">
        <v>153</v>
      </c>
      <c r="AJ124" t="s">
        <v>139</v>
      </c>
      <c r="AK124" t="s">
        <v>16</v>
      </c>
      <c r="AL124" t="s">
        <v>4078</v>
      </c>
      <c r="AM124" t="s">
        <v>481</v>
      </c>
      <c r="AN124">
        <v>0</v>
      </c>
      <c r="AO124" s="13">
        <v>44481</v>
      </c>
      <c r="AP124">
        <v>2.2602739726027399</v>
      </c>
      <c r="AQ124" s="13">
        <v>44642</v>
      </c>
      <c r="AR124">
        <v>1.81917808219178</v>
      </c>
      <c r="AS124">
        <v>0</v>
      </c>
      <c r="AT124" t="s">
        <v>481</v>
      </c>
      <c r="AV124">
        <v>0</v>
      </c>
      <c r="AW124" t="s">
        <v>3630</v>
      </c>
      <c r="AX124" s="13">
        <v>44668</v>
      </c>
      <c r="AY124" t="s">
        <v>469</v>
      </c>
      <c r="AZ124" s="13">
        <v>1</v>
      </c>
      <c r="BA124" s="13">
        <v>1</v>
      </c>
      <c r="BB124" s="13">
        <v>44642</v>
      </c>
      <c r="BD124" t="s">
        <v>125</v>
      </c>
      <c r="BE124" t="s">
        <v>3811</v>
      </c>
      <c r="BF124">
        <v>1.7698630136986302</v>
      </c>
      <c r="BG124" t="s">
        <v>140</v>
      </c>
      <c r="BH124" t="s">
        <v>474</v>
      </c>
      <c r="BI124" t="s">
        <v>3632</v>
      </c>
      <c r="BJ124" t="s">
        <v>475</v>
      </c>
      <c r="BK124" t="s">
        <v>140</v>
      </c>
      <c r="BL124" t="b">
        <v>0</v>
      </c>
      <c r="BM124" t="s">
        <v>140</v>
      </c>
      <c r="BN124" t="s">
        <v>140</v>
      </c>
      <c r="BO124" t="s">
        <v>3634</v>
      </c>
      <c r="BP124" t="s">
        <v>3635</v>
      </c>
      <c r="BQ124" t="s">
        <v>125</v>
      </c>
      <c r="BR124">
        <v>2022</v>
      </c>
      <c r="BS124" t="s">
        <v>140</v>
      </c>
    </row>
    <row r="125" spans="1:71" x14ac:dyDescent="0.25">
      <c r="A125" t="s">
        <v>122</v>
      </c>
      <c r="B125" t="s">
        <v>132</v>
      </c>
      <c r="C125" t="s">
        <v>24</v>
      </c>
      <c r="D125" t="s">
        <v>26</v>
      </c>
      <c r="E125">
        <v>3739717</v>
      </c>
      <c r="G125" t="s">
        <v>1542</v>
      </c>
      <c r="J125" t="s">
        <v>3637</v>
      </c>
      <c r="K125" t="s">
        <v>1543</v>
      </c>
      <c r="L125" t="s">
        <v>1544</v>
      </c>
      <c r="M125" t="s">
        <v>487</v>
      </c>
      <c r="N125" t="s">
        <v>1545</v>
      </c>
      <c r="O125" t="s">
        <v>4079</v>
      </c>
      <c r="P125" t="s">
        <v>26</v>
      </c>
      <c r="Q125" t="s">
        <v>3663</v>
      </c>
      <c r="R125" t="s">
        <v>753</v>
      </c>
      <c r="S125" t="s">
        <v>741</v>
      </c>
      <c r="T125" t="s">
        <v>3664</v>
      </c>
      <c r="U125" t="s">
        <v>4080</v>
      </c>
      <c r="V125" t="s">
        <v>1546</v>
      </c>
      <c r="W125" t="s">
        <v>133</v>
      </c>
      <c r="X125" t="s">
        <v>133</v>
      </c>
      <c r="Y125" t="s">
        <v>3675</v>
      </c>
      <c r="Z125" t="s">
        <v>26</v>
      </c>
      <c r="AA125">
        <v>10963738</v>
      </c>
      <c r="AB125">
        <v>0</v>
      </c>
      <c r="AC125" t="s">
        <v>1540</v>
      </c>
      <c r="AD125" t="s">
        <v>125</v>
      </c>
      <c r="AE125" t="s">
        <v>199</v>
      </c>
      <c r="AF125" t="s">
        <v>32</v>
      </c>
      <c r="AG125" t="s">
        <v>666</v>
      </c>
      <c r="AH125" t="s">
        <v>124</v>
      </c>
      <c r="AI125" t="s">
        <v>153</v>
      </c>
      <c r="AJ125" t="s">
        <v>139</v>
      </c>
      <c r="AK125" t="s">
        <v>16</v>
      </c>
      <c r="AL125" t="s">
        <v>3667</v>
      </c>
      <c r="AN125">
        <v>0</v>
      </c>
      <c r="AO125" s="13">
        <v>44725</v>
      </c>
      <c r="AP125">
        <v>1.59178082191781</v>
      </c>
      <c r="AQ125" s="13">
        <v>44728</v>
      </c>
      <c r="AR125">
        <v>1.5835616438356199</v>
      </c>
      <c r="AS125">
        <v>0</v>
      </c>
      <c r="AT125" t="s">
        <v>481</v>
      </c>
      <c r="AV125">
        <v>0</v>
      </c>
      <c r="AW125" t="s">
        <v>3630</v>
      </c>
      <c r="AX125" s="13">
        <v>44728</v>
      </c>
      <c r="AY125" t="s">
        <v>469</v>
      </c>
      <c r="AZ125" s="13">
        <v>1</v>
      </c>
      <c r="BA125" s="13">
        <v>1</v>
      </c>
      <c r="BB125" s="13">
        <v>44728</v>
      </c>
      <c r="BD125" t="s">
        <v>125</v>
      </c>
      <c r="BE125" t="s">
        <v>3811</v>
      </c>
      <c r="BF125">
        <v>1.6054794520547946</v>
      </c>
      <c r="BG125" t="s">
        <v>140</v>
      </c>
      <c r="BH125" t="s">
        <v>474</v>
      </c>
      <c r="BI125" t="s">
        <v>3632</v>
      </c>
      <c r="BJ125" t="s">
        <v>493</v>
      </c>
      <c r="BK125" t="s">
        <v>140</v>
      </c>
      <c r="BL125" t="b">
        <v>0</v>
      </c>
      <c r="BM125" t="s">
        <v>140</v>
      </c>
      <c r="BN125" t="s">
        <v>140</v>
      </c>
      <c r="BO125" t="s">
        <v>3634</v>
      </c>
      <c r="BP125" t="s">
        <v>3635</v>
      </c>
      <c r="BQ125" t="s">
        <v>125</v>
      </c>
      <c r="BR125">
        <v>2022</v>
      </c>
      <c r="BS125" t="s">
        <v>140</v>
      </c>
    </row>
    <row r="126" spans="1:71" x14ac:dyDescent="0.25">
      <c r="A126" t="s">
        <v>122</v>
      </c>
      <c r="B126" t="s">
        <v>132</v>
      </c>
      <c r="C126" t="s">
        <v>24</v>
      </c>
      <c r="D126" t="s">
        <v>26</v>
      </c>
      <c r="E126">
        <v>4007018</v>
      </c>
      <c r="G126" t="s">
        <v>1551</v>
      </c>
      <c r="H126" t="s">
        <v>4081</v>
      </c>
      <c r="J126" t="s">
        <v>3637</v>
      </c>
      <c r="K126" t="s">
        <v>1552</v>
      </c>
      <c r="L126" t="s">
        <v>1553</v>
      </c>
      <c r="M126" t="s">
        <v>487</v>
      </c>
      <c r="N126" t="s">
        <v>1554</v>
      </c>
      <c r="O126" t="s">
        <v>3800</v>
      </c>
      <c r="P126" t="s">
        <v>26</v>
      </c>
      <c r="Q126" t="s">
        <v>3663</v>
      </c>
      <c r="R126" t="s">
        <v>1039</v>
      </c>
      <c r="S126" t="s">
        <v>741</v>
      </c>
      <c r="T126" t="s">
        <v>3664</v>
      </c>
      <c r="U126" t="s">
        <v>3763</v>
      </c>
      <c r="V126" t="s">
        <v>739</v>
      </c>
      <c r="W126" t="s">
        <v>133</v>
      </c>
      <c r="X126" t="s">
        <v>133</v>
      </c>
      <c r="Y126" t="s">
        <v>3689</v>
      </c>
      <c r="Z126" t="s">
        <v>26</v>
      </c>
      <c r="AA126">
        <v>11129688</v>
      </c>
      <c r="AB126">
        <v>0</v>
      </c>
      <c r="AC126" t="s">
        <v>3551</v>
      </c>
      <c r="AD126" t="s">
        <v>125</v>
      </c>
      <c r="AE126" t="s">
        <v>199</v>
      </c>
      <c r="AF126" t="s">
        <v>32</v>
      </c>
      <c r="AG126" t="s">
        <v>666</v>
      </c>
      <c r="AH126" t="s">
        <v>202</v>
      </c>
      <c r="AI126" t="s">
        <v>153</v>
      </c>
      <c r="AJ126" t="s">
        <v>139</v>
      </c>
      <c r="AK126" t="s">
        <v>16</v>
      </c>
      <c r="AL126" t="s">
        <v>4082</v>
      </c>
      <c r="AM126" t="s">
        <v>481</v>
      </c>
      <c r="AN126">
        <v>0</v>
      </c>
      <c r="AO126" s="13">
        <v>44959</v>
      </c>
      <c r="AP126">
        <v>0.95068493150684896</v>
      </c>
      <c r="AQ126" s="13">
        <v>45054</v>
      </c>
      <c r="AR126">
        <v>0.69041095890410997</v>
      </c>
      <c r="AS126">
        <v>0</v>
      </c>
      <c r="AT126" t="s">
        <v>481</v>
      </c>
      <c r="AV126">
        <v>0</v>
      </c>
      <c r="AW126" t="s">
        <v>3630</v>
      </c>
      <c r="AX126" s="13">
        <v>45054</v>
      </c>
      <c r="AY126" t="s">
        <v>469</v>
      </c>
      <c r="AZ126" s="13">
        <v>1</v>
      </c>
      <c r="BA126" s="13">
        <v>1</v>
      </c>
      <c r="BB126" s="13">
        <v>45054</v>
      </c>
      <c r="BD126" t="s">
        <v>125</v>
      </c>
      <c r="BE126" t="s">
        <v>3788</v>
      </c>
      <c r="BF126">
        <v>0.71232876712328763</v>
      </c>
      <c r="BG126" t="s">
        <v>140</v>
      </c>
      <c r="BH126" t="s">
        <v>474</v>
      </c>
      <c r="BI126" t="s">
        <v>3632</v>
      </c>
      <c r="BJ126" t="s">
        <v>493</v>
      </c>
      <c r="BK126" t="s">
        <v>140</v>
      </c>
      <c r="BL126" t="b">
        <v>0</v>
      </c>
      <c r="BM126" t="s">
        <v>140</v>
      </c>
      <c r="BN126" t="s">
        <v>140</v>
      </c>
      <c r="BO126" t="s">
        <v>3634</v>
      </c>
      <c r="BP126" t="s">
        <v>3635</v>
      </c>
      <c r="BQ126" t="s">
        <v>125</v>
      </c>
      <c r="BR126">
        <v>2023</v>
      </c>
      <c r="BS126" t="s">
        <v>140</v>
      </c>
    </row>
    <row r="127" spans="1:71" x14ac:dyDescent="0.25">
      <c r="A127" t="s">
        <v>122</v>
      </c>
      <c r="B127" t="s">
        <v>132</v>
      </c>
      <c r="C127" t="s">
        <v>24</v>
      </c>
      <c r="D127" t="s">
        <v>26</v>
      </c>
      <c r="E127">
        <v>4007018</v>
      </c>
      <c r="G127" t="s">
        <v>1551</v>
      </c>
      <c r="J127" t="s">
        <v>3637</v>
      </c>
      <c r="K127" t="s">
        <v>1552</v>
      </c>
      <c r="L127" t="s">
        <v>1553</v>
      </c>
      <c r="M127" t="s">
        <v>487</v>
      </c>
      <c r="N127" t="s">
        <v>1554</v>
      </c>
      <c r="O127" t="s">
        <v>3800</v>
      </c>
      <c r="P127" t="s">
        <v>26</v>
      </c>
      <c r="Q127" t="s">
        <v>3663</v>
      </c>
      <c r="R127" t="s">
        <v>1039</v>
      </c>
      <c r="S127" t="s">
        <v>741</v>
      </c>
      <c r="T127" t="s">
        <v>3664</v>
      </c>
      <c r="U127" t="s">
        <v>3763</v>
      </c>
      <c r="V127" t="s">
        <v>739</v>
      </c>
      <c r="W127" t="s">
        <v>133</v>
      </c>
      <c r="X127" t="s">
        <v>133</v>
      </c>
      <c r="Y127" t="s">
        <v>3689</v>
      </c>
      <c r="Z127" t="s">
        <v>26</v>
      </c>
      <c r="AA127">
        <v>10963745</v>
      </c>
      <c r="AB127">
        <v>0</v>
      </c>
      <c r="AC127" t="s">
        <v>3575</v>
      </c>
      <c r="AD127" t="s">
        <v>125</v>
      </c>
      <c r="AE127" t="s">
        <v>199</v>
      </c>
      <c r="AF127" t="s">
        <v>32</v>
      </c>
      <c r="AG127" t="s">
        <v>666</v>
      </c>
      <c r="AH127" t="s">
        <v>280</v>
      </c>
      <c r="AI127" t="s">
        <v>153</v>
      </c>
      <c r="AJ127" t="s">
        <v>139</v>
      </c>
      <c r="AK127" t="s">
        <v>16</v>
      </c>
      <c r="AL127" t="s">
        <v>4083</v>
      </c>
      <c r="AN127">
        <v>0</v>
      </c>
      <c r="AO127" s="13">
        <v>44725</v>
      </c>
      <c r="AP127">
        <v>1.59178082191781</v>
      </c>
      <c r="AQ127" s="13">
        <v>44754</v>
      </c>
      <c r="AR127">
        <v>1.5123287671232899</v>
      </c>
      <c r="AS127">
        <v>0</v>
      </c>
      <c r="AT127" t="s">
        <v>481</v>
      </c>
      <c r="AV127">
        <v>0</v>
      </c>
      <c r="AW127" t="s">
        <v>3630</v>
      </c>
      <c r="AX127" s="13">
        <v>45127</v>
      </c>
      <c r="AY127" t="s">
        <v>469</v>
      </c>
      <c r="AZ127" s="13">
        <v>1</v>
      </c>
      <c r="BA127" s="13">
        <v>1</v>
      </c>
      <c r="BB127" s="13">
        <v>45127</v>
      </c>
      <c r="BD127" t="s">
        <v>125</v>
      </c>
      <c r="BE127" t="s">
        <v>4084</v>
      </c>
      <c r="BF127">
        <v>0.51232876712328768</v>
      </c>
      <c r="BG127" t="s">
        <v>140</v>
      </c>
      <c r="BH127" t="s">
        <v>474</v>
      </c>
      <c r="BI127" t="s">
        <v>3632</v>
      </c>
      <c r="BJ127" t="s">
        <v>493</v>
      </c>
      <c r="BK127" t="s">
        <v>140</v>
      </c>
      <c r="BL127" t="b">
        <v>0</v>
      </c>
      <c r="BM127" t="s">
        <v>140</v>
      </c>
      <c r="BN127" t="s">
        <v>140</v>
      </c>
      <c r="BO127" t="s">
        <v>3634</v>
      </c>
      <c r="BP127" t="s">
        <v>3635</v>
      </c>
      <c r="BQ127" t="s">
        <v>125</v>
      </c>
      <c r="BR127">
        <v>2023</v>
      </c>
      <c r="BS127" t="s">
        <v>140</v>
      </c>
    </row>
    <row r="128" spans="1:71" x14ac:dyDescent="0.25">
      <c r="A128" t="s">
        <v>122</v>
      </c>
      <c r="B128" t="s">
        <v>132</v>
      </c>
      <c r="C128" t="s">
        <v>24</v>
      </c>
      <c r="D128" t="s">
        <v>26</v>
      </c>
      <c r="E128">
        <v>4007018</v>
      </c>
      <c r="G128" t="s">
        <v>1551</v>
      </c>
      <c r="J128" t="s">
        <v>3637</v>
      </c>
      <c r="K128" t="s">
        <v>1552</v>
      </c>
      <c r="L128" t="s">
        <v>1553</v>
      </c>
      <c r="M128" t="s">
        <v>487</v>
      </c>
      <c r="N128" t="s">
        <v>1554</v>
      </c>
      <c r="O128" t="s">
        <v>3800</v>
      </c>
      <c r="P128" t="s">
        <v>26</v>
      </c>
      <c r="Q128" t="s">
        <v>3663</v>
      </c>
      <c r="R128" t="s">
        <v>1039</v>
      </c>
      <c r="S128" t="s">
        <v>741</v>
      </c>
      <c r="T128" t="s">
        <v>3664</v>
      </c>
      <c r="U128" t="s">
        <v>3763</v>
      </c>
      <c r="V128" t="s">
        <v>739</v>
      </c>
      <c r="W128" t="s">
        <v>133</v>
      </c>
      <c r="X128" t="s">
        <v>133</v>
      </c>
      <c r="Y128" t="s">
        <v>3689</v>
      </c>
      <c r="Z128" t="s">
        <v>26</v>
      </c>
      <c r="AA128">
        <v>10963742</v>
      </c>
      <c r="AB128">
        <v>0</v>
      </c>
      <c r="AC128" t="s">
        <v>2481</v>
      </c>
      <c r="AD128" t="s">
        <v>125</v>
      </c>
      <c r="AE128" t="s">
        <v>199</v>
      </c>
      <c r="AF128" t="s">
        <v>32</v>
      </c>
      <c r="AG128" t="s">
        <v>666</v>
      </c>
      <c r="AH128" t="s">
        <v>124</v>
      </c>
      <c r="AI128" t="s">
        <v>153</v>
      </c>
      <c r="AJ128" t="s">
        <v>139</v>
      </c>
      <c r="AK128" t="s">
        <v>16</v>
      </c>
      <c r="AL128" t="s">
        <v>4085</v>
      </c>
      <c r="AN128">
        <v>0</v>
      </c>
      <c r="AO128" s="13">
        <v>44725</v>
      </c>
      <c r="AP128">
        <v>1.59178082191781</v>
      </c>
      <c r="AQ128" s="13">
        <v>44754</v>
      </c>
      <c r="AR128">
        <v>1.5123287671232899</v>
      </c>
      <c r="AS128">
        <v>0</v>
      </c>
      <c r="AT128" t="s">
        <v>481</v>
      </c>
      <c r="AV128">
        <v>0</v>
      </c>
      <c r="AW128" t="s">
        <v>3630</v>
      </c>
      <c r="AX128" s="13">
        <v>45127</v>
      </c>
      <c r="AY128" t="s">
        <v>469</v>
      </c>
      <c r="AZ128" s="13">
        <v>1</v>
      </c>
      <c r="BA128" s="13">
        <v>1</v>
      </c>
      <c r="BB128" s="13">
        <v>45127</v>
      </c>
      <c r="BD128" t="s">
        <v>125</v>
      </c>
      <c r="BE128" t="s">
        <v>3811</v>
      </c>
      <c r="BF128">
        <v>0.51232876712328768</v>
      </c>
      <c r="BG128" t="s">
        <v>140</v>
      </c>
      <c r="BH128" t="s">
        <v>474</v>
      </c>
      <c r="BI128" t="s">
        <v>3632</v>
      </c>
      <c r="BJ128" t="s">
        <v>493</v>
      </c>
      <c r="BK128" t="s">
        <v>140</v>
      </c>
      <c r="BL128" t="b">
        <v>0</v>
      </c>
      <c r="BM128" t="s">
        <v>140</v>
      </c>
      <c r="BN128" t="s">
        <v>140</v>
      </c>
      <c r="BO128" t="s">
        <v>3634</v>
      </c>
      <c r="BP128" t="s">
        <v>3635</v>
      </c>
      <c r="BQ128" t="s">
        <v>125</v>
      </c>
      <c r="BR128">
        <v>2023</v>
      </c>
      <c r="BS128" t="s">
        <v>140</v>
      </c>
    </row>
    <row r="129" spans="1:71" x14ac:dyDescent="0.25">
      <c r="A129" t="s">
        <v>122</v>
      </c>
      <c r="B129" t="s">
        <v>132</v>
      </c>
      <c r="C129" t="s">
        <v>27</v>
      </c>
      <c r="D129" t="s">
        <v>1561</v>
      </c>
      <c r="E129">
        <v>9755939</v>
      </c>
      <c r="G129" t="s">
        <v>1570</v>
      </c>
      <c r="I129" t="s">
        <v>1569</v>
      </c>
      <c r="J129" t="s">
        <v>3637</v>
      </c>
      <c r="K129" t="s">
        <v>1571</v>
      </c>
      <c r="L129" t="s">
        <v>1572</v>
      </c>
      <c r="M129" t="s">
        <v>1573</v>
      </c>
      <c r="N129" t="s">
        <v>1574</v>
      </c>
      <c r="O129" t="s">
        <v>4086</v>
      </c>
      <c r="P129" t="s">
        <v>1561</v>
      </c>
      <c r="Q129" t="s">
        <v>3757</v>
      </c>
      <c r="R129" t="s">
        <v>679</v>
      </c>
      <c r="S129" t="s">
        <v>678</v>
      </c>
      <c r="T129" t="s">
        <v>3664</v>
      </c>
      <c r="U129" t="s">
        <v>4087</v>
      </c>
      <c r="V129" t="s">
        <v>1575</v>
      </c>
      <c r="W129" t="s">
        <v>133</v>
      </c>
      <c r="X129" t="s">
        <v>133</v>
      </c>
      <c r="Y129" t="s">
        <v>4088</v>
      </c>
      <c r="Z129" t="s">
        <v>1561</v>
      </c>
      <c r="AA129">
        <v>10799992</v>
      </c>
      <c r="AB129">
        <v>0</v>
      </c>
      <c r="AC129" t="s">
        <v>1567</v>
      </c>
      <c r="AD129" t="s">
        <v>125</v>
      </c>
      <c r="AE129" t="s">
        <v>199</v>
      </c>
      <c r="AF129" t="s">
        <v>32</v>
      </c>
      <c r="AG129" t="s">
        <v>666</v>
      </c>
      <c r="AH129" t="s">
        <v>124</v>
      </c>
      <c r="AI129" t="s">
        <v>153</v>
      </c>
      <c r="AJ129" t="s">
        <v>139</v>
      </c>
      <c r="AK129" t="s">
        <v>16</v>
      </c>
      <c r="AL129" t="s">
        <v>3810</v>
      </c>
      <c r="AM129" t="s">
        <v>481</v>
      </c>
      <c r="AN129">
        <v>0</v>
      </c>
      <c r="AO129" s="13">
        <v>44453</v>
      </c>
      <c r="AP129">
        <v>2.3369863013698602</v>
      </c>
      <c r="AQ129" s="13">
        <v>44620</v>
      </c>
      <c r="AR129">
        <v>1.8794520547945199</v>
      </c>
      <c r="AS129">
        <v>0</v>
      </c>
      <c r="AT129" t="s">
        <v>481</v>
      </c>
      <c r="AV129">
        <v>0</v>
      </c>
      <c r="AW129" t="s">
        <v>3630</v>
      </c>
      <c r="AX129" s="13">
        <v>44620</v>
      </c>
      <c r="AY129" t="s">
        <v>469</v>
      </c>
      <c r="AZ129" s="13">
        <v>1</v>
      </c>
      <c r="BA129" s="13">
        <v>1</v>
      </c>
      <c r="BB129" s="13">
        <v>44620</v>
      </c>
      <c r="BD129" t="s">
        <v>125</v>
      </c>
      <c r="BE129" t="s">
        <v>3811</v>
      </c>
      <c r="BF129">
        <v>1.9013698630136986</v>
      </c>
      <c r="BG129" t="s">
        <v>140</v>
      </c>
      <c r="BH129" t="s">
        <v>474</v>
      </c>
      <c r="BI129" t="s">
        <v>3632</v>
      </c>
      <c r="BJ129" t="s">
        <v>141</v>
      </c>
      <c r="BK129" t="s">
        <v>140</v>
      </c>
      <c r="BL129" t="b">
        <v>0</v>
      </c>
      <c r="BM129" t="s">
        <v>140</v>
      </c>
      <c r="BN129" t="s">
        <v>140</v>
      </c>
      <c r="BO129" t="s">
        <v>3634</v>
      </c>
      <c r="BP129" t="s">
        <v>3635</v>
      </c>
      <c r="BQ129" t="s">
        <v>125</v>
      </c>
      <c r="BR129">
        <v>2022</v>
      </c>
      <c r="BS129" t="s">
        <v>140</v>
      </c>
    </row>
    <row r="130" spans="1:71" x14ac:dyDescent="0.25">
      <c r="A130" t="s">
        <v>122</v>
      </c>
      <c r="B130" t="s">
        <v>132</v>
      </c>
      <c r="C130" t="s">
        <v>24</v>
      </c>
      <c r="D130" t="s">
        <v>26</v>
      </c>
      <c r="E130">
        <v>8286077</v>
      </c>
      <c r="G130" t="s">
        <v>2487</v>
      </c>
      <c r="I130" t="s">
        <v>2486</v>
      </c>
      <c r="J130" t="s">
        <v>3637</v>
      </c>
      <c r="K130" t="s">
        <v>2488</v>
      </c>
      <c r="L130" t="s">
        <v>1553</v>
      </c>
      <c r="M130" t="s">
        <v>487</v>
      </c>
      <c r="N130" t="s">
        <v>2489</v>
      </c>
      <c r="O130" t="s">
        <v>4089</v>
      </c>
      <c r="P130" t="s">
        <v>26</v>
      </c>
      <c r="Q130" t="s">
        <v>3663</v>
      </c>
      <c r="R130" t="s">
        <v>679</v>
      </c>
      <c r="S130" t="s">
        <v>678</v>
      </c>
      <c r="T130" t="s">
        <v>3640</v>
      </c>
      <c r="U130" t="s">
        <v>3641</v>
      </c>
      <c r="V130" t="s">
        <v>497</v>
      </c>
      <c r="W130" t="s">
        <v>133</v>
      </c>
      <c r="X130" t="s">
        <v>133</v>
      </c>
      <c r="Y130" t="s">
        <v>3689</v>
      </c>
      <c r="Z130" t="s">
        <v>26</v>
      </c>
      <c r="AA130">
        <v>11075214</v>
      </c>
      <c r="AB130">
        <v>0</v>
      </c>
      <c r="AC130" t="s">
        <v>1509</v>
      </c>
      <c r="AD130" t="s">
        <v>125</v>
      </c>
      <c r="AE130" t="s">
        <v>199</v>
      </c>
      <c r="AF130" t="s">
        <v>32</v>
      </c>
      <c r="AG130" t="s">
        <v>666</v>
      </c>
      <c r="AH130" t="s">
        <v>124</v>
      </c>
      <c r="AI130" t="s">
        <v>153</v>
      </c>
      <c r="AJ130" t="s">
        <v>139</v>
      </c>
      <c r="AK130" t="s">
        <v>16</v>
      </c>
      <c r="AL130" t="s">
        <v>3705</v>
      </c>
      <c r="AM130" t="s">
        <v>481</v>
      </c>
      <c r="AN130">
        <v>0</v>
      </c>
      <c r="AO130" s="13">
        <v>44888</v>
      </c>
      <c r="AP130">
        <v>1.1452054794520501</v>
      </c>
      <c r="AQ130" s="13">
        <v>44901</v>
      </c>
      <c r="AR130">
        <v>1.10958904109589</v>
      </c>
      <c r="AS130">
        <v>0</v>
      </c>
      <c r="AT130" t="s">
        <v>481</v>
      </c>
      <c r="AV130">
        <v>0</v>
      </c>
      <c r="AW130" t="s">
        <v>3630</v>
      </c>
      <c r="AX130" s="13">
        <v>44977</v>
      </c>
      <c r="AY130" t="s">
        <v>469</v>
      </c>
      <c r="AZ130" s="13">
        <v>1</v>
      </c>
      <c r="BA130" s="13">
        <v>1</v>
      </c>
      <c r="BB130" s="13">
        <v>44977</v>
      </c>
      <c r="BD130" t="s">
        <v>125</v>
      </c>
      <c r="BE130" t="s">
        <v>3811</v>
      </c>
      <c r="BF130">
        <v>0.92328767123287669</v>
      </c>
      <c r="BG130" t="s">
        <v>140</v>
      </c>
      <c r="BH130" t="s">
        <v>474</v>
      </c>
      <c r="BI130" t="s">
        <v>3632</v>
      </c>
      <c r="BJ130" t="s">
        <v>493</v>
      </c>
      <c r="BK130" t="s">
        <v>140</v>
      </c>
      <c r="BL130" t="b">
        <v>0</v>
      </c>
      <c r="BM130" t="s">
        <v>140</v>
      </c>
      <c r="BN130" t="s">
        <v>140</v>
      </c>
      <c r="BO130" t="s">
        <v>3634</v>
      </c>
      <c r="BP130" t="s">
        <v>3635</v>
      </c>
      <c r="BQ130" t="s">
        <v>125</v>
      </c>
      <c r="BR130">
        <v>2023</v>
      </c>
      <c r="BS130" t="s">
        <v>140</v>
      </c>
    </row>
    <row r="131" spans="1:71" x14ac:dyDescent="0.25">
      <c r="A131" t="s">
        <v>122</v>
      </c>
      <c r="B131" t="s">
        <v>132</v>
      </c>
      <c r="C131" t="s">
        <v>24</v>
      </c>
      <c r="D131" t="s">
        <v>26</v>
      </c>
      <c r="E131">
        <v>8281655</v>
      </c>
      <c r="G131" t="s">
        <v>1581</v>
      </c>
      <c r="I131" t="s">
        <v>1580</v>
      </c>
      <c r="J131" t="s">
        <v>3637</v>
      </c>
      <c r="K131" t="s">
        <v>1582</v>
      </c>
      <c r="L131" t="s">
        <v>1583</v>
      </c>
      <c r="M131" t="s">
        <v>487</v>
      </c>
      <c r="N131" t="s">
        <v>1584</v>
      </c>
      <c r="O131" t="s">
        <v>4090</v>
      </c>
      <c r="P131" t="s">
        <v>26</v>
      </c>
      <c r="Q131" t="s">
        <v>3663</v>
      </c>
      <c r="R131" t="s">
        <v>679</v>
      </c>
      <c r="S131" t="s">
        <v>678</v>
      </c>
      <c r="T131" t="s">
        <v>3640</v>
      </c>
      <c r="U131" t="s">
        <v>3641</v>
      </c>
      <c r="V131" t="s">
        <v>497</v>
      </c>
      <c r="W131" t="s">
        <v>133</v>
      </c>
      <c r="X131" t="s">
        <v>133</v>
      </c>
      <c r="Y131" t="s">
        <v>4054</v>
      </c>
      <c r="Z131" t="s">
        <v>26</v>
      </c>
      <c r="AA131">
        <v>11075207</v>
      </c>
      <c r="AB131">
        <v>0</v>
      </c>
      <c r="AC131" t="s">
        <v>1578</v>
      </c>
      <c r="AD131" t="s">
        <v>125</v>
      </c>
      <c r="AE131" t="s">
        <v>199</v>
      </c>
      <c r="AF131" t="s">
        <v>32</v>
      </c>
      <c r="AG131" t="s">
        <v>666</v>
      </c>
      <c r="AH131" t="s">
        <v>124</v>
      </c>
      <c r="AI131" t="s">
        <v>153</v>
      </c>
      <c r="AJ131" t="s">
        <v>139</v>
      </c>
      <c r="AK131" t="s">
        <v>16</v>
      </c>
      <c r="AL131" t="s">
        <v>3643</v>
      </c>
      <c r="AM131" t="s">
        <v>481</v>
      </c>
      <c r="AN131">
        <v>0</v>
      </c>
      <c r="AO131" s="13">
        <v>44888</v>
      </c>
      <c r="AP131">
        <v>1.1452054794520501</v>
      </c>
      <c r="AQ131" s="13">
        <v>44895</v>
      </c>
      <c r="AR131">
        <v>1.1260273972602699</v>
      </c>
      <c r="AS131">
        <v>0</v>
      </c>
      <c r="AT131" t="s">
        <v>481</v>
      </c>
      <c r="AV131">
        <v>0</v>
      </c>
      <c r="AW131" t="s">
        <v>3630</v>
      </c>
      <c r="AX131" s="13">
        <v>44895</v>
      </c>
      <c r="AY131" t="s">
        <v>469</v>
      </c>
      <c r="AZ131" s="13">
        <v>1</v>
      </c>
      <c r="BA131" s="13">
        <v>1</v>
      </c>
      <c r="BB131" s="13">
        <v>44895</v>
      </c>
      <c r="BD131" t="s">
        <v>125</v>
      </c>
      <c r="BE131" t="s">
        <v>3811</v>
      </c>
      <c r="BF131">
        <v>1.1479452054794521</v>
      </c>
      <c r="BG131" t="s">
        <v>140</v>
      </c>
      <c r="BH131" t="s">
        <v>474</v>
      </c>
      <c r="BI131" t="s">
        <v>3632</v>
      </c>
      <c r="BJ131" t="s">
        <v>493</v>
      </c>
      <c r="BK131" t="s">
        <v>140</v>
      </c>
      <c r="BL131" t="b">
        <v>0</v>
      </c>
      <c r="BM131" t="s">
        <v>140</v>
      </c>
      <c r="BN131" t="s">
        <v>140</v>
      </c>
      <c r="BO131" t="s">
        <v>3634</v>
      </c>
      <c r="BP131" t="s">
        <v>3635</v>
      </c>
      <c r="BQ131" t="s">
        <v>125</v>
      </c>
      <c r="BR131">
        <v>2022</v>
      </c>
      <c r="BS131" t="s">
        <v>140</v>
      </c>
    </row>
    <row r="132" spans="1:71" x14ac:dyDescent="0.25">
      <c r="A132" t="s">
        <v>122</v>
      </c>
      <c r="B132" t="s">
        <v>132</v>
      </c>
      <c r="C132" t="s">
        <v>24</v>
      </c>
      <c r="D132" t="s">
        <v>2158</v>
      </c>
      <c r="E132">
        <v>3776501</v>
      </c>
      <c r="G132" t="s">
        <v>4091</v>
      </c>
      <c r="H132" t="s">
        <v>4092</v>
      </c>
      <c r="I132" t="s">
        <v>4093</v>
      </c>
      <c r="J132" t="s">
        <v>3637</v>
      </c>
      <c r="K132" t="s">
        <v>4094</v>
      </c>
      <c r="L132" t="s">
        <v>2168</v>
      </c>
      <c r="M132" t="s">
        <v>487</v>
      </c>
      <c r="N132" t="s">
        <v>4095</v>
      </c>
      <c r="O132" t="s">
        <v>4096</v>
      </c>
      <c r="P132" t="s">
        <v>2158</v>
      </c>
      <c r="Q132" t="s">
        <v>3741</v>
      </c>
      <c r="R132" t="s">
        <v>679</v>
      </c>
      <c r="S132" t="s">
        <v>678</v>
      </c>
      <c r="T132" t="s">
        <v>3640</v>
      </c>
      <c r="U132" t="s">
        <v>3641</v>
      </c>
      <c r="V132" t="s">
        <v>497</v>
      </c>
      <c r="W132" t="s">
        <v>133</v>
      </c>
      <c r="X132" t="s">
        <v>133</v>
      </c>
      <c r="Y132" t="s">
        <v>3742</v>
      </c>
      <c r="Z132" t="s">
        <v>2158</v>
      </c>
      <c r="AA132">
        <v>11075217</v>
      </c>
      <c r="AB132">
        <v>0</v>
      </c>
      <c r="AC132" t="s">
        <v>2470</v>
      </c>
      <c r="AD132" t="s">
        <v>125</v>
      </c>
      <c r="AE132" t="s">
        <v>199</v>
      </c>
      <c r="AF132" t="s">
        <v>32</v>
      </c>
      <c r="AG132" t="s">
        <v>666</v>
      </c>
      <c r="AH132" t="s">
        <v>124</v>
      </c>
      <c r="AI132" t="s">
        <v>153</v>
      </c>
      <c r="AJ132" t="s">
        <v>139</v>
      </c>
      <c r="AK132" t="s">
        <v>16</v>
      </c>
      <c r="AL132" t="s">
        <v>3786</v>
      </c>
      <c r="AM132" t="s">
        <v>481</v>
      </c>
      <c r="AN132">
        <v>0</v>
      </c>
      <c r="AO132" s="13">
        <v>44888</v>
      </c>
      <c r="AP132">
        <v>1.1452054794520501</v>
      </c>
      <c r="AQ132" s="13">
        <v>44979</v>
      </c>
      <c r="AR132">
        <v>0.89589041095890398</v>
      </c>
      <c r="AS132">
        <v>0</v>
      </c>
      <c r="AT132" t="s">
        <v>481</v>
      </c>
      <c r="AV132">
        <v>0</v>
      </c>
      <c r="AW132" t="s">
        <v>3630</v>
      </c>
      <c r="AX132" s="13">
        <v>45217</v>
      </c>
      <c r="AY132" t="s">
        <v>469</v>
      </c>
      <c r="AZ132" s="13">
        <v>1</v>
      </c>
      <c r="BA132" s="13">
        <v>1</v>
      </c>
      <c r="BB132" s="13">
        <v>45217</v>
      </c>
      <c r="BD132" t="s">
        <v>125</v>
      </c>
      <c r="BE132" t="s">
        <v>3811</v>
      </c>
      <c r="BF132">
        <v>0.26575342465753427</v>
      </c>
      <c r="BG132" t="s">
        <v>140</v>
      </c>
      <c r="BH132" t="s">
        <v>474</v>
      </c>
      <c r="BI132" t="s">
        <v>3632</v>
      </c>
      <c r="BJ132" t="s">
        <v>3743</v>
      </c>
      <c r="BK132" t="s">
        <v>140</v>
      </c>
      <c r="BL132" t="b">
        <v>0</v>
      </c>
      <c r="BM132" t="s">
        <v>140</v>
      </c>
      <c r="BN132" t="s">
        <v>140</v>
      </c>
      <c r="BO132" t="s">
        <v>3634</v>
      </c>
      <c r="BP132" t="s">
        <v>3635</v>
      </c>
      <c r="BQ132" t="s">
        <v>125</v>
      </c>
      <c r="BR132">
        <v>2023</v>
      </c>
      <c r="BS132" t="s">
        <v>140</v>
      </c>
    </row>
    <row r="133" spans="1:71" x14ac:dyDescent="0.25">
      <c r="A133" t="s">
        <v>122</v>
      </c>
      <c r="B133" t="s">
        <v>132</v>
      </c>
      <c r="C133" t="s">
        <v>24</v>
      </c>
      <c r="D133" t="s">
        <v>26</v>
      </c>
      <c r="E133">
        <v>8215217</v>
      </c>
      <c r="G133" t="s">
        <v>3486</v>
      </c>
      <c r="I133" t="s">
        <v>3485</v>
      </c>
      <c r="J133" t="s">
        <v>3722</v>
      </c>
      <c r="K133" t="s">
        <v>3487</v>
      </c>
      <c r="L133" t="s">
        <v>2874</v>
      </c>
      <c r="M133" t="s">
        <v>487</v>
      </c>
      <c r="N133" t="s">
        <v>3488</v>
      </c>
      <c r="O133" t="s">
        <v>4097</v>
      </c>
      <c r="P133" t="s">
        <v>26</v>
      </c>
      <c r="Q133" t="s">
        <v>3663</v>
      </c>
      <c r="R133" t="s">
        <v>679</v>
      </c>
      <c r="S133" t="s">
        <v>678</v>
      </c>
      <c r="T133" t="s">
        <v>3640</v>
      </c>
      <c r="U133" t="s">
        <v>3641</v>
      </c>
      <c r="V133" t="s">
        <v>497</v>
      </c>
      <c r="W133" t="s">
        <v>133</v>
      </c>
      <c r="X133" t="s">
        <v>133</v>
      </c>
      <c r="Y133" t="s">
        <v>3983</v>
      </c>
      <c r="Z133" t="s">
        <v>26</v>
      </c>
      <c r="AA133">
        <v>10963734</v>
      </c>
      <c r="AB133">
        <v>0</v>
      </c>
      <c r="AC133" t="s">
        <v>1482</v>
      </c>
      <c r="AD133" t="s">
        <v>125</v>
      </c>
      <c r="AE133" t="s">
        <v>199</v>
      </c>
      <c r="AF133" t="s">
        <v>32</v>
      </c>
      <c r="AG133" t="s">
        <v>666</v>
      </c>
      <c r="AH133" t="s">
        <v>124</v>
      </c>
      <c r="AI133" t="s">
        <v>348</v>
      </c>
      <c r="AJ133" t="s">
        <v>139</v>
      </c>
      <c r="AK133" t="s">
        <v>16</v>
      </c>
      <c r="AL133" t="s">
        <v>3685</v>
      </c>
      <c r="AN133">
        <v>0</v>
      </c>
      <c r="AO133" s="13">
        <v>44725</v>
      </c>
      <c r="AP133">
        <v>1.59178082191781</v>
      </c>
      <c r="AQ133" s="13">
        <v>44754</v>
      </c>
      <c r="AR133">
        <v>1.5123287671232899</v>
      </c>
      <c r="AS133">
        <v>0</v>
      </c>
      <c r="AT133" t="s">
        <v>481</v>
      </c>
      <c r="AV133">
        <v>0</v>
      </c>
      <c r="AW133" t="s">
        <v>3630</v>
      </c>
      <c r="AX133" s="13">
        <v>45118</v>
      </c>
      <c r="AY133" t="s">
        <v>469</v>
      </c>
      <c r="AZ133" s="13">
        <v>1</v>
      </c>
      <c r="BA133" s="13">
        <v>1</v>
      </c>
      <c r="BB133" s="13">
        <v>44754</v>
      </c>
      <c r="BD133" t="s">
        <v>125</v>
      </c>
      <c r="BE133" t="s">
        <v>3811</v>
      </c>
      <c r="BF133">
        <v>0.53698630136986303</v>
      </c>
      <c r="BG133" t="s">
        <v>140</v>
      </c>
      <c r="BH133" t="s">
        <v>474</v>
      </c>
      <c r="BI133" t="s">
        <v>3632</v>
      </c>
      <c r="BJ133" t="s">
        <v>493</v>
      </c>
      <c r="BK133" t="s">
        <v>140</v>
      </c>
      <c r="BL133" t="b">
        <v>0</v>
      </c>
      <c r="BM133" t="s">
        <v>140</v>
      </c>
      <c r="BN133" t="s">
        <v>140</v>
      </c>
      <c r="BO133" t="s">
        <v>3634</v>
      </c>
      <c r="BP133" t="s">
        <v>3635</v>
      </c>
      <c r="BQ133" t="s">
        <v>125</v>
      </c>
      <c r="BR133">
        <v>2023</v>
      </c>
      <c r="BS133" t="s">
        <v>140</v>
      </c>
    </row>
    <row r="134" spans="1:71" x14ac:dyDescent="0.25">
      <c r="A134" t="s">
        <v>122</v>
      </c>
      <c r="B134" t="s">
        <v>132</v>
      </c>
      <c r="C134" t="s">
        <v>24</v>
      </c>
      <c r="D134" t="s">
        <v>26</v>
      </c>
      <c r="E134">
        <v>8216517</v>
      </c>
      <c r="G134" t="s">
        <v>2495</v>
      </c>
      <c r="H134" t="s">
        <v>4098</v>
      </c>
      <c r="I134" t="s">
        <v>2494</v>
      </c>
      <c r="J134" t="s">
        <v>3637</v>
      </c>
      <c r="K134" t="s">
        <v>2496</v>
      </c>
      <c r="L134" t="s">
        <v>2497</v>
      </c>
      <c r="M134" t="s">
        <v>487</v>
      </c>
      <c r="N134" t="s">
        <v>2498</v>
      </c>
      <c r="O134" t="s">
        <v>4099</v>
      </c>
      <c r="P134" t="s">
        <v>26</v>
      </c>
      <c r="Q134" t="s">
        <v>3663</v>
      </c>
      <c r="R134" t="s">
        <v>679</v>
      </c>
      <c r="S134" t="s">
        <v>678</v>
      </c>
      <c r="T134" t="s">
        <v>3640</v>
      </c>
      <c r="U134" t="s">
        <v>3641</v>
      </c>
      <c r="V134" t="s">
        <v>497</v>
      </c>
      <c r="W134" t="s">
        <v>133</v>
      </c>
      <c r="X134" t="s">
        <v>133</v>
      </c>
      <c r="Y134" t="s">
        <v>4100</v>
      </c>
      <c r="Z134" t="s">
        <v>26</v>
      </c>
      <c r="AA134">
        <v>11075219</v>
      </c>
      <c r="AB134">
        <v>0</v>
      </c>
      <c r="AC134" t="s">
        <v>2492</v>
      </c>
      <c r="AD134" t="s">
        <v>125</v>
      </c>
      <c r="AE134" t="s">
        <v>199</v>
      </c>
      <c r="AF134" t="s">
        <v>32</v>
      </c>
      <c r="AG134" t="s">
        <v>666</v>
      </c>
      <c r="AH134" t="s">
        <v>124</v>
      </c>
      <c r="AI134" t="s">
        <v>153</v>
      </c>
      <c r="AJ134" t="s">
        <v>139</v>
      </c>
      <c r="AK134" t="s">
        <v>16</v>
      </c>
      <c r="AL134" t="s">
        <v>3705</v>
      </c>
      <c r="AM134" t="s">
        <v>481</v>
      </c>
      <c r="AN134">
        <v>0</v>
      </c>
      <c r="AO134" s="13">
        <v>44888</v>
      </c>
      <c r="AP134">
        <v>1.1452054794520501</v>
      </c>
      <c r="AQ134" s="13">
        <v>44977</v>
      </c>
      <c r="AR134">
        <v>0.90136986301369904</v>
      </c>
      <c r="AS134">
        <v>0</v>
      </c>
      <c r="AT134" t="s">
        <v>481</v>
      </c>
      <c r="AV134">
        <v>0</v>
      </c>
      <c r="AW134" t="s">
        <v>3630</v>
      </c>
      <c r="AX134" s="13">
        <v>44977</v>
      </c>
      <c r="AY134" t="s">
        <v>469</v>
      </c>
      <c r="AZ134" s="13">
        <v>1</v>
      </c>
      <c r="BA134" s="13">
        <v>1</v>
      </c>
      <c r="BB134" s="13">
        <v>44977</v>
      </c>
      <c r="BD134" t="s">
        <v>125</v>
      </c>
      <c r="BE134" t="s">
        <v>3811</v>
      </c>
      <c r="BF134">
        <v>0.92328767123287669</v>
      </c>
      <c r="BG134" t="s">
        <v>140</v>
      </c>
      <c r="BH134" t="s">
        <v>474</v>
      </c>
      <c r="BI134" t="s">
        <v>3632</v>
      </c>
      <c r="BJ134" t="s">
        <v>493</v>
      </c>
      <c r="BK134" t="s">
        <v>140</v>
      </c>
      <c r="BL134" t="b">
        <v>0</v>
      </c>
      <c r="BM134" t="s">
        <v>140</v>
      </c>
      <c r="BN134" t="s">
        <v>140</v>
      </c>
      <c r="BO134" t="s">
        <v>3634</v>
      </c>
      <c r="BP134" t="s">
        <v>3635</v>
      </c>
      <c r="BQ134" t="s">
        <v>125</v>
      </c>
      <c r="BR134">
        <v>2023</v>
      </c>
      <c r="BS134" t="s">
        <v>140</v>
      </c>
    </row>
    <row r="135" spans="1:71" x14ac:dyDescent="0.25">
      <c r="A135" t="s">
        <v>122</v>
      </c>
      <c r="B135" t="s">
        <v>132</v>
      </c>
      <c r="C135" t="s">
        <v>24</v>
      </c>
      <c r="D135" t="s">
        <v>26</v>
      </c>
      <c r="E135">
        <v>8203674</v>
      </c>
      <c r="G135" t="s">
        <v>1593</v>
      </c>
      <c r="H135" t="s">
        <v>353</v>
      </c>
      <c r="I135" t="s">
        <v>1592</v>
      </c>
      <c r="J135" t="s">
        <v>3722</v>
      </c>
      <c r="K135" t="s">
        <v>1594</v>
      </c>
      <c r="L135" t="s">
        <v>1455</v>
      </c>
      <c r="M135" t="s">
        <v>487</v>
      </c>
      <c r="N135" t="s">
        <v>1595</v>
      </c>
      <c r="O135" t="s">
        <v>4101</v>
      </c>
      <c r="P135" t="s">
        <v>26</v>
      </c>
      <c r="Q135" t="s">
        <v>3663</v>
      </c>
      <c r="R135" t="s">
        <v>679</v>
      </c>
      <c r="S135" t="s">
        <v>678</v>
      </c>
      <c r="T135" t="s">
        <v>3640</v>
      </c>
      <c r="U135" t="s">
        <v>3641</v>
      </c>
      <c r="V135" t="s">
        <v>497</v>
      </c>
      <c r="W135" t="s">
        <v>133</v>
      </c>
      <c r="X135" t="s">
        <v>133</v>
      </c>
      <c r="Y135" t="s">
        <v>4019</v>
      </c>
      <c r="Z135" t="s">
        <v>26</v>
      </c>
      <c r="AA135">
        <v>11129721</v>
      </c>
      <c r="AB135">
        <v>0</v>
      </c>
      <c r="AC135" t="s">
        <v>352</v>
      </c>
      <c r="AD135" t="s">
        <v>125</v>
      </c>
      <c r="AE135" t="s">
        <v>199</v>
      </c>
      <c r="AF135" t="s">
        <v>32</v>
      </c>
      <c r="AG135" t="s">
        <v>666</v>
      </c>
      <c r="AH135" t="s">
        <v>198</v>
      </c>
      <c r="AI135" t="s">
        <v>153</v>
      </c>
      <c r="AJ135" t="s">
        <v>139</v>
      </c>
      <c r="AK135" t="s">
        <v>16</v>
      </c>
      <c r="AL135" t="s">
        <v>4102</v>
      </c>
      <c r="AM135" t="s">
        <v>481</v>
      </c>
      <c r="AN135">
        <v>0</v>
      </c>
      <c r="AO135" s="13">
        <v>44959</v>
      </c>
      <c r="AP135">
        <v>0.95068493150684896</v>
      </c>
      <c r="AQ135" s="13">
        <v>45134</v>
      </c>
      <c r="AR135">
        <v>0.471232876712329</v>
      </c>
      <c r="AS135">
        <v>0</v>
      </c>
      <c r="AT135" t="s">
        <v>481</v>
      </c>
      <c r="AV135">
        <v>0</v>
      </c>
      <c r="AW135" t="s">
        <v>3630</v>
      </c>
      <c r="AX135" s="13">
        <v>45134</v>
      </c>
      <c r="AY135" t="s">
        <v>469</v>
      </c>
      <c r="AZ135" s="13">
        <v>1</v>
      </c>
      <c r="BA135" s="13">
        <v>1</v>
      </c>
      <c r="BB135" s="13">
        <v>45217</v>
      </c>
      <c r="BD135" t="s">
        <v>125</v>
      </c>
      <c r="BE135" t="s">
        <v>3787</v>
      </c>
      <c r="BF135">
        <v>0.49315068493150682</v>
      </c>
      <c r="BG135" t="s">
        <v>140</v>
      </c>
      <c r="BH135" t="s">
        <v>474</v>
      </c>
      <c r="BI135" t="s">
        <v>3632</v>
      </c>
      <c r="BJ135" t="s">
        <v>493</v>
      </c>
      <c r="BK135" t="s">
        <v>140</v>
      </c>
      <c r="BL135" t="b">
        <v>0</v>
      </c>
      <c r="BM135" t="s">
        <v>140</v>
      </c>
      <c r="BN135" t="s">
        <v>140</v>
      </c>
      <c r="BO135" t="s">
        <v>3634</v>
      </c>
      <c r="BP135" t="s">
        <v>3635</v>
      </c>
      <c r="BQ135" t="s">
        <v>125</v>
      </c>
      <c r="BR135">
        <v>2023</v>
      </c>
      <c r="BS135" t="s">
        <v>140</v>
      </c>
    </row>
    <row r="136" spans="1:71" x14ac:dyDescent="0.25">
      <c r="A136" t="s">
        <v>122</v>
      </c>
      <c r="B136" t="s">
        <v>132</v>
      </c>
      <c r="C136" t="s">
        <v>24</v>
      </c>
      <c r="D136" t="s">
        <v>26</v>
      </c>
      <c r="E136">
        <v>8203674</v>
      </c>
      <c r="G136" t="s">
        <v>1593</v>
      </c>
      <c r="I136" t="s">
        <v>1592</v>
      </c>
      <c r="J136" t="s">
        <v>3722</v>
      </c>
      <c r="K136" t="s">
        <v>1594</v>
      </c>
      <c r="L136" t="s">
        <v>1455</v>
      </c>
      <c r="M136" t="s">
        <v>487</v>
      </c>
      <c r="N136" t="s">
        <v>1595</v>
      </c>
      <c r="O136" t="s">
        <v>4101</v>
      </c>
      <c r="P136" t="s">
        <v>26</v>
      </c>
      <c r="Q136" t="s">
        <v>3663</v>
      </c>
      <c r="R136" t="s">
        <v>679</v>
      </c>
      <c r="S136" t="s">
        <v>678</v>
      </c>
      <c r="T136" t="s">
        <v>3640</v>
      </c>
      <c r="U136" t="s">
        <v>3641</v>
      </c>
      <c r="V136" t="s">
        <v>497</v>
      </c>
      <c r="W136" t="s">
        <v>133</v>
      </c>
      <c r="X136" t="s">
        <v>133</v>
      </c>
      <c r="Y136" t="s">
        <v>4019</v>
      </c>
      <c r="Z136" t="s">
        <v>26</v>
      </c>
      <c r="AA136">
        <v>10954608</v>
      </c>
      <c r="AB136">
        <v>0</v>
      </c>
      <c r="AC136" t="s">
        <v>1598</v>
      </c>
      <c r="AD136" t="s">
        <v>125</v>
      </c>
      <c r="AE136" t="s">
        <v>199</v>
      </c>
      <c r="AF136" t="s">
        <v>32</v>
      </c>
      <c r="AG136" t="s">
        <v>666</v>
      </c>
      <c r="AH136" t="s">
        <v>124</v>
      </c>
      <c r="AI136" t="s">
        <v>153</v>
      </c>
      <c r="AJ136" t="s">
        <v>139</v>
      </c>
      <c r="AK136" t="s">
        <v>16</v>
      </c>
      <c r="AL136" t="s">
        <v>3683</v>
      </c>
      <c r="AN136">
        <v>0</v>
      </c>
      <c r="AO136" s="13">
        <v>44712</v>
      </c>
      <c r="AP136">
        <v>1.6273972602739699</v>
      </c>
      <c r="AQ136" s="13">
        <v>44712</v>
      </c>
      <c r="AR136">
        <v>1.6273972602739699</v>
      </c>
      <c r="AS136">
        <v>0</v>
      </c>
      <c r="AV136">
        <v>0</v>
      </c>
      <c r="AW136" t="s">
        <v>3630</v>
      </c>
      <c r="AX136" s="13">
        <v>44748</v>
      </c>
      <c r="AY136" t="s">
        <v>469</v>
      </c>
      <c r="AZ136" s="13">
        <v>1</v>
      </c>
      <c r="BA136" s="13">
        <v>1</v>
      </c>
      <c r="BB136" s="13">
        <v>44748</v>
      </c>
      <c r="BD136" t="s">
        <v>125</v>
      </c>
      <c r="BE136" t="s">
        <v>3811</v>
      </c>
      <c r="BF136">
        <v>1.5506849315068494</v>
      </c>
      <c r="BG136" t="s">
        <v>140</v>
      </c>
      <c r="BH136" t="s">
        <v>474</v>
      </c>
      <c r="BI136" t="s">
        <v>3632</v>
      </c>
      <c r="BJ136" t="s">
        <v>493</v>
      </c>
      <c r="BK136" t="s">
        <v>140</v>
      </c>
      <c r="BL136" t="b">
        <v>0</v>
      </c>
      <c r="BM136" t="s">
        <v>140</v>
      </c>
      <c r="BN136" t="s">
        <v>140</v>
      </c>
      <c r="BO136" t="s">
        <v>3634</v>
      </c>
      <c r="BP136" t="s">
        <v>3635</v>
      </c>
      <c r="BQ136" t="s">
        <v>125</v>
      </c>
      <c r="BR136">
        <v>2022</v>
      </c>
      <c r="BS136" t="s">
        <v>140</v>
      </c>
    </row>
    <row r="137" spans="1:71" x14ac:dyDescent="0.25">
      <c r="A137" t="s">
        <v>122</v>
      </c>
      <c r="B137" t="s">
        <v>132</v>
      </c>
      <c r="C137" t="s">
        <v>24</v>
      </c>
      <c r="D137" t="s">
        <v>26</v>
      </c>
      <c r="E137">
        <v>8203674</v>
      </c>
      <c r="G137" t="s">
        <v>1593</v>
      </c>
      <c r="I137" t="s">
        <v>1592</v>
      </c>
      <c r="J137" t="s">
        <v>3722</v>
      </c>
      <c r="K137" t="s">
        <v>1594</v>
      </c>
      <c r="L137" t="s">
        <v>1455</v>
      </c>
      <c r="M137" t="s">
        <v>487</v>
      </c>
      <c r="N137" t="s">
        <v>1595</v>
      </c>
      <c r="O137" t="s">
        <v>4101</v>
      </c>
      <c r="P137" t="s">
        <v>26</v>
      </c>
      <c r="Q137" t="s">
        <v>3663</v>
      </c>
      <c r="R137" t="s">
        <v>679</v>
      </c>
      <c r="S137" t="s">
        <v>678</v>
      </c>
      <c r="T137" t="s">
        <v>3640</v>
      </c>
      <c r="U137" t="s">
        <v>3641</v>
      </c>
      <c r="V137" t="s">
        <v>497</v>
      </c>
      <c r="W137" t="s">
        <v>133</v>
      </c>
      <c r="X137" t="s">
        <v>133</v>
      </c>
      <c r="Y137" t="s">
        <v>4019</v>
      </c>
      <c r="Z137" t="s">
        <v>26</v>
      </c>
      <c r="AA137">
        <v>10886317</v>
      </c>
      <c r="AB137">
        <v>0</v>
      </c>
      <c r="AC137" t="s">
        <v>4103</v>
      </c>
      <c r="AD137" t="s">
        <v>125</v>
      </c>
      <c r="AE137" t="s">
        <v>199</v>
      </c>
      <c r="AF137" t="s">
        <v>32</v>
      </c>
      <c r="AG137" t="s">
        <v>666</v>
      </c>
      <c r="AH137" t="s">
        <v>124</v>
      </c>
      <c r="AI137" t="s">
        <v>153</v>
      </c>
      <c r="AJ137" t="s">
        <v>139</v>
      </c>
      <c r="AK137" t="s">
        <v>16</v>
      </c>
      <c r="AL137" t="s">
        <v>4104</v>
      </c>
      <c r="AN137">
        <v>0</v>
      </c>
      <c r="AO137" s="13">
        <v>44600</v>
      </c>
      <c r="AP137">
        <v>1.93424657534247</v>
      </c>
      <c r="AQ137" s="13">
        <v>44600</v>
      </c>
      <c r="AR137">
        <v>1.93424657534247</v>
      </c>
      <c r="AS137">
        <v>0</v>
      </c>
      <c r="AV137">
        <v>0</v>
      </c>
      <c r="AW137" t="s">
        <v>3630</v>
      </c>
      <c r="AX137" s="13">
        <v>44748</v>
      </c>
      <c r="AY137" t="s">
        <v>469</v>
      </c>
      <c r="AZ137" s="13">
        <v>1</v>
      </c>
      <c r="BA137" s="13">
        <v>1</v>
      </c>
      <c r="BB137" s="13">
        <v>44748</v>
      </c>
      <c r="BD137" t="s">
        <v>125</v>
      </c>
      <c r="BE137" t="s">
        <v>3811</v>
      </c>
      <c r="BF137">
        <v>1.5506849315068494</v>
      </c>
      <c r="BG137" t="s">
        <v>140</v>
      </c>
      <c r="BH137" t="s">
        <v>474</v>
      </c>
      <c r="BI137" t="s">
        <v>3632</v>
      </c>
      <c r="BJ137" t="s">
        <v>493</v>
      </c>
      <c r="BK137" t="s">
        <v>140</v>
      </c>
      <c r="BL137" t="b">
        <v>0</v>
      </c>
      <c r="BM137" t="s">
        <v>140</v>
      </c>
      <c r="BN137" t="s">
        <v>140</v>
      </c>
      <c r="BO137" t="s">
        <v>3634</v>
      </c>
      <c r="BP137" t="s">
        <v>3635</v>
      </c>
      <c r="BQ137" t="s">
        <v>125</v>
      </c>
      <c r="BR137">
        <v>2022</v>
      </c>
      <c r="BS137" t="s">
        <v>140</v>
      </c>
    </row>
    <row r="138" spans="1:71" x14ac:dyDescent="0.25">
      <c r="A138" t="s">
        <v>122</v>
      </c>
      <c r="B138" t="s">
        <v>132</v>
      </c>
      <c r="C138" t="s">
        <v>24</v>
      </c>
      <c r="D138" t="s">
        <v>26</v>
      </c>
      <c r="E138">
        <v>4064365</v>
      </c>
      <c r="G138" t="s">
        <v>1605</v>
      </c>
      <c r="J138" t="s">
        <v>3637</v>
      </c>
      <c r="K138" t="s">
        <v>1606</v>
      </c>
      <c r="L138" t="s">
        <v>1607</v>
      </c>
      <c r="M138" t="s">
        <v>487</v>
      </c>
      <c r="N138" t="s">
        <v>1608</v>
      </c>
      <c r="O138" t="s">
        <v>4105</v>
      </c>
      <c r="P138" t="s">
        <v>26</v>
      </c>
      <c r="Q138" t="s">
        <v>3663</v>
      </c>
      <c r="R138" t="s">
        <v>1039</v>
      </c>
      <c r="S138" t="s">
        <v>741</v>
      </c>
      <c r="T138" t="s">
        <v>3664</v>
      </c>
      <c r="U138" t="s">
        <v>3763</v>
      </c>
      <c r="V138" t="s">
        <v>739</v>
      </c>
      <c r="W138" t="s">
        <v>133</v>
      </c>
      <c r="X138" t="s">
        <v>133</v>
      </c>
      <c r="Y138" t="s">
        <v>3689</v>
      </c>
      <c r="Z138" t="s">
        <v>26</v>
      </c>
      <c r="AA138">
        <v>10963755</v>
      </c>
      <c r="AB138">
        <v>0</v>
      </c>
      <c r="AC138" t="s">
        <v>1603</v>
      </c>
      <c r="AD138" t="s">
        <v>125</v>
      </c>
      <c r="AE138" t="s">
        <v>199</v>
      </c>
      <c r="AF138" t="s">
        <v>32</v>
      </c>
      <c r="AG138" t="s">
        <v>666</v>
      </c>
      <c r="AH138" t="s">
        <v>124</v>
      </c>
      <c r="AI138" t="s">
        <v>153</v>
      </c>
      <c r="AJ138" t="s">
        <v>139</v>
      </c>
      <c r="AK138" t="s">
        <v>16</v>
      </c>
      <c r="AL138" t="s">
        <v>4106</v>
      </c>
      <c r="AN138">
        <v>0</v>
      </c>
      <c r="AO138" s="13">
        <v>44725</v>
      </c>
      <c r="AP138">
        <v>1.59178082191781</v>
      </c>
      <c r="AQ138" s="13">
        <v>44747</v>
      </c>
      <c r="AR138">
        <v>1.5315068493150701</v>
      </c>
      <c r="AS138">
        <v>0</v>
      </c>
      <c r="AT138" t="s">
        <v>481</v>
      </c>
      <c r="AV138">
        <v>0</v>
      </c>
      <c r="AW138" t="s">
        <v>3630</v>
      </c>
      <c r="AX138" s="13">
        <v>44747</v>
      </c>
      <c r="AY138" t="s">
        <v>469</v>
      </c>
      <c r="AZ138" s="13">
        <v>1</v>
      </c>
      <c r="BA138" s="13">
        <v>1</v>
      </c>
      <c r="BB138" s="13">
        <v>44747</v>
      </c>
      <c r="BD138" t="s">
        <v>125</v>
      </c>
      <c r="BE138" t="s">
        <v>3811</v>
      </c>
      <c r="BF138">
        <v>1.5534246575342465</v>
      </c>
      <c r="BG138" t="s">
        <v>140</v>
      </c>
      <c r="BH138" t="s">
        <v>474</v>
      </c>
      <c r="BI138" t="s">
        <v>3632</v>
      </c>
      <c r="BJ138" t="s">
        <v>493</v>
      </c>
      <c r="BK138" t="s">
        <v>140</v>
      </c>
      <c r="BL138" t="b">
        <v>0</v>
      </c>
      <c r="BM138" t="s">
        <v>140</v>
      </c>
      <c r="BN138" t="s">
        <v>140</v>
      </c>
      <c r="BO138" t="s">
        <v>3634</v>
      </c>
      <c r="BP138" t="s">
        <v>3635</v>
      </c>
      <c r="BQ138" t="s">
        <v>125</v>
      </c>
      <c r="BR138">
        <v>2022</v>
      </c>
      <c r="BS138" t="s">
        <v>140</v>
      </c>
    </row>
    <row r="139" spans="1:71" x14ac:dyDescent="0.25">
      <c r="A139" t="s">
        <v>122</v>
      </c>
      <c r="B139" t="s">
        <v>132</v>
      </c>
      <c r="C139" t="s">
        <v>24</v>
      </c>
      <c r="D139" t="s">
        <v>26</v>
      </c>
      <c r="E139">
        <v>4064365</v>
      </c>
      <c r="G139" t="s">
        <v>1605</v>
      </c>
      <c r="J139" t="s">
        <v>3637</v>
      </c>
      <c r="K139" t="s">
        <v>1606</v>
      </c>
      <c r="L139" t="s">
        <v>1607</v>
      </c>
      <c r="M139" t="s">
        <v>487</v>
      </c>
      <c r="N139" t="s">
        <v>1608</v>
      </c>
      <c r="O139" t="s">
        <v>4105</v>
      </c>
      <c r="P139" t="s">
        <v>26</v>
      </c>
      <c r="Q139" t="s">
        <v>3663</v>
      </c>
      <c r="R139" t="s">
        <v>1039</v>
      </c>
      <c r="S139" t="s">
        <v>741</v>
      </c>
      <c r="T139" t="s">
        <v>3664</v>
      </c>
      <c r="U139" t="s">
        <v>3763</v>
      </c>
      <c r="V139" t="s">
        <v>739</v>
      </c>
      <c r="W139" t="s">
        <v>133</v>
      </c>
      <c r="X139" t="s">
        <v>133</v>
      </c>
      <c r="Y139" t="s">
        <v>3689</v>
      </c>
      <c r="Z139" t="s">
        <v>26</v>
      </c>
      <c r="AA139">
        <v>10963747</v>
      </c>
      <c r="AB139">
        <v>0</v>
      </c>
      <c r="AC139" t="s">
        <v>1610</v>
      </c>
      <c r="AD139" t="s">
        <v>125</v>
      </c>
      <c r="AE139" t="s">
        <v>199</v>
      </c>
      <c r="AF139" t="s">
        <v>32</v>
      </c>
      <c r="AG139" t="s">
        <v>666</v>
      </c>
      <c r="AH139" t="s">
        <v>124</v>
      </c>
      <c r="AI139" t="s">
        <v>153</v>
      </c>
      <c r="AJ139" t="s">
        <v>139</v>
      </c>
      <c r="AK139" t="s">
        <v>16</v>
      </c>
      <c r="AL139" t="s">
        <v>4107</v>
      </c>
      <c r="AN139">
        <v>0</v>
      </c>
      <c r="AO139" s="13">
        <v>44725</v>
      </c>
      <c r="AP139">
        <v>1.59178082191781</v>
      </c>
      <c r="AQ139" s="13">
        <v>44747</v>
      </c>
      <c r="AR139">
        <v>1.5315068493150701</v>
      </c>
      <c r="AS139">
        <v>0</v>
      </c>
      <c r="AT139" t="s">
        <v>481</v>
      </c>
      <c r="AV139">
        <v>0</v>
      </c>
      <c r="AW139" t="s">
        <v>3630</v>
      </c>
      <c r="AX139" s="13">
        <v>44747</v>
      </c>
      <c r="AY139" t="s">
        <v>469</v>
      </c>
      <c r="AZ139" s="13">
        <v>1</v>
      </c>
      <c r="BA139" s="13">
        <v>1</v>
      </c>
      <c r="BB139" s="13">
        <v>44831</v>
      </c>
      <c r="BD139" t="s">
        <v>125</v>
      </c>
      <c r="BE139" t="s">
        <v>3811</v>
      </c>
      <c r="BF139">
        <v>1.5534246575342465</v>
      </c>
      <c r="BG139" t="s">
        <v>140</v>
      </c>
      <c r="BH139" t="s">
        <v>474</v>
      </c>
      <c r="BI139" t="s">
        <v>3632</v>
      </c>
      <c r="BJ139" t="s">
        <v>493</v>
      </c>
      <c r="BK139" t="s">
        <v>140</v>
      </c>
      <c r="BL139" t="b">
        <v>0</v>
      </c>
      <c r="BM139" t="s">
        <v>140</v>
      </c>
      <c r="BN139" t="s">
        <v>140</v>
      </c>
      <c r="BO139" t="s">
        <v>3634</v>
      </c>
      <c r="BP139" t="s">
        <v>3635</v>
      </c>
      <c r="BQ139" t="s">
        <v>125</v>
      </c>
      <c r="BR139">
        <v>2022</v>
      </c>
      <c r="BS139" t="s">
        <v>140</v>
      </c>
    </row>
    <row r="140" spans="1:71" x14ac:dyDescent="0.25">
      <c r="A140" t="s">
        <v>122</v>
      </c>
      <c r="B140" t="s">
        <v>132</v>
      </c>
      <c r="C140" t="s">
        <v>24</v>
      </c>
      <c r="D140" t="s">
        <v>26</v>
      </c>
      <c r="E140">
        <v>4064365</v>
      </c>
      <c r="G140" t="s">
        <v>1605</v>
      </c>
      <c r="J140" t="s">
        <v>3637</v>
      </c>
      <c r="K140" t="s">
        <v>1606</v>
      </c>
      <c r="L140" t="s">
        <v>1607</v>
      </c>
      <c r="M140" t="s">
        <v>487</v>
      </c>
      <c r="N140" t="s">
        <v>1608</v>
      </c>
      <c r="O140" t="s">
        <v>4105</v>
      </c>
      <c r="P140" t="s">
        <v>26</v>
      </c>
      <c r="Q140" t="s">
        <v>3663</v>
      </c>
      <c r="R140" t="s">
        <v>1039</v>
      </c>
      <c r="S140" t="s">
        <v>741</v>
      </c>
      <c r="T140" t="s">
        <v>3664</v>
      </c>
      <c r="U140" t="s">
        <v>3763</v>
      </c>
      <c r="V140" t="s">
        <v>739</v>
      </c>
      <c r="W140" t="s">
        <v>133</v>
      </c>
      <c r="X140" t="s">
        <v>133</v>
      </c>
      <c r="Y140" t="s">
        <v>3689</v>
      </c>
      <c r="Z140" t="s">
        <v>26</v>
      </c>
      <c r="AA140">
        <v>10963741</v>
      </c>
      <c r="AB140">
        <v>0</v>
      </c>
      <c r="AC140" t="s">
        <v>1613</v>
      </c>
      <c r="AD140" t="s">
        <v>125</v>
      </c>
      <c r="AE140" t="s">
        <v>199</v>
      </c>
      <c r="AF140" t="s">
        <v>32</v>
      </c>
      <c r="AG140" t="s">
        <v>666</v>
      </c>
      <c r="AH140" t="s">
        <v>124</v>
      </c>
      <c r="AI140" t="s">
        <v>153</v>
      </c>
      <c r="AJ140" t="s">
        <v>139</v>
      </c>
      <c r="AK140" t="s">
        <v>16</v>
      </c>
      <c r="AL140" t="s">
        <v>4108</v>
      </c>
      <c r="AN140">
        <v>0</v>
      </c>
      <c r="AO140" s="13">
        <v>44725</v>
      </c>
      <c r="AP140">
        <v>1.59178082191781</v>
      </c>
      <c r="AQ140" s="13">
        <v>44747</v>
      </c>
      <c r="AR140">
        <v>1.5315068493150701</v>
      </c>
      <c r="AS140">
        <v>0</v>
      </c>
      <c r="AT140" t="s">
        <v>481</v>
      </c>
      <c r="AV140">
        <v>0</v>
      </c>
      <c r="AW140" t="s">
        <v>3630</v>
      </c>
      <c r="AX140" s="13">
        <v>44747</v>
      </c>
      <c r="AY140" t="s">
        <v>469</v>
      </c>
      <c r="AZ140" s="13">
        <v>1</v>
      </c>
      <c r="BA140" s="13">
        <v>1</v>
      </c>
      <c r="BB140" s="13">
        <v>44747</v>
      </c>
      <c r="BD140" t="s">
        <v>125</v>
      </c>
      <c r="BE140" t="s">
        <v>3811</v>
      </c>
      <c r="BF140">
        <v>1.5534246575342465</v>
      </c>
      <c r="BG140" t="s">
        <v>140</v>
      </c>
      <c r="BH140" t="s">
        <v>474</v>
      </c>
      <c r="BI140" t="s">
        <v>3632</v>
      </c>
      <c r="BJ140" t="s">
        <v>493</v>
      </c>
      <c r="BK140" t="s">
        <v>140</v>
      </c>
      <c r="BL140" t="b">
        <v>0</v>
      </c>
      <c r="BM140" t="s">
        <v>140</v>
      </c>
      <c r="BN140" t="s">
        <v>140</v>
      </c>
      <c r="BO140" t="s">
        <v>3634</v>
      </c>
      <c r="BP140" t="s">
        <v>3635</v>
      </c>
      <c r="BQ140" t="s">
        <v>125</v>
      </c>
      <c r="BR140">
        <v>2022</v>
      </c>
      <c r="BS140" t="s">
        <v>140</v>
      </c>
    </row>
    <row r="141" spans="1:71" x14ac:dyDescent="0.25">
      <c r="A141" t="s">
        <v>122</v>
      </c>
      <c r="B141" t="s">
        <v>132</v>
      </c>
      <c r="C141" t="s">
        <v>30</v>
      </c>
      <c r="D141" t="s">
        <v>923</v>
      </c>
      <c r="E141">
        <v>3992049</v>
      </c>
      <c r="G141" t="s">
        <v>2289</v>
      </c>
      <c r="I141" t="s">
        <v>2288</v>
      </c>
      <c r="J141" t="s">
        <v>3637</v>
      </c>
      <c r="K141" t="s">
        <v>2290</v>
      </c>
      <c r="L141" t="s">
        <v>934</v>
      </c>
      <c r="M141" t="s">
        <v>487</v>
      </c>
      <c r="N141" t="s">
        <v>2291</v>
      </c>
      <c r="O141" t="s">
        <v>4109</v>
      </c>
      <c r="P141" t="s">
        <v>923</v>
      </c>
      <c r="Q141" t="s">
        <v>3639</v>
      </c>
      <c r="R141" t="s">
        <v>679</v>
      </c>
      <c r="S141" t="s">
        <v>678</v>
      </c>
      <c r="T141" t="s">
        <v>3650</v>
      </c>
      <c r="U141" t="s">
        <v>3680</v>
      </c>
      <c r="V141" t="s">
        <v>781</v>
      </c>
      <c r="W141" t="s">
        <v>133</v>
      </c>
      <c r="X141" t="s">
        <v>133</v>
      </c>
      <c r="Y141" t="s">
        <v>3642</v>
      </c>
      <c r="Z141" t="s">
        <v>923</v>
      </c>
      <c r="AA141">
        <v>11172035</v>
      </c>
      <c r="AB141">
        <v>0</v>
      </c>
      <c r="AC141" t="s">
        <v>4110</v>
      </c>
      <c r="AD141" t="s">
        <v>125</v>
      </c>
      <c r="AE141" t="s">
        <v>199</v>
      </c>
      <c r="AF141" t="s">
        <v>32</v>
      </c>
      <c r="AG141" t="s">
        <v>666</v>
      </c>
      <c r="AH141" t="s">
        <v>198</v>
      </c>
      <c r="AI141" t="s">
        <v>153</v>
      </c>
      <c r="AJ141" t="s">
        <v>139</v>
      </c>
      <c r="AK141" t="s">
        <v>16</v>
      </c>
      <c r="AL141" t="s">
        <v>4111</v>
      </c>
      <c r="AN141">
        <v>0</v>
      </c>
      <c r="AO141" s="13">
        <v>45020</v>
      </c>
      <c r="AP141">
        <v>0.78356164383561699</v>
      </c>
      <c r="AQ141" s="13">
        <v>45020</v>
      </c>
      <c r="AR141">
        <v>0.78356164383561699</v>
      </c>
      <c r="AS141">
        <v>0</v>
      </c>
      <c r="AV141">
        <v>0</v>
      </c>
      <c r="AW141" t="s">
        <v>3630</v>
      </c>
      <c r="AX141" s="13">
        <v>45020</v>
      </c>
      <c r="AY141" t="s">
        <v>469</v>
      </c>
      <c r="AZ141" s="13">
        <v>1</v>
      </c>
      <c r="BA141" s="13">
        <v>1</v>
      </c>
      <c r="BB141" s="13">
        <v>45039</v>
      </c>
      <c r="BD141" t="s">
        <v>125</v>
      </c>
      <c r="BE141" t="s">
        <v>3787</v>
      </c>
      <c r="BF141">
        <v>0.80547945205479454</v>
      </c>
      <c r="BG141" t="s">
        <v>140</v>
      </c>
      <c r="BH141" t="s">
        <v>474</v>
      </c>
      <c r="BI141" t="s">
        <v>3632</v>
      </c>
      <c r="BJ141" t="s">
        <v>558</v>
      </c>
      <c r="BK141" t="s">
        <v>140</v>
      </c>
      <c r="BL141" t="b">
        <v>0</v>
      </c>
      <c r="BM141" t="s">
        <v>140</v>
      </c>
      <c r="BN141" t="s">
        <v>140</v>
      </c>
      <c r="BO141" t="s">
        <v>3634</v>
      </c>
      <c r="BP141" t="s">
        <v>3635</v>
      </c>
      <c r="BQ141" t="s">
        <v>125</v>
      </c>
      <c r="BR141">
        <v>2023</v>
      </c>
      <c r="BS141" t="s">
        <v>140</v>
      </c>
    </row>
    <row r="142" spans="1:71" x14ac:dyDescent="0.25">
      <c r="A142" t="s">
        <v>122</v>
      </c>
      <c r="B142" t="s">
        <v>132</v>
      </c>
      <c r="C142" t="s">
        <v>30</v>
      </c>
      <c r="D142" t="s">
        <v>923</v>
      </c>
      <c r="E142">
        <v>3992049</v>
      </c>
      <c r="G142" t="s">
        <v>2289</v>
      </c>
      <c r="I142" t="s">
        <v>2288</v>
      </c>
      <c r="J142" t="s">
        <v>3637</v>
      </c>
      <c r="K142" t="s">
        <v>2290</v>
      </c>
      <c r="L142" t="s">
        <v>934</v>
      </c>
      <c r="M142" t="s">
        <v>487</v>
      </c>
      <c r="N142" t="s">
        <v>2291</v>
      </c>
      <c r="O142" t="s">
        <v>4109</v>
      </c>
      <c r="P142" t="s">
        <v>923</v>
      </c>
      <c r="Q142" t="s">
        <v>3639</v>
      </c>
      <c r="R142" t="s">
        <v>679</v>
      </c>
      <c r="S142" t="s">
        <v>678</v>
      </c>
      <c r="T142" t="s">
        <v>3650</v>
      </c>
      <c r="U142" t="s">
        <v>3680</v>
      </c>
      <c r="V142" t="s">
        <v>781</v>
      </c>
      <c r="W142" t="s">
        <v>133</v>
      </c>
      <c r="X142" t="s">
        <v>133</v>
      </c>
      <c r="Y142" t="s">
        <v>3642</v>
      </c>
      <c r="Z142" t="s">
        <v>923</v>
      </c>
      <c r="AA142">
        <v>11172030</v>
      </c>
      <c r="AB142">
        <v>0</v>
      </c>
      <c r="AC142" t="s">
        <v>4112</v>
      </c>
      <c r="AD142" t="s">
        <v>125</v>
      </c>
      <c r="AE142" t="s">
        <v>199</v>
      </c>
      <c r="AF142" t="s">
        <v>32</v>
      </c>
      <c r="AG142" t="s">
        <v>666</v>
      </c>
      <c r="AH142" t="s">
        <v>198</v>
      </c>
      <c r="AI142" t="s">
        <v>153</v>
      </c>
      <c r="AJ142" t="s">
        <v>139</v>
      </c>
      <c r="AK142" t="s">
        <v>16</v>
      </c>
      <c r="AL142" t="s">
        <v>4113</v>
      </c>
      <c r="AN142">
        <v>0</v>
      </c>
      <c r="AO142" s="13">
        <v>45020</v>
      </c>
      <c r="AP142">
        <v>0.78356164383561699</v>
      </c>
      <c r="AQ142" s="13">
        <v>45020</v>
      </c>
      <c r="AR142">
        <v>0.78356164383561699</v>
      </c>
      <c r="AS142">
        <v>0</v>
      </c>
      <c r="AV142">
        <v>0</v>
      </c>
      <c r="AW142" t="s">
        <v>3630</v>
      </c>
      <c r="AX142" s="13">
        <v>45020</v>
      </c>
      <c r="AY142" t="s">
        <v>469</v>
      </c>
      <c r="AZ142" s="13">
        <v>1</v>
      </c>
      <c r="BA142" s="13">
        <v>1</v>
      </c>
      <c r="BB142" s="13">
        <v>45020</v>
      </c>
      <c r="BD142" t="s">
        <v>125</v>
      </c>
      <c r="BE142" t="s">
        <v>3787</v>
      </c>
      <c r="BF142">
        <v>0.80547945205479454</v>
      </c>
      <c r="BG142" t="s">
        <v>140</v>
      </c>
      <c r="BH142" t="s">
        <v>474</v>
      </c>
      <c r="BI142" t="s">
        <v>3632</v>
      </c>
      <c r="BJ142" t="s">
        <v>558</v>
      </c>
      <c r="BK142" t="s">
        <v>140</v>
      </c>
      <c r="BL142" t="b">
        <v>0</v>
      </c>
      <c r="BM142" t="s">
        <v>140</v>
      </c>
      <c r="BN142" t="s">
        <v>140</v>
      </c>
      <c r="BO142" t="s">
        <v>3634</v>
      </c>
      <c r="BP142" t="s">
        <v>3635</v>
      </c>
      <c r="BQ142" t="s">
        <v>125</v>
      </c>
      <c r="BR142">
        <v>2023</v>
      </c>
      <c r="BS142" t="s">
        <v>140</v>
      </c>
    </row>
    <row r="143" spans="1:71" x14ac:dyDescent="0.25">
      <c r="A143" t="s">
        <v>122</v>
      </c>
      <c r="B143" t="s">
        <v>132</v>
      </c>
      <c r="C143" t="s">
        <v>30</v>
      </c>
      <c r="D143" t="s">
        <v>923</v>
      </c>
      <c r="E143">
        <v>3992049</v>
      </c>
      <c r="G143" t="s">
        <v>2289</v>
      </c>
      <c r="I143" t="s">
        <v>2288</v>
      </c>
      <c r="J143" t="s">
        <v>3637</v>
      </c>
      <c r="K143" t="s">
        <v>2290</v>
      </c>
      <c r="L143" t="s">
        <v>934</v>
      </c>
      <c r="M143" t="s">
        <v>487</v>
      </c>
      <c r="N143" t="s">
        <v>2291</v>
      </c>
      <c r="O143" t="s">
        <v>4109</v>
      </c>
      <c r="P143" t="s">
        <v>923</v>
      </c>
      <c r="Q143" t="s">
        <v>3639</v>
      </c>
      <c r="R143" t="s">
        <v>679</v>
      </c>
      <c r="S143" t="s">
        <v>678</v>
      </c>
      <c r="T143" t="s">
        <v>3650</v>
      </c>
      <c r="U143" t="s">
        <v>3680</v>
      </c>
      <c r="V143" t="s">
        <v>781</v>
      </c>
      <c r="W143" t="s">
        <v>133</v>
      </c>
      <c r="X143" t="s">
        <v>133</v>
      </c>
      <c r="Y143" t="s">
        <v>3642</v>
      </c>
      <c r="Z143" t="s">
        <v>923</v>
      </c>
      <c r="AA143">
        <v>11075202</v>
      </c>
      <c r="AB143">
        <v>0</v>
      </c>
      <c r="AC143" t="s">
        <v>4114</v>
      </c>
      <c r="AD143" t="s">
        <v>125</v>
      </c>
      <c r="AE143" t="s">
        <v>199</v>
      </c>
      <c r="AF143" t="s">
        <v>32</v>
      </c>
      <c r="AG143" t="s">
        <v>666</v>
      </c>
      <c r="AH143" t="s">
        <v>198</v>
      </c>
      <c r="AI143" t="s">
        <v>153</v>
      </c>
      <c r="AJ143" t="s">
        <v>139</v>
      </c>
      <c r="AK143" t="s">
        <v>16</v>
      </c>
      <c r="AL143" t="s">
        <v>4115</v>
      </c>
      <c r="AM143" t="s">
        <v>481</v>
      </c>
      <c r="AN143">
        <v>0</v>
      </c>
      <c r="AO143" s="13">
        <v>44888</v>
      </c>
      <c r="AP143">
        <v>1.1452054794520501</v>
      </c>
      <c r="AQ143" s="13">
        <v>45079</v>
      </c>
      <c r="AR143">
        <v>0.62191780821917797</v>
      </c>
      <c r="AS143">
        <v>0</v>
      </c>
      <c r="AT143" t="s">
        <v>481</v>
      </c>
      <c r="AV143">
        <v>0</v>
      </c>
      <c r="AW143" t="s">
        <v>3630</v>
      </c>
      <c r="AX143" s="13">
        <v>45079</v>
      </c>
      <c r="AY143" t="s">
        <v>469</v>
      </c>
      <c r="AZ143" s="13">
        <v>1</v>
      </c>
      <c r="BA143" s="13">
        <v>1</v>
      </c>
      <c r="BB143" s="13">
        <v>45079</v>
      </c>
      <c r="BD143" t="s">
        <v>125</v>
      </c>
      <c r="BE143" t="s">
        <v>3787</v>
      </c>
      <c r="BF143">
        <v>0.64383561643835618</v>
      </c>
      <c r="BG143" t="s">
        <v>140</v>
      </c>
      <c r="BH143" t="s">
        <v>474</v>
      </c>
      <c r="BI143" t="s">
        <v>3632</v>
      </c>
      <c r="BJ143" t="s">
        <v>558</v>
      </c>
      <c r="BK143" t="s">
        <v>140</v>
      </c>
      <c r="BL143" t="b">
        <v>0</v>
      </c>
      <c r="BM143" t="s">
        <v>140</v>
      </c>
      <c r="BN143" t="s">
        <v>140</v>
      </c>
      <c r="BO143" t="s">
        <v>3634</v>
      </c>
      <c r="BP143" t="s">
        <v>3635</v>
      </c>
      <c r="BQ143" t="s">
        <v>125</v>
      </c>
      <c r="BR143">
        <v>2023</v>
      </c>
      <c r="BS143" t="s">
        <v>140</v>
      </c>
    </row>
    <row r="144" spans="1:71" x14ac:dyDescent="0.25">
      <c r="A144" t="s">
        <v>122</v>
      </c>
      <c r="B144" t="s">
        <v>132</v>
      </c>
      <c r="C144" t="s">
        <v>30</v>
      </c>
      <c r="D144" t="s">
        <v>923</v>
      </c>
      <c r="E144">
        <v>3992049</v>
      </c>
      <c r="G144" t="s">
        <v>2289</v>
      </c>
      <c r="I144" t="s">
        <v>2288</v>
      </c>
      <c r="J144" t="s">
        <v>3637</v>
      </c>
      <c r="K144" t="s">
        <v>2290</v>
      </c>
      <c r="L144" t="s">
        <v>934</v>
      </c>
      <c r="M144" t="s">
        <v>487</v>
      </c>
      <c r="N144" t="s">
        <v>2291</v>
      </c>
      <c r="O144" t="s">
        <v>4109</v>
      </c>
      <c r="P144" t="s">
        <v>923</v>
      </c>
      <c r="Q144" t="s">
        <v>3639</v>
      </c>
      <c r="R144" t="s">
        <v>679</v>
      </c>
      <c r="S144" t="s">
        <v>678</v>
      </c>
      <c r="T144" t="s">
        <v>3650</v>
      </c>
      <c r="U144" t="s">
        <v>3680</v>
      </c>
      <c r="V144" t="s">
        <v>781</v>
      </c>
      <c r="W144" t="s">
        <v>133</v>
      </c>
      <c r="X144" t="s">
        <v>133</v>
      </c>
      <c r="Y144" t="s">
        <v>3642</v>
      </c>
      <c r="Z144" t="s">
        <v>923</v>
      </c>
      <c r="AA144">
        <v>11075195</v>
      </c>
      <c r="AB144">
        <v>0</v>
      </c>
      <c r="AC144" t="s">
        <v>4116</v>
      </c>
      <c r="AD144" t="s">
        <v>125</v>
      </c>
      <c r="AE144" t="s">
        <v>199</v>
      </c>
      <c r="AF144" t="s">
        <v>32</v>
      </c>
      <c r="AG144" t="s">
        <v>666</v>
      </c>
      <c r="AH144" t="s">
        <v>124</v>
      </c>
      <c r="AI144" t="s">
        <v>153</v>
      </c>
      <c r="AJ144" t="s">
        <v>139</v>
      </c>
      <c r="AK144" t="s">
        <v>16</v>
      </c>
      <c r="AL144" t="s">
        <v>4117</v>
      </c>
      <c r="AM144" t="s">
        <v>481</v>
      </c>
      <c r="AN144">
        <v>0</v>
      </c>
      <c r="AO144" s="13">
        <v>44888</v>
      </c>
      <c r="AP144">
        <v>1.1452054794520501</v>
      </c>
      <c r="AQ144" s="13">
        <v>45079</v>
      </c>
      <c r="AR144">
        <v>0.62191780821917797</v>
      </c>
      <c r="AS144">
        <v>0</v>
      </c>
      <c r="AT144" t="s">
        <v>481</v>
      </c>
      <c r="AV144">
        <v>0</v>
      </c>
      <c r="AW144" t="s">
        <v>3630</v>
      </c>
      <c r="AX144" s="13">
        <v>45079</v>
      </c>
      <c r="AY144" t="s">
        <v>469</v>
      </c>
      <c r="AZ144" s="13">
        <v>1</v>
      </c>
      <c r="BA144" s="13">
        <v>1</v>
      </c>
      <c r="BB144" s="13">
        <v>45079</v>
      </c>
      <c r="BD144" t="s">
        <v>125</v>
      </c>
      <c r="BE144" t="s">
        <v>3811</v>
      </c>
      <c r="BF144">
        <v>0.64383561643835618</v>
      </c>
      <c r="BG144" t="s">
        <v>140</v>
      </c>
      <c r="BH144" t="s">
        <v>474</v>
      </c>
      <c r="BI144" t="s">
        <v>3632</v>
      </c>
      <c r="BJ144" t="s">
        <v>558</v>
      </c>
      <c r="BK144" t="s">
        <v>140</v>
      </c>
      <c r="BL144" t="b">
        <v>0</v>
      </c>
      <c r="BM144" t="s">
        <v>140</v>
      </c>
      <c r="BN144" t="s">
        <v>140</v>
      </c>
      <c r="BO144" t="s">
        <v>3634</v>
      </c>
      <c r="BP144" t="s">
        <v>3635</v>
      </c>
      <c r="BQ144" t="s">
        <v>125</v>
      </c>
      <c r="BR144">
        <v>2023</v>
      </c>
      <c r="BS144" t="s">
        <v>140</v>
      </c>
    </row>
    <row r="145" spans="1:71" x14ac:dyDescent="0.25">
      <c r="A145" t="s">
        <v>122</v>
      </c>
      <c r="B145" t="s">
        <v>132</v>
      </c>
      <c r="C145" t="s">
        <v>27</v>
      </c>
      <c r="D145" t="s">
        <v>1561</v>
      </c>
      <c r="E145">
        <v>4068156</v>
      </c>
      <c r="G145" t="s">
        <v>1646</v>
      </c>
      <c r="J145" t="s">
        <v>3637</v>
      </c>
      <c r="K145" t="s">
        <v>1647</v>
      </c>
      <c r="L145" t="s">
        <v>1648</v>
      </c>
      <c r="M145" t="s">
        <v>1573</v>
      </c>
      <c r="N145" t="s">
        <v>1649</v>
      </c>
      <c r="O145" t="s">
        <v>4118</v>
      </c>
      <c r="P145" t="s">
        <v>1561</v>
      </c>
      <c r="Q145" t="s">
        <v>3757</v>
      </c>
      <c r="R145" t="s">
        <v>1039</v>
      </c>
      <c r="S145" t="s">
        <v>741</v>
      </c>
      <c r="T145" t="s">
        <v>3664</v>
      </c>
      <c r="U145" t="s">
        <v>3763</v>
      </c>
      <c r="V145" t="s">
        <v>739</v>
      </c>
      <c r="W145" t="s">
        <v>133</v>
      </c>
      <c r="X145" t="s">
        <v>133</v>
      </c>
      <c r="Y145" t="s">
        <v>4119</v>
      </c>
      <c r="Z145" t="s">
        <v>1561</v>
      </c>
      <c r="AA145">
        <v>10962632</v>
      </c>
      <c r="AB145">
        <v>0</v>
      </c>
      <c r="AC145" t="s">
        <v>1644</v>
      </c>
      <c r="AD145" t="s">
        <v>125</v>
      </c>
      <c r="AE145" t="s">
        <v>199</v>
      </c>
      <c r="AF145" t="s">
        <v>32</v>
      </c>
      <c r="AG145" t="s">
        <v>666</v>
      </c>
      <c r="AH145" t="s">
        <v>124</v>
      </c>
      <c r="AI145" t="s">
        <v>153</v>
      </c>
      <c r="AJ145" t="s">
        <v>139</v>
      </c>
      <c r="AK145" t="s">
        <v>16</v>
      </c>
      <c r="AL145" t="s">
        <v>3683</v>
      </c>
      <c r="AN145">
        <v>0</v>
      </c>
      <c r="AO145" s="13">
        <v>44722</v>
      </c>
      <c r="AP145">
        <v>1.6</v>
      </c>
      <c r="AQ145" s="13">
        <v>44760</v>
      </c>
      <c r="AR145">
        <v>1.4958904109589</v>
      </c>
      <c r="AS145">
        <v>0</v>
      </c>
      <c r="AT145" t="s">
        <v>481</v>
      </c>
      <c r="AV145">
        <v>0</v>
      </c>
      <c r="AW145" t="s">
        <v>3630</v>
      </c>
      <c r="AX145" s="13">
        <v>44760</v>
      </c>
      <c r="AY145" t="s">
        <v>469</v>
      </c>
      <c r="AZ145" s="13">
        <v>1</v>
      </c>
      <c r="BA145" s="13">
        <v>1</v>
      </c>
      <c r="BB145" s="13">
        <v>44760</v>
      </c>
      <c r="BD145" t="s">
        <v>125</v>
      </c>
      <c r="BE145" t="s">
        <v>3811</v>
      </c>
      <c r="BF145">
        <v>1.5178082191780822</v>
      </c>
      <c r="BG145" t="s">
        <v>140</v>
      </c>
      <c r="BH145" t="s">
        <v>474</v>
      </c>
      <c r="BI145" t="s">
        <v>3632</v>
      </c>
      <c r="BJ145" t="s">
        <v>141</v>
      </c>
      <c r="BK145" t="s">
        <v>140</v>
      </c>
      <c r="BL145" t="b">
        <v>0</v>
      </c>
      <c r="BM145" t="s">
        <v>140</v>
      </c>
      <c r="BN145" t="s">
        <v>140</v>
      </c>
      <c r="BO145" t="s">
        <v>3634</v>
      </c>
      <c r="BP145" t="s">
        <v>3635</v>
      </c>
      <c r="BQ145" t="s">
        <v>125</v>
      </c>
      <c r="BR145">
        <v>2022</v>
      </c>
      <c r="BS145" t="s">
        <v>140</v>
      </c>
    </row>
    <row r="146" spans="1:71" x14ac:dyDescent="0.25">
      <c r="A146" t="s">
        <v>122</v>
      </c>
      <c r="B146" t="s">
        <v>132</v>
      </c>
      <c r="C146" t="s">
        <v>24</v>
      </c>
      <c r="D146" t="s">
        <v>26</v>
      </c>
      <c r="E146">
        <v>3482650</v>
      </c>
      <c r="G146" t="s">
        <v>2365</v>
      </c>
      <c r="I146" t="s">
        <v>2364</v>
      </c>
      <c r="J146" t="s">
        <v>3637</v>
      </c>
      <c r="K146" t="s">
        <v>2366</v>
      </c>
      <c r="L146" t="s">
        <v>1100</v>
      </c>
      <c r="M146" t="s">
        <v>487</v>
      </c>
      <c r="N146" t="s">
        <v>2367</v>
      </c>
      <c r="O146" t="s">
        <v>4120</v>
      </c>
      <c r="P146" t="s">
        <v>26</v>
      </c>
      <c r="Q146" t="s">
        <v>3663</v>
      </c>
      <c r="R146" t="s">
        <v>679</v>
      </c>
      <c r="S146" t="s">
        <v>678</v>
      </c>
      <c r="T146" t="s">
        <v>3650</v>
      </c>
      <c r="U146" t="s">
        <v>3680</v>
      </c>
      <c r="V146" t="s">
        <v>781</v>
      </c>
      <c r="W146" t="s">
        <v>133</v>
      </c>
      <c r="X146" t="s">
        <v>133</v>
      </c>
      <c r="Y146" t="s">
        <v>3801</v>
      </c>
      <c r="Z146" t="s">
        <v>26</v>
      </c>
      <c r="AA146">
        <v>11130153</v>
      </c>
      <c r="AB146">
        <v>0</v>
      </c>
      <c r="AC146" t="s">
        <v>4121</v>
      </c>
      <c r="AD146" t="s">
        <v>125</v>
      </c>
      <c r="AE146" t="s">
        <v>199</v>
      </c>
      <c r="AF146" t="s">
        <v>32</v>
      </c>
      <c r="AG146" t="s">
        <v>666</v>
      </c>
      <c r="AH146" t="s">
        <v>198</v>
      </c>
      <c r="AI146" t="s">
        <v>153</v>
      </c>
      <c r="AJ146" t="s">
        <v>139</v>
      </c>
      <c r="AK146" t="s">
        <v>16</v>
      </c>
      <c r="AL146" t="s">
        <v>4122</v>
      </c>
      <c r="AM146" t="s">
        <v>481</v>
      </c>
      <c r="AN146">
        <v>0</v>
      </c>
      <c r="AO146" s="13">
        <v>44959</v>
      </c>
      <c r="AP146">
        <v>0.95068493150684896</v>
      </c>
      <c r="AQ146" s="13">
        <v>45224</v>
      </c>
      <c r="AR146">
        <v>0.224657534246575</v>
      </c>
      <c r="AS146">
        <v>0</v>
      </c>
      <c r="AT146" t="s">
        <v>481</v>
      </c>
      <c r="AV146">
        <v>0</v>
      </c>
      <c r="AW146" t="s">
        <v>3630</v>
      </c>
      <c r="AX146" s="13">
        <v>45224</v>
      </c>
      <c r="AY146" t="s">
        <v>469</v>
      </c>
      <c r="AZ146" s="13">
        <v>1</v>
      </c>
      <c r="BA146" s="13">
        <v>1</v>
      </c>
      <c r="BB146" s="13">
        <v>45224</v>
      </c>
      <c r="BD146" t="s">
        <v>125</v>
      </c>
      <c r="BE146" t="s">
        <v>3787</v>
      </c>
      <c r="BF146">
        <v>0.24657534246575341</v>
      </c>
      <c r="BG146" t="s">
        <v>140</v>
      </c>
      <c r="BH146" t="s">
        <v>474</v>
      </c>
      <c r="BI146" t="s">
        <v>4015</v>
      </c>
      <c r="BJ146" t="s">
        <v>493</v>
      </c>
      <c r="BK146" t="s">
        <v>140</v>
      </c>
      <c r="BL146" t="b">
        <v>0</v>
      </c>
      <c r="BM146" t="s">
        <v>140</v>
      </c>
      <c r="BN146" t="s">
        <v>140</v>
      </c>
      <c r="BO146" t="s">
        <v>3634</v>
      </c>
      <c r="BP146" t="s">
        <v>3635</v>
      </c>
      <c r="BQ146" t="s">
        <v>125</v>
      </c>
      <c r="BR146">
        <v>2023</v>
      </c>
      <c r="BS146" t="s">
        <v>140</v>
      </c>
    </row>
    <row r="147" spans="1:71" x14ac:dyDescent="0.25">
      <c r="A147" t="s">
        <v>122</v>
      </c>
      <c r="B147" t="s">
        <v>132</v>
      </c>
      <c r="C147" t="s">
        <v>27</v>
      </c>
      <c r="D147" t="s">
        <v>2091</v>
      </c>
      <c r="E147">
        <v>8629691</v>
      </c>
      <c r="G147" t="s">
        <v>4123</v>
      </c>
      <c r="I147" t="s">
        <v>4124</v>
      </c>
      <c r="J147" t="s">
        <v>3637</v>
      </c>
      <c r="K147" t="s">
        <v>4125</v>
      </c>
      <c r="L147" t="s">
        <v>4126</v>
      </c>
      <c r="M147" t="s">
        <v>1573</v>
      </c>
      <c r="N147" t="s">
        <v>4127</v>
      </c>
      <c r="O147" t="s">
        <v>4128</v>
      </c>
      <c r="P147" t="s">
        <v>2091</v>
      </c>
      <c r="Q147" t="s">
        <v>3909</v>
      </c>
      <c r="R147" t="s">
        <v>679</v>
      </c>
      <c r="S147" t="s">
        <v>678</v>
      </c>
      <c r="T147" t="s">
        <v>3664</v>
      </c>
      <c r="U147" t="s">
        <v>4129</v>
      </c>
      <c r="V147" t="s">
        <v>4130</v>
      </c>
      <c r="W147" t="s">
        <v>133</v>
      </c>
      <c r="X147" t="s">
        <v>133</v>
      </c>
      <c r="Y147" t="s">
        <v>3912</v>
      </c>
      <c r="Z147" t="s">
        <v>2091</v>
      </c>
      <c r="AA147">
        <v>10807830</v>
      </c>
      <c r="AB147">
        <v>0</v>
      </c>
      <c r="AC147" t="s">
        <v>4131</v>
      </c>
      <c r="AD147" t="s">
        <v>125</v>
      </c>
      <c r="AE147" t="s">
        <v>199</v>
      </c>
      <c r="AF147" t="s">
        <v>32</v>
      </c>
      <c r="AG147" t="s">
        <v>666</v>
      </c>
      <c r="AH147" t="s">
        <v>124</v>
      </c>
      <c r="AI147" t="s">
        <v>153</v>
      </c>
      <c r="AJ147" t="s">
        <v>139</v>
      </c>
      <c r="AK147" t="s">
        <v>16</v>
      </c>
      <c r="AL147" t="s">
        <v>3677</v>
      </c>
      <c r="AN147">
        <v>0</v>
      </c>
      <c r="AO147" s="13">
        <v>44467</v>
      </c>
      <c r="AP147">
        <v>2.2986301369862998</v>
      </c>
      <c r="AQ147" s="13">
        <v>44467</v>
      </c>
      <c r="AR147">
        <v>2.2986301369862998</v>
      </c>
      <c r="AS147">
        <v>0</v>
      </c>
      <c r="AV147">
        <v>0</v>
      </c>
      <c r="AW147" t="s">
        <v>3630</v>
      </c>
      <c r="AX147" s="13">
        <v>44467</v>
      </c>
      <c r="AY147" t="s">
        <v>469</v>
      </c>
      <c r="AZ147" s="13">
        <v>1</v>
      </c>
      <c r="BA147" s="13">
        <v>1</v>
      </c>
      <c r="BB147" s="13">
        <v>1</v>
      </c>
      <c r="BD147" t="s">
        <v>125</v>
      </c>
      <c r="BE147" t="s">
        <v>3811</v>
      </c>
      <c r="BF147">
        <v>2.3205479452054796</v>
      </c>
      <c r="BG147" t="s">
        <v>140</v>
      </c>
      <c r="BH147" t="s">
        <v>474</v>
      </c>
      <c r="BI147" t="s">
        <v>4132</v>
      </c>
      <c r="BJ147" t="s">
        <v>141</v>
      </c>
      <c r="BK147" t="s">
        <v>140</v>
      </c>
      <c r="BL147" t="b">
        <v>0</v>
      </c>
      <c r="BM147" t="s">
        <v>140</v>
      </c>
      <c r="BN147" t="s">
        <v>140</v>
      </c>
      <c r="BO147" t="s">
        <v>3634</v>
      </c>
      <c r="BP147" t="s">
        <v>3635</v>
      </c>
      <c r="BQ147" t="s">
        <v>125</v>
      </c>
      <c r="BR147">
        <v>2021</v>
      </c>
      <c r="BS147" t="s">
        <v>140</v>
      </c>
    </row>
    <row r="148" spans="1:71" x14ac:dyDescent="0.25">
      <c r="A148" t="s">
        <v>122</v>
      </c>
      <c r="B148" t="s">
        <v>132</v>
      </c>
      <c r="C148" t="s">
        <v>27</v>
      </c>
      <c r="D148" t="s">
        <v>2091</v>
      </c>
      <c r="E148">
        <v>8751340</v>
      </c>
      <c r="G148" t="s">
        <v>4133</v>
      </c>
      <c r="I148" t="s">
        <v>4134</v>
      </c>
      <c r="J148" t="s">
        <v>3637</v>
      </c>
      <c r="K148" t="s">
        <v>4135</v>
      </c>
      <c r="L148" t="s">
        <v>3906</v>
      </c>
      <c r="M148" t="s">
        <v>1573</v>
      </c>
      <c r="N148" t="s">
        <v>4136</v>
      </c>
      <c r="O148" t="s">
        <v>4137</v>
      </c>
      <c r="P148" t="s">
        <v>2091</v>
      </c>
      <c r="Q148" t="s">
        <v>3909</v>
      </c>
      <c r="R148" t="s">
        <v>679</v>
      </c>
      <c r="S148" t="s">
        <v>678</v>
      </c>
      <c r="T148" t="s">
        <v>3664</v>
      </c>
      <c r="U148" t="s">
        <v>4129</v>
      </c>
      <c r="V148" t="s">
        <v>4130</v>
      </c>
      <c r="W148" t="s">
        <v>133</v>
      </c>
      <c r="X148" t="s">
        <v>133</v>
      </c>
      <c r="Y148" t="s">
        <v>3912</v>
      </c>
      <c r="Z148" t="s">
        <v>2091</v>
      </c>
      <c r="AA148">
        <v>10807827</v>
      </c>
      <c r="AB148">
        <v>0</v>
      </c>
      <c r="AC148" t="s">
        <v>4138</v>
      </c>
      <c r="AD148" t="s">
        <v>125</v>
      </c>
      <c r="AE148" t="s">
        <v>199</v>
      </c>
      <c r="AF148" t="s">
        <v>32</v>
      </c>
      <c r="AG148" t="s">
        <v>666</v>
      </c>
      <c r="AH148" t="s">
        <v>124</v>
      </c>
      <c r="AI148" t="s">
        <v>153</v>
      </c>
      <c r="AJ148" t="s">
        <v>139</v>
      </c>
      <c r="AK148" t="s">
        <v>16</v>
      </c>
      <c r="AL148" t="s">
        <v>3677</v>
      </c>
      <c r="AN148">
        <v>0</v>
      </c>
      <c r="AO148" s="13">
        <v>44467</v>
      </c>
      <c r="AP148">
        <v>2.2986301369862998</v>
      </c>
      <c r="AQ148" s="13">
        <v>44467</v>
      </c>
      <c r="AR148">
        <v>2.2986301369862998</v>
      </c>
      <c r="AS148">
        <v>0</v>
      </c>
      <c r="AV148">
        <v>0</v>
      </c>
      <c r="AW148" t="s">
        <v>3630</v>
      </c>
      <c r="AX148" s="13">
        <v>44467</v>
      </c>
      <c r="AY148" t="s">
        <v>469</v>
      </c>
      <c r="AZ148" s="13">
        <v>1</v>
      </c>
      <c r="BA148" s="13">
        <v>1</v>
      </c>
      <c r="BB148" s="13">
        <v>1</v>
      </c>
      <c r="BD148" t="s">
        <v>125</v>
      </c>
      <c r="BE148" t="s">
        <v>3811</v>
      </c>
      <c r="BF148">
        <v>2.3205479452054796</v>
      </c>
      <c r="BG148" t="s">
        <v>140</v>
      </c>
      <c r="BH148" t="s">
        <v>474</v>
      </c>
      <c r="BI148" t="s">
        <v>3632</v>
      </c>
      <c r="BJ148" t="s">
        <v>141</v>
      </c>
      <c r="BK148" t="s">
        <v>140</v>
      </c>
      <c r="BL148" t="b">
        <v>0</v>
      </c>
      <c r="BM148" t="s">
        <v>140</v>
      </c>
      <c r="BN148" t="s">
        <v>140</v>
      </c>
      <c r="BO148" t="s">
        <v>3634</v>
      </c>
      <c r="BP148" t="s">
        <v>3635</v>
      </c>
      <c r="BQ148" t="s">
        <v>125</v>
      </c>
      <c r="BR148">
        <v>2021</v>
      </c>
      <c r="BS148" t="s">
        <v>140</v>
      </c>
    </row>
    <row r="149" spans="1:71" x14ac:dyDescent="0.25">
      <c r="A149" t="s">
        <v>122</v>
      </c>
      <c r="B149" t="s">
        <v>132</v>
      </c>
      <c r="C149" t="s">
        <v>27</v>
      </c>
      <c r="D149" t="s">
        <v>2091</v>
      </c>
      <c r="E149">
        <v>8630179</v>
      </c>
      <c r="G149" t="s">
        <v>4139</v>
      </c>
      <c r="I149" t="s">
        <v>4140</v>
      </c>
      <c r="J149" t="s">
        <v>3637</v>
      </c>
      <c r="K149" t="s">
        <v>4141</v>
      </c>
      <c r="L149" t="s">
        <v>4142</v>
      </c>
      <c r="M149" t="s">
        <v>1573</v>
      </c>
      <c r="N149" t="s">
        <v>4143</v>
      </c>
      <c r="O149" t="s">
        <v>4144</v>
      </c>
      <c r="P149" t="s">
        <v>2091</v>
      </c>
      <c r="Q149" t="s">
        <v>3909</v>
      </c>
      <c r="R149" t="s">
        <v>679</v>
      </c>
      <c r="S149" t="s">
        <v>678</v>
      </c>
      <c r="T149" t="s">
        <v>3664</v>
      </c>
      <c r="U149" t="s">
        <v>4129</v>
      </c>
      <c r="V149" t="s">
        <v>4130</v>
      </c>
      <c r="W149" t="s">
        <v>133</v>
      </c>
      <c r="X149" t="s">
        <v>133</v>
      </c>
      <c r="Y149" t="s">
        <v>4145</v>
      </c>
      <c r="Z149" t="s">
        <v>2091</v>
      </c>
      <c r="AA149">
        <v>10807829</v>
      </c>
      <c r="AB149">
        <v>0</v>
      </c>
      <c r="AC149" t="s">
        <v>4146</v>
      </c>
      <c r="AD149" t="s">
        <v>125</v>
      </c>
      <c r="AE149" t="s">
        <v>199</v>
      </c>
      <c r="AF149" t="s">
        <v>32</v>
      </c>
      <c r="AG149" t="s">
        <v>666</v>
      </c>
      <c r="AH149" t="s">
        <v>124</v>
      </c>
      <c r="AI149" t="s">
        <v>153</v>
      </c>
      <c r="AJ149" t="s">
        <v>139</v>
      </c>
      <c r="AK149" t="s">
        <v>16</v>
      </c>
      <c r="AL149" t="s">
        <v>3677</v>
      </c>
      <c r="AN149">
        <v>0</v>
      </c>
      <c r="AO149" s="13">
        <v>44467</v>
      </c>
      <c r="AP149">
        <v>2.2986301369862998</v>
      </c>
      <c r="AQ149" s="13">
        <v>44467</v>
      </c>
      <c r="AR149">
        <v>2.2986301369862998</v>
      </c>
      <c r="AS149">
        <v>0</v>
      </c>
      <c r="AV149">
        <v>0</v>
      </c>
      <c r="AW149" t="s">
        <v>3630</v>
      </c>
      <c r="AX149" s="13">
        <v>44467</v>
      </c>
      <c r="AY149" t="s">
        <v>469</v>
      </c>
      <c r="AZ149" s="13">
        <v>1</v>
      </c>
      <c r="BA149" s="13">
        <v>1</v>
      </c>
      <c r="BB149" s="13">
        <v>1</v>
      </c>
      <c r="BD149" t="s">
        <v>125</v>
      </c>
      <c r="BE149" t="s">
        <v>3811</v>
      </c>
      <c r="BF149">
        <v>2.3205479452054796</v>
      </c>
      <c r="BG149" t="s">
        <v>140</v>
      </c>
      <c r="BH149" t="s">
        <v>474</v>
      </c>
      <c r="BI149" t="s">
        <v>3632</v>
      </c>
      <c r="BJ149" t="s">
        <v>141</v>
      </c>
      <c r="BK149" t="s">
        <v>140</v>
      </c>
      <c r="BL149" t="b">
        <v>0</v>
      </c>
      <c r="BM149" t="s">
        <v>140</v>
      </c>
      <c r="BN149" t="s">
        <v>140</v>
      </c>
      <c r="BO149" t="s">
        <v>3634</v>
      </c>
      <c r="BP149" t="s">
        <v>3635</v>
      </c>
      <c r="BQ149" t="s">
        <v>125</v>
      </c>
      <c r="BR149">
        <v>2021</v>
      </c>
      <c r="BS149" t="s">
        <v>140</v>
      </c>
    </row>
    <row r="150" spans="1:71" x14ac:dyDescent="0.25">
      <c r="A150" t="s">
        <v>122</v>
      </c>
      <c r="B150" t="s">
        <v>132</v>
      </c>
      <c r="C150" t="s">
        <v>27</v>
      </c>
      <c r="D150" t="s">
        <v>2091</v>
      </c>
      <c r="E150">
        <v>4003279</v>
      </c>
      <c r="G150" t="s">
        <v>4147</v>
      </c>
      <c r="J150" t="s">
        <v>3637</v>
      </c>
      <c r="K150" t="s">
        <v>4148</v>
      </c>
      <c r="L150" t="s">
        <v>4149</v>
      </c>
      <c r="M150" t="s">
        <v>1573</v>
      </c>
      <c r="N150" t="s">
        <v>4150</v>
      </c>
      <c r="O150" t="s">
        <v>3800</v>
      </c>
      <c r="P150" t="s">
        <v>2091</v>
      </c>
      <c r="Q150" t="s">
        <v>3909</v>
      </c>
      <c r="R150" t="s">
        <v>1039</v>
      </c>
      <c r="S150" t="s">
        <v>741</v>
      </c>
      <c r="T150" t="s">
        <v>3664</v>
      </c>
      <c r="U150" t="s">
        <v>3763</v>
      </c>
      <c r="V150" t="s">
        <v>739</v>
      </c>
      <c r="W150" t="s">
        <v>133</v>
      </c>
      <c r="X150" t="s">
        <v>133</v>
      </c>
      <c r="Y150" t="s">
        <v>4145</v>
      </c>
      <c r="Z150" t="s">
        <v>2091</v>
      </c>
      <c r="AA150">
        <v>10807831</v>
      </c>
      <c r="AB150">
        <v>0</v>
      </c>
      <c r="AC150" t="s">
        <v>4151</v>
      </c>
      <c r="AD150" t="s">
        <v>125</v>
      </c>
      <c r="AE150" t="s">
        <v>199</v>
      </c>
      <c r="AF150" t="s">
        <v>32</v>
      </c>
      <c r="AG150" t="s">
        <v>666</v>
      </c>
      <c r="AH150" t="s">
        <v>124</v>
      </c>
      <c r="AI150" t="s">
        <v>153</v>
      </c>
      <c r="AJ150" t="s">
        <v>139</v>
      </c>
      <c r="AK150" t="s">
        <v>16</v>
      </c>
      <c r="AL150" t="s">
        <v>3677</v>
      </c>
      <c r="AN150">
        <v>0</v>
      </c>
      <c r="AO150" s="13">
        <v>44467</v>
      </c>
      <c r="AP150">
        <v>2.2986301369862998</v>
      </c>
      <c r="AQ150" s="13">
        <v>44467</v>
      </c>
      <c r="AR150">
        <v>2.2986301369862998</v>
      </c>
      <c r="AS150">
        <v>0</v>
      </c>
      <c r="AV150">
        <v>0</v>
      </c>
      <c r="AW150" t="s">
        <v>3630</v>
      </c>
      <c r="AX150" s="13">
        <v>44467</v>
      </c>
      <c r="AY150" t="s">
        <v>469</v>
      </c>
      <c r="AZ150" s="13">
        <v>1</v>
      </c>
      <c r="BA150" s="13">
        <v>1</v>
      </c>
      <c r="BB150" s="13">
        <v>1</v>
      </c>
      <c r="BD150" t="s">
        <v>125</v>
      </c>
      <c r="BE150" t="s">
        <v>3811</v>
      </c>
      <c r="BF150">
        <v>2.3205479452054796</v>
      </c>
      <c r="BG150" t="s">
        <v>140</v>
      </c>
      <c r="BH150" t="s">
        <v>474</v>
      </c>
      <c r="BI150" t="s">
        <v>3632</v>
      </c>
      <c r="BJ150" t="s">
        <v>141</v>
      </c>
      <c r="BK150" t="s">
        <v>140</v>
      </c>
      <c r="BL150" t="b">
        <v>0</v>
      </c>
      <c r="BM150" t="s">
        <v>140</v>
      </c>
      <c r="BN150" t="s">
        <v>140</v>
      </c>
      <c r="BO150" t="s">
        <v>3634</v>
      </c>
      <c r="BP150" t="s">
        <v>3635</v>
      </c>
      <c r="BQ150" t="s">
        <v>125</v>
      </c>
      <c r="BR150">
        <v>2021</v>
      </c>
      <c r="BS150" t="s">
        <v>140</v>
      </c>
    </row>
    <row r="151" spans="1:71" x14ac:dyDescent="0.25">
      <c r="A151" t="s">
        <v>122</v>
      </c>
      <c r="B151" t="s">
        <v>132</v>
      </c>
      <c r="C151" t="s">
        <v>27</v>
      </c>
      <c r="D151" t="s">
        <v>832</v>
      </c>
      <c r="E151">
        <v>8723879</v>
      </c>
      <c r="G151" t="s">
        <v>2985</v>
      </c>
      <c r="H151" t="s">
        <v>4152</v>
      </c>
      <c r="I151" t="s">
        <v>2984</v>
      </c>
      <c r="J151" t="s">
        <v>3722</v>
      </c>
      <c r="K151" t="s">
        <v>2986</v>
      </c>
      <c r="L151" t="s">
        <v>1706</v>
      </c>
      <c r="M151" t="s">
        <v>540</v>
      </c>
      <c r="N151" t="s">
        <v>2987</v>
      </c>
      <c r="O151" t="s">
        <v>4153</v>
      </c>
      <c r="P151" t="s">
        <v>832</v>
      </c>
      <c r="Q151" t="s">
        <v>3762</v>
      </c>
      <c r="R151" t="s">
        <v>679</v>
      </c>
      <c r="S151" t="s">
        <v>678</v>
      </c>
      <c r="T151" t="s">
        <v>4154</v>
      </c>
      <c r="U151" t="s">
        <v>4155</v>
      </c>
      <c r="V151" t="s">
        <v>1660</v>
      </c>
      <c r="W151" t="s">
        <v>133</v>
      </c>
      <c r="X151" t="s">
        <v>133</v>
      </c>
      <c r="Y151" t="s">
        <v>4156</v>
      </c>
      <c r="Z151" t="s">
        <v>832</v>
      </c>
      <c r="AA151">
        <v>11131663</v>
      </c>
      <c r="AB151">
        <v>0</v>
      </c>
      <c r="AC151" t="s">
        <v>2982</v>
      </c>
      <c r="AD151" t="s">
        <v>125</v>
      </c>
      <c r="AE151" t="s">
        <v>199</v>
      </c>
      <c r="AF151" t="s">
        <v>32</v>
      </c>
      <c r="AG151" t="s">
        <v>666</v>
      </c>
      <c r="AH151" t="s">
        <v>198</v>
      </c>
      <c r="AI151" t="s">
        <v>153</v>
      </c>
      <c r="AJ151" t="s">
        <v>139</v>
      </c>
      <c r="AK151" t="s">
        <v>16</v>
      </c>
      <c r="AL151" t="s">
        <v>3705</v>
      </c>
      <c r="AM151" t="s">
        <v>481</v>
      </c>
      <c r="AN151">
        <v>0</v>
      </c>
      <c r="AO151" s="13">
        <v>44963</v>
      </c>
      <c r="AP151">
        <v>0.93972602739725997</v>
      </c>
      <c r="AQ151" s="13">
        <v>45005</v>
      </c>
      <c r="AR151">
        <v>0.82465753424657495</v>
      </c>
      <c r="AS151">
        <v>0</v>
      </c>
      <c r="AT151" t="s">
        <v>481</v>
      </c>
      <c r="AV151">
        <v>0</v>
      </c>
      <c r="AW151" t="s">
        <v>3630</v>
      </c>
      <c r="AX151" s="13">
        <v>45005</v>
      </c>
      <c r="AY151" t="s">
        <v>469</v>
      </c>
      <c r="AZ151" s="13">
        <v>1</v>
      </c>
      <c r="BA151" s="13">
        <v>1</v>
      </c>
      <c r="BB151" s="13">
        <v>45005</v>
      </c>
      <c r="BD151" t="s">
        <v>125</v>
      </c>
      <c r="BE151" t="s">
        <v>3787</v>
      </c>
      <c r="BF151">
        <v>0.84657534246575339</v>
      </c>
      <c r="BG151" t="s">
        <v>140</v>
      </c>
      <c r="BH151" t="s">
        <v>474</v>
      </c>
      <c r="BI151" t="s">
        <v>3632</v>
      </c>
      <c r="BJ151" t="s">
        <v>160</v>
      </c>
      <c r="BK151" t="s">
        <v>140</v>
      </c>
      <c r="BL151" t="b">
        <v>0</v>
      </c>
      <c r="BM151" t="s">
        <v>140</v>
      </c>
      <c r="BN151" t="s">
        <v>140</v>
      </c>
      <c r="BO151" t="s">
        <v>3634</v>
      </c>
      <c r="BP151" t="s">
        <v>3635</v>
      </c>
      <c r="BQ151" t="s">
        <v>125</v>
      </c>
      <c r="BR151">
        <v>2023</v>
      </c>
      <c r="BS151" t="s">
        <v>140</v>
      </c>
    </row>
    <row r="152" spans="1:71" x14ac:dyDescent="0.25">
      <c r="A152" t="s">
        <v>122</v>
      </c>
      <c r="B152" t="s">
        <v>132</v>
      </c>
      <c r="C152" t="s">
        <v>27</v>
      </c>
      <c r="D152" t="s">
        <v>832</v>
      </c>
      <c r="E152">
        <v>8641375</v>
      </c>
      <c r="G152" t="s">
        <v>2993</v>
      </c>
      <c r="H152" t="s">
        <v>4157</v>
      </c>
      <c r="I152" t="s">
        <v>2992</v>
      </c>
      <c r="J152" t="s">
        <v>3722</v>
      </c>
      <c r="K152" t="s">
        <v>2994</v>
      </c>
      <c r="L152" t="s">
        <v>1706</v>
      </c>
      <c r="M152" t="s">
        <v>540</v>
      </c>
      <c r="N152" t="s">
        <v>2995</v>
      </c>
      <c r="O152" t="s">
        <v>4158</v>
      </c>
      <c r="P152" t="s">
        <v>832</v>
      </c>
      <c r="Q152" t="s">
        <v>3762</v>
      </c>
      <c r="R152" t="s">
        <v>679</v>
      </c>
      <c r="S152" t="s">
        <v>678</v>
      </c>
      <c r="T152" t="s">
        <v>4154</v>
      </c>
      <c r="U152" t="s">
        <v>4155</v>
      </c>
      <c r="V152" t="s">
        <v>1660</v>
      </c>
      <c r="W152" t="s">
        <v>133</v>
      </c>
      <c r="X152" t="s">
        <v>133</v>
      </c>
      <c r="Y152" t="s">
        <v>4159</v>
      </c>
      <c r="Z152" t="s">
        <v>832</v>
      </c>
      <c r="AA152">
        <v>11131614</v>
      </c>
      <c r="AB152">
        <v>0</v>
      </c>
      <c r="AC152" t="s">
        <v>2990</v>
      </c>
      <c r="AD152" t="s">
        <v>125</v>
      </c>
      <c r="AE152" t="s">
        <v>199</v>
      </c>
      <c r="AF152" t="s">
        <v>32</v>
      </c>
      <c r="AG152" t="s">
        <v>666</v>
      </c>
      <c r="AH152" t="s">
        <v>198</v>
      </c>
      <c r="AI152" t="s">
        <v>153</v>
      </c>
      <c r="AJ152" t="s">
        <v>139</v>
      </c>
      <c r="AK152" t="s">
        <v>16</v>
      </c>
      <c r="AL152" t="s">
        <v>3643</v>
      </c>
      <c r="AM152" t="s">
        <v>481</v>
      </c>
      <c r="AN152">
        <v>0</v>
      </c>
      <c r="AO152" s="13">
        <v>44963</v>
      </c>
      <c r="AP152">
        <v>0.93972602739725997</v>
      </c>
      <c r="AQ152" s="13">
        <v>45005</v>
      </c>
      <c r="AR152">
        <v>0.82465753424657495</v>
      </c>
      <c r="AS152">
        <v>0</v>
      </c>
      <c r="AT152" t="s">
        <v>481</v>
      </c>
      <c r="AV152">
        <v>0</v>
      </c>
      <c r="AW152" t="s">
        <v>3630</v>
      </c>
      <c r="AX152" s="13">
        <v>45005</v>
      </c>
      <c r="AY152" t="s">
        <v>469</v>
      </c>
      <c r="AZ152" s="13">
        <v>1</v>
      </c>
      <c r="BA152" s="13">
        <v>1</v>
      </c>
      <c r="BB152" s="13">
        <v>45005</v>
      </c>
      <c r="BD152" t="s">
        <v>125</v>
      </c>
      <c r="BE152" t="s">
        <v>3787</v>
      </c>
      <c r="BF152">
        <v>0.84657534246575339</v>
      </c>
      <c r="BG152" t="s">
        <v>140</v>
      </c>
      <c r="BH152" t="s">
        <v>474</v>
      </c>
      <c r="BI152" t="s">
        <v>3632</v>
      </c>
      <c r="BJ152" t="s">
        <v>160</v>
      </c>
      <c r="BK152" t="s">
        <v>140</v>
      </c>
      <c r="BL152" t="b">
        <v>0</v>
      </c>
      <c r="BM152" t="s">
        <v>140</v>
      </c>
      <c r="BN152" t="s">
        <v>140</v>
      </c>
      <c r="BO152" t="s">
        <v>3634</v>
      </c>
      <c r="BP152" t="s">
        <v>3635</v>
      </c>
      <c r="BQ152" t="s">
        <v>125</v>
      </c>
      <c r="BR152">
        <v>2023</v>
      </c>
      <c r="BS152" t="s">
        <v>140</v>
      </c>
    </row>
    <row r="153" spans="1:71" x14ac:dyDescent="0.25">
      <c r="A153" t="s">
        <v>122</v>
      </c>
      <c r="B153" t="s">
        <v>132</v>
      </c>
      <c r="C153" t="s">
        <v>27</v>
      </c>
      <c r="D153" t="s">
        <v>832</v>
      </c>
      <c r="E153">
        <v>3398892</v>
      </c>
      <c r="G153" t="s">
        <v>3009</v>
      </c>
      <c r="H153" t="s">
        <v>4160</v>
      </c>
      <c r="I153" t="s">
        <v>3008</v>
      </c>
      <c r="J153" t="s">
        <v>3637</v>
      </c>
      <c r="K153" t="s">
        <v>3010</v>
      </c>
      <c r="L153" t="s">
        <v>3011</v>
      </c>
      <c r="M153" t="s">
        <v>540</v>
      </c>
      <c r="N153" t="s">
        <v>3012</v>
      </c>
      <c r="O153" t="s">
        <v>4161</v>
      </c>
      <c r="P153" t="s">
        <v>832</v>
      </c>
      <c r="Q153" t="s">
        <v>3762</v>
      </c>
      <c r="R153" t="s">
        <v>679</v>
      </c>
      <c r="S153" t="s">
        <v>678</v>
      </c>
      <c r="T153" t="s">
        <v>4154</v>
      </c>
      <c r="U153" t="s">
        <v>4155</v>
      </c>
      <c r="V153" t="s">
        <v>1660</v>
      </c>
      <c r="W153" t="s">
        <v>133</v>
      </c>
      <c r="X153" t="s">
        <v>133</v>
      </c>
      <c r="Y153" t="s">
        <v>4162</v>
      </c>
      <c r="Z153" t="s">
        <v>832</v>
      </c>
      <c r="AA153">
        <v>11131657</v>
      </c>
      <c r="AB153">
        <v>0</v>
      </c>
      <c r="AC153" t="s">
        <v>3006</v>
      </c>
      <c r="AD153" t="s">
        <v>125</v>
      </c>
      <c r="AE153" t="s">
        <v>199</v>
      </c>
      <c r="AF153" t="s">
        <v>32</v>
      </c>
      <c r="AG153" t="s">
        <v>666</v>
      </c>
      <c r="AH153" t="s">
        <v>198</v>
      </c>
      <c r="AI153" t="s">
        <v>153</v>
      </c>
      <c r="AJ153" t="s">
        <v>139</v>
      </c>
      <c r="AK153" t="s">
        <v>16</v>
      </c>
      <c r="AL153" t="s">
        <v>4163</v>
      </c>
      <c r="AM153" t="s">
        <v>481</v>
      </c>
      <c r="AN153">
        <v>0</v>
      </c>
      <c r="AO153" s="13">
        <v>44963</v>
      </c>
      <c r="AP153">
        <v>0.93972602739725997</v>
      </c>
      <c r="AQ153" s="13">
        <v>45050</v>
      </c>
      <c r="AR153">
        <v>0.70136986301369897</v>
      </c>
      <c r="AS153">
        <v>0</v>
      </c>
      <c r="AT153" t="s">
        <v>481</v>
      </c>
      <c r="AV153">
        <v>0</v>
      </c>
      <c r="AW153" t="s">
        <v>3630</v>
      </c>
      <c r="AX153" s="13">
        <v>45050</v>
      </c>
      <c r="AY153" t="s">
        <v>469</v>
      </c>
      <c r="AZ153" s="13">
        <v>1</v>
      </c>
      <c r="BA153" s="13">
        <v>1</v>
      </c>
      <c r="BB153" s="13">
        <v>45050</v>
      </c>
      <c r="BD153" t="s">
        <v>125</v>
      </c>
      <c r="BE153" t="s">
        <v>3787</v>
      </c>
      <c r="BF153">
        <v>0.72328767123287674</v>
      </c>
      <c r="BG153" t="s">
        <v>140</v>
      </c>
      <c r="BH153" t="s">
        <v>474</v>
      </c>
      <c r="BI153" t="s">
        <v>3632</v>
      </c>
      <c r="BJ153" t="s">
        <v>160</v>
      </c>
      <c r="BK153" t="s">
        <v>140</v>
      </c>
      <c r="BL153" t="b">
        <v>0</v>
      </c>
      <c r="BM153" t="s">
        <v>140</v>
      </c>
      <c r="BN153" t="s">
        <v>140</v>
      </c>
      <c r="BO153" t="s">
        <v>3634</v>
      </c>
      <c r="BP153" t="s">
        <v>3635</v>
      </c>
      <c r="BQ153" t="s">
        <v>125</v>
      </c>
      <c r="BR153">
        <v>2023</v>
      </c>
      <c r="BS153" t="s">
        <v>140</v>
      </c>
    </row>
    <row r="154" spans="1:71" x14ac:dyDescent="0.25">
      <c r="A154" t="s">
        <v>122</v>
      </c>
      <c r="B154" t="s">
        <v>132</v>
      </c>
      <c r="C154" t="s">
        <v>27</v>
      </c>
      <c r="D154" t="s">
        <v>1814</v>
      </c>
      <c r="E154">
        <v>8728460</v>
      </c>
      <c r="G154" t="s">
        <v>4164</v>
      </c>
      <c r="I154" t="s">
        <v>4165</v>
      </c>
      <c r="J154" t="s">
        <v>3637</v>
      </c>
      <c r="K154" t="s">
        <v>4166</v>
      </c>
      <c r="L154" t="s">
        <v>4167</v>
      </c>
      <c r="M154" t="s">
        <v>540</v>
      </c>
      <c r="N154" t="s">
        <v>4168</v>
      </c>
      <c r="O154" t="s">
        <v>4169</v>
      </c>
      <c r="P154" t="s">
        <v>1814</v>
      </c>
      <c r="Q154" t="s">
        <v>4170</v>
      </c>
      <c r="R154" t="s">
        <v>679</v>
      </c>
      <c r="S154" t="s">
        <v>678</v>
      </c>
      <c r="T154" t="s">
        <v>4154</v>
      </c>
      <c r="U154" t="s">
        <v>4155</v>
      </c>
      <c r="V154" t="s">
        <v>1660</v>
      </c>
      <c r="W154" t="s">
        <v>133</v>
      </c>
      <c r="X154" t="s">
        <v>133</v>
      </c>
      <c r="Y154" t="s">
        <v>4171</v>
      </c>
      <c r="Z154" t="s">
        <v>1814</v>
      </c>
      <c r="AA154">
        <v>10838124</v>
      </c>
      <c r="AB154">
        <v>0</v>
      </c>
      <c r="AC154" t="s">
        <v>1721</v>
      </c>
      <c r="AD154" t="s">
        <v>125</v>
      </c>
      <c r="AE154" t="s">
        <v>199</v>
      </c>
      <c r="AF154" t="s">
        <v>32</v>
      </c>
      <c r="AG154" t="s">
        <v>666</v>
      </c>
      <c r="AH154" t="s">
        <v>198</v>
      </c>
      <c r="AI154" t="s">
        <v>153</v>
      </c>
      <c r="AJ154" t="s">
        <v>139</v>
      </c>
      <c r="AK154" t="s">
        <v>16</v>
      </c>
      <c r="AL154" t="s">
        <v>4172</v>
      </c>
      <c r="AM154" t="s">
        <v>481</v>
      </c>
      <c r="AN154">
        <v>0</v>
      </c>
      <c r="AO154" s="13">
        <v>44525</v>
      </c>
      <c r="AP154">
        <v>2.13972602739726</v>
      </c>
      <c r="AQ154" s="13">
        <v>44552</v>
      </c>
      <c r="AR154">
        <v>2.06575342465753</v>
      </c>
      <c r="AS154">
        <v>0</v>
      </c>
      <c r="AT154" t="s">
        <v>481</v>
      </c>
      <c r="AV154">
        <v>0</v>
      </c>
      <c r="AW154" t="s">
        <v>3630</v>
      </c>
      <c r="AX154" s="13">
        <v>45264</v>
      </c>
      <c r="AY154" t="s">
        <v>469</v>
      </c>
      <c r="AZ154" s="13">
        <v>1</v>
      </c>
      <c r="BA154" s="13">
        <v>1</v>
      </c>
      <c r="BB154" s="13">
        <v>45264</v>
      </c>
      <c r="BD154" t="s">
        <v>125</v>
      </c>
      <c r="BE154" t="s">
        <v>3787</v>
      </c>
      <c r="BF154">
        <v>0.13698630136986301</v>
      </c>
      <c r="BG154" t="s">
        <v>140</v>
      </c>
      <c r="BH154" t="s">
        <v>474</v>
      </c>
      <c r="BI154" t="s">
        <v>3632</v>
      </c>
      <c r="BJ154" t="s">
        <v>4173</v>
      </c>
      <c r="BK154" t="s">
        <v>140</v>
      </c>
      <c r="BL154" t="b">
        <v>0</v>
      </c>
      <c r="BM154" t="s">
        <v>140</v>
      </c>
      <c r="BN154" t="s">
        <v>140</v>
      </c>
      <c r="BO154" t="s">
        <v>3634</v>
      </c>
      <c r="BP154" t="s">
        <v>3635</v>
      </c>
      <c r="BQ154" t="s">
        <v>125</v>
      </c>
      <c r="BR154">
        <v>2023</v>
      </c>
      <c r="BS154" t="s">
        <v>140</v>
      </c>
    </row>
    <row r="155" spans="1:71" x14ac:dyDescent="0.25">
      <c r="A155" t="s">
        <v>122</v>
      </c>
      <c r="B155" t="s">
        <v>132</v>
      </c>
      <c r="C155" t="s">
        <v>27</v>
      </c>
      <c r="D155" t="s">
        <v>37</v>
      </c>
      <c r="E155">
        <v>9946640</v>
      </c>
      <c r="G155" t="s">
        <v>3018</v>
      </c>
      <c r="I155" t="s">
        <v>3017</v>
      </c>
      <c r="J155" t="s">
        <v>3637</v>
      </c>
      <c r="K155" t="s">
        <v>4174</v>
      </c>
      <c r="L155" t="s">
        <v>1084</v>
      </c>
      <c r="M155" t="s">
        <v>540</v>
      </c>
      <c r="N155" t="s">
        <v>3020</v>
      </c>
      <c r="O155" t="s">
        <v>4175</v>
      </c>
      <c r="P155" t="s">
        <v>37</v>
      </c>
      <c r="Q155" t="s">
        <v>3737</v>
      </c>
      <c r="R155" t="s">
        <v>679</v>
      </c>
      <c r="S155" t="s">
        <v>678</v>
      </c>
      <c r="T155" t="s">
        <v>4154</v>
      </c>
      <c r="U155" t="s">
        <v>4155</v>
      </c>
      <c r="V155" t="s">
        <v>1660</v>
      </c>
      <c r="W155" t="s">
        <v>133</v>
      </c>
      <c r="X155" t="s">
        <v>133</v>
      </c>
      <c r="Y155" t="s">
        <v>4176</v>
      </c>
      <c r="Z155" t="s">
        <v>37</v>
      </c>
      <c r="AA155">
        <v>11131644</v>
      </c>
      <c r="AB155">
        <v>0</v>
      </c>
      <c r="AC155" t="s">
        <v>3015</v>
      </c>
      <c r="AD155" t="s">
        <v>125</v>
      </c>
      <c r="AE155" t="s">
        <v>199</v>
      </c>
      <c r="AF155" t="s">
        <v>32</v>
      </c>
      <c r="AG155" t="s">
        <v>666</v>
      </c>
      <c r="AH155" t="s">
        <v>198</v>
      </c>
      <c r="AI155" t="s">
        <v>153</v>
      </c>
      <c r="AJ155" t="s">
        <v>139</v>
      </c>
      <c r="AK155" t="s">
        <v>16</v>
      </c>
      <c r="AL155" t="s">
        <v>3643</v>
      </c>
      <c r="AM155" t="s">
        <v>481</v>
      </c>
      <c r="AN155">
        <v>0</v>
      </c>
      <c r="AO155" s="13">
        <v>44963</v>
      </c>
      <c r="AP155">
        <v>0.93972602739725997</v>
      </c>
      <c r="AQ155" s="13">
        <v>45006</v>
      </c>
      <c r="AR155">
        <v>0.82191780821917804</v>
      </c>
      <c r="AS155">
        <v>0</v>
      </c>
      <c r="AT155" t="s">
        <v>481</v>
      </c>
      <c r="AV155">
        <v>0</v>
      </c>
      <c r="AW155" t="s">
        <v>3630</v>
      </c>
      <c r="AX155" s="13">
        <v>45006</v>
      </c>
      <c r="AY155" t="s">
        <v>469</v>
      </c>
      <c r="AZ155" s="13">
        <v>1</v>
      </c>
      <c r="BA155" s="13">
        <v>1</v>
      </c>
      <c r="BB155" s="13">
        <v>45006</v>
      </c>
      <c r="BD155" t="s">
        <v>125</v>
      </c>
      <c r="BE155" t="s">
        <v>3787</v>
      </c>
      <c r="BF155">
        <v>0.84383561643835614</v>
      </c>
      <c r="BG155" t="s">
        <v>140</v>
      </c>
      <c r="BH155" t="s">
        <v>474</v>
      </c>
      <c r="BI155" t="s">
        <v>3632</v>
      </c>
      <c r="BJ155" t="s">
        <v>351</v>
      </c>
      <c r="BK155" t="s">
        <v>140</v>
      </c>
      <c r="BL155" t="b">
        <v>0</v>
      </c>
      <c r="BM155" t="s">
        <v>140</v>
      </c>
      <c r="BN155" t="s">
        <v>140</v>
      </c>
      <c r="BO155" t="s">
        <v>3634</v>
      </c>
      <c r="BP155" t="s">
        <v>3635</v>
      </c>
      <c r="BQ155" t="s">
        <v>125</v>
      </c>
      <c r="BR155">
        <v>2023</v>
      </c>
      <c r="BS155" t="s">
        <v>140</v>
      </c>
    </row>
    <row r="156" spans="1:71" x14ac:dyDescent="0.25">
      <c r="A156" t="s">
        <v>122</v>
      </c>
      <c r="B156" t="s">
        <v>132</v>
      </c>
      <c r="C156" t="s">
        <v>27</v>
      </c>
      <c r="D156" t="s">
        <v>1561</v>
      </c>
      <c r="E156">
        <v>8719993</v>
      </c>
      <c r="G156" t="s">
        <v>3047</v>
      </c>
      <c r="I156" t="s">
        <v>3046</v>
      </c>
      <c r="J156" t="s">
        <v>3637</v>
      </c>
      <c r="K156" t="s">
        <v>3048</v>
      </c>
      <c r="L156" t="s">
        <v>3049</v>
      </c>
      <c r="M156" t="s">
        <v>1573</v>
      </c>
      <c r="N156" t="s">
        <v>3050</v>
      </c>
      <c r="O156" t="s">
        <v>4177</v>
      </c>
      <c r="P156" t="s">
        <v>1561</v>
      </c>
      <c r="Q156" t="s">
        <v>3757</v>
      </c>
      <c r="R156" t="s">
        <v>679</v>
      </c>
      <c r="S156" t="s">
        <v>678</v>
      </c>
      <c r="T156" t="s">
        <v>4154</v>
      </c>
      <c r="U156" t="s">
        <v>4155</v>
      </c>
      <c r="V156" t="s">
        <v>1660</v>
      </c>
      <c r="W156" t="s">
        <v>133</v>
      </c>
      <c r="X156" t="s">
        <v>133</v>
      </c>
      <c r="Y156" t="s">
        <v>3758</v>
      </c>
      <c r="Z156" t="s">
        <v>1561</v>
      </c>
      <c r="AA156">
        <v>11124859</v>
      </c>
      <c r="AB156">
        <v>0</v>
      </c>
      <c r="AC156" t="s">
        <v>3044</v>
      </c>
      <c r="AD156" t="s">
        <v>125</v>
      </c>
      <c r="AE156" t="s">
        <v>199</v>
      </c>
      <c r="AF156" t="s">
        <v>32</v>
      </c>
      <c r="AG156" t="s">
        <v>666</v>
      </c>
      <c r="AH156" t="s">
        <v>198</v>
      </c>
      <c r="AI156" t="s">
        <v>153</v>
      </c>
      <c r="AJ156" t="s">
        <v>139</v>
      </c>
      <c r="AK156" t="s">
        <v>16</v>
      </c>
      <c r="AL156" t="s">
        <v>3643</v>
      </c>
      <c r="AM156" t="s">
        <v>481</v>
      </c>
      <c r="AN156">
        <v>0</v>
      </c>
      <c r="AO156" s="13">
        <v>44951</v>
      </c>
      <c r="AP156">
        <v>0.97260273972602695</v>
      </c>
      <c r="AQ156" s="13">
        <v>45007</v>
      </c>
      <c r="AR156">
        <v>0.81917808219178101</v>
      </c>
      <c r="AS156">
        <v>0</v>
      </c>
      <c r="AT156" t="s">
        <v>481</v>
      </c>
      <c r="AV156">
        <v>0</v>
      </c>
      <c r="AW156" t="s">
        <v>3630</v>
      </c>
      <c r="AX156" s="13">
        <v>45007</v>
      </c>
      <c r="AY156" t="s">
        <v>469</v>
      </c>
      <c r="AZ156" s="13">
        <v>1</v>
      </c>
      <c r="BA156" s="13">
        <v>1</v>
      </c>
      <c r="BB156" s="13">
        <v>45007</v>
      </c>
      <c r="BD156" t="s">
        <v>125</v>
      </c>
      <c r="BE156" t="s">
        <v>3787</v>
      </c>
      <c r="BF156">
        <v>0.84109589041095889</v>
      </c>
      <c r="BG156" t="s">
        <v>140</v>
      </c>
      <c r="BH156" t="s">
        <v>474</v>
      </c>
      <c r="BI156" t="s">
        <v>3632</v>
      </c>
      <c r="BJ156" t="s">
        <v>141</v>
      </c>
      <c r="BK156" t="s">
        <v>140</v>
      </c>
      <c r="BL156" t="b">
        <v>0</v>
      </c>
      <c r="BM156" t="s">
        <v>140</v>
      </c>
      <c r="BN156" t="s">
        <v>140</v>
      </c>
      <c r="BO156" t="s">
        <v>3634</v>
      </c>
      <c r="BP156" t="s">
        <v>3635</v>
      </c>
      <c r="BQ156" t="s">
        <v>125</v>
      </c>
      <c r="BR156">
        <v>2023</v>
      </c>
      <c r="BS156" t="s">
        <v>140</v>
      </c>
    </row>
    <row r="157" spans="1:71" x14ac:dyDescent="0.25">
      <c r="A157" t="s">
        <v>122</v>
      </c>
      <c r="B157" t="s">
        <v>132</v>
      </c>
      <c r="C157" t="s">
        <v>27</v>
      </c>
      <c r="D157" t="s">
        <v>1561</v>
      </c>
      <c r="E157">
        <v>8628773</v>
      </c>
      <c r="G157" t="s">
        <v>2348</v>
      </c>
      <c r="I157" t="s">
        <v>2347</v>
      </c>
      <c r="J157" t="s">
        <v>3637</v>
      </c>
      <c r="K157" t="s">
        <v>2349</v>
      </c>
      <c r="L157" t="s">
        <v>2350</v>
      </c>
      <c r="M157" t="s">
        <v>1573</v>
      </c>
      <c r="N157" t="s">
        <v>2351</v>
      </c>
      <c r="O157" t="s">
        <v>4178</v>
      </c>
      <c r="P157" t="s">
        <v>1561</v>
      </c>
      <c r="Q157" t="s">
        <v>3757</v>
      </c>
      <c r="R157" t="s">
        <v>679</v>
      </c>
      <c r="S157" t="s">
        <v>678</v>
      </c>
      <c r="T157" t="s">
        <v>4154</v>
      </c>
      <c r="U157" t="s">
        <v>4155</v>
      </c>
      <c r="V157" t="s">
        <v>1660</v>
      </c>
      <c r="W157" t="s">
        <v>133</v>
      </c>
      <c r="X157" t="s">
        <v>133</v>
      </c>
      <c r="Y157" t="s">
        <v>4119</v>
      </c>
      <c r="Z157" t="s">
        <v>1561</v>
      </c>
      <c r="AA157">
        <v>11124846</v>
      </c>
      <c r="AB157">
        <v>0</v>
      </c>
      <c r="AC157" t="s">
        <v>3065</v>
      </c>
      <c r="AD157" t="s">
        <v>125</v>
      </c>
      <c r="AE157" t="s">
        <v>199</v>
      </c>
      <c r="AF157" t="s">
        <v>32</v>
      </c>
      <c r="AG157" t="s">
        <v>666</v>
      </c>
      <c r="AH157" t="s">
        <v>198</v>
      </c>
      <c r="AI157" t="s">
        <v>153</v>
      </c>
      <c r="AJ157" t="s">
        <v>139</v>
      </c>
      <c r="AK157" t="s">
        <v>16</v>
      </c>
      <c r="AL157" t="s">
        <v>4179</v>
      </c>
      <c r="AM157" t="s">
        <v>481</v>
      </c>
      <c r="AN157">
        <v>0</v>
      </c>
      <c r="AO157" s="13">
        <v>44951</v>
      </c>
      <c r="AP157">
        <v>0.97260273972602695</v>
      </c>
      <c r="AQ157" s="13">
        <v>45015</v>
      </c>
      <c r="AR157">
        <v>0.79726027397260302</v>
      </c>
      <c r="AS157">
        <v>0</v>
      </c>
      <c r="AT157" t="s">
        <v>481</v>
      </c>
      <c r="AV157">
        <v>0</v>
      </c>
      <c r="AW157" t="s">
        <v>3630</v>
      </c>
      <c r="AX157" s="13">
        <v>45015</v>
      </c>
      <c r="AY157" t="s">
        <v>469</v>
      </c>
      <c r="AZ157" s="13">
        <v>1</v>
      </c>
      <c r="BA157" s="13">
        <v>1</v>
      </c>
      <c r="BB157" s="13">
        <v>45015</v>
      </c>
      <c r="BD157" t="s">
        <v>125</v>
      </c>
      <c r="BE157" t="s">
        <v>3787</v>
      </c>
      <c r="BF157">
        <v>0.81917808219178079</v>
      </c>
      <c r="BG157" t="s">
        <v>140</v>
      </c>
      <c r="BH157" t="s">
        <v>474</v>
      </c>
      <c r="BI157" t="s">
        <v>3632</v>
      </c>
      <c r="BJ157" t="s">
        <v>141</v>
      </c>
      <c r="BK157" t="s">
        <v>140</v>
      </c>
      <c r="BL157" t="b">
        <v>0</v>
      </c>
      <c r="BM157" t="s">
        <v>140</v>
      </c>
      <c r="BN157" t="s">
        <v>140</v>
      </c>
      <c r="BO157" t="s">
        <v>3634</v>
      </c>
      <c r="BP157" t="s">
        <v>3635</v>
      </c>
      <c r="BQ157" t="s">
        <v>125</v>
      </c>
      <c r="BR157">
        <v>2023</v>
      </c>
      <c r="BS157" t="s">
        <v>140</v>
      </c>
    </row>
    <row r="158" spans="1:71" x14ac:dyDescent="0.25">
      <c r="A158" t="s">
        <v>122</v>
      </c>
      <c r="B158" t="s">
        <v>132</v>
      </c>
      <c r="C158" t="s">
        <v>27</v>
      </c>
      <c r="D158" t="s">
        <v>2091</v>
      </c>
      <c r="E158">
        <v>3391103</v>
      </c>
      <c r="G158" t="s">
        <v>4180</v>
      </c>
      <c r="I158" t="s">
        <v>4181</v>
      </c>
      <c r="J158" t="s">
        <v>3637</v>
      </c>
      <c r="K158" t="s">
        <v>4182</v>
      </c>
      <c r="L158" t="s">
        <v>4183</v>
      </c>
      <c r="M158" t="s">
        <v>1573</v>
      </c>
      <c r="N158" t="s">
        <v>4184</v>
      </c>
      <c r="O158" t="s">
        <v>4185</v>
      </c>
      <c r="P158" t="s">
        <v>2091</v>
      </c>
      <c r="Q158" t="s">
        <v>3909</v>
      </c>
      <c r="R158" t="s">
        <v>679</v>
      </c>
      <c r="S158" t="s">
        <v>678</v>
      </c>
      <c r="T158" t="s">
        <v>4154</v>
      </c>
      <c r="U158" t="s">
        <v>4155</v>
      </c>
      <c r="V158" t="s">
        <v>1660</v>
      </c>
      <c r="W158" t="s">
        <v>133</v>
      </c>
      <c r="X158" t="s">
        <v>133</v>
      </c>
      <c r="Y158" t="s">
        <v>4186</v>
      </c>
      <c r="Z158" t="s">
        <v>2091</v>
      </c>
      <c r="AA158">
        <v>11129991</v>
      </c>
      <c r="AB158">
        <v>0</v>
      </c>
      <c r="AC158" t="s">
        <v>4187</v>
      </c>
      <c r="AD158" t="s">
        <v>125</v>
      </c>
      <c r="AE158" t="s">
        <v>199</v>
      </c>
      <c r="AF158" t="s">
        <v>32</v>
      </c>
      <c r="AG158" t="s">
        <v>666</v>
      </c>
      <c r="AH158" t="s">
        <v>198</v>
      </c>
      <c r="AI158" t="s">
        <v>153</v>
      </c>
      <c r="AJ158" t="s">
        <v>139</v>
      </c>
      <c r="AK158" t="s">
        <v>16</v>
      </c>
      <c r="AL158" t="s">
        <v>4188</v>
      </c>
      <c r="AM158" t="s">
        <v>481</v>
      </c>
      <c r="AN158">
        <v>0</v>
      </c>
      <c r="AO158" s="13">
        <v>44959</v>
      </c>
      <c r="AP158">
        <v>0.95068493150684896</v>
      </c>
      <c r="AQ158" s="13">
        <v>45219</v>
      </c>
      <c r="AR158">
        <v>0.238356164383562</v>
      </c>
      <c r="AS158">
        <v>0</v>
      </c>
      <c r="AT158" t="s">
        <v>481</v>
      </c>
      <c r="AV158">
        <v>0</v>
      </c>
      <c r="AW158" t="s">
        <v>3630</v>
      </c>
      <c r="AX158" s="13">
        <v>45219</v>
      </c>
      <c r="AY158" t="s">
        <v>469</v>
      </c>
      <c r="AZ158" s="13">
        <v>1</v>
      </c>
      <c r="BA158" s="13">
        <v>1</v>
      </c>
      <c r="BB158" s="13">
        <v>45219</v>
      </c>
      <c r="BD158" t="s">
        <v>125</v>
      </c>
      <c r="BE158" t="s">
        <v>3787</v>
      </c>
      <c r="BF158">
        <v>0.26027397260273971</v>
      </c>
      <c r="BG158" t="s">
        <v>140</v>
      </c>
      <c r="BH158" t="s">
        <v>474</v>
      </c>
      <c r="BI158" t="s">
        <v>3632</v>
      </c>
      <c r="BJ158" t="s">
        <v>141</v>
      </c>
      <c r="BK158" t="s">
        <v>140</v>
      </c>
      <c r="BL158" t="b">
        <v>0</v>
      </c>
      <c r="BM158" t="s">
        <v>140</v>
      </c>
      <c r="BN158" t="s">
        <v>140</v>
      </c>
      <c r="BO158" t="s">
        <v>3634</v>
      </c>
      <c r="BP158" t="s">
        <v>3635</v>
      </c>
      <c r="BQ158" t="s">
        <v>125</v>
      </c>
      <c r="BR158">
        <v>2023</v>
      </c>
      <c r="BS158" t="s">
        <v>140</v>
      </c>
    </row>
    <row r="159" spans="1:71" x14ac:dyDescent="0.25">
      <c r="A159" t="s">
        <v>122</v>
      </c>
      <c r="B159" t="s">
        <v>132</v>
      </c>
      <c r="C159" t="s">
        <v>27</v>
      </c>
      <c r="D159" t="s">
        <v>2091</v>
      </c>
      <c r="E159">
        <v>3391103</v>
      </c>
      <c r="G159" t="s">
        <v>4180</v>
      </c>
      <c r="I159" t="s">
        <v>4181</v>
      </c>
      <c r="J159" t="s">
        <v>3637</v>
      </c>
      <c r="K159" t="s">
        <v>4182</v>
      </c>
      <c r="L159" t="s">
        <v>4183</v>
      </c>
      <c r="M159" t="s">
        <v>1573</v>
      </c>
      <c r="N159" t="s">
        <v>4184</v>
      </c>
      <c r="O159" t="s">
        <v>4185</v>
      </c>
      <c r="P159" t="s">
        <v>2091</v>
      </c>
      <c r="Q159" t="s">
        <v>3909</v>
      </c>
      <c r="R159" t="s">
        <v>679</v>
      </c>
      <c r="S159" t="s">
        <v>678</v>
      </c>
      <c r="T159" t="s">
        <v>4154</v>
      </c>
      <c r="U159" t="s">
        <v>4155</v>
      </c>
      <c r="V159" t="s">
        <v>1660</v>
      </c>
      <c r="W159" t="s">
        <v>133</v>
      </c>
      <c r="X159" t="s">
        <v>133</v>
      </c>
      <c r="Y159" t="s">
        <v>4186</v>
      </c>
      <c r="Z159" t="s">
        <v>2091</v>
      </c>
      <c r="AA159">
        <v>11124848</v>
      </c>
      <c r="AB159">
        <v>0</v>
      </c>
      <c r="AC159" t="s">
        <v>3056</v>
      </c>
      <c r="AD159" t="s">
        <v>125</v>
      </c>
      <c r="AE159" t="s">
        <v>199</v>
      </c>
      <c r="AF159" t="s">
        <v>32</v>
      </c>
      <c r="AG159" t="s">
        <v>666</v>
      </c>
      <c r="AH159" t="s">
        <v>198</v>
      </c>
      <c r="AI159" t="s">
        <v>153</v>
      </c>
      <c r="AJ159" t="s">
        <v>139</v>
      </c>
      <c r="AK159" t="s">
        <v>16</v>
      </c>
      <c r="AL159" t="s">
        <v>4189</v>
      </c>
      <c r="AM159" t="s">
        <v>481</v>
      </c>
      <c r="AN159">
        <v>0</v>
      </c>
      <c r="AO159" s="13">
        <v>44951</v>
      </c>
      <c r="AP159">
        <v>0.97260273972602695</v>
      </c>
      <c r="AQ159" s="13">
        <v>45021</v>
      </c>
      <c r="AR159">
        <v>0.78082191780821897</v>
      </c>
      <c r="AS159">
        <v>0</v>
      </c>
      <c r="AT159" t="s">
        <v>481</v>
      </c>
      <c r="AV159">
        <v>0</v>
      </c>
      <c r="AW159" t="s">
        <v>3630</v>
      </c>
      <c r="AX159" s="13">
        <v>45219</v>
      </c>
      <c r="AY159" t="s">
        <v>469</v>
      </c>
      <c r="AZ159" s="13">
        <v>1</v>
      </c>
      <c r="BA159" s="13">
        <v>1</v>
      </c>
      <c r="BB159" s="13">
        <v>45219</v>
      </c>
      <c r="BD159" t="s">
        <v>125</v>
      </c>
      <c r="BE159" t="s">
        <v>3787</v>
      </c>
      <c r="BF159">
        <v>0.26027397260273971</v>
      </c>
      <c r="BG159" t="s">
        <v>140</v>
      </c>
      <c r="BH159" t="s">
        <v>474</v>
      </c>
      <c r="BI159" t="s">
        <v>3632</v>
      </c>
      <c r="BJ159" t="s">
        <v>141</v>
      </c>
      <c r="BK159" t="s">
        <v>140</v>
      </c>
      <c r="BL159" t="b">
        <v>0</v>
      </c>
      <c r="BM159" t="s">
        <v>140</v>
      </c>
      <c r="BN159" t="s">
        <v>140</v>
      </c>
      <c r="BO159" t="s">
        <v>3634</v>
      </c>
      <c r="BP159" t="s">
        <v>3635</v>
      </c>
      <c r="BQ159" t="s">
        <v>125</v>
      </c>
      <c r="BR159">
        <v>2023</v>
      </c>
      <c r="BS159" t="s">
        <v>140</v>
      </c>
    </row>
    <row r="160" spans="1:71" x14ac:dyDescent="0.25">
      <c r="A160" t="s">
        <v>122</v>
      </c>
      <c r="B160" t="s">
        <v>132</v>
      </c>
      <c r="C160" t="s">
        <v>27</v>
      </c>
      <c r="D160" t="s">
        <v>1561</v>
      </c>
      <c r="E160">
        <v>8408864</v>
      </c>
      <c r="G160" t="s">
        <v>1657</v>
      </c>
      <c r="I160" t="s">
        <v>1656</v>
      </c>
      <c r="J160" t="s">
        <v>3637</v>
      </c>
      <c r="K160" t="s">
        <v>1658</v>
      </c>
      <c r="L160" t="s">
        <v>1572</v>
      </c>
      <c r="M160" t="s">
        <v>1573</v>
      </c>
      <c r="N160" t="s">
        <v>1659</v>
      </c>
      <c r="O160" t="s">
        <v>4190</v>
      </c>
      <c r="P160" t="s">
        <v>1561</v>
      </c>
      <c r="Q160" t="s">
        <v>3757</v>
      </c>
      <c r="R160" t="s">
        <v>679</v>
      </c>
      <c r="S160" t="s">
        <v>678</v>
      </c>
      <c r="T160" t="s">
        <v>4154</v>
      </c>
      <c r="U160" t="s">
        <v>4155</v>
      </c>
      <c r="V160" t="s">
        <v>1660</v>
      </c>
      <c r="W160" t="s">
        <v>133</v>
      </c>
      <c r="X160" t="s">
        <v>133</v>
      </c>
      <c r="Y160" t="s">
        <v>4088</v>
      </c>
      <c r="Z160" t="s">
        <v>1561</v>
      </c>
      <c r="AA160">
        <v>10962634</v>
      </c>
      <c r="AB160">
        <v>0</v>
      </c>
      <c r="AC160" t="s">
        <v>1654</v>
      </c>
      <c r="AD160" t="s">
        <v>125</v>
      </c>
      <c r="AE160" t="s">
        <v>199</v>
      </c>
      <c r="AF160" t="s">
        <v>32</v>
      </c>
      <c r="AG160" t="s">
        <v>666</v>
      </c>
      <c r="AH160" t="s">
        <v>124</v>
      </c>
      <c r="AI160" t="s">
        <v>153</v>
      </c>
      <c r="AJ160" t="s">
        <v>139</v>
      </c>
      <c r="AK160" t="s">
        <v>16</v>
      </c>
      <c r="AL160" t="s">
        <v>4191</v>
      </c>
      <c r="AN160">
        <v>0</v>
      </c>
      <c r="AO160" s="13">
        <v>44722</v>
      </c>
      <c r="AP160">
        <v>1.6</v>
      </c>
      <c r="AQ160" s="13">
        <v>44769</v>
      </c>
      <c r="AR160">
        <v>1.4712328767123299</v>
      </c>
      <c r="AS160">
        <v>0</v>
      </c>
      <c r="AT160" t="s">
        <v>481</v>
      </c>
      <c r="AV160">
        <v>0</v>
      </c>
      <c r="AW160" t="s">
        <v>3630</v>
      </c>
      <c r="AX160" s="13">
        <v>44769</v>
      </c>
      <c r="AY160" t="s">
        <v>469</v>
      </c>
      <c r="AZ160" s="13">
        <v>1</v>
      </c>
      <c r="BA160" s="13">
        <v>1</v>
      </c>
      <c r="BB160" s="13">
        <v>44769</v>
      </c>
      <c r="BD160" t="s">
        <v>125</v>
      </c>
      <c r="BE160" t="s">
        <v>3811</v>
      </c>
      <c r="BF160">
        <v>1.4931506849315068</v>
      </c>
      <c r="BG160" t="s">
        <v>140</v>
      </c>
      <c r="BH160" t="s">
        <v>474</v>
      </c>
      <c r="BI160" t="s">
        <v>3632</v>
      </c>
      <c r="BJ160" t="s">
        <v>141</v>
      </c>
      <c r="BK160" t="s">
        <v>140</v>
      </c>
      <c r="BL160" t="b">
        <v>0</v>
      </c>
      <c r="BM160" t="s">
        <v>140</v>
      </c>
      <c r="BN160" t="s">
        <v>140</v>
      </c>
      <c r="BO160" t="s">
        <v>3634</v>
      </c>
      <c r="BP160" t="s">
        <v>3635</v>
      </c>
      <c r="BQ160" t="s">
        <v>125</v>
      </c>
      <c r="BR160">
        <v>2022</v>
      </c>
      <c r="BS160" t="s">
        <v>140</v>
      </c>
    </row>
    <row r="161" spans="1:71" x14ac:dyDescent="0.25">
      <c r="A161" t="s">
        <v>122</v>
      </c>
      <c r="B161" t="s">
        <v>132</v>
      </c>
      <c r="C161" t="s">
        <v>27</v>
      </c>
      <c r="D161" t="s">
        <v>1561</v>
      </c>
      <c r="E161">
        <v>8750045</v>
      </c>
      <c r="G161" t="s">
        <v>3072</v>
      </c>
      <c r="I161" t="s">
        <v>3071</v>
      </c>
      <c r="J161" t="s">
        <v>3637</v>
      </c>
      <c r="K161" t="s">
        <v>3073</v>
      </c>
      <c r="L161" t="s">
        <v>2081</v>
      </c>
      <c r="M161" t="s">
        <v>1573</v>
      </c>
      <c r="N161" t="s">
        <v>3074</v>
      </c>
      <c r="O161" t="s">
        <v>4192</v>
      </c>
      <c r="P161" t="s">
        <v>1561</v>
      </c>
      <c r="Q161" t="s">
        <v>3757</v>
      </c>
      <c r="R161" t="s">
        <v>679</v>
      </c>
      <c r="S161" t="s">
        <v>678</v>
      </c>
      <c r="T161" t="s">
        <v>4154</v>
      </c>
      <c r="U161" t="s">
        <v>4155</v>
      </c>
      <c r="V161" t="s">
        <v>1660</v>
      </c>
      <c r="W161" t="s">
        <v>133</v>
      </c>
      <c r="X161" t="s">
        <v>133</v>
      </c>
      <c r="Y161" t="s">
        <v>4193</v>
      </c>
      <c r="Z161" t="s">
        <v>1561</v>
      </c>
      <c r="AA161">
        <v>11184712</v>
      </c>
      <c r="AB161">
        <v>0</v>
      </c>
      <c r="AC161" t="s">
        <v>3069</v>
      </c>
      <c r="AD161" t="s">
        <v>125</v>
      </c>
      <c r="AE161" t="s">
        <v>199</v>
      </c>
      <c r="AF161" t="s">
        <v>32</v>
      </c>
      <c r="AG161" t="s">
        <v>666</v>
      </c>
      <c r="AH161" t="s">
        <v>198</v>
      </c>
      <c r="AI161" t="s">
        <v>153</v>
      </c>
      <c r="AJ161" t="s">
        <v>139</v>
      </c>
      <c r="AK161" t="s">
        <v>16</v>
      </c>
      <c r="AL161" t="s">
        <v>3810</v>
      </c>
      <c r="AN161">
        <v>0</v>
      </c>
      <c r="AO161" s="13">
        <v>45042</v>
      </c>
      <c r="AP161">
        <v>0.72328767123287696</v>
      </c>
      <c r="AQ161" s="13">
        <v>45043</v>
      </c>
      <c r="AR161">
        <v>0.72054794520548004</v>
      </c>
      <c r="AS161">
        <v>0</v>
      </c>
      <c r="AV161">
        <v>0</v>
      </c>
      <c r="AW161" t="s">
        <v>3630</v>
      </c>
      <c r="AX161" s="13">
        <v>45043</v>
      </c>
      <c r="AY161" t="s">
        <v>469</v>
      </c>
      <c r="AZ161" s="13">
        <v>1</v>
      </c>
      <c r="BA161" s="13">
        <v>1</v>
      </c>
      <c r="BB161" s="13">
        <v>45043</v>
      </c>
      <c r="BD161" t="s">
        <v>125</v>
      </c>
      <c r="BE161" t="s">
        <v>3787</v>
      </c>
      <c r="BF161">
        <v>0.74246575342465748</v>
      </c>
      <c r="BG161" t="s">
        <v>140</v>
      </c>
      <c r="BH161" t="s">
        <v>474</v>
      </c>
      <c r="BI161" t="s">
        <v>3632</v>
      </c>
      <c r="BJ161" t="s">
        <v>141</v>
      </c>
      <c r="BK161" t="s">
        <v>140</v>
      </c>
      <c r="BL161" t="b">
        <v>0</v>
      </c>
      <c r="BM161" t="s">
        <v>140</v>
      </c>
      <c r="BN161" t="s">
        <v>140</v>
      </c>
      <c r="BO161" t="s">
        <v>3634</v>
      </c>
      <c r="BP161" t="s">
        <v>3635</v>
      </c>
      <c r="BQ161" t="s">
        <v>125</v>
      </c>
      <c r="BR161">
        <v>2023</v>
      </c>
      <c r="BS161" t="s">
        <v>140</v>
      </c>
    </row>
    <row r="162" spans="1:71" x14ac:dyDescent="0.25">
      <c r="A162" t="s">
        <v>122</v>
      </c>
      <c r="B162" t="s">
        <v>132</v>
      </c>
      <c r="C162" t="s">
        <v>27</v>
      </c>
      <c r="D162" t="s">
        <v>1561</v>
      </c>
      <c r="E162">
        <v>8628667</v>
      </c>
      <c r="G162" t="s">
        <v>3080</v>
      </c>
      <c r="I162" t="s">
        <v>3079</v>
      </c>
      <c r="J162" t="s">
        <v>3637</v>
      </c>
      <c r="K162" t="s">
        <v>3081</v>
      </c>
      <c r="L162" t="s">
        <v>3082</v>
      </c>
      <c r="M162" t="s">
        <v>1573</v>
      </c>
      <c r="N162" t="s">
        <v>3083</v>
      </c>
      <c r="O162" t="s">
        <v>4194</v>
      </c>
      <c r="P162" t="s">
        <v>1561</v>
      </c>
      <c r="Q162" t="s">
        <v>3757</v>
      </c>
      <c r="R162" t="s">
        <v>679</v>
      </c>
      <c r="S162" t="s">
        <v>678</v>
      </c>
      <c r="T162" t="s">
        <v>4154</v>
      </c>
      <c r="U162" t="s">
        <v>4155</v>
      </c>
      <c r="V162" t="s">
        <v>1660</v>
      </c>
      <c r="W162" t="s">
        <v>133</v>
      </c>
      <c r="X162" t="s">
        <v>133</v>
      </c>
      <c r="Y162" t="s">
        <v>3758</v>
      </c>
      <c r="Z162" t="s">
        <v>1561</v>
      </c>
      <c r="AA162">
        <v>11124845</v>
      </c>
      <c r="AB162">
        <v>0</v>
      </c>
      <c r="AC162" t="s">
        <v>3077</v>
      </c>
      <c r="AD162" t="s">
        <v>125</v>
      </c>
      <c r="AE162" t="s">
        <v>199</v>
      </c>
      <c r="AF162" t="s">
        <v>32</v>
      </c>
      <c r="AG162" t="s">
        <v>666</v>
      </c>
      <c r="AH162" t="s">
        <v>198</v>
      </c>
      <c r="AI162" t="s">
        <v>153</v>
      </c>
      <c r="AJ162" t="s">
        <v>139</v>
      </c>
      <c r="AK162" t="s">
        <v>16</v>
      </c>
      <c r="AL162" t="s">
        <v>4179</v>
      </c>
      <c r="AM162" t="s">
        <v>481</v>
      </c>
      <c r="AN162">
        <v>0</v>
      </c>
      <c r="AO162" s="13">
        <v>44951</v>
      </c>
      <c r="AP162">
        <v>0.97260273972602695</v>
      </c>
      <c r="AQ162" s="13">
        <v>45007</v>
      </c>
      <c r="AR162">
        <v>0.81917808219178101</v>
      </c>
      <c r="AS162">
        <v>0</v>
      </c>
      <c r="AT162" t="s">
        <v>481</v>
      </c>
      <c r="AV162">
        <v>0</v>
      </c>
      <c r="AW162" t="s">
        <v>3630</v>
      </c>
      <c r="AX162" s="13">
        <v>45007</v>
      </c>
      <c r="AY162" t="s">
        <v>469</v>
      </c>
      <c r="AZ162" s="13">
        <v>1</v>
      </c>
      <c r="BA162" s="13">
        <v>1</v>
      </c>
      <c r="BB162" s="13">
        <v>45007</v>
      </c>
      <c r="BD162" t="s">
        <v>125</v>
      </c>
      <c r="BE162" t="s">
        <v>3787</v>
      </c>
      <c r="BF162">
        <v>0.84109589041095889</v>
      </c>
      <c r="BG162" t="s">
        <v>140</v>
      </c>
      <c r="BH162" t="s">
        <v>474</v>
      </c>
      <c r="BI162" t="s">
        <v>3632</v>
      </c>
      <c r="BJ162" t="s">
        <v>141</v>
      </c>
      <c r="BK162" t="s">
        <v>140</v>
      </c>
      <c r="BL162" t="b">
        <v>0</v>
      </c>
      <c r="BM162" t="s">
        <v>140</v>
      </c>
      <c r="BN162" t="s">
        <v>140</v>
      </c>
      <c r="BO162" t="s">
        <v>3634</v>
      </c>
      <c r="BP162" t="s">
        <v>3635</v>
      </c>
      <c r="BQ162" t="s">
        <v>125</v>
      </c>
      <c r="BR162">
        <v>2023</v>
      </c>
      <c r="BS162" t="s">
        <v>140</v>
      </c>
    </row>
    <row r="163" spans="1:71" x14ac:dyDescent="0.25">
      <c r="A163" t="s">
        <v>122</v>
      </c>
      <c r="B163" t="s">
        <v>132</v>
      </c>
      <c r="C163" t="s">
        <v>27</v>
      </c>
      <c r="D163" t="s">
        <v>3084</v>
      </c>
      <c r="E163">
        <v>8632380</v>
      </c>
      <c r="G163" t="s">
        <v>3093</v>
      </c>
      <c r="I163" t="s">
        <v>3092</v>
      </c>
      <c r="J163" t="s">
        <v>3722</v>
      </c>
      <c r="K163" t="s">
        <v>3094</v>
      </c>
      <c r="L163" t="s">
        <v>3095</v>
      </c>
      <c r="M163" t="s">
        <v>1573</v>
      </c>
      <c r="N163" t="s">
        <v>3096</v>
      </c>
      <c r="O163" t="s">
        <v>4195</v>
      </c>
      <c r="P163" t="s">
        <v>3084</v>
      </c>
      <c r="Q163" t="s">
        <v>4196</v>
      </c>
      <c r="R163" t="s">
        <v>679</v>
      </c>
      <c r="S163" t="s">
        <v>678</v>
      </c>
      <c r="T163" t="s">
        <v>4154</v>
      </c>
      <c r="U163" t="s">
        <v>4155</v>
      </c>
      <c r="V163" t="s">
        <v>1660</v>
      </c>
      <c r="W163" t="s">
        <v>133</v>
      </c>
      <c r="X163" t="s">
        <v>133</v>
      </c>
      <c r="Y163" t="s">
        <v>4197</v>
      </c>
      <c r="Z163" t="s">
        <v>3084</v>
      </c>
      <c r="AA163">
        <v>11124847</v>
      </c>
      <c r="AB163">
        <v>0</v>
      </c>
      <c r="AC163" t="s">
        <v>3099</v>
      </c>
      <c r="AD163" t="s">
        <v>125</v>
      </c>
      <c r="AE163" t="s">
        <v>199</v>
      </c>
      <c r="AF163" t="s">
        <v>32</v>
      </c>
      <c r="AG163" t="s">
        <v>666</v>
      </c>
      <c r="AH163" t="s">
        <v>198</v>
      </c>
      <c r="AI163" t="s">
        <v>153</v>
      </c>
      <c r="AJ163" t="s">
        <v>139</v>
      </c>
      <c r="AK163" t="s">
        <v>16</v>
      </c>
      <c r="AL163" t="s">
        <v>4198</v>
      </c>
      <c r="AM163" t="s">
        <v>481</v>
      </c>
      <c r="AN163">
        <v>0</v>
      </c>
      <c r="AO163" s="13">
        <v>44951</v>
      </c>
      <c r="AP163">
        <v>0.97260273972602695</v>
      </c>
      <c r="AQ163" s="13">
        <v>45019</v>
      </c>
      <c r="AR163">
        <v>0.78630136986301402</v>
      </c>
      <c r="AS163">
        <v>0</v>
      </c>
      <c r="AT163" t="s">
        <v>481</v>
      </c>
      <c r="AV163">
        <v>0</v>
      </c>
      <c r="AW163" t="s">
        <v>3630</v>
      </c>
      <c r="AX163" s="13">
        <v>45019</v>
      </c>
      <c r="AY163" t="s">
        <v>469</v>
      </c>
      <c r="AZ163" s="13">
        <v>1</v>
      </c>
      <c r="BA163" s="13">
        <v>1</v>
      </c>
      <c r="BB163" s="13">
        <v>45019</v>
      </c>
      <c r="BD163" t="s">
        <v>125</v>
      </c>
      <c r="BE163" t="s">
        <v>3787</v>
      </c>
      <c r="BF163">
        <v>0.80821917808219179</v>
      </c>
      <c r="BG163" t="s">
        <v>140</v>
      </c>
      <c r="BH163" t="s">
        <v>474</v>
      </c>
      <c r="BI163" t="s">
        <v>3632</v>
      </c>
      <c r="BJ163" t="s">
        <v>141</v>
      </c>
      <c r="BK163" t="s">
        <v>140</v>
      </c>
      <c r="BL163" t="b">
        <v>0</v>
      </c>
      <c r="BM163" t="s">
        <v>140</v>
      </c>
      <c r="BN163" t="s">
        <v>140</v>
      </c>
      <c r="BO163" t="s">
        <v>3634</v>
      </c>
      <c r="BP163" t="s">
        <v>3635</v>
      </c>
      <c r="BQ163" t="s">
        <v>125</v>
      </c>
      <c r="BR163">
        <v>2023</v>
      </c>
      <c r="BS163" t="s">
        <v>140</v>
      </c>
    </row>
    <row r="164" spans="1:71" x14ac:dyDescent="0.25">
      <c r="A164" t="s">
        <v>122</v>
      </c>
      <c r="B164" t="s">
        <v>132</v>
      </c>
      <c r="C164" t="s">
        <v>27</v>
      </c>
      <c r="D164" t="s">
        <v>3084</v>
      </c>
      <c r="E164">
        <v>8632380</v>
      </c>
      <c r="G164" t="s">
        <v>3093</v>
      </c>
      <c r="I164" t="s">
        <v>3092</v>
      </c>
      <c r="J164" t="s">
        <v>3722</v>
      </c>
      <c r="K164" t="s">
        <v>3094</v>
      </c>
      <c r="L164" t="s">
        <v>3095</v>
      </c>
      <c r="M164" t="s">
        <v>1573</v>
      </c>
      <c r="N164" t="s">
        <v>3096</v>
      </c>
      <c r="O164" t="s">
        <v>4195</v>
      </c>
      <c r="P164" t="s">
        <v>3084</v>
      </c>
      <c r="Q164" t="s">
        <v>4196</v>
      </c>
      <c r="R164" t="s">
        <v>679</v>
      </c>
      <c r="S164" t="s">
        <v>678</v>
      </c>
      <c r="T164" t="s">
        <v>4154</v>
      </c>
      <c r="U164" t="s">
        <v>4155</v>
      </c>
      <c r="V164" t="s">
        <v>1660</v>
      </c>
      <c r="W164" t="s">
        <v>133</v>
      </c>
      <c r="X164" t="s">
        <v>133</v>
      </c>
      <c r="Y164" t="s">
        <v>4197</v>
      </c>
      <c r="Z164" t="s">
        <v>3084</v>
      </c>
      <c r="AA164">
        <v>11124843</v>
      </c>
      <c r="AB164">
        <v>0</v>
      </c>
      <c r="AC164" t="s">
        <v>3090</v>
      </c>
      <c r="AD164" t="s">
        <v>125</v>
      </c>
      <c r="AE164" t="s">
        <v>199</v>
      </c>
      <c r="AF164" t="s">
        <v>32</v>
      </c>
      <c r="AG164" t="s">
        <v>666</v>
      </c>
      <c r="AH164" t="s">
        <v>198</v>
      </c>
      <c r="AI164" t="s">
        <v>153</v>
      </c>
      <c r="AJ164" t="s">
        <v>139</v>
      </c>
      <c r="AK164" t="s">
        <v>16</v>
      </c>
      <c r="AL164" t="s">
        <v>4199</v>
      </c>
      <c r="AM164" t="s">
        <v>481</v>
      </c>
      <c r="AN164">
        <v>0</v>
      </c>
      <c r="AO164" s="13">
        <v>44951</v>
      </c>
      <c r="AP164">
        <v>0.97260273972602695</v>
      </c>
      <c r="AQ164" s="13">
        <v>45028</v>
      </c>
      <c r="AR164">
        <v>0.761643835616438</v>
      </c>
      <c r="AS164">
        <v>0</v>
      </c>
      <c r="AT164" t="s">
        <v>481</v>
      </c>
      <c r="AV164">
        <v>0</v>
      </c>
      <c r="AW164" t="s">
        <v>3630</v>
      </c>
      <c r="AX164" s="13">
        <v>45028</v>
      </c>
      <c r="AY164" t="s">
        <v>469</v>
      </c>
      <c r="AZ164" s="13">
        <v>1</v>
      </c>
      <c r="BA164" s="13">
        <v>1</v>
      </c>
      <c r="BB164" s="13">
        <v>45028</v>
      </c>
      <c r="BD164" t="s">
        <v>125</v>
      </c>
      <c r="BE164" t="s">
        <v>3787</v>
      </c>
      <c r="BF164">
        <v>0.78356164383561644</v>
      </c>
      <c r="BG164" t="s">
        <v>140</v>
      </c>
      <c r="BH164" t="s">
        <v>474</v>
      </c>
      <c r="BI164" t="s">
        <v>3632</v>
      </c>
      <c r="BJ164" t="s">
        <v>141</v>
      </c>
      <c r="BK164" t="s">
        <v>140</v>
      </c>
      <c r="BL164" t="b">
        <v>0</v>
      </c>
      <c r="BM164" t="s">
        <v>140</v>
      </c>
      <c r="BN164" t="s">
        <v>140</v>
      </c>
      <c r="BO164" t="s">
        <v>3634</v>
      </c>
      <c r="BP164" t="s">
        <v>3635</v>
      </c>
      <c r="BQ164" t="s">
        <v>125</v>
      </c>
      <c r="BR164">
        <v>2023</v>
      </c>
      <c r="BS164" t="s">
        <v>140</v>
      </c>
    </row>
    <row r="165" spans="1:71" x14ac:dyDescent="0.25">
      <c r="A165" t="s">
        <v>122</v>
      </c>
      <c r="B165" t="s">
        <v>132</v>
      </c>
      <c r="C165" t="s">
        <v>27</v>
      </c>
      <c r="D165" t="s">
        <v>1561</v>
      </c>
      <c r="E165">
        <v>8628839</v>
      </c>
      <c r="G165" t="s">
        <v>3106</v>
      </c>
      <c r="I165" t="s">
        <v>3105</v>
      </c>
      <c r="J165" t="s">
        <v>3722</v>
      </c>
      <c r="K165" t="s">
        <v>3107</v>
      </c>
      <c r="L165" t="s">
        <v>3108</v>
      </c>
      <c r="M165" t="s">
        <v>1573</v>
      </c>
      <c r="N165" t="s">
        <v>3109</v>
      </c>
      <c r="O165" t="s">
        <v>4200</v>
      </c>
      <c r="P165" t="s">
        <v>1561</v>
      </c>
      <c r="Q165" t="s">
        <v>3757</v>
      </c>
      <c r="R165" t="s">
        <v>679</v>
      </c>
      <c r="S165" t="s">
        <v>678</v>
      </c>
      <c r="T165" t="s">
        <v>4154</v>
      </c>
      <c r="U165" t="s">
        <v>4155</v>
      </c>
      <c r="V165" t="s">
        <v>1660</v>
      </c>
      <c r="W165" t="s">
        <v>133</v>
      </c>
      <c r="X165" t="s">
        <v>133</v>
      </c>
      <c r="Y165" t="s">
        <v>4193</v>
      </c>
      <c r="Z165" t="s">
        <v>1561</v>
      </c>
      <c r="AA165">
        <v>11124842</v>
      </c>
      <c r="AB165">
        <v>0</v>
      </c>
      <c r="AC165" t="s">
        <v>3103</v>
      </c>
      <c r="AD165" t="s">
        <v>125</v>
      </c>
      <c r="AE165" t="s">
        <v>199</v>
      </c>
      <c r="AF165" t="s">
        <v>32</v>
      </c>
      <c r="AG165" t="s">
        <v>666</v>
      </c>
      <c r="AH165" t="s">
        <v>198</v>
      </c>
      <c r="AI165" t="s">
        <v>153</v>
      </c>
      <c r="AJ165" t="s">
        <v>139</v>
      </c>
      <c r="AK165" t="s">
        <v>16</v>
      </c>
      <c r="AL165" t="s">
        <v>3643</v>
      </c>
      <c r="AM165" t="s">
        <v>481</v>
      </c>
      <c r="AN165">
        <v>0</v>
      </c>
      <c r="AO165" s="13">
        <v>44951</v>
      </c>
      <c r="AP165">
        <v>0.97260273972602695</v>
      </c>
      <c r="AQ165" s="13">
        <v>45042</v>
      </c>
      <c r="AR165">
        <v>0.72328767123287696</v>
      </c>
      <c r="AS165">
        <v>0</v>
      </c>
      <c r="AT165" t="s">
        <v>481</v>
      </c>
      <c r="AV165">
        <v>0</v>
      </c>
      <c r="AW165" t="s">
        <v>3630</v>
      </c>
      <c r="AX165" s="13">
        <v>45042</v>
      </c>
      <c r="AY165" t="s">
        <v>469</v>
      </c>
      <c r="AZ165" s="13">
        <v>1</v>
      </c>
      <c r="BA165" s="13">
        <v>1</v>
      </c>
      <c r="BB165" s="13">
        <v>45042</v>
      </c>
      <c r="BD165" t="s">
        <v>125</v>
      </c>
      <c r="BE165" t="s">
        <v>3787</v>
      </c>
      <c r="BF165">
        <v>0.74520547945205484</v>
      </c>
      <c r="BG165" t="s">
        <v>140</v>
      </c>
      <c r="BH165" t="s">
        <v>474</v>
      </c>
      <c r="BI165" t="s">
        <v>3632</v>
      </c>
      <c r="BJ165" t="s">
        <v>141</v>
      </c>
      <c r="BK165" t="s">
        <v>140</v>
      </c>
      <c r="BL165" t="b">
        <v>0</v>
      </c>
      <c r="BM165" t="s">
        <v>140</v>
      </c>
      <c r="BN165" t="s">
        <v>140</v>
      </c>
      <c r="BO165" t="s">
        <v>3634</v>
      </c>
      <c r="BP165" t="s">
        <v>3635</v>
      </c>
      <c r="BQ165" t="s">
        <v>125</v>
      </c>
      <c r="BR165">
        <v>2023</v>
      </c>
      <c r="BS165" t="s">
        <v>140</v>
      </c>
    </row>
    <row r="166" spans="1:71" x14ac:dyDescent="0.25">
      <c r="A166" t="s">
        <v>122</v>
      </c>
      <c r="B166" t="s">
        <v>132</v>
      </c>
      <c r="C166" t="s">
        <v>27</v>
      </c>
      <c r="D166" t="s">
        <v>2091</v>
      </c>
      <c r="E166">
        <v>8629154</v>
      </c>
      <c r="G166" t="s">
        <v>3118</v>
      </c>
      <c r="I166" t="s">
        <v>3117</v>
      </c>
      <c r="J166" t="s">
        <v>3722</v>
      </c>
      <c r="K166" t="s">
        <v>3119</v>
      </c>
      <c r="L166" t="s">
        <v>3061</v>
      </c>
      <c r="M166" t="s">
        <v>1573</v>
      </c>
      <c r="N166" t="s">
        <v>3120</v>
      </c>
      <c r="O166" t="s">
        <v>4201</v>
      </c>
      <c r="P166" t="s">
        <v>2091</v>
      </c>
      <c r="Q166" t="s">
        <v>3909</v>
      </c>
      <c r="R166" t="s">
        <v>679</v>
      </c>
      <c r="S166" t="s">
        <v>678</v>
      </c>
      <c r="T166" t="s">
        <v>4154</v>
      </c>
      <c r="U166" t="s">
        <v>4155</v>
      </c>
      <c r="V166" t="s">
        <v>1660</v>
      </c>
      <c r="W166" t="s">
        <v>133</v>
      </c>
      <c r="X166" t="s">
        <v>133</v>
      </c>
      <c r="Y166" t="s">
        <v>4202</v>
      </c>
      <c r="Z166" t="s">
        <v>2091</v>
      </c>
      <c r="AA166">
        <v>11124851</v>
      </c>
      <c r="AB166">
        <v>0</v>
      </c>
      <c r="AC166" t="s">
        <v>3115</v>
      </c>
      <c r="AD166" t="s">
        <v>125</v>
      </c>
      <c r="AE166" t="s">
        <v>199</v>
      </c>
      <c r="AF166" t="s">
        <v>32</v>
      </c>
      <c r="AG166" t="s">
        <v>666</v>
      </c>
      <c r="AH166" t="s">
        <v>198</v>
      </c>
      <c r="AI166" t="s">
        <v>153</v>
      </c>
      <c r="AJ166" t="s">
        <v>139</v>
      </c>
      <c r="AK166" t="s">
        <v>16</v>
      </c>
      <c r="AL166" t="s">
        <v>3643</v>
      </c>
      <c r="AM166" t="s">
        <v>481</v>
      </c>
      <c r="AN166">
        <v>0</v>
      </c>
      <c r="AO166" s="13">
        <v>44951</v>
      </c>
      <c r="AP166">
        <v>0.97260273972602695</v>
      </c>
      <c r="AQ166" s="13">
        <v>45009</v>
      </c>
      <c r="AR166">
        <v>0.81369863013698596</v>
      </c>
      <c r="AS166">
        <v>0</v>
      </c>
      <c r="AT166" t="s">
        <v>481</v>
      </c>
      <c r="AV166">
        <v>0</v>
      </c>
      <c r="AW166" t="s">
        <v>3630</v>
      </c>
      <c r="AX166" s="13">
        <v>45009</v>
      </c>
      <c r="AY166" t="s">
        <v>469</v>
      </c>
      <c r="AZ166" s="13">
        <v>1</v>
      </c>
      <c r="BA166" s="13">
        <v>1</v>
      </c>
      <c r="BB166" s="13">
        <v>45009</v>
      </c>
      <c r="BD166" t="s">
        <v>125</v>
      </c>
      <c r="BE166" t="s">
        <v>3787</v>
      </c>
      <c r="BF166">
        <v>0.83561643835616439</v>
      </c>
      <c r="BG166" t="s">
        <v>140</v>
      </c>
      <c r="BH166" t="s">
        <v>474</v>
      </c>
      <c r="BI166" t="s">
        <v>3632</v>
      </c>
      <c r="BJ166" t="s">
        <v>141</v>
      </c>
      <c r="BK166" t="s">
        <v>140</v>
      </c>
      <c r="BL166" t="b">
        <v>0</v>
      </c>
      <c r="BM166" t="s">
        <v>140</v>
      </c>
      <c r="BN166" t="s">
        <v>140</v>
      </c>
      <c r="BO166" t="s">
        <v>3634</v>
      </c>
      <c r="BP166" t="s">
        <v>3635</v>
      </c>
      <c r="BQ166" t="s">
        <v>125</v>
      </c>
      <c r="BR166">
        <v>2023</v>
      </c>
      <c r="BS166" t="s">
        <v>140</v>
      </c>
    </row>
    <row r="167" spans="1:71" x14ac:dyDescent="0.25">
      <c r="A167" t="s">
        <v>122</v>
      </c>
      <c r="B167" t="s">
        <v>132</v>
      </c>
      <c r="C167" t="s">
        <v>27</v>
      </c>
      <c r="D167" t="s">
        <v>1561</v>
      </c>
      <c r="E167">
        <v>8736979</v>
      </c>
      <c r="G167" t="s">
        <v>3126</v>
      </c>
      <c r="I167" t="s">
        <v>3125</v>
      </c>
      <c r="J167" t="s">
        <v>3637</v>
      </c>
      <c r="K167" t="s">
        <v>3127</v>
      </c>
      <c r="L167" t="s">
        <v>2839</v>
      </c>
      <c r="M167" t="s">
        <v>1573</v>
      </c>
      <c r="N167" t="s">
        <v>3128</v>
      </c>
      <c r="O167" t="s">
        <v>4203</v>
      </c>
      <c r="P167" t="s">
        <v>1561</v>
      </c>
      <c r="Q167" t="s">
        <v>3757</v>
      </c>
      <c r="R167" t="s">
        <v>679</v>
      </c>
      <c r="S167" t="s">
        <v>678</v>
      </c>
      <c r="T167" t="s">
        <v>4154</v>
      </c>
      <c r="U167" t="s">
        <v>4155</v>
      </c>
      <c r="V167" t="s">
        <v>1660</v>
      </c>
      <c r="W167" t="s">
        <v>133</v>
      </c>
      <c r="X167" t="s">
        <v>133</v>
      </c>
      <c r="Y167" t="s">
        <v>3758</v>
      </c>
      <c r="Z167" t="s">
        <v>1561</v>
      </c>
      <c r="AA167">
        <v>11124858</v>
      </c>
      <c r="AB167">
        <v>0</v>
      </c>
      <c r="AC167" t="s">
        <v>3123</v>
      </c>
      <c r="AD167" t="s">
        <v>125</v>
      </c>
      <c r="AE167" t="s">
        <v>199</v>
      </c>
      <c r="AF167" t="s">
        <v>32</v>
      </c>
      <c r="AG167" t="s">
        <v>666</v>
      </c>
      <c r="AH167" t="s">
        <v>198</v>
      </c>
      <c r="AI167" t="s">
        <v>153</v>
      </c>
      <c r="AJ167" t="s">
        <v>139</v>
      </c>
      <c r="AK167" t="s">
        <v>16</v>
      </c>
      <c r="AL167" t="s">
        <v>4204</v>
      </c>
      <c r="AM167" t="s">
        <v>481</v>
      </c>
      <c r="AN167">
        <v>0</v>
      </c>
      <c r="AO167" s="13">
        <v>44951</v>
      </c>
      <c r="AP167">
        <v>0.97260273972602695</v>
      </c>
      <c r="AQ167" s="13">
        <v>45007</v>
      </c>
      <c r="AR167">
        <v>0.81917808219178101</v>
      </c>
      <c r="AS167">
        <v>0</v>
      </c>
      <c r="AT167" t="s">
        <v>481</v>
      </c>
      <c r="AV167">
        <v>0</v>
      </c>
      <c r="AW167" t="s">
        <v>3630</v>
      </c>
      <c r="AX167" s="13">
        <v>45007</v>
      </c>
      <c r="AY167" t="s">
        <v>469</v>
      </c>
      <c r="AZ167" s="13">
        <v>1</v>
      </c>
      <c r="BA167" s="13">
        <v>1</v>
      </c>
      <c r="BB167" s="13">
        <v>45007</v>
      </c>
      <c r="BD167" t="s">
        <v>125</v>
      </c>
      <c r="BE167" t="s">
        <v>3787</v>
      </c>
      <c r="BF167">
        <v>0.84109589041095889</v>
      </c>
      <c r="BG167" t="s">
        <v>140</v>
      </c>
      <c r="BH167" t="s">
        <v>474</v>
      </c>
      <c r="BI167" t="s">
        <v>3632</v>
      </c>
      <c r="BJ167" t="s">
        <v>141</v>
      </c>
      <c r="BK167" t="s">
        <v>140</v>
      </c>
      <c r="BL167" t="b">
        <v>0</v>
      </c>
      <c r="BM167" t="s">
        <v>140</v>
      </c>
      <c r="BN167" t="s">
        <v>140</v>
      </c>
      <c r="BO167" t="s">
        <v>3634</v>
      </c>
      <c r="BP167" t="s">
        <v>3635</v>
      </c>
      <c r="BQ167" t="s">
        <v>125</v>
      </c>
      <c r="BR167">
        <v>2023</v>
      </c>
      <c r="BS167" t="s">
        <v>140</v>
      </c>
    </row>
    <row r="168" spans="1:71" x14ac:dyDescent="0.25">
      <c r="A168" t="s">
        <v>122</v>
      </c>
      <c r="B168" t="s">
        <v>132</v>
      </c>
      <c r="C168" t="s">
        <v>27</v>
      </c>
      <c r="D168" t="s">
        <v>1561</v>
      </c>
      <c r="E168">
        <v>8427021</v>
      </c>
      <c r="G168" t="s">
        <v>1678</v>
      </c>
      <c r="H168" t="s">
        <v>4205</v>
      </c>
      <c r="I168" t="s">
        <v>1677</v>
      </c>
      <c r="J168" t="s">
        <v>3637</v>
      </c>
      <c r="K168" t="s">
        <v>1679</v>
      </c>
      <c r="L168" t="s">
        <v>1572</v>
      </c>
      <c r="M168" t="s">
        <v>1573</v>
      </c>
      <c r="N168" t="s">
        <v>1680</v>
      </c>
      <c r="O168" t="s">
        <v>4206</v>
      </c>
      <c r="P168" t="s">
        <v>1561</v>
      </c>
      <c r="Q168" t="s">
        <v>3757</v>
      </c>
      <c r="R168" t="s">
        <v>679</v>
      </c>
      <c r="S168" t="s">
        <v>678</v>
      </c>
      <c r="T168" t="s">
        <v>4154</v>
      </c>
      <c r="U168" t="s">
        <v>4155</v>
      </c>
      <c r="V168" t="s">
        <v>1660</v>
      </c>
      <c r="W168" t="s">
        <v>133</v>
      </c>
      <c r="X168" t="s">
        <v>133</v>
      </c>
      <c r="Y168" t="s">
        <v>4088</v>
      </c>
      <c r="Z168" t="s">
        <v>1561</v>
      </c>
      <c r="AA168">
        <v>10962630</v>
      </c>
      <c r="AB168">
        <v>0</v>
      </c>
      <c r="AC168" t="s">
        <v>1628</v>
      </c>
      <c r="AD168" t="s">
        <v>125</v>
      </c>
      <c r="AE168" t="s">
        <v>199</v>
      </c>
      <c r="AF168" t="s">
        <v>32</v>
      </c>
      <c r="AG168" t="s">
        <v>666</v>
      </c>
      <c r="AH168" t="s">
        <v>124</v>
      </c>
      <c r="AI168" t="s">
        <v>153</v>
      </c>
      <c r="AJ168" t="s">
        <v>139</v>
      </c>
      <c r="AK168" t="s">
        <v>16</v>
      </c>
      <c r="AL168" t="s">
        <v>3705</v>
      </c>
      <c r="AN168">
        <v>0</v>
      </c>
      <c r="AO168" s="13">
        <v>44722</v>
      </c>
      <c r="AP168">
        <v>1.6</v>
      </c>
      <c r="AQ168" s="13">
        <v>44790</v>
      </c>
      <c r="AR168">
        <v>1.41369863013699</v>
      </c>
      <c r="AS168">
        <v>0</v>
      </c>
      <c r="AT168" t="s">
        <v>481</v>
      </c>
      <c r="AV168">
        <v>0</v>
      </c>
      <c r="AW168" t="s">
        <v>3630</v>
      </c>
      <c r="AX168" s="13">
        <v>44902</v>
      </c>
      <c r="AY168" t="s">
        <v>469</v>
      </c>
      <c r="AZ168" s="13">
        <v>1</v>
      </c>
      <c r="BA168" s="13">
        <v>1</v>
      </c>
      <c r="BB168" s="13">
        <v>45197</v>
      </c>
      <c r="BD168" t="s">
        <v>125</v>
      </c>
      <c r="BE168" t="s">
        <v>3811</v>
      </c>
      <c r="BF168">
        <v>1.1287671232876713</v>
      </c>
      <c r="BG168" t="s">
        <v>140</v>
      </c>
      <c r="BH168" t="s">
        <v>474</v>
      </c>
      <c r="BI168" t="s">
        <v>3632</v>
      </c>
      <c r="BJ168" t="s">
        <v>141</v>
      </c>
      <c r="BK168" t="s">
        <v>140</v>
      </c>
      <c r="BL168" t="b">
        <v>0</v>
      </c>
      <c r="BM168" t="s">
        <v>140</v>
      </c>
      <c r="BN168" t="s">
        <v>140</v>
      </c>
      <c r="BO168" t="s">
        <v>3634</v>
      </c>
      <c r="BP168" t="s">
        <v>3635</v>
      </c>
      <c r="BQ168" t="s">
        <v>125</v>
      </c>
      <c r="BR168">
        <v>2022</v>
      </c>
      <c r="BS168" t="s">
        <v>140</v>
      </c>
    </row>
    <row r="169" spans="1:71" x14ac:dyDescent="0.25">
      <c r="A169" t="s">
        <v>122</v>
      </c>
      <c r="B169" t="s">
        <v>132</v>
      </c>
      <c r="C169" t="s">
        <v>27</v>
      </c>
      <c r="D169" t="s">
        <v>1814</v>
      </c>
      <c r="E169">
        <v>3803220</v>
      </c>
      <c r="G169" t="s">
        <v>4207</v>
      </c>
      <c r="I169" t="s">
        <v>4208</v>
      </c>
      <c r="J169" t="s">
        <v>3637</v>
      </c>
      <c r="K169" t="s">
        <v>4209</v>
      </c>
      <c r="L169" t="s">
        <v>4210</v>
      </c>
      <c r="M169" t="s">
        <v>1573</v>
      </c>
      <c r="N169" t="s">
        <v>4211</v>
      </c>
      <c r="O169" t="s">
        <v>4212</v>
      </c>
      <c r="P169" t="s">
        <v>1814</v>
      </c>
      <c r="Q169" t="s">
        <v>4170</v>
      </c>
      <c r="R169" t="s">
        <v>679</v>
      </c>
      <c r="S169" t="s">
        <v>678</v>
      </c>
      <c r="T169" t="s">
        <v>4154</v>
      </c>
      <c r="U169" t="s">
        <v>4155</v>
      </c>
      <c r="V169" t="s">
        <v>1660</v>
      </c>
      <c r="W169" t="s">
        <v>133</v>
      </c>
      <c r="X169" t="s">
        <v>133</v>
      </c>
      <c r="Y169" t="s">
        <v>4213</v>
      </c>
      <c r="Z169" t="s">
        <v>1814</v>
      </c>
      <c r="AA169">
        <v>11131650</v>
      </c>
      <c r="AB169">
        <v>0</v>
      </c>
      <c r="AC169" t="s">
        <v>4214</v>
      </c>
      <c r="AD169" t="s">
        <v>125</v>
      </c>
      <c r="AE169" t="s">
        <v>199</v>
      </c>
      <c r="AF169" t="s">
        <v>32</v>
      </c>
      <c r="AG169" t="s">
        <v>666</v>
      </c>
      <c r="AH169" t="s">
        <v>198</v>
      </c>
      <c r="AI169" t="s">
        <v>153</v>
      </c>
      <c r="AJ169" t="s">
        <v>139</v>
      </c>
      <c r="AK169" t="s">
        <v>16</v>
      </c>
      <c r="AL169" t="s">
        <v>4172</v>
      </c>
      <c r="AM169" t="s">
        <v>481</v>
      </c>
      <c r="AN169">
        <v>0</v>
      </c>
      <c r="AO169" s="13">
        <v>44963</v>
      </c>
      <c r="AP169">
        <v>0.93972602739725997</v>
      </c>
      <c r="AQ169" s="13">
        <v>45225</v>
      </c>
      <c r="AR169">
        <v>0.221917808219178</v>
      </c>
      <c r="AS169">
        <v>0</v>
      </c>
      <c r="AT169" t="s">
        <v>481</v>
      </c>
      <c r="AV169">
        <v>0</v>
      </c>
      <c r="AW169" t="s">
        <v>3630</v>
      </c>
      <c r="AX169" s="13">
        <v>45225</v>
      </c>
      <c r="AY169" t="s">
        <v>469</v>
      </c>
      <c r="AZ169" s="13">
        <v>1</v>
      </c>
      <c r="BA169" s="13">
        <v>1</v>
      </c>
      <c r="BB169" s="13">
        <v>45225</v>
      </c>
      <c r="BD169" t="s">
        <v>125</v>
      </c>
      <c r="BE169" t="s">
        <v>3787</v>
      </c>
      <c r="BF169">
        <v>0.24383561643835616</v>
      </c>
      <c r="BG169" t="s">
        <v>140</v>
      </c>
      <c r="BH169" t="s">
        <v>474</v>
      </c>
      <c r="BI169" t="s">
        <v>3632</v>
      </c>
      <c r="BJ169" t="s">
        <v>4173</v>
      </c>
      <c r="BK169" t="s">
        <v>140</v>
      </c>
      <c r="BL169" t="b">
        <v>0</v>
      </c>
      <c r="BM169" t="s">
        <v>140</v>
      </c>
      <c r="BN169" t="s">
        <v>140</v>
      </c>
      <c r="BO169" t="s">
        <v>3634</v>
      </c>
      <c r="BP169" t="s">
        <v>3635</v>
      </c>
      <c r="BQ169" t="s">
        <v>125</v>
      </c>
      <c r="BR169">
        <v>2023</v>
      </c>
      <c r="BS169" t="s">
        <v>140</v>
      </c>
    </row>
    <row r="170" spans="1:71" x14ac:dyDescent="0.25">
      <c r="A170" t="s">
        <v>122</v>
      </c>
      <c r="B170" t="s">
        <v>132</v>
      </c>
      <c r="C170" t="s">
        <v>27</v>
      </c>
      <c r="D170" t="s">
        <v>1561</v>
      </c>
      <c r="E170">
        <v>3571093</v>
      </c>
      <c r="G170" t="s">
        <v>3142</v>
      </c>
      <c r="I170" t="s">
        <v>3141</v>
      </c>
      <c r="J170" t="s">
        <v>3637</v>
      </c>
      <c r="K170" t="s">
        <v>3143</v>
      </c>
      <c r="L170" t="s">
        <v>1572</v>
      </c>
      <c r="M170" t="s">
        <v>1573</v>
      </c>
      <c r="N170" t="s">
        <v>3144</v>
      </c>
      <c r="O170" t="s">
        <v>4215</v>
      </c>
      <c r="P170" t="s">
        <v>1561</v>
      </c>
      <c r="Q170" t="s">
        <v>3757</v>
      </c>
      <c r="R170" t="s">
        <v>679</v>
      </c>
      <c r="S170" t="s">
        <v>678</v>
      </c>
      <c r="T170" t="s">
        <v>4154</v>
      </c>
      <c r="U170" t="s">
        <v>4155</v>
      </c>
      <c r="V170" t="s">
        <v>1660</v>
      </c>
      <c r="W170" t="s">
        <v>133</v>
      </c>
      <c r="X170" t="s">
        <v>133</v>
      </c>
      <c r="Y170" t="s">
        <v>4088</v>
      </c>
      <c r="Z170" t="s">
        <v>1561</v>
      </c>
      <c r="AA170">
        <v>11124841</v>
      </c>
      <c r="AB170">
        <v>0</v>
      </c>
      <c r="AC170" t="s">
        <v>3139</v>
      </c>
      <c r="AD170" t="s">
        <v>125</v>
      </c>
      <c r="AE170" t="s">
        <v>199</v>
      </c>
      <c r="AF170" t="s">
        <v>32</v>
      </c>
      <c r="AG170" t="s">
        <v>666</v>
      </c>
      <c r="AH170" t="s">
        <v>198</v>
      </c>
      <c r="AI170" t="s">
        <v>153</v>
      </c>
      <c r="AJ170" t="s">
        <v>139</v>
      </c>
      <c r="AK170" t="s">
        <v>16</v>
      </c>
      <c r="AL170" t="s">
        <v>3705</v>
      </c>
      <c r="AM170" t="s">
        <v>481</v>
      </c>
      <c r="AN170">
        <v>0</v>
      </c>
      <c r="AO170" s="13">
        <v>44951</v>
      </c>
      <c r="AP170">
        <v>0.97260273972602695</v>
      </c>
      <c r="AQ170" s="13">
        <v>45008</v>
      </c>
      <c r="AR170">
        <v>0.81643835616438398</v>
      </c>
      <c r="AS170">
        <v>0</v>
      </c>
      <c r="AT170" t="s">
        <v>481</v>
      </c>
      <c r="AV170">
        <v>0</v>
      </c>
      <c r="AW170" t="s">
        <v>3630</v>
      </c>
      <c r="AX170" s="13">
        <v>45008</v>
      </c>
      <c r="AY170" t="s">
        <v>469</v>
      </c>
      <c r="AZ170" s="13">
        <v>1</v>
      </c>
      <c r="BA170" s="13">
        <v>1</v>
      </c>
      <c r="BB170" s="13">
        <v>45008</v>
      </c>
      <c r="BD170" t="s">
        <v>125</v>
      </c>
      <c r="BE170" t="s">
        <v>3787</v>
      </c>
      <c r="BF170">
        <v>0.83835616438356164</v>
      </c>
      <c r="BG170" t="s">
        <v>140</v>
      </c>
      <c r="BH170" t="s">
        <v>474</v>
      </c>
      <c r="BI170" t="s">
        <v>3632</v>
      </c>
      <c r="BJ170" t="s">
        <v>141</v>
      </c>
      <c r="BK170" t="s">
        <v>140</v>
      </c>
      <c r="BL170" t="b">
        <v>0</v>
      </c>
      <c r="BM170" t="s">
        <v>140</v>
      </c>
      <c r="BN170" t="s">
        <v>140</v>
      </c>
      <c r="BO170" t="s">
        <v>3634</v>
      </c>
      <c r="BP170" t="s">
        <v>3635</v>
      </c>
      <c r="BQ170" t="s">
        <v>125</v>
      </c>
      <c r="BR170">
        <v>2023</v>
      </c>
      <c r="BS170" t="s">
        <v>140</v>
      </c>
    </row>
    <row r="171" spans="1:71" x14ac:dyDescent="0.25">
      <c r="A171" t="s">
        <v>122</v>
      </c>
      <c r="B171" t="s">
        <v>132</v>
      </c>
      <c r="C171" t="s">
        <v>27</v>
      </c>
      <c r="D171" t="s">
        <v>1561</v>
      </c>
      <c r="E171">
        <v>3571104</v>
      </c>
      <c r="G171" t="s">
        <v>3150</v>
      </c>
      <c r="H171" t="s">
        <v>4216</v>
      </c>
      <c r="I171" t="s">
        <v>3149</v>
      </c>
      <c r="J171" t="s">
        <v>3637</v>
      </c>
      <c r="K171" t="s">
        <v>3151</v>
      </c>
      <c r="L171" t="s">
        <v>3152</v>
      </c>
      <c r="M171" t="s">
        <v>1573</v>
      </c>
      <c r="N171" t="s">
        <v>3153</v>
      </c>
      <c r="O171" t="s">
        <v>4217</v>
      </c>
      <c r="P171" t="s">
        <v>1561</v>
      </c>
      <c r="Q171" t="s">
        <v>3757</v>
      </c>
      <c r="R171" t="s">
        <v>679</v>
      </c>
      <c r="S171" t="s">
        <v>678</v>
      </c>
      <c r="T171" t="s">
        <v>4154</v>
      </c>
      <c r="U171" t="s">
        <v>4155</v>
      </c>
      <c r="V171" t="s">
        <v>1660</v>
      </c>
      <c r="W171" t="s">
        <v>133</v>
      </c>
      <c r="X171" t="s">
        <v>133</v>
      </c>
      <c r="Y171" t="s">
        <v>4218</v>
      </c>
      <c r="Z171" t="s">
        <v>1561</v>
      </c>
      <c r="AA171">
        <v>11131646</v>
      </c>
      <c r="AB171">
        <v>0</v>
      </c>
      <c r="AC171" t="s">
        <v>3147</v>
      </c>
      <c r="AD171" t="s">
        <v>125</v>
      </c>
      <c r="AE171" t="s">
        <v>199</v>
      </c>
      <c r="AF171" t="s">
        <v>32</v>
      </c>
      <c r="AG171" t="s">
        <v>666</v>
      </c>
      <c r="AH171" t="s">
        <v>198</v>
      </c>
      <c r="AI171" t="s">
        <v>153</v>
      </c>
      <c r="AJ171" t="s">
        <v>139</v>
      </c>
      <c r="AK171" t="s">
        <v>16</v>
      </c>
      <c r="AL171" t="s">
        <v>3643</v>
      </c>
      <c r="AM171" t="s">
        <v>481</v>
      </c>
      <c r="AN171">
        <v>0</v>
      </c>
      <c r="AO171" s="13">
        <v>44963</v>
      </c>
      <c r="AP171">
        <v>0.93972602739725997</v>
      </c>
      <c r="AQ171" s="13">
        <v>45057</v>
      </c>
      <c r="AR171">
        <v>0.682191780821918</v>
      </c>
      <c r="AS171">
        <v>0</v>
      </c>
      <c r="AT171" t="s">
        <v>481</v>
      </c>
      <c r="AV171">
        <v>0</v>
      </c>
      <c r="AW171" t="s">
        <v>3630</v>
      </c>
      <c r="AX171" s="13">
        <v>45057</v>
      </c>
      <c r="AY171" t="s">
        <v>469</v>
      </c>
      <c r="AZ171" s="13">
        <v>1</v>
      </c>
      <c r="BA171" s="13">
        <v>1</v>
      </c>
      <c r="BB171" s="13">
        <v>45057</v>
      </c>
      <c r="BD171" t="s">
        <v>125</v>
      </c>
      <c r="BE171" t="s">
        <v>3787</v>
      </c>
      <c r="BF171">
        <v>0.70410958904109588</v>
      </c>
      <c r="BG171" t="s">
        <v>140</v>
      </c>
      <c r="BH171" t="s">
        <v>474</v>
      </c>
      <c r="BI171" t="s">
        <v>3632</v>
      </c>
      <c r="BJ171" t="s">
        <v>141</v>
      </c>
      <c r="BK171" t="s">
        <v>140</v>
      </c>
      <c r="BL171" t="b">
        <v>0</v>
      </c>
      <c r="BM171" t="s">
        <v>140</v>
      </c>
      <c r="BN171" t="s">
        <v>140</v>
      </c>
      <c r="BO171" t="s">
        <v>3634</v>
      </c>
      <c r="BP171" t="s">
        <v>3635</v>
      </c>
      <c r="BQ171" t="s">
        <v>125</v>
      </c>
      <c r="BR171">
        <v>2023</v>
      </c>
      <c r="BS171" t="s">
        <v>140</v>
      </c>
    </row>
    <row r="172" spans="1:71" x14ac:dyDescent="0.25">
      <c r="A172" t="s">
        <v>122</v>
      </c>
      <c r="B172" t="s">
        <v>132</v>
      </c>
      <c r="C172" t="s">
        <v>27</v>
      </c>
      <c r="D172" t="s">
        <v>1561</v>
      </c>
      <c r="E172">
        <v>8762091</v>
      </c>
      <c r="G172" t="s">
        <v>3159</v>
      </c>
      <c r="H172" t="s">
        <v>4219</v>
      </c>
      <c r="I172" t="s">
        <v>3158</v>
      </c>
      <c r="J172" t="s">
        <v>3637</v>
      </c>
      <c r="K172" t="s">
        <v>3160</v>
      </c>
      <c r="L172" t="s">
        <v>3152</v>
      </c>
      <c r="M172" t="s">
        <v>1573</v>
      </c>
      <c r="N172" t="s">
        <v>3161</v>
      </c>
      <c r="O172" t="s">
        <v>4220</v>
      </c>
      <c r="P172" t="s">
        <v>1561</v>
      </c>
      <c r="Q172" t="s">
        <v>3757</v>
      </c>
      <c r="R172" t="s">
        <v>679</v>
      </c>
      <c r="S172" t="s">
        <v>678</v>
      </c>
      <c r="T172" t="s">
        <v>4154</v>
      </c>
      <c r="U172" t="s">
        <v>4155</v>
      </c>
      <c r="V172" t="s">
        <v>1660</v>
      </c>
      <c r="W172" t="s">
        <v>133</v>
      </c>
      <c r="X172" t="s">
        <v>133</v>
      </c>
      <c r="Y172" t="s">
        <v>4218</v>
      </c>
      <c r="Z172" t="s">
        <v>1561</v>
      </c>
      <c r="AA172">
        <v>11131647</v>
      </c>
      <c r="AB172">
        <v>0</v>
      </c>
      <c r="AC172" t="s">
        <v>3156</v>
      </c>
      <c r="AD172" t="s">
        <v>125</v>
      </c>
      <c r="AE172" t="s">
        <v>199</v>
      </c>
      <c r="AF172" t="s">
        <v>32</v>
      </c>
      <c r="AG172" t="s">
        <v>666</v>
      </c>
      <c r="AH172" t="s">
        <v>198</v>
      </c>
      <c r="AI172" t="s">
        <v>153</v>
      </c>
      <c r="AJ172" t="s">
        <v>139</v>
      </c>
      <c r="AK172" t="s">
        <v>16</v>
      </c>
      <c r="AL172" t="s">
        <v>3643</v>
      </c>
      <c r="AM172" t="s">
        <v>481</v>
      </c>
      <c r="AN172">
        <v>0</v>
      </c>
      <c r="AO172" s="13">
        <v>44963</v>
      </c>
      <c r="AP172">
        <v>0.93972602739725997</v>
      </c>
      <c r="AQ172" s="13">
        <v>45057</v>
      </c>
      <c r="AR172">
        <v>0.682191780821918</v>
      </c>
      <c r="AS172">
        <v>0</v>
      </c>
      <c r="AT172" t="s">
        <v>481</v>
      </c>
      <c r="AV172">
        <v>0</v>
      </c>
      <c r="AW172" t="s">
        <v>3630</v>
      </c>
      <c r="AX172" s="13">
        <v>45057</v>
      </c>
      <c r="AY172" t="s">
        <v>469</v>
      </c>
      <c r="AZ172" s="13">
        <v>1</v>
      </c>
      <c r="BA172" s="13">
        <v>1</v>
      </c>
      <c r="BB172" s="13">
        <v>45057</v>
      </c>
      <c r="BD172" t="s">
        <v>125</v>
      </c>
      <c r="BE172" t="s">
        <v>3787</v>
      </c>
      <c r="BF172">
        <v>0.70410958904109588</v>
      </c>
      <c r="BG172" t="s">
        <v>140</v>
      </c>
      <c r="BH172" t="s">
        <v>474</v>
      </c>
      <c r="BI172" t="s">
        <v>3632</v>
      </c>
      <c r="BJ172" t="s">
        <v>141</v>
      </c>
      <c r="BK172" t="s">
        <v>140</v>
      </c>
      <c r="BL172" t="b">
        <v>0</v>
      </c>
      <c r="BM172" t="s">
        <v>140</v>
      </c>
      <c r="BN172" t="s">
        <v>140</v>
      </c>
      <c r="BO172" t="s">
        <v>3634</v>
      </c>
      <c r="BP172" t="s">
        <v>3635</v>
      </c>
      <c r="BQ172" t="s">
        <v>125</v>
      </c>
      <c r="BR172">
        <v>2023</v>
      </c>
      <c r="BS172" t="s">
        <v>140</v>
      </c>
    </row>
    <row r="173" spans="1:71" x14ac:dyDescent="0.25">
      <c r="A173" t="s">
        <v>122</v>
      </c>
      <c r="B173" t="s">
        <v>132</v>
      </c>
      <c r="C173" t="s">
        <v>27</v>
      </c>
      <c r="D173" t="s">
        <v>1561</v>
      </c>
      <c r="E173">
        <v>3571099</v>
      </c>
      <c r="G173" t="s">
        <v>3167</v>
      </c>
      <c r="I173" t="s">
        <v>3166</v>
      </c>
      <c r="J173" t="s">
        <v>3637</v>
      </c>
      <c r="K173" t="s">
        <v>3168</v>
      </c>
      <c r="L173" t="s">
        <v>1572</v>
      </c>
      <c r="M173" t="s">
        <v>1573</v>
      </c>
      <c r="N173" t="s">
        <v>3169</v>
      </c>
      <c r="O173" t="s">
        <v>4221</v>
      </c>
      <c r="P173" t="s">
        <v>1561</v>
      </c>
      <c r="Q173" t="s">
        <v>3757</v>
      </c>
      <c r="R173" t="s">
        <v>679</v>
      </c>
      <c r="S173" t="s">
        <v>678</v>
      </c>
      <c r="T173" t="s">
        <v>4154</v>
      </c>
      <c r="U173" t="s">
        <v>4155</v>
      </c>
      <c r="V173" t="s">
        <v>1660</v>
      </c>
      <c r="W173" t="s">
        <v>133</v>
      </c>
      <c r="X173" t="s">
        <v>133</v>
      </c>
      <c r="Y173" t="s">
        <v>4088</v>
      </c>
      <c r="Z173" t="s">
        <v>1561</v>
      </c>
      <c r="AA173">
        <v>11124853</v>
      </c>
      <c r="AB173">
        <v>0</v>
      </c>
      <c r="AC173" t="s">
        <v>3164</v>
      </c>
      <c r="AD173" t="s">
        <v>125</v>
      </c>
      <c r="AE173" t="s">
        <v>199</v>
      </c>
      <c r="AF173" t="s">
        <v>32</v>
      </c>
      <c r="AG173" t="s">
        <v>666</v>
      </c>
      <c r="AH173" t="s">
        <v>198</v>
      </c>
      <c r="AI173" t="s">
        <v>153</v>
      </c>
      <c r="AJ173" t="s">
        <v>139</v>
      </c>
      <c r="AK173" t="s">
        <v>16</v>
      </c>
      <c r="AL173" t="s">
        <v>3643</v>
      </c>
      <c r="AM173" t="s">
        <v>481</v>
      </c>
      <c r="AN173">
        <v>0</v>
      </c>
      <c r="AO173" s="13">
        <v>44951</v>
      </c>
      <c r="AP173">
        <v>0.97260273972602695</v>
      </c>
      <c r="AQ173" s="13">
        <v>45000</v>
      </c>
      <c r="AR173">
        <v>0.83835616438356197</v>
      </c>
      <c r="AS173">
        <v>0</v>
      </c>
      <c r="AT173" t="s">
        <v>481</v>
      </c>
      <c r="AV173">
        <v>0</v>
      </c>
      <c r="AW173" t="s">
        <v>3630</v>
      </c>
      <c r="AX173" s="13">
        <v>45000</v>
      </c>
      <c r="AY173" t="s">
        <v>469</v>
      </c>
      <c r="AZ173" s="13">
        <v>1</v>
      </c>
      <c r="BA173" s="13">
        <v>1</v>
      </c>
      <c r="BB173" s="13">
        <v>45000</v>
      </c>
      <c r="BD173" t="s">
        <v>125</v>
      </c>
      <c r="BE173" t="s">
        <v>3787</v>
      </c>
      <c r="BF173">
        <v>0.86027397260273974</v>
      </c>
      <c r="BG173" t="s">
        <v>140</v>
      </c>
      <c r="BH173" t="s">
        <v>474</v>
      </c>
      <c r="BI173" t="s">
        <v>3632</v>
      </c>
      <c r="BJ173" t="s">
        <v>141</v>
      </c>
      <c r="BK173" t="s">
        <v>140</v>
      </c>
      <c r="BL173" t="b">
        <v>0</v>
      </c>
      <c r="BM173" t="s">
        <v>140</v>
      </c>
      <c r="BN173" t="s">
        <v>140</v>
      </c>
      <c r="BO173" t="s">
        <v>3634</v>
      </c>
      <c r="BP173" t="s">
        <v>3635</v>
      </c>
      <c r="BQ173" t="s">
        <v>125</v>
      </c>
      <c r="BR173">
        <v>2023</v>
      </c>
      <c r="BS173" t="s">
        <v>140</v>
      </c>
    </row>
    <row r="174" spans="1:71" x14ac:dyDescent="0.25">
      <c r="A174" t="s">
        <v>122</v>
      </c>
      <c r="B174" t="s">
        <v>132</v>
      </c>
      <c r="C174" t="s">
        <v>27</v>
      </c>
      <c r="D174" t="s">
        <v>1561</v>
      </c>
      <c r="E174">
        <v>8427773</v>
      </c>
      <c r="G174" t="s">
        <v>3175</v>
      </c>
      <c r="I174" t="s">
        <v>3174</v>
      </c>
      <c r="J174" t="s">
        <v>3637</v>
      </c>
      <c r="K174" t="s">
        <v>3176</v>
      </c>
      <c r="L174" t="s">
        <v>1667</v>
      </c>
      <c r="M174" t="s">
        <v>1573</v>
      </c>
      <c r="N174" t="s">
        <v>3177</v>
      </c>
      <c r="O174" t="s">
        <v>4222</v>
      </c>
      <c r="P174" t="s">
        <v>1561</v>
      </c>
      <c r="Q174" t="s">
        <v>3757</v>
      </c>
      <c r="R174" t="s">
        <v>679</v>
      </c>
      <c r="S174" t="s">
        <v>678</v>
      </c>
      <c r="T174" t="s">
        <v>4154</v>
      </c>
      <c r="U174" t="s">
        <v>4155</v>
      </c>
      <c r="V174" t="s">
        <v>1660</v>
      </c>
      <c r="W174" t="s">
        <v>133</v>
      </c>
      <c r="X174" t="s">
        <v>133</v>
      </c>
      <c r="Y174" t="s">
        <v>4223</v>
      </c>
      <c r="Z174" t="s">
        <v>1561</v>
      </c>
      <c r="AA174">
        <v>11131648</v>
      </c>
      <c r="AB174">
        <v>0</v>
      </c>
      <c r="AC174" t="s">
        <v>3172</v>
      </c>
      <c r="AD174" t="s">
        <v>125</v>
      </c>
      <c r="AE174" t="s">
        <v>199</v>
      </c>
      <c r="AF174" t="s">
        <v>32</v>
      </c>
      <c r="AG174" t="s">
        <v>666</v>
      </c>
      <c r="AH174" t="s">
        <v>198</v>
      </c>
      <c r="AI174" t="s">
        <v>153</v>
      </c>
      <c r="AJ174" t="s">
        <v>139</v>
      </c>
      <c r="AK174" t="s">
        <v>16</v>
      </c>
      <c r="AL174" t="s">
        <v>4224</v>
      </c>
      <c r="AM174" t="s">
        <v>481</v>
      </c>
      <c r="AN174">
        <v>0</v>
      </c>
      <c r="AO174" s="13">
        <v>44963</v>
      </c>
      <c r="AP174">
        <v>0.93972602739725997</v>
      </c>
      <c r="AQ174" s="13">
        <v>45054</v>
      </c>
      <c r="AR174">
        <v>0.69041095890410997</v>
      </c>
      <c r="AS174">
        <v>0</v>
      </c>
      <c r="AT174" t="s">
        <v>481</v>
      </c>
      <c r="AV174">
        <v>0</v>
      </c>
      <c r="AW174" t="s">
        <v>3630</v>
      </c>
      <c r="AX174" s="13">
        <v>45054</v>
      </c>
      <c r="AY174" t="s">
        <v>469</v>
      </c>
      <c r="AZ174" s="13">
        <v>1</v>
      </c>
      <c r="BA174" s="13">
        <v>1</v>
      </c>
      <c r="BB174" s="13">
        <v>45054</v>
      </c>
      <c r="BD174" t="s">
        <v>125</v>
      </c>
      <c r="BE174" t="s">
        <v>3787</v>
      </c>
      <c r="BF174">
        <v>0.71232876712328763</v>
      </c>
      <c r="BG174" t="s">
        <v>140</v>
      </c>
      <c r="BH174" t="s">
        <v>474</v>
      </c>
      <c r="BI174" t="s">
        <v>3632</v>
      </c>
      <c r="BJ174" t="s">
        <v>141</v>
      </c>
      <c r="BK174" t="s">
        <v>140</v>
      </c>
      <c r="BL174" t="b">
        <v>0</v>
      </c>
      <c r="BM174" t="s">
        <v>140</v>
      </c>
      <c r="BN174" t="s">
        <v>140</v>
      </c>
      <c r="BO174" t="s">
        <v>3634</v>
      </c>
      <c r="BP174" t="s">
        <v>3635</v>
      </c>
      <c r="BQ174" t="s">
        <v>125</v>
      </c>
      <c r="BR174">
        <v>2023</v>
      </c>
      <c r="BS174" t="s">
        <v>140</v>
      </c>
    </row>
    <row r="175" spans="1:71" x14ac:dyDescent="0.25">
      <c r="A175" t="s">
        <v>122</v>
      </c>
      <c r="B175" t="s">
        <v>132</v>
      </c>
      <c r="C175" t="s">
        <v>27</v>
      </c>
      <c r="D175" t="s">
        <v>1561</v>
      </c>
      <c r="E175">
        <v>8626799</v>
      </c>
      <c r="G175" t="s">
        <v>3191</v>
      </c>
      <c r="I175" t="s">
        <v>3190</v>
      </c>
      <c r="J175" t="s">
        <v>3722</v>
      </c>
      <c r="K175" t="s">
        <v>3192</v>
      </c>
      <c r="L175" t="s">
        <v>3193</v>
      </c>
      <c r="M175" t="s">
        <v>1573</v>
      </c>
      <c r="N175" t="s">
        <v>3194</v>
      </c>
      <c r="O175" t="s">
        <v>4225</v>
      </c>
      <c r="P175" t="s">
        <v>1561</v>
      </c>
      <c r="Q175" t="s">
        <v>3757</v>
      </c>
      <c r="R175" t="s">
        <v>679</v>
      </c>
      <c r="S175" t="s">
        <v>678</v>
      </c>
      <c r="T175" t="s">
        <v>4154</v>
      </c>
      <c r="U175" t="s">
        <v>4155</v>
      </c>
      <c r="V175" t="s">
        <v>1660</v>
      </c>
      <c r="W175" t="s">
        <v>133</v>
      </c>
      <c r="X175" t="s">
        <v>133</v>
      </c>
      <c r="Y175" t="s">
        <v>4193</v>
      </c>
      <c r="Z175" t="s">
        <v>1561</v>
      </c>
      <c r="AA175">
        <v>11124856</v>
      </c>
      <c r="AB175">
        <v>0</v>
      </c>
      <c r="AC175" t="s">
        <v>3188</v>
      </c>
      <c r="AD175" t="s">
        <v>125</v>
      </c>
      <c r="AE175" t="s">
        <v>199</v>
      </c>
      <c r="AF175" t="s">
        <v>32</v>
      </c>
      <c r="AG175" t="s">
        <v>666</v>
      </c>
      <c r="AH175" t="s">
        <v>198</v>
      </c>
      <c r="AI175" t="s">
        <v>153</v>
      </c>
      <c r="AJ175" t="s">
        <v>139</v>
      </c>
      <c r="AK175" t="s">
        <v>16</v>
      </c>
      <c r="AL175" t="s">
        <v>3643</v>
      </c>
      <c r="AM175" t="s">
        <v>481</v>
      </c>
      <c r="AN175">
        <v>0</v>
      </c>
      <c r="AO175" s="13">
        <v>44951</v>
      </c>
      <c r="AP175">
        <v>0.97260273972602695</v>
      </c>
      <c r="AQ175" s="13">
        <v>45005</v>
      </c>
      <c r="AR175">
        <v>0.82465753424657495</v>
      </c>
      <c r="AS175">
        <v>0</v>
      </c>
      <c r="AT175" t="s">
        <v>481</v>
      </c>
      <c r="AV175">
        <v>0</v>
      </c>
      <c r="AW175" t="s">
        <v>3630</v>
      </c>
      <c r="AX175" s="13">
        <v>45005</v>
      </c>
      <c r="AY175" t="s">
        <v>469</v>
      </c>
      <c r="AZ175" s="13">
        <v>1</v>
      </c>
      <c r="BA175" s="13">
        <v>1</v>
      </c>
      <c r="BB175" s="13">
        <v>45005</v>
      </c>
      <c r="BD175" t="s">
        <v>125</v>
      </c>
      <c r="BE175" t="s">
        <v>3787</v>
      </c>
      <c r="BF175">
        <v>0.84657534246575339</v>
      </c>
      <c r="BG175" t="s">
        <v>140</v>
      </c>
      <c r="BH175" t="s">
        <v>474</v>
      </c>
      <c r="BI175" t="s">
        <v>3632</v>
      </c>
      <c r="BJ175" t="s">
        <v>141</v>
      </c>
      <c r="BK175" t="s">
        <v>140</v>
      </c>
      <c r="BL175" t="b">
        <v>0</v>
      </c>
      <c r="BM175" t="s">
        <v>140</v>
      </c>
      <c r="BN175" t="s">
        <v>140</v>
      </c>
      <c r="BO175" t="s">
        <v>3634</v>
      </c>
      <c r="BP175" t="s">
        <v>3635</v>
      </c>
      <c r="BQ175" t="s">
        <v>125</v>
      </c>
      <c r="BR175">
        <v>2023</v>
      </c>
      <c r="BS175" t="s">
        <v>140</v>
      </c>
    </row>
    <row r="176" spans="1:71" x14ac:dyDescent="0.25">
      <c r="A176" t="s">
        <v>122</v>
      </c>
      <c r="B176" t="s">
        <v>132</v>
      </c>
      <c r="C176" t="s">
        <v>30</v>
      </c>
      <c r="D176" t="s">
        <v>42</v>
      </c>
      <c r="E176">
        <v>8417232</v>
      </c>
      <c r="G176" t="s">
        <v>2529</v>
      </c>
      <c r="H176" t="s">
        <v>4226</v>
      </c>
      <c r="I176" t="s">
        <v>2528</v>
      </c>
      <c r="J176" t="s">
        <v>3637</v>
      </c>
      <c r="K176" t="s">
        <v>2530</v>
      </c>
      <c r="L176" t="s">
        <v>4227</v>
      </c>
      <c r="M176" t="s">
        <v>461</v>
      </c>
      <c r="N176" t="s">
        <v>2532</v>
      </c>
      <c r="O176" t="s">
        <v>4228</v>
      </c>
      <c r="P176" t="s">
        <v>42</v>
      </c>
      <c r="Q176" t="s">
        <v>3806</v>
      </c>
      <c r="R176" t="s">
        <v>679</v>
      </c>
      <c r="S176" t="s">
        <v>678</v>
      </c>
      <c r="T176" t="s">
        <v>3623</v>
      </c>
      <c r="U176" t="s">
        <v>3624</v>
      </c>
      <c r="V176" t="s">
        <v>457</v>
      </c>
      <c r="W176" t="s">
        <v>133</v>
      </c>
      <c r="X176" t="s">
        <v>133</v>
      </c>
      <c r="Y176" t="s">
        <v>4229</v>
      </c>
      <c r="Z176" t="s">
        <v>42</v>
      </c>
      <c r="AA176">
        <v>10974391</v>
      </c>
      <c r="AB176">
        <v>0</v>
      </c>
      <c r="AC176" t="s">
        <v>2526</v>
      </c>
      <c r="AD176" t="s">
        <v>125</v>
      </c>
      <c r="AE176" t="s">
        <v>199</v>
      </c>
      <c r="AF176" t="s">
        <v>32</v>
      </c>
      <c r="AG176" t="s">
        <v>666</v>
      </c>
      <c r="AH176" t="s">
        <v>124</v>
      </c>
      <c r="AI176" t="s">
        <v>153</v>
      </c>
      <c r="AJ176" t="s">
        <v>139</v>
      </c>
      <c r="AK176" t="s">
        <v>16</v>
      </c>
      <c r="AL176" t="s">
        <v>3643</v>
      </c>
      <c r="AM176" t="s">
        <v>481</v>
      </c>
      <c r="AN176">
        <v>0</v>
      </c>
      <c r="AO176" s="13">
        <v>44740</v>
      </c>
      <c r="AP176">
        <v>1.5506849315068501</v>
      </c>
      <c r="AQ176" s="13">
        <v>44980</v>
      </c>
      <c r="AR176">
        <v>0.89315068493150696</v>
      </c>
      <c r="AS176">
        <v>0</v>
      </c>
      <c r="AT176" t="s">
        <v>481</v>
      </c>
      <c r="AV176">
        <v>0</v>
      </c>
      <c r="AW176" t="s">
        <v>3630</v>
      </c>
      <c r="AX176" s="13">
        <v>44980</v>
      </c>
      <c r="AY176" t="s">
        <v>469</v>
      </c>
      <c r="AZ176" s="13">
        <v>1</v>
      </c>
      <c r="BA176" s="13">
        <v>1</v>
      </c>
      <c r="BB176" s="13">
        <v>44980</v>
      </c>
      <c r="BD176" t="s">
        <v>125</v>
      </c>
      <c r="BE176" t="s">
        <v>3811</v>
      </c>
      <c r="BF176">
        <v>0.91506849315068495</v>
      </c>
      <c r="BG176" t="s">
        <v>140</v>
      </c>
      <c r="BH176" t="s">
        <v>474</v>
      </c>
      <c r="BI176" t="s">
        <v>3632</v>
      </c>
      <c r="BJ176" t="s">
        <v>475</v>
      </c>
      <c r="BK176" t="s">
        <v>140</v>
      </c>
      <c r="BL176" t="b">
        <v>0</v>
      </c>
      <c r="BM176" t="s">
        <v>140</v>
      </c>
      <c r="BN176" t="s">
        <v>140</v>
      </c>
      <c r="BO176" t="s">
        <v>3634</v>
      </c>
      <c r="BP176" t="s">
        <v>3635</v>
      </c>
      <c r="BQ176" t="s">
        <v>125</v>
      </c>
      <c r="BR176">
        <v>2023</v>
      </c>
      <c r="BS176" t="s">
        <v>140</v>
      </c>
    </row>
    <row r="177" spans="1:71" x14ac:dyDescent="0.25">
      <c r="A177" t="s">
        <v>122</v>
      </c>
      <c r="B177" t="s">
        <v>132</v>
      </c>
      <c r="C177" t="s">
        <v>30</v>
      </c>
      <c r="D177" t="s">
        <v>42</v>
      </c>
      <c r="E177">
        <v>8124669</v>
      </c>
      <c r="G177" t="s">
        <v>458</v>
      </c>
      <c r="H177" t="s">
        <v>4230</v>
      </c>
      <c r="I177" t="s">
        <v>2176</v>
      </c>
      <c r="J177" t="s">
        <v>3930</v>
      </c>
      <c r="K177" t="s">
        <v>459</v>
      </c>
      <c r="L177" t="s">
        <v>460</v>
      </c>
      <c r="M177" t="s">
        <v>461</v>
      </c>
      <c r="N177" t="s">
        <v>462</v>
      </c>
      <c r="O177" t="s">
        <v>4231</v>
      </c>
      <c r="P177" t="s">
        <v>42</v>
      </c>
      <c r="Q177" t="s">
        <v>3806</v>
      </c>
      <c r="R177" t="s">
        <v>679</v>
      </c>
      <c r="S177" t="s">
        <v>678</v>
      </c>
      <c r="T177" t="s">
        <v>3623</v>
      </c>
      <c r="U177" t="s">
        <v>3624</v>
      </c>
      <c r="V177" t="s">
        <v>457</v>
      </c>
      <c r="W177" t="s">
        <v>133</v>
      </c>
      <c r="X177" t="s">
        <v>133</v>
      </c>
      <c r="Y177" t="s">
        <v>4229</v>
      </c>
      <c r="Z177" t="s">
        <v>42</v>
      </c>
      <c r="AA177">
        <v>11057767</v>
      </c>
      <c r="AB177">
        <v>0</v>
      </c>
      <c r="AC177" t="s">
        <v>2535</v>
      </c>
      <c r="AD177" t="s">
        <v>125</v>
      </c>
      <c r="AE177" t="s">
        <v>199</v>
      </c>
      <c r="AF177" t="s">
        <v>32</v>
      </c>
      <c r="AG177" t="s">
        <v>666</v>
      </c>
      <c r="AH177" t="s">
        <v>124</v>
      </c>
      <c r="AI177" t="s">
        <v>153</v>
      </c>
      <c r="AJ177" t="s">
        <v>139</v>
      </c>
      <c r="AK177" t="s">
        <v>16</v>
      </c>
      <c r="AL177" t="s">
        <v>4232</v>
      </c>
      <c r="AM177" t="s">
        <v>481</v>
      </c>
      <c r="AN177">
        <v>0</v>
      </c>
      <c r="AO177" s="13">
        <v>44867</v>
      </c>
      <c r="AP177">
        <v>1.2027397260274</v>
      </c>
      <c r="AQ177" s="13">
        <v>45050</v>
      </c>
      <c r="AR177">
        <v>0.70136986301369897</v>
      </c>
      <c r="AS177">
        <v>0</v>
      </c>
      <c r="AT177" t="s">
        <v>481</v>
      </c>
      <c r="AV177">
        <v>0</v>
      </c>
      <c r="AW177" t="s">
        <v>3630</v>
      </c>
      <c r="AX177" s="13">
        <v>45050</v>
      </c>
      <c r="AY177" t="s">
        <v>469</v>
      </c>
      <c r="AZ177" s="13">
        <v>1</v>
      </c>
      <c r="BA177" s="13">
        <v>1</v>
      </c>
      <c r="BB177" s="13">
        <v>45050</v>
      </c>
      <c r="BD177" t="s">
        <v>125</v>
      </c>
      <c r="BE177" t="s">
        <v>3811</v>
      </c>
      <c r="BF177">
        <v>0.72328767123287674</v>
      </c>
      <c r="BG177" t="s">
        <v>140</v>
      </c>
      <c r="BH177" t="s">
        <v>474</v>
      </c>
      <c r="BI177" t="s">
        <v>3632</v>
      </c>
      <c r="BJ177" t="s">
        <v>475</v>
      </c>
      <c r="BK177" t="s">
        <v>140</v>
      </c>
      <c r="BL177" t="b">
        <v>0</v>
      </c>
      <c r="BM177" t="s">
        <v>140</v>
      </c>
      <c r="BN177" t="s">
        <v>140</v>
      </c>
      <c r="BO177" t="s">
        <v>3634</v>
      </c>
      <c r="BP177" t="s">
        <v>3635</v>
      </c>
      <c r="BQ177" t="s">
        <v>125</v>
      </c>
      <c r="BR177">
        <v>2023</v>
      </c>
      <c r="BS177" t="s">
        <v>140</v>
      </c>
    </row>
    <row r="178" spans="1:71" x14ac:dyDescent="0.25">
      <c r="A178" t="s">
        <v>122</v>
      </c>
      <c r="B178" t="s">
        <v>132</v>
      </c>
      <c r="C178" t="s">
        <v>30</v>
      </c>
      <c r="D178" t="s">
        <v>1255</v>
      </c>
      <c r="E178">
        <v>8126393</v>
      </c>
      <c r="G178" t="s">
        <v>1686</v>
      </c>
      <c r="H178" t="s">
        <v>4233</v>
      </c>
      <c r="I178" t="s">
        <v>1685</v>
      </c>
      <c r="J178" t="s">
        <v>3637</v>
      </c>
      <c r="K178" t="s">
        <v>1687</v>
      </c>
      <c r="L178" t="s">
        <v>1688</v>
      </c>
      <c r="M178" t="s">
        <v>461</v>
      </c>
      <c r="N178" t="s">
        <v>1689</v>
      </c>
      <c r="O178" t="s">
        <v>4234</v>
      </c>
      <c r="P178" t="s">
        <v>1255</v>
      </c>
      <c r="Q178" t="s">
        <v>3948</v>
      </c>
      <c r="R178" t="s">
        <v>679</v>
      </c>
      <c r="S178" t="s">
        <v>678</v>
      </c>
      <c r="T178" t="s">
        <v>3623</v>
      </c>
      <c r="U178" t="s">
        <v>3624</v>
      </c>
      <c r="V178" t="s">
        <v>457</v>
      </c>
      <c r="W178" t="s">
        <v>133</v>
      </c>
      <c r="X178" t="s">
        <v>133</v>
      </c>
      <c r="Y178" t="s">
        <v>3949</v>
      </c>
      <c r="Z178" t="s">
        <v>1255</v>
      </c>
      <c r="AA178">
        <v>10850387</v>
      </c>
      <c r="AB178">
        <v>0</v>
      </c>
      <c r="AC178" t="s">
        <v>1683</v>
      </c>
      <c r="AD178" t="s">
        <v>125</v>
      </c>
      <c r="AE178" t="s">
        <v>199</v>
      </c>
      <c r="AF178" t="s">
        <v>32</v>
      </c>
      <c r="AG178" t="s">
        <v>666</v>
      </c>
      <c r="AH178" t="s">
        <v>124</v>
      </c>
      <c r="AI178" t="s">
        <v>153</v>
      </c>
      <c r="AJ178" t="s">
        <v>139</v>
      </c>
      <c r="AK178" t="s">
        <v>16</v>
      </c>
      <c r="AL178" t="s">
        <v>3950</v>
      </c>
      <c r="AM178" t="s">
        <v>481</v>
      </c>
      <c r="AN178">
        <v>0</v>
      </c>
      <c r="AO178" s="13">
        <v>44545</v>
      </c>
      <c r="AP178">
        <v>2.0849315068493199</v>
      </c>
      <c r="AQ178" s="13">
        <v>44553</v>
      </c>
      <c r="AR178">
        <v>2.0630136986301402</v>
      </c>
      <c r="AS178">
        <v>0</v>
      </c>
      <c r="AT178" t="s">
        <v>481</v>
      </c>
      <c r="AV178">
        <v>0</v>
      </c>
      <c r="AW178" t="s">
        <v>3630</v>
      </c>
      <c r="AX178" s="13">
        <v>44553</v>
      </c>
      <c r="AY178" t="s">
        <v>469</v>
      </c>
      <c r="AZ178" s="13">
        <v>1</v>
      </c>
      <c r="BA178" s="13">
        <v>1</v>
      </c>
      <c r="BB178" s="13">
        <v>44553</v>
      </c>
      <c r="BD178" t="s">
        <v>125</v>
      </c>
      <c r="BE178" t="s">
        <v>3811</v>
      </c>
      <c r="BF178">
        <v>2.0849315068493151</v>
      </c>
      <c r="BG178" t="s">
        <v>140</v>
      </c>
      <c r="BH178" t="s">
        <v>474</v>
      </c>
      <c r="BI178" t="s">
        <v>3632</v>
      </c>
      <c r="BJ178" t="s">
        <v>475</v>
      </c>
      <c r="BK178" t="s">
        <v>140</v>
      </c>
      <c r="BL178" t="b">
        <v>0</v>
      </c>
      <c r="BM178" t="s">
        <v>140</v>
      </c>
      <c r="BN178" t="s">
        <v>140</v>
      </c>
      <c r="BO178" t="s">
        <v>3634</v>
      </c>
      <c r="BP178" t="s">
        <v>3635</v>
      </c>
      <c r="BQ178" t="s">
        <v>125</v>
      </c>
      <c r="BR178">
        <v>2021</v>
      </c>
      <c r="BS178" t="s">
        <v>140</v>
      </c>
    </row>
    <row r="179" spans="1:71" x14ac:dyDescent="0.25">
      <c r="A179" t="s">
        <v>122</v>
      </c>
      <c r="B179" t="s">
        <v>132</v>
      </c>
      <c r="C179" t="s">
        <v>30</v>
      </c>
      <c r="D179" t="s">
        <v>1255</v>
      </c>
      <c r="E179">
        <v>8134497</v>
      </c>
      <c r="G179" t="s">
        <v>1695</v>
      </c>
      <c r="H179" t="s">
        <v>4235</v>
      </c>
      <c r="I179" t="s">
        <v>1694</v>
      </c>
      <c r="J179" t="s">
        <v>3637</v>
      </c>
      <c r="K179" t="s">
        <v>1696</v>
      </c>
      <c r="L179" t="s">
        <v>1697</v>
      </c>
      <c r="M179" t="s">
        <v>461</v>
      </c>
      <c r="N179" t="s">
        <v>1698</v>
      </c>
      <c r="O179" t="s">
        <v>4236</v>
      </c>
      <c r="P179" t="s">
        <v>1255</v>
      </c>
      <c r="Q179" t="s">
        <v>3948</v>
      </c>
      <c r="R179" t="s">
        <v>679</v>
      </c>
      <c r="S179" t="s">
        <v>678</v>
      </c>
      <c r="T179" t="s">
        <v>3623</v>
      </c>
      <c r="U179" t="s">
        <v>3624</v>
      </c>
      <c r="V179" t="s">
        <v>457</v>
      </c>
      <c r="W179" t="s">
        <v>133</v>
      </c>
      <c r="X179" t="s">
        <v>133</v>
      </c>
      <c r="Y179" t="s">
        <v>4237</v>
      </c>
      <c r="Z179" t="s">
        <v>1255</v>
      </c>
      <c r="AA179">
        <v>10850390</v>
      </c>
      <c r="AB179">
        <v>0</v>
      </c>
      <c r="AC179" t="s">
        <v>1692</v>
      </c>
      <c r="AD179" t="s">
        <v>125</v>
      </c>
      <c r="AE179" t="s">
        <v>199</v>
      </c>
      <c r="AF179" t="s">
        <v>32</v>
      </c>
      <c r="AG179" t="s">
        <v>666</v>
      </c>
      <c r="AH179" t="s">
        <v>124</v>
      </c>
      <c r="AI179" t="s">
        <v>153</v>
      </c>
      <c r="AJ179" t="s">
        <v>139</v>
      </c>
      <c r="AK179" t="s">
        <v>16</v>
      </c>
      <c r="AL179" t="s">
        <v>3950</v>
      </c>
      <c r="AM179" t="s">
        <v>481</v>
      </c>
      <c r="AN179">
        <v>0</v>
      </c>
      <c r="AO179" s="13">
        <v>44545</v>
      </c>
      <c r="AP179">
        <v>2.0849315068493199</v>
      </c>
      <c r="AQ179" s="13">
        <v>44553</v>
      </c>
      <c r="AR179">
        <v>2.0630136986301402</v>
      </c>
      <c r="AS179">
        <v>0</v>
      </c>
      <c r="AT179" t="s">
        <v>481</v>
      </c>
      <c r="AV179">
        <v>0</v>
      </c>
      <c r="AW179" t="s">
        <v>3630</v>
      </c>
      <c r="AX179" s="13">
        <v>44553</v>
      </c>
      <c r="AY179" t="s">
        <v>469</v>
      </c>
      <c r="AZ179" s="13">
        <v>1</v>
      </c>
      <c r="BA179" s="13">
        <v>1</v>
      </c>
      <c r="BB179" s="13">
        <v>44553</v>
      </c>
      <c r="BD179" t="s">
        <v>125</v>
      </c>
      <c r="BE179" t="s">
        <v>3811</v>
      </c>
      <c r="BF179">
        <v>2.0849315068493151</v>
      </c>
      <c r="BG179" t="s">
        <v>140</v>
      </c>
      <c r="BH179" t="s">
        <v>474</v>
      </c>
      <c r="BI179" t="s">
        <v>3632</v>
      </c>
      <c r="BJ179" t="s">
        <v>475</v>
      </c>
      <c r="BK179" t="s">
        <v>140</v>
      </c>
      <c r="BL179" t="b">
        <v>0</v>
      </c>
      <c r="BM179" t="s">
        <v>140</v>
      </c>
      <c r="BN179" t="s">
        <v>140</v>
      </c>
      <c r="BO179" t="s">
        <v>3634</v>
      </c>
      <c r="BP179" t="s">
        <v>3635</v>
      </c>
      <c r="BQ179" t="s">
        <v>125</v>
      </c>
      <c r="BR179">
        <v>2021</v>
      </c>
      <c r="BS179" t="s">
        <v>140</v>
      </c>
    </row>
    <row r="180" spans="1:71" x14ac:dyDescent="0.25">
      <c r="A180" t="s">
        <v>122</v>
      </c>
      <c r="B180" t="s">
        <v>132</v>
      </c>
      <c r="C180" t="s">
        <v>27</v>
      </c>
      <c r="D180" t="s">
        <v>832</v>
      </c>
      <c r="E180">
        <v>3930926</v>
      </c>
      <c r="G180" t="s">
        <v>1704</v>
      </c>
      <c r="H180" t="s">
        <v>4238</v>
      </c>
      <c r="I180" t="s">
        <v>1703</v>
      </c>
      <c r="J180" t="s">
        <v>3637</v>
      </c>
      <c r="K180" t="s">
        <v>1705</v>
      </c>
      <c r="L180" t="s">
        <v>1706</v>
      </c>
      <c r="M180" t="s">
        <v>540</v>
      </c>
      <c r="N180" t="s">
        <v>1707</v>
      </c>
      <c r="O180" t="s">
        <v>4239</v>
      </c>
      <c r="P180" t="s">
        <v>832</v>
      </c>
      <c r="Q180" t="s">
        <v>3762</v>
      </c>
      <c r="R180" t="s">
        <v>679</v>
      </c>
      <c r="S180" t="s">
        <v>678</v>
      </c>
      <c r="T180" t="s">
        <v>3623</v>
      </c>
      <c r="U180" t="s">
        <v>3624</v>
      </c>
      <c r="V180" t="s">
        <v>457</v>
      </c>
      <c r="W180" t="s">
        <v>133</v>
      </c>
      <c r="X180" t="s">
        <v>133</v>
      </c>
      <c r="Y180" t="s">
        <v>4159</v>
      </c>
      <c r="Z180" t="s">
        <v>832</v>
      </c>
      <c r="AA180">
        <v>10964791</v>
      </c>
      <c r="AB180">
        <v>0</v>
      </c>
      <c r="AC180" t="s">
        <v>1701</v>
      </c>
      <c r="AD180" t="s">
        <v>125</v>
      </c>
      <c r="AE180" t="s">
        <v>199</v>
      </c>
      <c r="AF180" t="s">
        <v>32</v>
      </c>
      <c r="AG180" t="s">
        <v>666</v>
      </c>
      <c r="AH180" t="s">
        <v>124</v>
      </c>
      <c r="AI180" t="s">
        <v>153</v>
      </c>
      <c r="AJ180" t="s">
        <v>139</v>
      </c>
      <c r="AK180" t="s">
        <v>16</v>
      </c>
      <c r="AL180" t="s">
        <v>4240</v>
      </c>
      <c r="AM180" t="s">
        <v>481</v>
      </c>
      <c r="AN180">
        <v>0</v>
      </c>
      <c r="AO180" s="13">
        <v>44726</v>
      </c>
      <c r="AP180">
        <v>1.58904109589041</v>
      </c>
      <c r="AQ180" s="13">
        <v>44753</v>
      </c>
      <c r="AR180">
        <v>1.5150684931506899</v>
      </c>
      <c r="AS180">
        <v>0</v>
      </c>
      <c r="AT180" t="s">
        <v>481</v>
      </c>
      <c r="AV180">
        <v>0</v>
      </c>
      <c r="AW180" t="s">
        <v>3630</v>
      </c>
      <c r="AX180" s="13">
        <v>44753</v>
      </c>
      <c r="AY180" t="s">
        <v>469</v>
      </c>
      <c r="AZ180" s="13">
        <v>1</v>
      </c>
      <c r="BA180" s="13">
        <v>1</v>
      </c>
      <c r="BB180" s="13">
        <v>44753</v>
      </c>
      <c r="BD180" t="s">
        <v>125</v>
      </c>
      <c r="BE180" t="s">
        <v>3811</v>
      </c>
      <c r="BF180">
        <v>1.536986301369863</v>
      </c>
      <c r="BG180" t="s">
        <v>140</v>
      </c>
      <c r="BH180" t="s">
        <v>474</v>
      </c>
      <c r="BI180" t="s">
        <v>3632</v>
      </c>
      <c r="BJ180" t="s">
        <v>160</v>
      </c>
      <c r="BK180" t="s">
        <v>140</v>
      </c>
      <c r="BL180" t="b">
        <v>0</v>
      </c>
      <c r="BM180" t="s">
        <v>140</v>
      </c>
      <c r="BN180" t="s">
        <v>140</v>
      </c>
      <c r="BO180" t="s">
        <v>3634</v>
      </c>
      <c r="BP180" t="s">
        <v>3635</v>
      </c>
      <c r="BQ180" t="s">
        <v>125</v>
      </c>
      <c r="BR180">
        <v>2022</v>
      </c>
      <c r="BS180" t="s">
        <v>140</v>
      </c>
    </row>
    <row r="181" spans="1:71" x14ac:dyDescent="0.25">
      <c r="A181" t="s">
        <v>122</v>
      </c>
      <c r="B181" t="s">
        <v>132</v>
      </c>
      <c r="C181" t="s">
        <v>27</v>
      </c>
      <c r="D181" t="s">
        <v>832</v>
      </c>
      <c r="E181">
        <v>8752532</v>
      </c>
      <c r="G181" t="s">
        <v>1713</v>
      </c>
      <c r="I181" t="s">
        <v>1712</v>
      </c>
      <c r="J181" t="s">
        <v>3637</v>
      </c>
      <c r="K181" t="s">
        <v>4241</v>
      </c>
      <c r="L181" t="s">
        <v>3886</v>
      </c>
      <c r="M181" t="s">
        <v>540</v>
      </c>
      <c r="N181" t="s">
        <v>1715</v>
      </c>
      <c r="O181" t="s">
        <v>4242</v>
      </c>
      <c r="P181" t="s">
        <v>1152</v>
      </c>
      <c r="Q181" t="s">
        <v>3697</v>
      </c>
      <c r="R181" t="s">
        <v>679</v>
      </c>
      <c r="S181" t="s">
        <v>678</v>
      </c>
      <c r="T181" t="s">
        <v>3623</v>
      </c>
      <c r="U181" t="s">
        <v>3624</v>
      </c>
      <c r="V181" t="s">
        <v>457</v>
      </c>
      <c r="W181" t="s">
        <v>133</v>
      </c>
      <c r="X181" t="s">
        <v>133</v>
      </c>
      <c r="Y181" t="s">
        <v>3888</v>
      </c>
      <c r="Z181" t="s">
        <v>832</v>
      </c>
      <c r="AA181">
        <v>10838126</v>
      </c>
      <c r="AB181">
        <v>0</v>
      </c>
      <c r="AC181" t="s">
        <v>1718</v>
      </c>
      <c r="AD181" t="s">
        <v>125</v>
      </c>
      <c r="AE181" t="s">
        <v>199</v>
      </c>
      <c r="AF181" t="s">
        <v>32</v>
      </c>
      <c r="AG181" t="s">
        <v>666</v>
      </c>
      <c r="AH181" t="s">
        <v>124</v>
      </c>
      <c r="AI181" t="s">
        <v>153</v>
      </c>
      <c r="AJ181" t="s">
        <v>139</v>
      </c>
      <c r="AK181" t="s">
        <v>16</v>
      </c>
      <c r="AL181" t="s">
        <v>4243</v>
      </c>
      <c r="AM181" t="s">
        <v>481</v>
      </c>
      <c r="AN181">
        <v>0</v>
      </c>
      <c r="AO181" s="13">
        <v>44525</v>
      </c>
      <c r="AP181">
        <v>2.13972602739726</v>
      </c>
      <c r="AQ181" s="13">
        <v>44552</v>
      </c>
      <c r="AR181">
        <v>2.06575342465753</v>
      </c>
      <c r="AS181">
        <v>0</v>
      </c>
      <c r="AT181" t="s">
        <v>481</v>
      </c>
      <c r="AV181">
        <v>0</v>
      </c>
      <c r="AW181" t="s">
        <v>3630</v>
      </c>
      <c r="AX181" s="13">
        <v>44552</v>
      </c>
      <c r="AY181" t="s">
        <v>469</v>
      </c>
      <c r="AZ181" s="13">
        <v>1</v>
      </c>
      <c r="BA181" s="13">
        <v>1</v>
      </c>
      <c r="BB181" s="13">
        <v>44552</v>
      </c>
      <c r="BD181" t="s">
        <v>125</v>
      </c>
      <c r="BE181" t="s">
        <v>3811</v>
      </c>
      <c r="BF181">
        <v>2.0876712328767124</v>
      </c>
      <c r="BG181" t="s">
        <v>140</v>
      </c>
      <c r="BH181" t="s">
        <v>474</v>
      </c>
      <c r="BI181" t="s">
        <v>3632</v>
      </c>
      <c r="BJ181" t="s">
        <v>160</v>
      </c>
      <c r="BK181" t="s">
        <v>140</v>
      </c>
      <c r="BL181" t="b">
        <v>0</v>
      </c>
      <c r="BM181" t="s">
        <v>140</v>
      </c>
      <c r="BN181" t="s">
        <v>140</v>
      </c>
      <c r="BO181" t="s">
        <v>3634</v>
      </c>
      <c r="BP181" t="s">
        <v>3635</v>
      </c>
      <c r="BQ181" t="s">
        <v>125</v>
      </c>
      <c r="BR181">
        <v>2021</v>
      </c>
      <c r="BS181" t="s">
        <v>140</v>
      </c>
    </row>
    <row r="182" spans="1:71" x14ac:dyDescent="0.25">
      <c r="A182" t="s">
        <v>122</v>
      </c>
      <c r="B182" t="s">
        <v>132</v>
      </c>
      <c r="C182" t="s">
        <v>27</v>
      </c>
      <c r="D182" t="s">
        <v>832</v>
      </c>
      <c r="E182">
        <v>8752532</v>
      </c>
      <c r="G182" t="s">
        <v>1713</v>
      </c>
      <c r="H182" t="s">
        <v>4244</v>
      </c>
      <c r="I182" t="s">
        <v>1712</v>
      </c>
      <c r="J182" t="s">
        <v>3637</v>
      </c>
      <c r="K182" t="s">
        <v>4241</v>
      </c>
      <c r="L182" t="s">
        <v>3886</v>
      </c>
      <c r="M182" t="s">
        <v>540</v>
      </c>
      <c r="N182" t="s">
        <v>1715</v>
      </c>
      <c r="O182" t="s">
        <v>4242</v>
      </c>
      <c r="P182" t="s">
        <v>1152</v>
      </c>
      <c r="Q182" t="s">
        <v>3697</v>
      </c>
      <c r="R182" t="s">
        <v>679</v>
      </c>
      <c r="S182" t="s">
        <v>678</v>
      </c>
      <c r="T182" t="s">
        <v>3623</v>
      </c>
      <c r="U182" t="s">
        <v>3624</v>
      </c>
      <c r="V182" t="s">
        <v>457</v>
      </c>
      <c r="W182" t="s">
        <v>133</v>
      </c>
      <c r="X182" t="s">
        <v>133</v>
      </c>
      <c r="Y182" t="s">
        <v>3888</v>
      </c>
      <c r="Z182" t="s">
        <v>832</v>
      </c>
      <c r="AA182">
        <v>10964793</v>
      </c>
      <c r="AB182">
        <v>0</v>
      </c>
      <c r="AC182" t="s">
        <v>1710</v>
      </c>
      <c r="AD182" t="s">
        <v>125</v>
      </c>
      <c r="AE182" t="s">
        <v>199</v>
      </c>
      <c r="AF182" t="s">
        <v>32</v>
      </c>
      <c r="AG182" t="s">
        <v>666</v>
      </c>
      <c r="AH182" t="s">
        <v>124</v>
      </c>
      <c r="AI182" t="s">
        <v>153</v>
      </c>
      <c r="AJ182" t="s">
        <v>139</v>
      </c>
      <c r="AK182" t="s">
        <v>16</v>
      </c>
      <c r="AL182" t="s">
        <v>4245</v>
      </c>
      <c r="AN182">
        <v>0</v>
      </c>
      <c r="AO182" s="13">
        <v>44726</v>
      </c>
      <c r="AP182">
        <v>1.58904109589041</v>
      </c>
      <c r="AQ182" s="13">
        <v>44754</v>
      </c>
      <c r="AR182">
        <v>1.5123287671232899</v>
      </c>
      <c r="AS182">
        <v>0</v>
      </c>
      <c r="AT182" t="s">
        <v>481</v>
      </c>
      <c r="AV182">
        <v>0</v>
      </c>
      <c r="AW182" t="s">
        <v>3630</v>
      </c>
      <c r="AX182" s="13">
        <v>44754</v>
      </c>
      <c r="AY182" t="s">
        <v>469</v>
      </c>
      <c r="AZ182" s="13">
        <v>1</v>
      </c>
      <c r="BA182" s="13">
        <v>1</v>
      </c>
      <c r="BB182" s="13">
        <v>44754</v>
      </c>
      <c r="BD182" t="s">
        <v>125</v>
      </c>
      <c r="BE182" t="s">
        <v>3811</v>
      </c>
      <c r="BF182">
        <v>1.5342465753424657</v>
      </c>
      <c r="BG182" t="s">
        <v>140</v>
      </c>
      <c r="BH182" t="s">
        <v>474</v>
      </c>
      <c r="BI182" t="s">
        <v>3632</v>
      </c>
      <c r="BJ182" t="s">
        <v>160</v>
      </c>
      <c r="BK182" t="s">
        <v>140</v>
      </c>
      <c r="BL182" t="b">
        <v>0</v>
      </c>
      <c r="BM182" t="s">
        <v>140</v>
      </c>
      <c r="BN182" t="s">
        <v>140</v>
      </c>
      <c r="BO182" t="s">
        <v>3634</v>
      </c>
      <c r="BP182" t="s">
        <v>3635</v>
      </c>
      <c r="BQ182" t="s">
        <v>125</v>
      </c>
      <c r="BR182">
        <v>2022</v>
      </c>
      <c r="BS182" t="s">
        <v>140</v>
      </c>
    </row>
    <row r="183" spans="1:71" x14ac:dyDescent="0.25">
      <c r="A183" t="s">
        <v>122</v>
      </c>
      <c r="B183" t="s">
        <v>132</v>
      </c>
      <c r="C183" t="s">
        <v>27</v>
      </c>
      <c r="D183" t="s">
        <v>832</v>
      </c>
      <c r="E183">
        <v>8752532</v>
      </c>
      <c r="G183" t="s">
        <v>1713</v>
      </c>
      <c r="H183" t="s">
        <v>4246</v>
      </c>
      <c r="I183" t="s">
        <v>1712</v>
      </c>
      <c r="J183" t="s">
        <v>3637</v>
      </c>
      <c r="K183" t="s">
        <v>4241</v>
      </c>
      <c r="L183" t="s">
        <v>3886</v>
      </c>
      <c r="M183" t="s">
        <v>540</v>
      </c>
      <c r="N183" t="s">
        <v>1715</v>
      </c>
      <c r="O183" t="s">
        <v>4242</v>
      </c>
      <c r="P183" t="s">
        <v>1152</v>
      </c>
      <c r="Q183" t="s">
        <v>3697</v>
      </c>
      <c r="R183" t="s">
        <v>679</v>
      </c>
      <c r="S183" t="s">
        <v>678</v>
      </c>
      <c r="T183" t="s">
        <v>3623</v>
      </c>
      <c r="U183" t="s">
        <v>3624</v>
      </c>
      <c r="V183" t="s">
        <v>457</v>
      </c>
      <c r="W183" t="s">
        <v>133</v>
      </c>
      <c r="X183" t="s">
        <v>133</v>
      </c>
      <c r="Y183" t="s">
        <v>3888</v>
      </c>
      <c r="Z183" t="s">
        <v>832</v>
      </c>
      <c r="AA183">
        <v>11131613</v>
      </c>
      <c r="AB183">
        <v>0</v>
      </c>
      <c r="AC183" t="s">
        <v>3207</v>
      </c>
      <c r="AD183" t="s">
        <v>125</v>
      </c>
      <c r="AE183" t="s">
        <v>199</v>
      </c>
      <c r="AF183" t="s">
        <v>32</v>
      </c>
      <c r="AG183" t="s">
        <v>666</v>
      </c>
      <c r="AH183" t="s">
        <v>198</v>
      </c>
      <c r="AI183" t="s">
        <v>153</v>
      </c>
      <c r="AJ183" t="s">
        <v>139</v>
      </c>
      <c r="AK183" t="s">
        <v>16</v>
      </c>
      <c r="AL183" t="s">
        <v>3950</v>
      </c>
      <c r="AM183" t="s">
        <v>481</v>
      </c>
      <c r="AN183">
        <v>0</v>
      </c>
      <c r="AO183" s="13">
        <v>44963</v>
      </c>
      <c r="AP183">
        <v>0.93972602739725997</v>
      </c>
      <c r="AQ183" s="13">
        <v>44964</v>
      </c>
      <c r="AR183">
        <v>0.93698630136986305</v>
      </c>
      <c r="AS183">
        <v>0</v>
      </c>
      <c r="AT183" t="s">
        <v>481</v>
      </c>
      <c r="AV183">
        <v>0</v>
      </c>
      <c r="AW183" t="s">
        <v>3630</v>
      </c>
      <c r="AX183" s="13">
        <v>44964</v>
      </c>
      <c r="AY183" t="s">
        <v>469</v>
      </c>
      <c r="AZ183" s="13">
        <v>1</v>
      </c>
      <c r="BA183" s="13">
        <v>1</v>
      </c>
      <c r="BB183" s="13">
        <v>44964</v>
      </c>
      <c r="BD183" t="s">
        <v>125</v>
      </c>
      <c r="BE183" t="s">
        <v>3787</v>
      </c>
      <c r="BF183">
        <v>0.95890410958904104</v>
      </c>
      <c r="BG183" t="s">
        <v>140</v>
      </c>
      <c r="BH183" t="s">
        <v>474</v>
      </c>
      <c r="BI183" t="s">
        <v>3632</v>
      </c>
      <c r="BJ183" t="s">
        <v>160</v>
      </c>
      <c r="BK183" t="s">
        <v>140</v>
      </c>
      <c r="BL183" t="b">
        <v>0</v>
      </c>
      <c r="BM183" t="s">
        <v>140</v>
      </c>
      <c r="BN183" t="s">
        <v>140</v>
      </c>
      <c r="BO183" t="s">
        <v>3634</v>
      </c>
      <c r="BP183" t="s">
        <v>3635</v>
      </c>
      <c r="BQ183" t="s">
        <v>125</v>
      </c>
      <c r="BR183">
        <v>2023</v>
      </c>
      <c r="BS183" t="s">
        <v>140</v>
      </c>
    </row>
    <row r="184" spans="1:71" x14ac:dyDescent="0.25">
      <c r="A184" t="s">
        <v>122</v>
      </c>
      <c r="B184" t="s">
        <v>132</v>
      </c>
      <c r="C184" t="s">
        <v>30</v>
      </c>
      <c r="D184" t="s">
        <v>910</v>
      </c>
      <c r="E184">
        <v>3970458</v>
      </c>
      <c r="G184" t="s">
        <v>1728</v>
      </c>
      <c r="I184" t="s">
        <v>1727</v>
      </c>
      <c r="J184" t="s">
        <v>3637</v>
      </c>
      <c r="K184" t="s">
        <v>1729</v>
      </c>
      <c r="L184" t="s">
        <v>1730</v>
      </c>
      <c r="M184" t="s">
        <v>461</v>
      </c>
      <c r="N184" t="s">
        <v>1731</v>
      </c>
      <c r="O184" t="s">
        <v>4247</v>
      </c>
      <c r="P184" t="s">
        <v>910</v>
      </c>
      <c r="Q184" t="s">
        <v>3925</v>
      </c>
      <c r="R184" t="s">
        <v>679</v>
      </c>
      <c r="S184" t="s">
        <v>678</v>
      </c>
      <c r="T184" t="s">
        <v>3623</v>
      </c>
      <c r="U184" t="s">
        <v>3624</v>
      </c>
      <c r="V184" t="s">
        <v>457</v>
      </c>
      <c r="W184" t="s">
        <v>133</v>
      </c>
      <c r="X184" t="s">
        <v>133</v>
      </c>
      <c r="Y184" t="s">
        <v>4248</v>
      </c>
      <c r="Z184" t="s">
        <v>910</v>
      </c>
      <c r="AA184">
        <v>10815339</v>
      </c>
      <c r="AB184">
        <v>0</v>
      </c>
      <c r="AC184" t="s">
        <v>1725</v>
      </c>
      <c r="AD184" t="s">
        <v>125</v>
      </c>
      <c r="AE184" t="s">
        <v>199</v>
      </c>
      <c r="AF184" t="s">
        <v>32</v>
      </c>
      <c r="AG184" t="s">
        <v>666</v>
      </c>
      <c r="AH184" t="s">
        <v>124</v>
      </c>
      <c r="AI184" t="s">
        <v>153</v>
      </c>
      <c r="AJ184" t="s">
        <v>139</v>
      </c>
      <c r="AK184" t="s">
        <v>16</v>
      </c>
      <c r="AL184" t="s">
        <v>3950</v>
      </c>
      <c r="AM184" t="s">
        <v>481</v>
      </c>
      <c r="AN184">
        <v>0</v>
      </c>
      <c r="AO184" s="13">
        <v>44481</v>
      </c>
      <c r="AP184">
        <v>2.2602739726027399</v>
      </c>
      <c r="AQ184" s="13">
        <v>44567</v>
      </c>
      <c r="AR184">
        <v>2.0246575342465798</v>
      </c>
      <c r="AS184">
        <v>0</v>
      </c>
      <c r="AT184" t="s">
        <v>481</v>
      </c>
      <c r="AV184">
        <v>0</v>
      </c>
      <c r="AW184" t="s">
        <v>3630</v>
      </c>
      <c r="AX184" s="13">
        <v>44567</v>
      </c>
      <c r="AY184" t="s">
        <v>469</v>
      </c>
      <c r="AZ184" s="13">
        <v>1</v>
      </c>
      <c r="BA184" s="13">
        <v>1</v>
      </c>
      <c r="BB184" s="13">
        <v>44567</v>
      </c>
      <c r="BD184" t="s">
        <v>125</v>
      </c>
      <c r="BE184" t="s">
        <v>3811</v>
      </c>
      <c r="BF184">
        <v>2.0465753424657533</v>
      </c>
      <c r="BG184" t="s">
        <v>140</v>
      </c>
      <c r="BH184" t="s">
        <v>474</v>
      </c>
      <c r="BI184" t="s">
        <v>3632</v>
      </c>
      <c r="BJ184" t="s">
        <v>475</v>
      </c>
      <c r="BK184" t="s">
        <v>140</v>
      </c>
      <c r="BL184" t="b">
        <v>0</v>
      </c>
      <c r="BM184" t="s">
        <v>140</v>
      </c>
      <c r="BN184" t="s">
        <v>140</v>
      </c>
      <c r="BO184" t="s">
        <v>3634</v>
      </c>
      <c r="BP184" t="s">
        <v>3635</v>
      </c>
      <c r="BQ184" t="s">
        <v>125</v>
      </c>
      <c r="BR184">
        <v>2022</v>
      </c>
      <c r="BS184" t="s">
        <v>140</v>
      </c>
    </row>
    <row r="185" spans="1:71" x14ac:dyDescent="0.25">
      <c r="A185" t="s">
        <v>122</v>
      </c>
      <c r="B185" t="s">
        <v>132</v>
      </c>
      <c r="C185" t="s">
        <v>30</v>
      </c>
      <c r="D185" t="s">
        <v>1732</v>
      </c>
      <c r="E185">
        <v>3970459</v>
      </c>
      <c r="G185" t="s">
        <v>1741</v>
      </c>
      <c r="H185" t="s">
        <v>4249</v>
      </c>
      <c r="I185" t="s">
        <v>1740</v>
      </c>
      <c r="J185" t="s">
        <v>3637</v>
      </c>
      <c r="K185" t="s">
        <v>1742</v>
      </c>
      <c r="L185" t="s">
        <v>1743</v>
      </c>
      <c r="M185" t="s">
        <v>461</v>
      </c>
      <c r="N185" t="s">
        <v>1744</v>
      </c>
      <c r="O185" t="s">
        <v>4250</v>
      </c>
      <c r="P185" t="s">
        <v>1732</v>
      </c>
      <c r="Q185" t="s">
        <v>4251</v>
      </c>
      <c r="R185" t="s">
        <v>679</v>
      </c>
      <c r="S185" t="s">
        <v>678</v>
      </c>
      <c r="T185" t="s">
        <v>3623</v>
      </c>
      <c r="U185" t="s">
        <v>3624</v>
      </c>
      <c r="V185" t="s">
        <v>457</v>
      </c>
      <c r="W185" t="s">
        <v>133</v>
      </c>
      <c r="X185" t="s">
        <v>133</v>
      </c>
      <c r="Y185" t="s">
        <v>4252</v>
      </c>
      <c r="Z185" t="s">
        <v>1732</v>
      </c>
      <c r="AA185">
        <v>10850380</v>
      </c>
      <c r="AB185">
        <v>0</v>
      </c>
      <c r="AC185" t="s">
        <v>1738</v>
      </c>
      <c r="AD185" t="s">
        <v>125</v>
      </c>
      <c r="AE185" t="s">
        <v>199</v>
      </c>
      <c r="AF185" t="s">
        <v>32</v>
      </c>
      <c r="AG185" t="s">
        <v>666</v>
      </c>
      <c r="AH185" t="s">
        <v>124</v>
      </c>
      <c r="AI185" t="s">
        <v>153</v>
      </c>
      <c r="AJ185" t="s">
        <v>139</v>
      </c>
      <c r="AK185" t="s">
        <v>16</v>
      </c>
      <c r="AL185" t="s">
        <v>3950</v>
      </c>
      <c r="AM185" t="s">
        <v>481</v>
      </c>
      <c r="AN185">
        <v>0</v>
      </c>
      <c r="AO185" s="13">
        <v>44545</v>
      </c>
      <c r="AP185">
        <v>2.0849315068493199</v>
      </c>
      <c r="AQ185" s="13">
        <v>44567</v>
      </c>
      <c r="AR185">
        <v>2.0246575342465798</v>
      </c>
      <c r="AS185">
        <v>0</v>
      </c>
      <c r="AT185" t="s">
        <v>481</v>
      </c>
      <c r="AV185">
        <v>0</v>
      </c>
      <c r="AW185" t="s">
        <v>3630</v>
      </c>
      <c r="AX185" s="13">
        <v>44567</v>
      </c>
      <c r="AY185" t="s">
        <v>469</v>
      </c>
      <c r="AZ185" s="13">
        <v>1</v>
      </c>
      <c r="BA185" s="13">
        <v>1</v>
      </c>
      <c r="BB185" s="13">
        <v>44567</v>
      </c>
      <c r="BD185" t="s">
        <v>125</v>
      </c>
      <c r="BE185" t="s">
        <v>3811</v>
      </c>
      <c r="BF185">
        <v>2.0465753424657533</v>
      </c>
      <c r="BG185" t="s">
        <v>140</v>
      </c>
      <c r="BH185" t="s">
        <v>474</v>
      </c>
      <c r="BI185" t="s">
        <v>3632</v>
      </c>
      <c r="BJ185" t="s">
        <v>4253</v>
      </c>
      <c r="BK185" t="s">
        <v>140</v>
      </c>
      <c r="BL185" t="b">
        <v>0</v>
      </c>
      <c r="BM185" t="s">
        <v>140</v>
      </c>
      <c r="BN185" t="s">
        <v>140</v>
      </c>
      <c r="BO185" t="s">
        <v>3634</v>
      </c>
      <c r="BP185" t="s">
        <v>3635</v>
      </c>
      <c r="BQ185" t="s">
        <v>125</v>
      </c>
      <c r="BR185">
        <v>2022</v>
      </c>
      <c r="BS185" t="s">
        <v>140</v>
      </c>
    </row>
    <row r="186" spans="1:71" x14ac:dyDescent="0.25">
      <c r="A186" t="s">
        <v>122</v>
      </c>
      <c r="B186" t="s">
        <v>132</v>
      </c>
      <c r="C186" t="s">
        <v>30</v>
      </c>
      <c r="D186" t="s">
        <v>910</v>
      </c>
      <c r="E186">
        <v>9859647</v>
      </c>
      <c r="G186" t="s">
        <v>1750</v>
      </c>
      <c r="I186" t="s">
        <v>1749</v>
      </c>
      <c r="J186" t="s">
        <v>3637</v>
      </c>
      <c r="K186" t="s">
        <v>1751</v>
      </c>
      <c r="L186" t="s">
        <v>1752</v>
      </c>
      <c r="M186" t="s">
        <v>461</v>
      </c>
      <c r="N186" t="s">
        <v>1753</v>
      </c>
      <c r="O186" t="s">
        <v>4254</v>
      </c>
      <c r="P186" t="s">
        <v>910</v>
      </c>
      <c r="Q186" t="s">
        <v>3925</v>
      </c>
      <c r="R186" t="s">
        <v>679</v>
      </c>
      <c r="S186" t="s">
        <v>678</v>
      </c>
      <c r="T186" t="s">
        <v>3623</v>
      </c>
      <c r="U186" t="s">
        <v>3624</v>
      </c>
      <c r="V186" t="s">
        <v>457</v>
      </c>
      <c r="W186" t="s">
        <v>133</v>
      </c>
      <c r="X186" t="s">
        <v>133</v>
      </c>
      <c r="Y186" t="s">
        <v>4255</v>
      </c>
      <c r="Z186" t="s">
        <v>910</v>
      </c>
      <c r="AA186">
        <v>10815337</v>
      </c>
      <c r="AB186">
        <v>0</v>
      </c>
      <c r="AC186" t="s">
        <v>1747</v>
      </c>
      <c r="AD186" t="s">
        <v>125</v>
      </c>
      <c r="AE186" t="s">
        <v>199</v>
      </c>
      <c r="AF186" t="s">
        <v>32</v>
      </c>
      <c r="AG186" t="s">
        <v>666</v>
      </c>
      <c r="AH186" t="s">
        <v>124</v>
      </c>
      <c r="AI186" t="s">
        <v>153</v>
      </c>
      <c r="AJ186" t="s">
        <v>139</v>
      </c>
      <c r="AK186" t="s">
        <v>16</v>
      </c>
      <c r="AL186" t="s">
        <v>3950</v>
      </c>
      <c r="AM186" t="s">
        <v>481</v>
      </c>
      <c r="AN186">
        <v>0</v>
      </c>
      <c r="AO186" s="13">
        <v>44481</v>
      </c>
      <c r="AP186">
        <v>2.2602739726027399</v>
      </c>
      <c r="AQ186" s="13">
        <v>44566</v>
      </c>
      <c r="AR186">
        <v>2.02739726027397</v>
      </c>
      <c r="AS186">
        <v>0</v>
      </c>
      <c r="AT186" t="s">
        <v>481</v>
      </c>
      <c r="AV186">
        <v>0</v>
      </c>
      <c r="AW186" t="s">
        <v>3630</v>
      </c>
      <c r="AX186" s="13">
        <v>44566</v>
      </c>
      <c r="AY186" t="s">
        <v>469</v>
      </c>
      <c r="AZ186" s="13">
        <v>1</v>
      </c>
      <c r="BA186" s="13">
        <v>1</v>
      </c>
      <c r="BB186" s="13">
        <v>44566</v>
      </c>
      <c r="BD186" t="s">
        <v>125</v>
      </c>
      <c r="BE186" t="s">
        <v>3811</v>
      </c>
      <c r="BF186">
        <v>2.0493150684931507</v>
      </c>
      <c r="BG186" t="s">
        <v>140</v>
      </c>
      <c r="BH186" t="s">
        <v>474</v>
      </c>
      <c r="BI186" t="s">
        <v>3632</v>
      </c>
      <c r="BJ186" t="s">
        <v>475</v>
      </c>
      <c r="BK186" t="s">
        <v>140</v>
      </c>
      <c r="BL186" t="b">
        <v>0</v>
      </c>
      <c r="BM186" t="s">
        <v>140</v>
      </c>
      <c r="BN186" t="s">
        <v>140</v>
      </c>
      <c r="BO186" t="s">
        <v>3634</v>
      </c>
      <c r="BP186" t="s">
        <v>3635</v>
      </c>
      <c r="BQ186" t="s">
        <v>125</v>
      </c>
      <c r="BR186">
        <v>2022</v>
      </c>
      <c r="BS186" t="s">
        <v>140</v>
      </c>
    </row>
    <row r="187" spans="1:71" x14ac:dyDescent="0.25">
      <c r="A187" t="s">
        <v>122</v>
      </c>
      <c r="B187" t="s">
        <v>132</v>
      </c>
      <c r="C187" t="s">
        <v>30</v>
      </c>
      <c r="D187" t="s">
        <v>1255</v>
      </c>
      <c r="E187">
        <v>3593418</v>
      </c>
      <c r="G187" t="s">
        <v>4256</v>
      </c>
      <c r="H187" t="s">
        <v>4257</v>
      </c>
      <c r="I187" t="s">
        <v>4258</v>
      </c>
      <c r="J187" t="s">
        <v>3637</v>
      </c>
      <c r="K187" t="s">
        <v>4259</v>
      </c>
      <c r="L187" t="s">
        <v>4260</v>
      </c>
      <c r="M187" t="s">
        <v>461</v>
      </c>
      <c r="N187" t="s">
        <v>4261</v>
      </c>
      <c r="O187" t="s">
        <v>4262</v>
      </c>
      <c r="P187" t="s">
        <v>1255</v>
      </c>
      <c r="Q187" t="s">
        <v>3948</v>
      </c>
      <c r="R187" t="s">
        <v>679</v>
      </c>
      <c r="S187" t="s">
        <v>678</v>
      </c>
      <c r="T187" t="s">
        <v>3623</v>
      </c>
      <c r="U187" t="s">
        <v>3624</v>
      </c>
      <c r="V187" t="s">
        <v>457</v>
      </c>
      <c r="W187" t="s">
        <v>133</v>
      </c>
      <c r="X187" t="s">
        <v>133</v>
      </c>
      <c r="Y187" t="s">
        <v>4237</v>
      </c>
      <c r="Z187" t="s">
        <v>1255</v>
      </c>
      <c r="AA187">
        <v>11129993</v>
      </c>
      <c r="AB187">
        <v>0</v>
      </c>
      <c r="AC187" t="s">
        <v>4263</v>
      </c>
      <c r="AD187" t="s">
        <v>125</v>
      </c>
      <c r="AE187" t="s">
        <v>199</v>
      </c>
      <c r="AF187" t="s">
        <v>32</v>
      </c>
      <c r="AG187" t="s">
        <v>666</v>
      </c>
      <c r="AH187" t="s">
        <v>198</v>
      </c>
      <c r="AI187" t="s">
        <v>153</v>
      </c>
      <c r="AJ187" t="s">
        <v>139</v>
      </c>
      <c r="AK187" t="s">
        <v>16</v>
      </c>
      <c r="AL187" t="s">
        <v>566</v>
      </c>
      <c r="AM187" t="s">
        <v>481</v>
      </c>
      <c r="AN187">
        <v>0</v>
      </c>
      <c r="AO187" s="13">
        <v>44959</v>
      </c>
      <c r="AP187">
        <v>0.95068493150684896</v>
      </c>
      <c r="AQ187" s="13">
        <v>45233</v>
      </c>
      <c r="AR187">
        <v>0.2</v>
      </c>
      <c r="AS187">
        <v>0</v>
      </c>
      <c r="AT187" t="s">
        <v>481</v>
      </c>
      <c r="AV187">
        <v>0</v>
      </c>
      <c r="AW187" t="s">
        <v>3630</v>
      </c>
      <c r="AX187" s="13">
        <v>45233</v>
      </c>
      <c r="AY187" t="s">
        <v>469</v>
      </c>
      <c r="AZ187" s="13">
        <v>1</v>
      </c>
      <c r="BA187" s="13">
        <v>1</v>
      </c>
      <c r="BB187" s="13">
        <v>45233</v>
      </c>
      <c r="BD187" t="s">
        <v>125</v>
      </c>
      <c r="BE187" t="s">
        <v>3787</v>
      </c>
      <c r="BF187">
        <v>0.22191780821917809</v>
      </c>
      <c r="BG187" t="s">
        <v>140</v>
      </c>
      <c r="BH187" t="s">
        <v>474</v>
      </c>
      <c r="BI187" t="s">
        <v>3632</v>
      </c>
      <c r="BJ187" t="s">
        <v>475</v>
      </c>
      <c r="BK187" t="s">
        <v>140</v>
      </c>
      <c r="BL187" t="b">
        <v>0</v>
      </c>
      <c r="BM187" t="s">
        <v>140</v>
      </c>
      <c r="BN187" t="s">
        <v>140</v>
      </c>
      <c r="BO187" t="s">
        <v>3634</v>
      </c>
      <c r="BP187" t="s">
        <v>3635</v>
      </c>
      <c r="BQ187" t="s">
        <v>125</v>
      </c>
      <c r="BR187">
        <v>2023</v>
      </c>
      <c r="BS187" t="s">
        <v>140</v>
      </c>
    </row>
    <row r="188" spans="1:71" x14ac:dyDescent="0.25">
      <c r="A188" t="s">
        <v>122</v>
      </c>
      <c r="B188" t="s">
        <v>132</v>
      </c>
      <c r="C188" t="s">
        <v>30</v>
      </c>
      <c r="D188" t="s">
        <v>1255</v>
      </c>
      <c r="E188">
        <v>3612613</v>
      </c>
      <c r="G188" t="s">
        <v>1759</v>
      </c>
      <c r="H188" t="s">
        <v>4264</v>
      </c>
      <c r="I188" t="s">
        <v>1758</v>
      </c>
      <c r="J188" t="s">
        <v>3637</v>
      </c>
      <c r="K188" t="s">
        <v>1760</v>
      </c>
      <c r="L188" t="s">
        <v>1761</v>
      </c>
      <c r="M188" t="s">
        <v>461</v>
      </c>
      <c r="N188" t="s">
        <v>1762</v>
      </c>
      <c r="O188" t="s">
        <v>4265</v>
      </c>
      <c r="P188" t="s">
        <v>1255</v>
      </c>
      <c r="Q188" t="s">
        <v>3948</v>
      </c>
      <c r="R188" t="s">
        <v>679</v>
      </c>
      <c r="S188" t="s">
        <v>678</v>
      </c>
      <c r="T188" t="s">
        <v>3623</v>
      </c>
      <c r="U188" t="s">
        <v>3624</v>
      </c>
      <c r="V188" t="s">
        <v>457</v>
      </c>
      <c r="W188" t="s">
        <v>133</v>
      </c>
      <c r="X188" t="s">
        <v>133</v>
      </c>
      <c r="Y188" t="s">
        <v>4266</v>
      </c>
      <c r="Z188" t="s">
        <v>1255</v>
      </c>
      <c r="AA188">
        <v>10850391</v>
      </c>
      <c r="AB188">
        <v>0</v>
      </c>
      <c r="AC188" t="s">
        <v>1756</v>
      </c>
      <c r="AD188" t="s">
        <v>125</v>
      </c>
      <c r="AE188" t="s">
        <v>199</v>
      </c>
      <c r="AF188" t="s">
        <v>32</v>
      </c>
      <c r="AG188" t="s">
        <v>666</v>
      </c>
      <c r="AH188" t="s">
        <v>124</v>
      </c>
      <c r="AI188" t="s">
        <v>153</v>
      </c>
      <c r="AJ188" t="s">
        <v>139</v>
      </c>
      <c r="AK188" t="s">
        <v>16</v>
      </c>
      <c r="AL188" t="s">
        <v>3950</v>
      </c>
      <c r="AM188" t="s">
        <v>481</v>
      </c>
      <c r="AN188">
        <v>0</v>
      </c>
      <c r="AO188" s="13">
        <v>44545</v>
      </c>
      <c r="AP188">
        <v>2.0849315068493199</v>
      </c>
      <c r="AQ188" s="13">
        <v>44553</v>
      </c>
      <c r="AR188">
        <v>2.0630136986301402</v>
      </c>
      <c r="AS188">
        <v>0</v>
      </c>
      <c r="AT188" t="s">
        <v>481</v>
      </c>
      <c r="AV188">
        <v>0</v>
      </c>
      <c r="AW188" t="s">
        <v>3630</v>
      </c>
      <c r="AX188" s="13">
        <v>44553</v>
      </c>
      <c r="AY188" t="s">
        <v>469</v>
      </c>
      <c r="AZ188" s="13">
        <v>1</v>
      </c>
      <c r="BA188" s="13">
        <v>1</v>
      </c>
      <c r="BB188" s="13">
        <v>44553</v>
      </c>
      <c r="BD188" t="s">
        <v>125</v>
      </c>
      <c r="BE188" t="s">
        <v>3811</v>
      </c>
      <c r="BF188">
        <v>2.0849315068493151</v>
      </c>
      <c r="BG188" t="s">
        <v>140</v>
      </c>
      <c r="BH188" t="s">
        <v>474</v>
      </c>
      <c r="BI188" t="s">
        <v>3632</v>
      </c>
      <c r="BJ188" t="s">
        <v>475</v>
      </c>
      <c r="BK188" t="s">
        <v>140</v>
      </c>
      <c r="BL188" t="b">
        <v>0</v>
      </c>
      <c r="BM188" t="s">
        <v>140</v>
      </c>
      <c r="BN188" t="s">
        <v>140</v>
      </c>
      <c r="BO188" t="s">
        <v>3634</v>
      </c>
      <c r="BP188" t="s">
        <v>3635</v>
      </c>
      <c r="BQ188" t="s">
        <v>125</v>
      </c>
      <c r="BR188">
        <v>2021</v>
      </c>
      <c r="BS188" t="s">
        <v>140</v>
      </c>
    </row>
    <row r="189" spans="1:71" x14ac:dyDescent="0.25">
      <c r="A189" t="s">
        <v>122</v>
      </c>
      <c r="B189" t="s">
        <v>132</v>
      </c>
      <c r="C189" t="s">
        <v>30</v>
      </c>
      <c r="D189" t="s">
        <v>42</v>
      </c>
      <c r="E189">
        <v>3920721</v>
      </c>
      <c r="G189" t="s">
        <v>1768</v>
      </c>
      <c r="H189" t="s">
        <v>4267</v>
      </c>
      <c r="I189" t="s">
        <v>1767</v>
      </c>
      <c r="J189" t="s">
        <v>3637</v>
      </c>
      <c r="K189" t="s">
        <v>1769</v>
      </c>
      <c r="L189" t="s">
        <v>1770</v>
      </c>
      <c r="M189" t="s">
        <v>461</v>
      </c>
      <c r="N189" t="s">
        <v>1771</v>
      </c>
      <c r="O189" t="s">
        <v>4268</v>
      </c>
      <c r="P189" t="s">
        <v>42</v>
      </c>
      <c r="Q189" t="s">
        <v>3806</v>
      </c>
      <c r="R189" t="s">
        <v>679</v>
      </c>
      <c r="S189" t="s">
        <v>678</v>
      </c>
      <c r="T189" t="s">
        <v>3623</v>
      </c>
      <c r="U189" t="s">
        <v>3624</v>
      </c>
      <c r="V189" t="s">
        <v>457</v>
      </c>
      <c r="W189" t="s">
        <v>133</v>
      </c>
      <c r="X189" t="s">
        <v>133</v>
      </c>
      <c r="Y189" t="s">
        <v>4269</v>
      </c>
      <c r="Z189" t="s">
        <v>42</v>
      </c>
      <c r="AA189">
        <v>10850378</v>
      </c>
      <c r="AB189">
        <v>0</v>
      </c>
      <c r="AC189" t="s">
        <v>1765</v>
      </c>
      <c r="AD189" t="s">
        <v>125</v>
      </c>
      <c r="AE189" t="s">
        <v>199</v>
      </c>
      <c r="AF189" t="s">
        <v>32</v>
      </c>
      <c r="AG189" t="s">
        <v>666</v>
      </c>
      <c r="AH189" t="s">
        <v>124</v>
      </c>
      <c r="AI189" t="s">
        <v>153</v>
      </c>
      <c r="AJ189" t="s">
        <v>139</v>
      </c>
      <c r="AK189" t="s">
        <v>16</v>
      </c>
      <c r="AL189" t="s">
        <v>4191</v>
      </c>
      <c r="AM189" t="s">
        <v>481</v>
      </c>
      <c r="AN189">
        <v>0</v>
      </c>
      <c r="AO189" s="13">
        <v>44545</v>
      </c>
      <c r="AP189">
        <v>2.0849315068493199</v>
      </c>
      <c r="AQ189" s="13">
        <v>44651</v>
      </c>
      <c r="AR189">
        <v>1.79452054794521</v>
      </c>
      <c r="AS189">
        <v>0</v>
      </c>
      <c r="AT189" t="s">
        <v>481</v>
      </c>
      <c r="AV189">
        <v>0</v>
      </c>
      <c r="AW189" t="s">
        <v>3630</v>
      </c>
      <c r="AX189" s="13">
        <v>44753</v>
      </c>
      <c r="AY189" t="s">
        <v>469</v>
      </c>
      <c r="AZ189" s="13">
        <v>1</v>
      </c>
      <c r="BA189" s="13">
        <v>1</v>
      </c>
      <c r="BB189" s="13">
        <v>44753</v>
      </c>
      <c r="BD189" t="s">
        <v>125</v>
      </c>
      <c r="BE189" t="s">
        <v>3811</v>
      </c>
      <c r="BF189">
        <v>1.536986301369863</v>
      </c>
      <c r="BG189" t="s">
        <v>140</v>
      </c>
      <c r="BH189" t="s">
        <v>474</v>
      </c>
      <c r="BI189" t="s">
        <v>3632</v>
      </c>
      <c r="BJ189" t="s">
        <v>475</v>
      </c>
      <c r="BK189" t="s">
        <v>140</v>
      </c>
      <c r="BL189" t="b">
        <v>0</v>
      </c>
      <c r="BM189" t="s">
        <v>140</v>
      </c>
      <c r="BN189" t="s">
        <v>140</v>
      </c>
      <c r="BO189" t="s">
        <v>3634</v>
      </c>
      <c r="BP189" t="s">
        <v>3635</v>
      </c>
      <c r="BQ189" t="s">
        <v>125</v>
      </c>
      <c r="BR189">
        <v>2022</v>
      </c>
      <c r="BS189" t="s">
        <v>140</v>
      </c>
    </row>
    <row r="190" spans="1:71" x14ac:dyDescent="0.25">
      <c r="A190" t="s">
        <v>122</v>
      </c>
      <c r="B190" t="s">
        <v>132</v>
      </c>
      <c r="C190" t="s">
        <v>27</v>
      </c>
      <c r="D190" t="s">
        <v>712</v>
      </c>
      <c r="E190">
        <v>3840875</v>
      </c>
      <c r="G190" t="s">
        <v>802</v>
      </c>
      <c r="I190" t="s">
        <v>801</v>
      </c>
      <c r="J190" t="s">
        <v>3637</v>
      </c>
      <c r="K190" t="s">
        <v>803</v>
      </c>
      <c r="L190" t="s">
        <v>724</v>
      </c>
      <c r="M190" t="s">
        <v>725</v>
      </c>
      <c r="N190" t="s">
        <v>804</v>
      </c>
      <c r="O190" t="s">
        <v>3684</v>
      </c>
      <c r="P190" t="s">
        <v>712</v>
      </c>
      <c r="Q190" t="s">
        <v>3622</v>
      </c>
      <c r="R190" t="s">
        <v>679</v>
      </c>
      <c r="S190" t="s">
        <v>678</v>
      </c>
      <c r="T190" t="s">
        <v>3623</v>
      </c>
      <c r="U190" t="s">
        <v>3624</v>
      </c>
      <c r="V190" t="s">
        <v>457</v>
      </c>
      <c r="W190" t="s">
        <v>133</v>
      </c>
      <c r="X190" t="s">
        <v>133</v>
      </c>
      <c r="Y190" t="s">
        <v>3625</v>
      </c>
      <c r="Z190" t="s">
        <v>712</v>
      </c>
      <c r="AA190">
        <v>10807835</v>
      </c>
      <c r="AB190">
        <v>0</v>
      </c>
      <c r="AC190" t="s">
        <v>4270</v>
      </c>
      <c r="AD190" t="s">
        <v>125</v>
      </c>
      <c r="AE190" t="s">
        <v>199</v>
      </c>
      <c r="AF190" t="s">
        <v>32</v>
      </c>
      <c r="AG190" t="s">
        <v>666</v>
      </c>
      <c r="AH190" t="s">
        <v>124</v>
      </c>
      <c r="AI190" t="s">
        <v>153</v>
      </c>
      <c r="AJ190" t="s">
        <v>139</v>
      </c>
      <c r="AK190" t="s">
        <v>16</v>
      </c>
      <c r="AL190" t="s">
        <v>3677</v>
      </c>
      <c r="AN190">
        <v>0</v>
      </c>
      <c r="AO190" s="13">
        <v>44467</v>
      </c>
      <c r="AP190">
        <v>2.2986301369862998</v>
      </c>
      <c r="AQ190" s="13">
        <v>44467</v>
      </c>
      <c r="AR190">
        <v>2.2986301369862998</v>
      </c>
      <c r="AS190">
        <v>0</v>
      </c>
      <c r="AV190">
        <v>0</v>
      </c>
      <c r="AW190" t="s">
        <v>3630</v>
      </c>
      <c r="AX190" s="13">
        <v>44467</v>
      </c>
      <c r="AY190" t="s">
        <v>469</v>
      </c>
      <c r="AZ190" s="13">
        <v>1</v>
      </c>
      <c r="BA190" s="13">
        <v>1</v>
      </c>
      <c r="BB190" s="13">
        <v>1</v>
      </c>
      <c r="BD190" t="s">
        <v>125</v>
      </c>
      <c r="BE190" t="s">
        <v>3811</v>
      </c>
      <c r="BF190">
        <v>2.3205479452054796</v>
      </c>
      <c r="BG190" t="s">
        <v>140</v>
      </c>
      <c r="BH190" t="s">
        <v>474</v>
      </c>
      <c r="BI190" t="s">
        <v>3632</v>
      </c>
      <c r="BJ190" t="s">
        <v>3633</v>
      </c>
      <c r="BK190" t="s">
        <v>140</v>
      </c>
      <c r="BL190" t="b">
        <v>0</v>
      </c>
      <c r="BM190" t="s">
        <v>140</v>
      </c>
      <c r="BN190" t="s">
        <v>140</v>
      </c>
      <c r="BO190" t="s">
        <v>3634</v>
      </c>
      <c r="BP190" t="s">
        <v>3635</v>
      </c>
      <c r="BQ190" t="s">
        <v>125</v>
      </c>
      <c r="BR190">
        <v>2021</v>
      </c>
      <c r="BS190" t="s">
        <v>140</v>
      </c>
    </row>
    <row r="191" spans="1:71" x14ac:dyDescent="0.25">
      <c r="A191" t="s">
        <v>122</v>
      </c>
      <c r="B191" t="s">
        <v>132</v>
      </c>
      <c r="C191" t="s">
        <v>27</v>
      </c>
      <c r="D191" t="s">
        <v>712</v>
      </c>
      <c r="E191">
        <v>3840875</v>
      </c>
      <c r="G191" t="s">
        <v>802</v>
      </c>
      <c r="I191" t="s">
        <v>801</v>
      </c>
      <c r="J191" t="s">
        <v>3637</v>
      </c>
      <c r="K191" t="s">
        <v>803</v>
      </c>
      <c r="L191" t="s">
        <v>724</v>
      </c>
      <c r="M191" t="s">
        <v>725</v>
      </c>
      <c r="N191" t="s">
        <v>804</v>
      </c>
      <c r="O191" t="s">
        <v>3684</v>
      </c>
      <c r="P191" t="s">
        <v>712</v>
      </c>
      <c r="Q191" t="s">
        <v>3622</v>
      </c>
      <c r="R191" t="s">
        <v>679</v>
      </c>
      <c r="S191" t="s">
        <v>678</v>
      </c>
      <c r="T191" t="s">
        <v>3623</v>
      </c>
      <c r="U191" t="s">
        <v>3624</v>
      </c>
      <c r="V191" t="s">
        <v>457</v>
      </c>
      <c r="W191" t="s">
        <v>133</v>
      </c>
      <c r="X191" t="s">
        <v>133</v>
      </c>
      <c r="Y191" t="s">
        <v>3625</v>
      </c>
      <c r="Z191" t="s">
        <v>712</v>
      </c>
      <c r="AA191">
        <v>10807824</v>
      </c>
      <c r="AB191">
        <v>0</v>
      </c>
      <c r="AC191" t="s">
        <v>4271</v>
      </c>
      <c r="AD191" t="s">
        <v>125</v>
      </c>
      <c r="AE191" t="s">
        <v>199</v>
      </c>
      <c r="AF191" t="s">
        <v>32</v>
      </c>
      <c r="AG191" t="s">
        <v>666</v>
      </c>
      <c r="AH191" t="s">
        <v>124</v>
      </c>
      <c r="AI191" t="s">
        <v>153</v>
      </c>
      <c r="AJ191" t="s">
        <v>139</v>
      </c>
      <c r="AK191" t="s">
        <v>16</v>
      </c>
      <c r="AL191" t="s">
        <v>3677</v>
      </c>
      <c r="AN191">
        <v>0</v>
      </c>
      <c r="AO191" s="13">
        <v>44467</v>
      </c>
      <c r="AP191">
        <v>2.2986301369862998</v>
      </c>
      <c r="AQ191" s="13">
        <v>44467</v>
      </c>
      <c r="AR191">
        <v>2.2986301369862998</v>
      </c>
      <c r="AS191">
        <v>0</v>
      </c>
      <c r="AV191">
        <v>0</v>
      </c>
      <c r="AW191" t="s">
        <v>3630</v>
      </c>
      <c r="AX191" s="13">
        <v>44467</v>
      </c>
      <c r="AY191" t="s">
        <v>469</v>
      </c>
      <c r="AZ191" s="13">
        <v>1</v>
      </c>
      <c r="BA191" s="13">
        <v>1</v>
      </c>
      <c r="BB191" s="13">
        <v>1</v>
      </c>
      <c r="BD191" t="s">
        <v>125</v>
      </c>
      <c r="BE191" t="s">
        <v>3811</v>
      </c>
      <c r="BF191">
        <v>2.3205479452054796</v>
      </c>
      <c r="BG191" t="s">
        <v>140</v>
      </c>
      <c r="BH191" t="s">
        <v>474</v>
      </c>
      <c r="BI191" t="s">
        <v>3632</v>
      </c>
      <c r="BJ191" t="s">
        <v>3633</v>
      </c>
      <c r="BK191" t="s">
        <v>140</v>
      </c>
      <c r="BL191" t="b">
        <v>0</v>
      </c>
      <c r="BM191" t="s">
        <v>140</v>
      </c>
      <c r="BN191" t="s">
        <v>140</v>
      </c>
      <c r="BO191" t="s">
        <v>3634</v>
      </c>
      <c r="BP191" t="s">
        <v>3635</v>
      </c>
      <c r="BQ191" t="s">
        <v>125</v>
      </c>
      <c r="BR191">
        <v>2021</v>
      </c>
      <c r="BS191" t="s">
        <v>140</v>
      </c>
    </row>
    <row r="192" spans="1:71" x14ac:dyDescent="0.25">
      <c r="A192" t="s">
        <v>122</v>
      </c>
      <c r="B192" t="s">
        <v>132</v>
      </c>
      <c r="C192" t="s">
        <v>27</v>
      </c>
      <c r="D192" t="s">
        <v>712</v>
      </c>
      <c r="E192">
        <v>3840875</v>
      </c>
      <c r="G192" t="s">
        <v>802</v>
      </c>
      <c r="I192" t="s">
        <v>801</v>
      </c>
      <c r="J192" t="s">
        <v>3637</v>
      </c>
      <c r="K192" t="s">
        <v>803</v>
      </c>
      <c r="L192" t="s">
        <v>724</v>
      </c>
      <c r="M192" t="s">
        <v>725</v>
      </c>
      <c r="N192" t="s">
        <v>804</v>
      </c>
      <c r="O192" t="s">
        <v>3684</v>
      </c>
      <c r="P192" t="s">
        <v>712</v>
      </c>
      <c r="Q192" t="s">
        <v>3622</v>
      </c>
      <c r="R192" t="s">
        <v>679</v>
      </c>
      <c r="S192" t="s">
        <v>678</v>
      </c>
      <c r="T192" t="s">
        <v>3623</v>
      </c>
      <c r="U192" t="s">
        <v>3624</v>
      </c>
      <c r="V192" t="s">
        <v>457</v>
      </c>
      <c r="W192" t="s">
        <v>133</v>
      </c>
      <c r="X192" t="s">
        <v>133</v>
      </c>
      <c r="Y192" t="s">
        <v>3625</v>
      </c>
      <c r="Z192" t="s">
        <v>712</v>
      </c>
      <c r="AA192">
        <v>10807816</v>
      </c>
      <c r="AB192">
        <v>0</v>
      </c>
      <c r="AC192" t="s">
        <v>4272</v>
      </c>
      <c r="AD192" t="s">
        <v>125</v>
      </c>
      <c r="AE192" t="s">
        <v>199</v>
      </c>
      <c r="AF192" t="s">
        <v>32</v>
      </c>
      <c r="AG192" t="s">
        <v>666</v>
      </c>
      <c r="AH192" t="s">
        <v>124</v>
      </c>
      <c r="AI192" t="s">
        <v>153</v>
      </c>
      <c r="AJ192" t="s">
        <v>139</v>
      </c>
      <c r="AK192" t="s">
        <v>16</v>
      </c>
      <c r="AL192" t="s">
        <v>3677</v>
      </c>
      <c r="AN192">
        <v>0</v>
      </c>
      <c r="AO192" s="13">
        <v>44467</v>
      </c>
      <c r="AP192">
        <v>2.2986301369862998</v>
      </c>
      <c r="AQ192" s="13">
        <v>44467</v>
      </c>
      <c r="AR192">
        <v>2.2986301369862998</v>
      </c>
      <c r="AS192">
        <v>0</v>
      </c>
      <c r="AV192">
        <v>0</v>
      </c>
      <c r="AW192" t="s">
        <v>3630</v>
      </c>
      <c r="AX192" s="13">
        <v>44467</v>
      </c>
      <c r="AY192" t="s">
        <v>469</v>
      </c>
      <c r="AZ192" s="13">
        <v>1</v>
      </c>
      <c r="BA192" s="13">
        <v>1</v>
      </c>
      <c r="BB192" s="13">
        <v>1</v>
      </c>
      <c r="BD192" t="s">
        <v>125</v>
      </c>
      <c r="BE192" t="s">
        <v>3811</v>
      </c>
      <c r="BF192">
        <v>2.3205479452054796</v>
      </c>
      <c r="BG192" t="s">
        <v>140</v>
      </c>
      <c r="BH192" t="s">
        <v>474</v>
      </c>
      <c r="BI192" t="s">
        <v>3632</v>
      </c>
      <c r="BJ192" t="s">
        <v>3633</v>
      </c>
      <c r="BK192" t="s">
        <v>140</v>
      </c>
      <c r="BL192" t="b">
        <v>0</v>
      </c>
      <c r="BM192" t="s">
        <v>140</v>
      </c>
      <c r="BN192" t="s">
        <v>140</v>
      </c>
      <c r="BO192" t="s">
        <v>3634</v>
      </c>
      <c r="BP192" t="s">
        <v>3635</v>
      </c>
      <c r="BQ192" t="s">
        <v>125</v>
      </c>
      <c r="BR192">
        <v>2021</v>
      </c>
      <c r="BS192" t="s">
        <v>140</v>
      </c>
    </row>
    <row r="193" spans="1:71" x14ac:dyDescent="0.25">
      <c r="A193" t="s">
        <v>122</v>
      </c>
      <c r="B193" t="s">
        <v>132</v>
      </c>
      <c r="C193" t="s">
        <v>27</v>
      </c>
      <c r="D193" t="s">
        <v>712</v>
      </c>
      <c r="E193">
        <v>3840875</v>
      </c>
      <c r="G193" t="s">
        <v>802</v>
      </c>
      <c r="I193" t="s">
        <v>801</v>
      </c>
      <c r="J193" t="s">
        <v>3637</v>
      </c>
      <c r="K193" t="s">
        <v>803</v>
      </c>
      <c r="L193" t="s">
        <v>724</v>
      </c>
      <c r="M193" t="s">
        <v>725</v>
      </c>
      <c r="N193" t="s">
        <v>804</v>
      </c>
      <c r="O193" t="s">
        <v>3684</v>
      </c>
      <c r="P193" t="s">
        <v>712</v>
      </c>
      <c r="Q193" t="s">
        <v>3622</v>
      </c>
      <c r="R193" t="s">
        <v>679</v>
      </c>
      <c r="S193" t="s">
        <v>678</v>
      </c>
      <c r="T193" t="s">
        <v>3623</v>
      </c>
      <c r="U193" t="s">
        <v>3624</v>
      </c>
      <c r="V193" t="s">
        <v>457</v>
      </c>
      <c r="W193" t="s">
        <v>133</v>
      </c>
      <c r="X193" t="s">
        <v>133</v>
      </c>
      <c r="Y193" t="s">
        <v>3625</v>
      </c>
      <c r="Z193" t="s">
        <v>712</v>
      </c>
      <c r="AA193">
        <v>10807807</v>
      </c>
      <c r="AB193">
        <v>0</v>
      </c>
      <c r="AC193" t="s">
        <v>4273</v>
      </c>
      <c r="AD193" t="s">
        <v>125</v>
      </c>
      <c r="AE193" t="s">
        <v>199</v>
      </c>
      <c r="AF193" t="s">
        <v>32</v>
      </c>
      <c r="AG193" t="s">
        <v>666</v>
      </c>
      <c r="AH193" t="s">
        <v>124</v>
      </c>
      <c r="AI193" t="s">
        <v>153</v>
      </c>
      <c r="AJ193" t="s">
        <v>139</v>
      </c>
      <c r="AK193" t="s">
        <v>16</v>
      </c>
      <c r="AL193" t="s">
        <v>3677</v>
      </c>
      <c r="AN193">
        <v>0</v>
      </c>
      <c r="AO193" s="13">
        <v>44467</v>
      </c>
      <c r="AP193">
        <v>2.2986301369862998</v>
      </c>
      <c r="AQ193" s="13">
        <v>44467</v>
      </c>
      <c r="AR193">
        <v>2.2986301369862998</v>
      </c>
      <c r="AS193">
        <v>0</v>
      </c>
      <c r="AV193">
        <v>0</v>
      </c>
      <c r="AW193" t="s">
        <v>3630</v>
      </c>
      <c r="AX193" s="13">
        <v>44467</v>
      </c>
      <c r="AY193" t="s">
        <v>469</v>
      </c>
      <c r="AZ193" s="13">
        <v>1</v>
      </c>
      <c r="BA193" s="13">
        <v>1</v>
      </c>
      <c r="BB193" s="13">
        <v>1</v>
      </c>
      <c r="BD193" t="s">
        <v>125</v>
      </c>
      <c r="BE193" t="s">
        <v>3811</v>
      </c>
      <c r="BF193">
        <v>2.3205479452054796</v>
      </c>
      <c r="BG193" t="s">
        <v>140</v>
      </c>
      <c r="BH193" t="s">
        <v>474</v>
      </c>
      <c r="BI193" t="s">
        <v>3632</v>
      </c>
      <c r="BJ193" t="s">
        <v>3633</v>
      </c>
      <c r="BK193" t="s">
        <v>140</v>
      </c>
      <c r="BL193" t="b">
        <v>0</v>
      </c>
      <c r="BM193" t="s">
        <v>140</v>
      </c>
      <c r="BN193" t="s">
        <v>140</v>
      </c>
      <c r="BO193" t="s">
        <v>3634</v>
      </c>
      <c r="BP193" t="s">
        <v>3635</v>
      </c>
      <c r="BQ193" t="s">
        <v>125</v>
      </c>
      <c r="BR193">
        <v>2021</v>
      </c>
      <c r="BS193" t="s">
        <v>140</v>
      </c>
    </row>
    <row r="194" spans="1:71" x14ac:dyDescent="0.25">
      <c r="A194" t="s">
        <v>122</v>
      </c>
      <c r="B194" t="s">
        <v>132</v>
      </c>
      <c r="C194" t="s">
        <v>27</v>
      </c>
      <c r="D194" t="s">
        <v>712</v>
      </c>
      <c r="E194">
        <v>3840875</v>
      </c>
      <c r="G194" t="s">
        <v>802</v>
      </c>
      <c r="I194" t="s">
        <v>801</v>
      </c>
      <c r="J194" t="s">
        <v>3637</v>
      </c>
      <c r="K194" t="s">
        <v>803</v>
      </c>
      <c r="L194" t="s">
        <v>724</v>
      </c>
      <c r="M194" t="s">
        <v>725</v>
      </c>
      <c r="N194" t="s">
        <v>804</v>
      </c>
      <c r="O194" t="s">
        <v>3684</v>
      </c>
      <c r="P194" t="s">
        <v>712</v>
      </c>
      <c r="Q194" t="s">
        <v>3622</v>
      </c>
      <c r="R194" t="s">
        <v>679</v>
      </c>
      <c r="S194" t="s">
        <v>678</v>
      </c>
      <c r="T194" t="s">
        <v>3623</v>
      </c>
      <c r="U194" t="s">
        <v>3624</v>
      </c>
      <c r="V194" t="s">
        <v>457</v>
      </c>
      <c r="W194" t="s">
        <v>133</v>
      </c>
      <c r="X194" t="s">
        <v>133</v>
      </c>
      <c r="Y194" t="s">
        <v>3625</v>
      </c>
      <c r="Z194" t="s">
        <v>712</v>
      </c>
      <c r="AA194">
        <v>10807795</v>
      </c>
      <c r="AB194">
        <v>0</v>
      </c>
      <c r="AC194" t="s">
        <v>4274</v>
      </c>
      <c r="AD194" t="s">
        <v>125</v>
      </c>
      <c r="AE194" t="s">
        <v>199</v>
      </c>
      <c r="AF194" t="s">
        <v>32</v>
      </c>
      <c r="AG194" t="s">
        <v>666</v>
      </c>
      <c r="AH194" t="s">
        <v>124</v>
      </c>
      <c r="AI194" t="s">
        <v>153</v>
      </c>
      <c r="AJ194" t="s">
        <v>139</v>
      </c>
      <c r="AK194" t="s">
        <v>16</v>
      </c>
      <c r="AL194" t="s">
        <v>3677</v>
      </c>
      <c r="AN194">
        <v>0</v>
      </c>
      <c r="AO194" s="13">
        <v>44467</v>
      </c>
      <c r="AP194">
        <v>2.2986301369862998</v>
      </c>
      <c r="AQ194" s="13">
        <v>44467</v>
      </c>
      <c r="AR194">
        <v>2.2986301369862998</v>
      </c>
      <c r="AS194">
        <v>0</v>
      </c>
      <c r="AV194">
        <v>0</v>
      </c>
      <c r="AW194" t="s">
        <v>3630</v>
      </c>
      <c r="AX194" s="13">
        <v>44467</v>
      </c>
      <c r="AY194" t="s">
        <v>469</v>
      </c>
      <c r="AZ194" s="13">
        <v>1</v>
      </c>
      <c r="BA194" s="13">
        <v>1</v>
      </c>
      <c r="BB194" s="13">
        <v>1</v>
      </c>
      <c r="BD194" t="s">
        <v>125</v>
      </c>
      <c r="BE194" t="s">
        <v>3811</v>
      </c>
      <c r="BF194">
        <v>2.3205479452054796</v>
      </c>
      <c r="BG194" t="s">
        <v>140</v>
      </c>
      <c r="BH194" t="s">
        <v>474</v>
      </c>
      <c r="BI194" t="s">
        <v>3632</v>
      </c>
      <c r="BJ194" t="s">
        <v>3633</v>
      </c>
      <c r="BK194" t="s">
        <v>140</v>
      </c>
      <c r="BL194" t="b">
        <v>0</v>
      </c>
      <c r="BM194" t="s">
        <v>140</v>
      </c>
      <c r="BN194" t="s">
        <v>140</v>
      </c>
      <c r="BO194" t="s">
        <v>3634</v>
      </c>
      <c r="BP194" t="s">
        <v>3635</v>
      </c>
      <c r="BQ194" t="s">
        <v>125</v>
      </c>
      <c r="BR194">
        <v>2021</v>
      </c>
      <c r="BS194" t="s">
        <v>140</v>
      </c>
    </row>
    <row r="195" spans="1:71" x14ac:dyDescent="0.25">
      <c r="A195" t="s">
        <v>122</v>
      </c>
      <c r="B195" t="s">
        <v>132</v>
      </c>
      <c r="C195" t="s">
        <v>27</v>
      </c>
      <c r="D195" t="s">
        <v>712</v>
      </c>
      <c r="E195">
        <v>3840875</v>
      </c>
      <c r="G195" t="s">
        <v>802</v>
      </c>
      <c r="I195" t="s">
        <v>801</v>
      </c>
      <c r="J195" t="s">
        <v>3637</v>
      </c>
      <c r="K195" t="s">
        <v>803</v>
      </c>
      <c r="L195" t="s">
        <v>724</v>
      </c>
      <c r="M195" t="s">
        <v>725</v>
      </c>
      <c r="N195" t="s">
        <v>804</v>
      </c>
      <c r="O195" t="s">
        <v>3684</v>
      </c>
      <c r="P195" t="s">
        <v>712</v>
      </c>
      <c r="Q195" t="s">
        <v>3622</v>
      </c>
      <c r="R195" t="s">
        <v>679</v>
      </c>
      <c r="S195" t="s">
        <v>678</v>
      </c>
      <c r="T195" t="s">
        <v>3623</v>
      </c>
      <c r="U195" t="s">
        <v>3624</v>
      </c>
      <c r="V195" t="s">
        <v>457</v>
      </c>
      <c r="W195" t="s">
        <v>133</v>
      </c>
      <c r="X195" t="s">
        <v>133</v>
      </c>
      <c r="Y195" t="s">
        <v>3625</v>
      </c>
      <c r="Z195" t="s">
        <v>712</v>
      </c>
      <c r="AA195">
        <v>10807787</v>
      </c>
      <c r="AB195">
        <v>0</v>
      </c>
      <c r="AC195" t="s">
        <v>4275</v>
      </c>
      <c r="AD195" t="s">
        <v>125</v>
      </c>
      <c r="AE195" t="s">
        <v>199</v>
      </c>
      <c r="AF195" t="s">
        <v>32</v>
      </c>
      <c r="AG195" t="s">
        <v>666</v>
      </c>
      <c r="AH195" t="s">
        <v>124</v>
      </c>
      <c r="AI195" t="s">
        <v>153</v>
      </c>
      <c r="AJ195" t="s">
        <v>139</v>
      </c>
      <c r="AK195" t="s">
        <v>16</v>
      </c>
      <c r="AL195" t="s">
        <v>3677</v>
      </c>
      <c r="AN195">
        <v>0</v>
      </c>
      <c r="AO195" s="13">
        <v>44467</v>
      </c>
      <c r="AP195">
        <v>2.2986301369862998</v>
      </c>
      <c r="AQ195" s="13">
        <v>44467</v>
      </c>
      <c r="AR195">
        <v>2.2986301369862998</v>
      </c>
      <c r="AS195">
        <v>0</v>
      </c>
      <c r="AV195">
        <v>0</v>
      </c>
      <c r="AW195" t="s">
        <v>3630</v>
      </c>
      <c r="AX195" s="13">
        <v>44467</v>
      </c>
      <c r="AY195" t="s">
        <v>469</v>
      </c>
      <c r="AZ195" s="13">
        <v>1</v>
      </c>
      <c r="BA195" s="13">
        <v>1</v>
      </c>
      <c r="BB195" s="13">
        <v>1</v>
      </c>
      <c r="BD195" t="s">
        <v>125</v>
      </c>
      <c r="BE195" t="s">
        <v>3811</v>
      </c>
      <c r="BF195">
        <v>2.3205479452054796</v>
      </c>
      <c r="BG195" t="s">
        <v>140</v>
      </c>
      <c r="BH195" t="s">
        <v>474</v>
      </c>
      <c r="BI195" t="s">
        <v>3632</v>
      </c>
      <c r="BJ195" t="s">
        <v>3633</v>
      </c>
      <c r="BK195" t="s">
        <v>140</v>
      </c>
      <c r="BL195" t="b">
        <v>0</v>
      </c>
      <c r="BM195" t="s">
        <v>140</v>
      </c>
      <c r="BN195" t="s">
        <v>140</v>
      </c>
      <c r="BO195" t="s">
        <v>3634</v>
      </c>
      <c r="BP195" t="s">
        <v>3635</v>
      </c>
      <c r="BQ195" t="s">
        <v>125</v>
      </c>
      <c r="BR195">
        <v>2021</v>
      </c>
      <c r="BS195" t="s">
        <v>140</v>
      </c>
    </row>
    <row r="196" spans="1:71" x14ac:dyDescent="0.25">
      <c r="A196" t="s">
        <v>122</v>
      </c>
      <c r="B196" t="s">
        <v>132</v>
      </c>
      <c r="C196" t="s">
        <v>27</v>
      </c>
      <c r="D196" t="s">
        <v>712</v>
      </c>
      <c r="E196">
        <v>3840875</v>
      </c>
      <c r="G196" t="s">
        <v>802</v>
      </c>
      <c r="I196" t="s">
        <v>801</v>
      </c>
      <c r="J196" t="s">
        <v>3637</v>
      </c>
      <c r="K196" t="s">
        <v>803</v>
      </c>
      <c r="L196" t="s">
        <v>724</v>
      </c>
      <c r="M196" t="s">
        <v>725</v>
      </c>
      <c r="N196" t="s">
        <v>804</v>
      </c>
      <c r="O196" t="s">
        <v>3684</v>
      </c>
      <c r="P196" t="s">
        <v>712</v>
      </c>
      <c r="Q196" t="s">
        <v>3622</v>
      </c>
      <c r="R196" t="s">
        <v>679</v>
      </c>
      <c r="S196" t="s">
        <v>678</v>
      </c>
      <c r="T196" t="s">
        <v>3623</v>
      </c>
      <c r="U196" t="s">
        <v>3624</v>
      </c>
      <c r="V196" t="s">
        <v>457</v>
      </c>
      <c r="W196" t="s">
        <v>133</v>
      </c>
      <c r="X196" t="s">
        <v>133</v>
      </c>
      <c r="Y196" t="s">
        <v>3625</v>
      </c>
      <c r="Z196" t="s">
        <v>712</v>
      </c>
      <c r="AA196">
        <v>10807775</v>
      </c>
      <c r="AB196">
        <v>0</v>
      </c>
      <c r="AC196" t="s">
        <v>4276</v>
      </c>
      <c r="AD196" t="s">
        <v>125</v>
      </c>
      <c r="AE196" t="s">
        <v>199</v>
      </c>
      <c r="AF196" t="s">
        <v>32</v>
      </c>
      <c r="AG196" t="s">
        <v>666</v>
      </c>
      <c r="AH196" t="s">
        <v>124</v>
      </c>
      <c r="AI196" t="s">
        <v>153</v>
      </c>
      <c r="AJ196" t="s">
        <v>139</v>
      </c>
      <c r="AK196" t="s">
        <v>16</v>
      </c>
      <c r="AL196" t="s">
        <v>3677</v>
      </c>
      <c r="AN196">
        <v>0</v>
      </c>
      <c r="AO196" s="13">
        <v>44467</v>
      </c>
      <c r="AP196">
        <v>2.2986301369862998</v>
      </c>
      <c r="AQ196" s="13">
        <v>44467</v>
      </c>
      <c r="AR196">
        <v>2.2986301369862998</v>
      </c>
      <c r="AS196">
        <v>0</v>
      </c>
      <c r="AV196">
        <v>0</v>
      </c>
      <c r="AW196" t="s">
        <v>3630</v>
      </c>
      <c r="AX196" s="13">
        <v>44467</v>
      </c>
      <c r="AY196" t="s">
        <v>469</v>
      </c>
      <c r="AZ196" s="13">
        <v>1</v>
      </c>
      <c r="BA196" s="13">
        <v>1</v>
      </c>
      <c r="BB196" s="13">
        <v>1</v>
      </c>
      <c r="BD196" t="s">
        <v>125</v>
      </c>
      <c r="BE196" t="s">
        <v>3811</v>
      </c>
      <c r="BF196">
        <v>2.3205479452054796</v>
      </c>
      <c r="BG196" t="s">
        <v>140</v>
      </c>
      <c r="BH196" t="s">
        <v>474</v>
      </c>
      <c r="BI196" t="s">
        <v>3632</v>
      </c>
      <c r="BJ196" t="s">
        <v>3633</v>
      </c>
      <c r="BK196" t="s">
        <v>140</v>
      </c>
      <c r="BL196" t="b">
        <v>0</v>
      </c>
      <c r="BM196" t="s">
        <v>140</v>
      </c>
      <c r="BN196" t="s">
        <v>140</v>
      </c>
      <c r="BO196" t="s">
        <v>3634</v>
      </c>
      <c r="BP196" t="s">
        <v>3635</v>
      </c>
      <c r="BQ196" t="s">
        <v>125</v>
      </c>
      <c r="BR196">
        <v>2021</v>
      </c>
      <c r="BS196" t="s">
        <v>140</v>
      </c>
    </row>
    <row r="197" spans="1:71" x14ac:dyDescent="0.25">
      <c r="A197" t="s">
        <v>122</v>
      </c>
      <c r="B197" t="s">
        <v>132</v>
      </c>
      <c r="C197" t="s">
        <v>27</v>
      </c>
      <c r="D197" t="s">
        <v>712</v>
      </c>
      <c r="E197">
        <v>3840875</v>
      </c>
      <c r="G197" t="s">
        <v>802</v>
      </c>
      <c r="I197" t="s">
        <v>801</v>
      </c>
      <c r="J197" t="s">
        <v>3637</v>
      </c>
      <c r="K197" t="s">
        <v>803</v>
      </c>
      <c r="L197" t="s">
        <v>724</v>
      </c>
      <c r="M197" t="s">
        <v>725</v>
      </c>
      <c r="N197" t="s">
        <v>804</v>
      </c>
      <c r="O197" t="s">
        <v>3684</v>
      </c>
      <c r="P197" t="s">
        <v>712</v>
      </c>
      <c r="Q197" t="s">
        <v>3622</v>
      </c>
      <c r="R197" t="s">
        <v>679</v>
      </c>
      <c r="S197" t="s">
        <v>678</v>
      </c>
      <c r="T197" t="s">
        <v>3623</v>
      </c>
      <c r="U197" t="s">
        <v>3624</v>
      </c>
      <c r="V197" t="s">
        <v>457</v>
      </c>
      <c r="W197" t="s">
        <v>133</v>
      </c>
      <c r="X197" t="s">
        <v>133</v>
      </c>
      <c r="Y197" t="s">
        <v>3625</v>
      </c>
      <c r="Z197" t="s">
        <v>712</v>
      </c>
      <c r="AA197">
        <v>10807774</v>
      </c>
      <c r="AB197">
        <v>0</v>
      </c>
      <c r="AC197" t="s">
        <v>4277</v>
      </c>
      <c r="AD197" t="s">
        <v>125</v>
      </c>
      <c r="AE197" t="s">
        <v>199</v>
      </c>
      <c r="AF197" t="s">
        <v>32</v>
      </c>
      <c r="AG197" t="s">
        <v>666</v>
      </c>
      <c r="AH197" t="s">
        <v>124</v>
      </c>
      <c r="AI197" t="s">
        <v>153</v>
      </c>
      <c r="AJ197" t="s">
        <v>139</v>
      </c>
      <c r="AK197" t="s">
        <v>16</v>
      </c>
      <c r="AL197" t="s">
        <v>3677</v>
      </c>
      <c r="AN197">
        <v>0</v>
      </c>
      <c r="AO197" s="13">
        <v>44467</v>
      </c>
      <c r="AP197">
        <v>2.2986301369862998</v>
      </c>
      <c r="AQ197" s="13">
        <v>44467</v>
      </c>
      <c r="AR197">
        <v>2.2986301369862998</v>
      </c>
      <c r="AS197">
        <v>0</v>
      </c>
      <c r="AV197">
        <v>0</v>
      </c>
      <c r="AW197" t="s">
        <v>3630</v>
      </c>
      <c r="AX197" s="13">
        <v>44467</v>
      </c>
      <c r="AY197" t="s">
        <v>469</v>
      </c>
      <c r="AZ197" s="13">
        <v>1</v>
      </c>
      <c r="BA197" s="13">
        <v>1</v>
      </c>
      <c r="BB197" s="13">
        <v>1</v>
      </c>
      <c r="BD197" t="s">
        <v>125</v>
      </c>
      <c r="BE197" t="s">
        <v>3811</v>
      </c>
      <c r="BF197">
        <v>2.3205479452054796</v>
      </c>
      <c r="BG197" t="s">
        <v>140</v>
      </c>
      <c r="BH197" t="s">
        <v>474</v>
      </c>
      <c r="BI197" t="s">
        <v>3632</v>
      </c>
      <c r="BJ197" t="s">
        <v>3633</v>
      </c>
      <c r="BK197" t="s">
        <v>140</v>
      </c>
      <c r="BL197" t="b">
        <v>0</v>
      </c>
      <c r="BM197" t="s">
        <v>140</v>
      </c>
      <c r="BN197" t="s">
        <v>140</v>
      </c>
      <c r="BO197" t="s">
        <v>3634</v>
      </c>
      <c r="BP197" t="s">
        <v>3635</v>
      </c>
      <c r="BQ197" t="s">
        <v>125</v>
      </c>
      <c r="BR197">
        <v>2021</v>
      </c>
      <c r="BS197" t="s">
        <v>140</v>
      </c>
    </row>
    <row r="198" spans="1:71" x14ac:dyDescent="0.25">
      <c r="A198" t="s">
        <v>122</v>
      </c>
      <c r="B198" t="s">
        <v>132</v>
      </c>
      <c r="C198" t="s">
        <v>27</v>
      </c>
      <c r="D198" t="s">
        <v>712</v>
      </c>
      <c r="E198">
        <v>3840875</v>
      </c>
      <c r="G198" t="s">
        <v>802</v>
      </c>
      <c r="I198" t="s">
        <v>801</v>
      </c>
      <c r="J198" t="s">
        <v>3637</v>
      </c>
      <c r="K198" t="s">
        <v>803</v>
      </c>
      <c r="L198" t="s">
        <v>724</v>
      </c>
      <c r="M198" t="s">
        <v>725</v>
      </c>
      <c r="N198" t="s">
        <v>804</v>
      </c>
      <c r="O198" t="s">
        <v>3684</v>
      </c>
      <c r="P198" t="s">
        <v>712</v>
      </c>
      <c r="Q198" t="s">
        <v>3622</v>
      </c>
      <c r="R198" t="s">
        <v>679</v>
      </c>
      <c r="S198" t="s">
        <v>678</v>
      </c>
      <c r="T198" t="s">
        <v>3623</v>
      </c>
      <c r="U198" t="s">
        <v>3624</v>
      </c>
      <c r="V198" t="s">
        <v>457</v>
      </c>
      <c r="W198" t="s">
        <v>133</v>
      </c>
      <c r="X198" t="s">
        <v>133</v>
      </c>
      <c r="Y198" t="s">
        <v>3625</v>
      </c>
      <c r="Z198" t="s">
        <v>712</v>
      </c>
      <c r="AA198">
        <v>10807769</v>
      </c>
      <c r="AB198">
        <v>0</v>
      </c>
      <c r="AC198" t="s">
        <v>4278</v>
      </c>
      <c r="AD198" t="s">
        <v>125</v>
      </c>
      <c r="AE198" t="s">
        <v>199</v>
      </c>
      <c r="AF198" t="s">
        <v>32</v>
      </c>
      <c r="AG198" t="s">
        <v>666</v>
      </c>
      <c r="AH198" t="s">
        <v>124</v>
      </c>
      <c r="AI198" t="s">
        <v>153</v>
      </c>
      <c r="AJ198" t="s">
        <v>139</v>
      </c>
      <c r="AK198" t="s">
        <v>16</v>
      </c>
      <c r="AL198" t="s">
        <v>3677</v>
      </c>
      <c r="AN198">
        <v>0</v>
      </c>
      <c r="AO198" s="13">
        <v>44467</v>
      </c>
      <c r="AP198">
        <v>2.2986301369862998</v>
      </c>
      <c r="AQ198" s="13">
        <v>44467</v>
      </c>
      <c r="AR198">
        <v>2.2986301369862998</v>
      </c>
      <c r="AS198">
        <v>0</v>
      </c>
      <c r="AV198">
        <v>0</v>
      </c>
      <c r="AW198" t="s">
        <v>3630</v>
      </c>
      <c r="AX198" s="13">
        <v>44467</v>
      </c>
      <c r="AY198" t="s">
        <v>469</v>
      </c>
      <c r="AZ198" s="13">
        <v>1</v>
      </c>
      <c r="BA198" s="13">
        <v>1</v>
      </c>
      <c r="BB198" s="13">
        <v>1</v>
      </c>
      <c r="BD198" t="s">
        <v>125</v>
      </c>
      <c r="BE198" t="s">
        <v>3811</v>
      </c>
      <c r="BF198">
        <v>2.3205479452054796</v>
      </c>
      <c r="BG198" t="s">
        <v>140</v>
      </c>
      <c r="BH198" t="s">
        <v>474</v>
      </c>
      <c r="BI198" t="s">
        <v>3632</v>
      </c>
      <c r="BJ198" t="s">
        <v>3633</v>
      </c>
      <c r="BK198" t="s">
        <v>140</v>
      </c>
      <c r="BL198" t="b">
        <v>0</v>
      </c>
      <c r="BM198" t="s">
        <v>140</v>
      </c>
      <c r="BN198" t="s">
        <v>140</v>
      </c>
      <c r="BO198" t="s">
        <v>3634</v>
      </c>
      <c r="BP198" t="s">
        <v>3635</v>
      </c>
      <c r="BQ198" t="s">
        <v>125</v>
      </c>
      <c r="BR198">
        <v>2021</v>
      </c>
      <c r="BS198" t="s">
        <v>140</v>
      </c>
    </row>
    <row r="199" spans="1:71" x14ac:dyDescent="0.25">
      <c r="A199" t="s">
        <v>122</v>
      </c>
      <c r="B199" t="s">
        <v>132</v>
      </c>
      <c r="C199" t="s">
        <v>27</v>
      </c>
      <c r="D199" t="s">
        <v>712</v>
      </c>
      <c r="E199">
        <v>3840875</v>
      </c>
      <c r="G199" t="s">
        <v>802</v>
      </c>
      <c r="I199" t="s">
        <v>801</v>
      </c>
      <c r="J199" t="s">
        <v>3637</v>
      </c>
      <c r="K199" t="s">
        <v>803</v>
      </c>
      <c r="L199" t="s">
        <v>724</v>
      </c>
      <c r="M199" t="s">
        <v>725</v>
      </c>
      <c r="N199" t="s">
        <v>804</v>
      </c>
      <c r="O199" t="s">
        <v>3684</v>
      </c>
      <c r="P199" t="s">
        <v>712</v>
      </c>
      <c r="Q199" t="s">
        <v>3622</v>
      </c>
      <c r="R199" t="s">
        <v>679</v>
      </c>
      <c r="S199" t="s">
        <v>678</v>
      </c>
      <c r="T199" t="s">
        <v>3623</v>
      </c>
      <c r="U199" t="s">
        <v>3624</v>
      </c>
      <c r="V199" t="s">
        <v>457</v>
      </c>
      <c r="W199" t="s">
        <v>133</v>
      </c>
      <c r="X199" t="s">
        <v>133</v>
      </c>
      <c r="Y199" t="s">
        <v>3625</v>
      </c>
      <c r="Z199" t="s">
        <v>712</v>
      </c>
      <c r="AA199">
        <v>10807756</v>
      </c>
      <c r="AB199">
        <v>0</v>
      </c>
      <c r="AC199" t="s">
        <v>4279</v>
      </c>
      <c r="AD199" t="s">
        <v>125</v>
      </c>
      <c r="AE199" t="s">
        <v>199</v>
      </c>
      <c r="AF199" t="s">
        <v>32</v>
      </c>
      <c r="AG199" t="s">
        <v>666</v>
      </c>
      <c r="AH199" t="s">
        <v>124</v>
      </c>
      <c r="AI199" t="s">
        <v>153</v>
      </c>
      <c r="AJ199" t="s">
        <v>139</v>
      </c>
      <c r="AK199" t="s">
        <v>16</v>
      </c>
      <c r="AL199" t="s">
        <v>3677</v>
      </c>
      <c r="AN199">
        <v>0</v>
      </c>
      <c r="AO199" s="13">
        <v>44467</v>
      </c>
      <c r="AP199">
        <v>2.2986301369862998</v>
      </c>
      <c r="AQ199" s="13">
        <v>44467</v>
      </c>
      <c r="AR199">
        <v>2.2986301369862998</v>
      </c>
      <c r="AS199">
        <v>0</v>
      </c>
      <c r="AV199">
        <v>0</v>
      </c>
      <c r="AW199" t="s">
        <v>3630</v>
      </c>
      <c r="AX199" s="13">
        <v>44467</v>
      </c>
      <c r="AY199" t="s">
        <v>469</v>
      </c>
      <c r="AZ199" s="13">
        <v>1</v>
      </c>
      <c r="BA199" s="13">
        <v>1</v>
      </c>
      <c r="BB199" s="13">
        <v>1</v>
      </c>
      <c r="BD199" t="s">
        <v>125</v>
      </c>
      <c r="BE199" t="s">
        <v>3811</v>
      </c>
      <c r="BF199">
        <v>2.3205479452054796</v>
      </c>
      <c r="BG199" t="s">
        <v>140</v>
      </c>
      <c r="BH199" t="s">
        <v>474</v>
      </c>
      <c r="BI199" t="s">
        <v>3632</v>
      </c>
      <c r="BJ199" t="s">
        <v>3633</v>
      </c>
      <c r="BK199" t="s">
        <v>140</v>
      </c>
      <c r="BL199" t="b">
        <v>0</v>
      </c>
      <c r="BM199" t="s">
        <v>140</v>
      </c>
      <c r="BN199" t="s">
        <v>140</v>
      </c>
      <c r="BO199" t="s">
        <v>3634</v>
      </c>
      <c r="BP199" t="s">
        <v>3635</v>
      </c>
      <c r="BQ199" t="s">
        <v>125</v>
      </c>
      <c r="BR199">
        <v>2021</v>
      </c>
      <c r="BS199" t="s">
        <v>140</v>
      </c>
    </row>
    <row r="200" spans="1:71" x14ac:dyDescent="0.25">
      <c r="A200" t="s">
        <v>122</v>
      </c>
      <c r="B200" t="s">
        <v>132</v>
      </c>
      <c r="C200" t="s">
        <v>27</v>
      </c>
      <c r="D200" t="s">
        <v>712</v>
      </c>
      <c r="E200">
        <v>3840875</v>
      </c>
      <c r="G200" t="s">
        <v>802</v>
      </c>
      <c r="I200" t="s">
        <v>801</v>
      </c>
      <c r="J200" t="s">
        <v>3637</v>
      </c>
      <c r="K200" t="s">
        <v>803</v>
      </c>
      <c r="L200" t="s">
        <v>724</v>
      </c>
      <c r="M200" t="s">
        <v>725</v>
      </c>
      <c r="N200" t="s">
        <v>804</v>
      </c>
      <c r="O200" t="s">
        <v>3684</v>
      </c>
      <c r="P200" t="s">
        <v>712</v>
      </c>
      <c r="Q200" t="s">
        <v>3622</v>
      </c>
      <c r="R200" t="s">
        <v>679</v>
      </c>
      <c r="S200" t="s">
        <v>678</v>
      </c>
      <c r="T200" t="s">
        <v>3623</v>
      </c>
      <c r="U200" t="s">
        <v>3624</v>
      </c>
      <c r="V200" t="s">
        <v>457</v>
      </c>
      <c r="W200" t="s">
        <v>133</v>
      </c>
      <c r="X200" t="s">
        <v>133</v>
      </c>
      <c r="Y200" t="s">
        <v>3625</v>
      </c>
      <c r="Z200" t="s">
        <v>712</v>
      </c>
      <c r="AA200">
        <v>10807755</v>
      </c>
      <c r="AB200">
        <v>0</v>
      </c>
      <c r="AC200" t="s">
        <v>4280</v>
      </c>
      <c r="AD200" t="s">
        <v>125</v>
      </c>
      <c r="AE200" t="s">
        <v>199</v>
      </c>
      <c r="AF200" t="s">
        <v>32</v>
      </c>
      <c r="AG200" t="s">
        <v>666</v>
      </c>
      <c r="AH200" t="s">
        <v>124</v>
      </c>
      <c r="AI200" t="s">
        <v>153</v>
      </c>
      <c r="AJ200" t="s">
        <v>139</v>
      </c>
      <c r="AK200" t="s">
        <v>16</v>
      </c>
      <c r="AL200" t="s">
        <v>3677</v>
      </c>
      <c r="AN200">
        <v>0</v>
      </c>
      <c r="AO200" s="13">
        <v>44467</v>
      </c>
      <c r="AP200">
        <v>2.2986301369862998</v>
      </c>
      <c r="AQ200" s="13">
        <v>44467</v>
      </c>
      <c r="AR200">
        <v>2.2986301369862998</v>
      </c>
      <c r="AS200">
        <v>0</v>
      </c>
      <c r="AV200">
        <v>0</v>
      </c>
      <c r="AW200" t="s">
        <v>3630</v>
      </c>
      <c r="AX200" s="13">
        <v>44467</v>
      </c>
      <c r="AY200" t="s">
        <v>469</v>
      </c>
      <c r="AZ200" s="13">
        <v>1</v>
      </c>
      <c r="BA200" s="13">
        <v>1</v>
      </c>
      <c r="BB200" s="13">
        <v>1</v>
      </c>
      <c r="BD200" t="s">
        <v>125</v>
      </c>
      <c r="BE200" t="s">
        <v>3811</v>
      </c>
      <c r="BF200">
        <v>2.3205479452054796</v>
      </c>
      <c r="BG200" t="s">
        <v>140</v>
      </c>
      <c r="BH200" t="s">
        <v>474</v>
      </c>
      <c r="BI200" t="s">
        <v>3632</v>
      </c>
      <c r="BJ200" t="s">
        <v>3633</v>
      </c>
      <c r="BK200" t="s">
        <v>140</v>
      </c>
      <c r="BL200" t="b">
        <v>0</v>
      </c>
      <c r="BM200" t="s">
        <v>140</v>
      </c>
      <c r="BN200" t="s">
        <v>140</v>
      </c>
      <c r="BO200" t="s">
        <v>3634</v>
      </c>
      <c r="BP200" t="s">
        <v>3635</v>
      </c>
      <c r="BQ200" t="s">
        <v>125</v>
      </c>
      <c r="BR200">
        <v>2021</v>
      </c>
      <c r="BS200" t="s">
        <v>140</v>
      </c>
    </row>
    <row r="201" spans="1:71" x14ac:dyDescent="0.25">
      <c r="A201" t="s">
        <v>122</v>
      </c>
      <c r="B201" t="s">
        <v>132</v>
      </c>
      <c r="C201" t="s">
        <v>27</v>
      </c>
      <c r="D201" t="s">
        <v>712</v>
      </c>
      <c r="E201">
        <v>3840875</v>
      </c>
      <c r="G201" t="s">
        <v>802</v>
      </c>
      <c r="I201" t="s">
        <v>801</v>
      </c>
      <c r="J201" t="s">
        <v>3637</v>
      </c>
      <c r="K201" t="s">
        <v>803</v>
      </c>
      <c r="L201" t="s">
        <v>724</v>
      </c>
      <c r="M201" t="s">
        <v>725</v>
      </c>
      <c r="N201" t="s">
        <v>804</v>
      </c>
      <c r="O201" t="s">
        <v>3684</v>
      </c>
      <c r="P201" t="s">
        <v>712</v>
      </c>
      <c r="Q201" t="s">
        <v>3622</v>
      </c>
      <c r="R201" t="s">
        <v>679</v>
      </c>
      <c r="S201" t="s">
        <v>678</v>
      </c>
      <c r="T201" t="s">
        <v>3623</v>
      </c>
      <c r="U201" t="s">
        <v>3624</v>
      </c>
      <c r="V201" t="s">
        <v>457</v>
      </c>
      <c r="W201" t="s">
        <v>133</v>
      </c>
      <c r="X201" t="s">
        <v>133</v>
      </c>
      <c r="Y201" t="s">
        <v>3625</v>
      </c>
      <c r="Z201" t="s">
        <v>712</v>
      </c>
      <c r="AA201">
        <v>10807752</v>
      </c>
      <c r="AB201">
        <v>0</v>
      </c>
      <c r="AC201" t="s">
        <v>4281</v>
      </c>
      <c r="AD201" t="s">
        <v>125</v>
      </c>
      <c r="AE201" t="s">
        <v>199</v>
      </c>
      <c r="AF201" t="s">
        <v>32</v>
      </c>
      <c r="AG201" t="s">
        <v>666</v>
      </c>
      <c r="AH201" t="s">
        <v>124</v>
      </c>
      <c r="AI201" t="s">
        <v>153</v>
      </c>
      <c r="AJ201" t="s">
        <v>139</v>
      </c>
      <c r="AK201" t="s">
        <v>16</v>
      </c>
      <c r="AL201" t="s">
        <v>3677</v>
      </c>
      <c r="AN201">
        <v>0</v>
      </c>
      <c r="AO201" s="13">
        <v>44467</v>
      </c>
      <c r="AP201">
        <v>2.2986301369862998</v>
      </c>
      <c r="AQ201" s="13">
        <v>44467</v>
      </c>
      <c r="AR201">
        <v>2.2986301369862998</v>
      </c>
      <c r="AS201">
        <v>0</v>
      </c>
      <c r="AV201">
        <v>0</v>
      </c>
      <c r="AW201" t="s">
        <v>3630</v>
      </c>
      <c r="AX201" s="13">
        <v>44467</v>
      </c>
      <c r="AY201" t="s">
        <v>469</v>
      </c>
      <c r="AZ201" s="13">
        <v>1</v>
      </c>
      <c r="BA201" s="13">
        <v>1</v>
      </c>
      <c r="BB201" s="13">
        <v>1</v>
      </c>
      <c r="BD201" t="s">
        <v>125</v>
      </c>
      <c r="BE201" t="s">
        <v>3811</v>
      </c>
      <c r="BF201">
        <v>2.3205479452054796</v>
      </c>
      <c r="BG201" t="s">
        <v>140</v>
      </c>
      <c r="BH201" t="s">
        <v>474</v>
      </c>
      <c r="BI201" t="s">
        <v>3632</v>
      </c>
      <c r="BJ201" t="s">
        <v>3633</v>
      </c>
      <c r="BK201" t="s">
        <v>140</v>
      </c>
      <c r="BL201" t="b">
        <v>0</v>
      </c>
      <c r="BM201" t="s">
        <v>140</v>
      </c>
      <c r="BN201" t="s">
        <v>140</v>
      </c>
      <c r="BO201" t="s">
        <v>3634</v>
      </c>
      <c r="BP201" t="s">
        <v>3635</v>
      </c>
      <c r="BQ201" t="s">
        <v>125</v>
      </c>
      <c r="BR201">
        <v>2021</v>
      </c>
      <c r="BS201" t="s">
        <v>140</v>
      </c>
    </row>
    <row r="202" spans="1:71" x14ac:dyDescent="0.25">
      <c r="A202" t="s">
        <v>122</v>
      </c>
      <c r="B202" t="s">
        <v>132</v>
      </c>
      <c r="C202" t="s">
        <v>27</v>
      </c>
      <c r="D202" t="s">
        <v>712</v>
      </c>
      <c r="E202">
        <v>3840875</v>
      </c>
      <c r="G202" t="s">
        <v>802</v>
      </c>
      <c r="I202" t="s">
        <v>801</v>
      </c>
      <c r="J202" t="s">
        <v>3637</v>
      </c>
      <c r="K202" t="s">
        <v>803</v>
      </c>
      <c r="L202" t="s">
        <v>724</v>
      </c>
      <c r="M202" t="s">
        <v>725</v>
      </c>
      <c r="N202" t="s">
        <v>804</v>
      </c>
      <c r="O202" t="s">
        <v>3684</v>
      </c>
      <c r="P202" t="s">
        <v>712</v>
      </c>
      <c r="Q202" t="s">
        <v>3622</v>
      </c>
      <c r="R202" t="s">
        <v>679</v>
      </c>
      <c r="S202" t="s">
        <v>678</v>
      </c>
      <c r="T202" t="s">
        <v>3623</v>
      </c>
      <c r="U202" t="s">
        <v>3624</v>
      </c>
      <c r="V202" t="s">
        <v>457</v>
      </c>
      <c r="W202" t="s">
        <v>133</v>
      </c>
      <c r="X202" t="s">
        <v>133</v>
      </c>
      <c r="Y202" t="s">
        <v>3625</v>
      </c>
      <c r="Z202" t="s">
        <v>712</v>
      </c>
      <c r="AA202">
        <v>10807748</v>
      </c>
      <c r="AB202">
        <v>0</v>
      </c>
      <c r="AC202" t="s">
        <v>4282</v>
      </c>
      <c r="AD202" t="s">
        <v>125</v>
      </c>
      <c r="AE202" t="s">
        <v>199</v>
      </c>
      <c r="AF202" t="s">
        <v>32</v>
      </c>
      <c r="AG202" t="s">
        <v>666</v>
      </c>
      <c r="AH202" t="s">
        <v>124</v>
      </c>
      <c r="AI202" t="s">
        <v>153</v>
      </c>
      <c r="AJ202" t="s">
        <v>139</v>
      </c>
      <c r="AK202" t="s">
        <v>16</v>
      </c>
      <c r="AL202" t="s">
        <v>3677</v>
      </c>
      <c r="AN202">
        <v>0</v>
      </c>
      <c r="AO202" s="13">
        <v>44467</v>
      </c>
      <c r="AP202">
        <v>2.2986301369862998</v>
      </c>
      <c r="AQ202" s="13">
        <v>44467</v>
      </c>
      <c r="AR202">
        <v>2.2986301369862998</v>
      </c>
      <c r="AS202">
        <v>0</v>
      </c>
      <c r="AV202">
        <v>0</v>
      </c>
      <c r="AW202" t="s">
        <v>3630</v>
      </c>
      <c r="AX202" s="13">
        <v>44467</v>
      </c>
      <c r="AY202" t="s">
        <v>469</v>
      </c>
      <c r="AZ202" s="13">
        <v>1</v>
      </c>
      <c r="BA202" s="13">
        <v>1</v>
      </c>
      <c r="BB202" s="13">
        <v>1</v>
      </c>
      <c r="BD202" t="s">
        <v>125</v>
      </c>
      <c r="BE202" t="s">
        <v>3811</v>
      </c>
      <c r="BF202">
        <v>2.3205479452054796</v>
      </c>
      <c r="BG202" t="s">
        <v>140</v>
      </c>
      <c r="BH202" t="s">
        <v>474</v>
      </c>
      <c r="BI202" t="s">
        <v>3632</v>
      </c>
      <c r="BJ202" t="s">
        <v>3633</v>
      </c>
      <c r="BK202" t="s">
        <v>140</v>
      </c>
      <c r="BL202" t="b">
        <v>0</v>
      </c>
      <c r="BM202" t="s">
        <v>140</v>
      </c>
      <c r="BN202" t="s">
        <v>140</v>
      </c>
      <c r="BO202" t="s">
        <v>3634</v>
      </c>
      <c r="BP202" t="s">
        <v>3635</v>
      </c>
      <c r="BQ202" t="s">
        <v>125</v>
      </c>
      <c r="BR202">
        <v>2021</v>
      </c>
      <c r="BS202" t="s">
        <v>140</v>
      </c>
    </row>
    <row r="203" spans="1:71" x14ac:dyDescent="0.25">
      <c r="A203" t="s">
        <v>122</v>
      </c>
      <c r="B203" t="s">
        <v>132</v>
      </c>
      <c r="C203" t="s">
        <v>27</v>
      </c>
      <c r="D203" t="s">
        <v>712</v>
      </c>
      <c r="E203">
        <v>3840875</v>
      </c>
      <c r="G203" t="s">
        <v>802</v>
      </c>
      <c r="I203" t="s">
        <v>801</v>
      </c>
      <c r="J203" t="s">
        <v>3637</v>
      </c>
      <c r="K203" t="s">
        <v>803</v>
      </c>
      <c r="L203" t="s">
        <v>724</v>
      </c>
      <c r="M203" t="s">
        <v>725</v>
      </c>
      <c r="N203" t="s">
        <v>804</v>
      </c>
      <c r="O203" t="s">
        <v>3684</v>
      </c>
      <c r="P203" t="s">
        <v>712</v>
      </c>
      <c r="Q203" t="s">
        <v>3622</v>
      </c>
      <c r="R203" t="s">
        <v>679</v>
      </c>
      <c r="S203" t="s">
        <v>678</v>
      </c>
      <c r="T203" t="s">
        <v>3623</v>
      </c>
      <c r="U203" t="s">
        <v>3624</v>
      </c>
      <c r="V203" t="s">
        <v>457</v>
      </c>
      <c r="W203" t="s">
        <v>133</v>
      </c>
      <c r="X203" t="s">
        <v>133</v>
      </c>
      <c r="Y203" t="s">
        <v>3625</v>
      </c>
      <c r="Z203" t="s">
        <v>712</v>
      </c>
      <c r="AA203">
        <v>10807747</v>
      </c>
      <c r="AB203">
        <v>0</v>
      </c>
      <c r="AC203" t="s">
        <v>4283</v>
      </c>
      <c r="AD203" t="s">
        <v>125</v>
      </c>
      <c r="AE203" t="s">
        <v>199</v>
      </c>
      <c r="AF203" t="s">
        <v>32</v>
      </c>
      <c r="AG203" t="s">
        <v>666</v>
      </c>
      <c r="AH203" t="s">
        <v>124</v>
      </c>
      <c r="AI203" t="s">
        <v>153</v>
      </c>
      <c r="AJ203" t="s">
        <v>139</v>
      </c>
      <c r="AK203" t="s">
        <v>16</v>
      </c>
      <c r="AL203" t="s">
        <v>3677</v>
      </c>
      <c r="AN203">
        <v>0</v>
      </c>
      <c r="AO203" s="13">
        <v>44467</v>
      </c>
      <c r="AP203">
        <v>2.2986301369862998</v>
      </c>
      <c r="AQ203" s="13">
        <v>44467</v>
      </c>
      <c r="AR203">
        <v>2.2986301369862998</v>
      </c>
      <c r="AS203">
        <v>0</v>
      </c>
      <c r="AV203">
        <v>0</v>
      </c>
      <c r="AW203" t="s">
        <v>3630</v>
      </c>
      <c r="AX203" s="13">
        <v>44467</v>
      </c>
      <c r="AY203" t="s">
        <v>469</v>
      </c>
      <c r="AZ203" s="13">
        <v>1</v>
      </c>
      <c r="BA203" s="13">
        <v>1</v>
      </c>
      <c r="BB203" s="13">
        <v>1</v>
      </c>
      <c r="BD203" t="s">
        <v>125</v>
      </c>
      <c r="BE203" t="s">
        <v>3811</v>
      </c>
      <c r="BF203">
        <v>2.3205479452054796</v>
      </c>
      <c r="BG203" t="s">
        <v>140</v>
      </c>
      <c r="BH203" t="s">
        <v>474</v>
      </c>
      <c r="BI203" t="s">
        <v>3632</v>
      </c>
      <c r="BJ203" t="s">
        <v>3633</v>
      </c>
      <c r="BK203" t="s">
        <v>140</v>
      </c>
      <c r="BL203" t="b">
        <v>0</v>
      </c>
      <c r="BM203" t="s">
        <v>140</v>
      </c>
      <c r="BN203" t="s">
        <v>140</v>
      </c>
      <c r="BO203" t="s">
        <v>3634</v>
      </c>
      <c r="BP203" t="s">
        <v>3635</v>
      </c>
      <c r="BQ203" t="s">
        <v>125</v>
      </c>
      <c r="BR203">
        <v>2021</v>
      </c>
      <c r="BS203" t="s">
        <v>140</v>
      </c>
    </row>
    <row r="204" spans="1:71" x14ac:dyDescent="0.25">
      <c r="A204" t="s">
        <v>122</v>
      </c>
      <c r="B204" t="s">
        <v>132</v>
      </c>
      <c r="C204" t="s">
        <v>27</v>
      </c>
      <c r="D204" t="s">
        <v>712</v>
      </c>
      <c r="E204">
        <v>3840875</v>
      </c>
      <c r="G204" t="s">
        <v>802</v>
      </c>
      <c r="I204" t="s">
        <v>801</v>
      </c>
      <c r="J204" t="s">
        <v>3637</v>
      </c>
      <c r="K204" t="s">
        <v>803</v>
      </c>
      <c r="L204" t="s">
        <v>724</v>
      </c>
      <c r="M204" t="s">
        <v>725</v>
      </c>
      <c r="N204" t="s">
        <v>804</v>
      </c>
      <c r="O204" t="s">
        <v>3684</v>
      </c>
      <c r="P204" t="s">
        <v>712</v>
      </c>
      <c r="Q204" t="s">
        <v>3622</v>
      </c>
      <c r="R204" t="s">
        <v>679</v>
      </c>
      <c r="S204" t="s">
        <v>678</v>
      </c>
      <c r="T204" t="s">
        <v>3623</v>
      </c>
      <c r="U204" t="s">
        <v>3624</v>
      </c>
      <c r="V204" t="s">
        <v>457</v>
      </c>
      <c r="W204" t="s">
        <v>133</v>
      </c>
      <c r="X204" t="s">
        <v>133</v>
      </c>
      <c r="Y204" t="s">
        <v>3625</v>
      </c>
      <c r="Z204" t="s">
        <v>712</v>
      </c>
      <c r="AA204">
        <v>10807740</v>
      </c>
      <c r="AB204">
        <v>0</v>
      </c>
      <c r="AC204" t="s">
        <v>4284</v>
      </c>
      <c r="AD204" t="s">
        <v>125</v>
      </c>
      <c r="AE204" t="s">
        <v>199</v>
      </c>
      <c r="AF204" t="s">
        <v>32</v>
      </c>
      <c r="AG204" t="s">
        <v>666</v>
      </c>
      <c r="AH204" t="s">
        <v>124</v>
      </c>
      <c r="AI204" t="s">
        <v>153</v>
      </c>
      <c r="AJ204" t="s">
        <v>139</v>
      </c>
      <c r="AK204" t="s">
        <v>16</v>
      </c>
      <c r="AL204" t="s">
        <v>3677</v>
      </c>
      <c r="AN204">
        <v>0</v>
      </c>
      <c r="AO204" s="13">
        <v>44467</v>
      </c>
      <c r="AP204">
        <v>2.2986301369862998</v>
      </c>
      <c r="AQ204" s="13">
        <v>44467</v>
      </c>
      <c r="AR204">
        <v>2.2986301369862998</v>
      </c>
      <c r="AS204">
        <v>0</v>
      </c>
      <c r="AV204">
        <v>0</v>
      </c>
      <c r="AW204" t="s">
        <v>3630</v>
      </c>
      <c r="AX204" s="13">
        <v>44467</v>
      </c>
      <c r="AY204" t="s">
        <v>469</v>
      </c>
      <c r="AZ204" s="13">
        <v>1</v>
      </c>
      <c r="BA204" s="13">
        <v>1</v>
      </c>
      <c r="BB204" s="13">
        <v>1</v>
      </c>
      <c r="BD204" t="s">
        <v>125</v>
      </c>
      <c r="BE204" t="s">
        <v>3811</v>
      </c>
      <c r="BF204">
        <v>2.3205479452054796</v>
      </c>
      <c r="BG204" t="s">
        <v>140</v>
      </c>
      <c r="BH204" t="s">
        <v>474</v>
      </c>
      <c r="BI204" t="s">
        <v>3632</v>
      </c>
      <c r="BJ204" t="s">
        <v>3633</v>
      </c>
      <c r="BK204" t="s">
        <v>140</v>
      </c>
      <c r="BL204" t="b">
        <v>0</v>
      </c>
      <c r="BM204" t="s">
        <v>140</v>
      </c>
      <c r="BN204" t="s">
        <v>140</v>
      </c>
      <c r="BO204" t="s">
        <v>3634</v>
      </c>
      <c r="BP204" t="s">
        <v>3635</v>
      </c>
      <c r="BQ204" t="s">
        <v>125</v>
      </c>
      <c r="BR204">
        <v>2021</v>
      </c>
      <c r="BS204" t="s">
        <v>140</v>
      </c>
    </row>
    <row r="205" spans="1:71" x14ac:dyDescent="0.25">
      <c r="A205" t="s">
        <v>122</v>
      </c>
      <c r="B205" t="s">
        <v>132</v>
      </c>
      <c r="C205" t="s">
        <v>27</v>
      </c>
      <c r="D205" t="s">
        <v>712</v>
      </c>
      <c r="E205">
        <v>3840875</v>
      </c>
      <c r="G205" t="s">
        <v>802</v>
      </c>
      <c r="I205" t="s">
        <v>801</v>
      </c>
      <c r="J205" t="s">
        <v>3637</v>
      </c>
      <c r="K205" t="s">
        <v>803</v>
      </c>
      <c r="L205" t="s">
        <v>724</v>
      </c>
      <c r="M205" t="s">
        <v>725</v>
      </c>
      <c r="N205" t="s">
        <v>804</v>
      </c>
      <c r="O205" t="s">
        <v>3684</v>
      </c>
      <c r="P205" t="s">
        <v>712</v>
      </c>
      <c r="Q205" t="s">
        <v>3622</v>
      </c>
      <c r="R205" t="s">
        <v>679</v>
      </c>
      <c r="S205" t="s">
        <v>678</v>
      </c>
      <c r="T205" t="s">
        <v>3623</v>
      </c>
      <c r="U205" t="s">
        <v>3624</v>
      </c>
      <c r="V205" t="s">
        <v>457</v>
      </c>
      <c r="W205" t="s">
        <v>133</v>
      </c>
      <c r="X205" t="s">
        <v>133</v>
      </c>
      <c r="Y205" t="s">
        <v>3625</v>
      </c>
      <c r="Z205" t="s">
        <v>712</v>
      </c>
      <c r="AA205">
        <v>10807738</v>
      </c>
      <c r="AB205">
        <v>0</v>
      </c>
      <c r="AC205" t="s">
        <v>4285</v>
      </c>
      <c r="AD205" t="s">
        <v>125</v>
      </c>
      <c r="AE205" t="s">
        <v>199</v>
      </c>
      <c r="AF205" t="s">
        <v>32</v>
      </c>
      <c r="AG205" t="s">
        <v>666</v>
      </c>
      <c r="AH205" t="s">
        <v>124</v>
      </c>
      <c r="AI205" t="s">
        <v>153</v>
      </c>
      <c r="AJ205" t="s">
        <v>139</v>
      </c>
      <c r="AK205" t="s">
        <v>16</v>
      </c>
      <c r="AL205" t="s">
        <v>3677</v>
      </c>
      <c r="AN205">
        <v>0</v>
      </c>
      <c r="AO205" s="13">
        <v>44467</v>
      </c>
      <c r="AP205">
        <v>2.2986301369862998</v>
      </c>
      <c r="AQ205" s="13">
        <v>44467</v>
      </c>
      <c r="AR205">
        <v>2.2986301369862998</v>
      </c>
      <c r="AS205">
        <v>0</v>
      </c>
      <c r="AV205">
        <v>0</v>
      </c>
      <c r="AW205" t="s">
        <v>3630</v>
      </c>
      <c r="AX205" s="13">
        <v>44467</v>
      </c>
      <c r="AY205" t="s">
        <v>469</v>
      </c>
      <c r="AZ205" s="13">
        <v>1</v>
      </c>
      <c r="BA205" s="13">
        <v>1</v>
      </c>
      <c r="BB205" s="13">
        <v>1</v>
      </c>
      <c r="BD205" t="s">
        <v>125</v>
      </c>
      <c r="BE205" t="s">
        <v>3811</v>
      </c>
      <c r="BF205">
        <v>2.3205479452054796</v>
      </c>
      <c r="BG205" t="s">
        <v>140</v>
      </c>
      <c r="BH205" t="s">
        <v>474</v>
      </c>
      <c r="BI205" t="s">
        <v>3632</v>
      </c>
      <c r="BJ205" t="s">
        <v>3633</v>
      </c>
      <c r="BK205" t="s">
        <v>140</v>
      </c>
      <c r="BL205" t="b">
        <v>0</v>
      </c>
      <c r="BM205" t="s">
        <v>140</v>
      </c>
      <c r="BN205" t="s">
        <v>140</v>
      </c>
      <c r="BO205" t="s">
        <v>3634</v>
      </c>
      <c r="BP205" t="s">
        <v>3635</v>
      </c>
      <c r="BQ205" t="s">
        <v>125</v>
      </c>
      <c r="BR205">
        <v>2021</v>
      </c>
      <c r="BS205" t="s">
        <v>140</v>
      </c>
    </row>
    <row r="206" spans="1:71" x14ac:dyDescent="0.25">
      <c r="A206" t="s">
        <v>122</v>
      </c>
      <c r="B206" t="s">
        <v>132</v>
      </c>
      <c r="C206" t="s">
        <v>27</v>
      </c>
      <c r="D206" t="s">
        <v>712</v>
      </c>
      <c r="E206">
        <v>3840875</v>
      </c>
      <c r="G206" t="s">
        <v>802</v>
      </c>
      <c r="I206" t="s">
        <v>801</v>
      </c>
      <c r="J206" t="s">
        <v>3637</v>
      </c>
      <c r="K206" t="s">
        <v>803</v>
      </c>
      <c r="L206" t="s">
        <v>724</v>
      </c>
      <c r="M206" t="s">
        <v>725</v>
      </c>
      <c r="N206" t="s">
        <v>804</v>
      </c>
      <c r="O206" t="s">
        <v>3684</v>
      </c>
      <c r="P206" t="s">
        <v>712</v>
      </c>
      <c r="Q206" t="s">
        <v>3622</v>
      </c>
      <c r="R206" t="s">
        <v>679</v>
      </c>
      <c r="S206" t="s">
        <v>678</v>
      </c>
      <c r="T206" t="s">
        <v>3623</v>
      </c>
      <c r="U206" t="s">
        <v>3624</v>
      </c>
      <c r="V206" t="s">
        <v>457</v>
      </c>
      <c r="W206" t="s">
        <v>133</v>
      </c>
      <c r="X206" t="s">
        <v>133</v>
      </c>
      <c r="Y206" t="s">
        <v>3625</v>
      </c>
      <c r="Z206" t="s">
        <v>712</v>
      </c>
      <c r="AA206">
        <v>10807737</v>
      </c>
      <c r="AB206">
        <v>0</v>
      </c>
      <c r="AC206" t="s">
        <v>4286</v>
      </c>
      <c r="AD206" t="s">
        <v>125</v>
      </c>
      <c r="AE206" t="s">
        <v>199</v>
      </c>
      <c r="AF206" t="s">
        <v>32</v>
      </c>
      <c r="AG206" t="s">
        <v>666</v>
      </c>
      <c r="AH206" t="s">
        <v>124</v>
      </c>
      <c r="AI206" t="s">
        <v>153</v>
      </c>
      <c r="AJ206" t="s">
        <v>139</v>
      </c>
      <c r="AK206" t="s">
        <v>16</v>
      </c>
      <c r="AL206" t="s">
        <v>3677</v>
      </c>
      <c r="AN206">
        <v>0</v>
      </c>
      <c r="AO206" s="13">
        <v>44467</v>
      </c>
      <c r="AP206">
        <v>2.2986301369862998</v>
      </c>
      <c r="AQ206" s="13">
        <v>44467</v>
      </c>
      <c r="AR206">
        <v>2.2986301369862998</v>
      </c>
      <c r="AS206">
        <v>0</v>
      </c>
      <c r="AV206">
        <v>0</v>
      </c>
      <c r="AW206" t="s">
        <v>3630</v>
      </c>
      <c r="AX206" s="13">
        <v>44467</v>
      </c>
      <c r="AY206" t="s">
        <v>469</v>
      </c>
      <c r="AZ206" s="13">
        <v>1</v>
      </c>
      <c r="BA206" s="13">
        <v>1</v>
      </c>
      <c r="BB206" s="13">
        <v>1</v>
      </c>
      <c r="BD206" t="s">
        <v>125</v>
      </c>
      <c r="BE206" t="s">
        <v>3811</v>
      </c>
      <c r="BF206">
        <v>2.3205479452054796</v>
      </c>
      <c r="BG206" t="s">
        <v>140</v>
      </c>
      <c r="BH206" t="s">
        <v>474</v>
      </c>
      <c r="BI206" t="s">
        <v>3632</v>
      </c>
      <c r="BJ206" t="s">
        <v>3633</v>
      </c>
      <c r="BK206" t="s">
        <v>140</v>
      </c>
      <c r="BL206" t="b">
        <v>0</v>
      </c>
      <c r="BM206" t="s">
        <v>140</v>
      </c>
      <c r="BN206" t="s">
        <v>140</v>
      </c>
      <c r="BO206" t="s">
        <v>3634</v>
      </c>
      <c r="BP206" t="s">
        <v>3635</v>
      </c>
      <c r="BQ206" t="s">
        <v>125</v>
      </c>
      <c r="BR206">
        <v>2021</v>
      </c>
      <c r="BS206" t="s">
        <v>140</v>
      </c>
    </row>
    <row r="207" spans="1:71" x14ac:dyDescent="0.25">
      <c r="A207" t="s">
        <v>122</v>
      </c>
      <c r="B207" t="s">
        <v>132</v>
      </c>
      <c r="C207" t="s">
        <v>27</v>
      </c>
      <c r="D207" t="s">
        <v>712</v>
      </c>
      <c r="E207">
        <v>3840875</v>
      </c>
      <c r="G207" t="s">
        <v>802</v>
      </c>
      <c r="I207" t="s">
        <v>801</v>
      </c>
      <c r="J207" t="s">
        <v>3637</v>
      </c>
      <c r="K207" t="s">
        <v>803</v>
      </c>
      <c r="L207" t="s">
        <v>724</v>
      </c>
      <c r="M207" t="s">
        <v>725</v>
      </c>
      <c r="N207" t="s">
        <v>804</v>
      </c>
      <c r="O207" t="s">
        <v>3684</v>
      </c>
      <c r="P207" t="s">
        <v>712</v>
      </c>
      <c r="Q207" t="s">
        <v>3622</v>
      </c>
      <c r="R207" t="s">
        <v>679</v>
      </c>
      <c r="S207" t="s">
        <v>678</v>
      </c>
      <c r="T207" t="s">
        <v>3623</v>
      </c>
      <c r="U207" t="s">
        <v>3624</v>
      </c>
      <c r="V207" t="s">
        <v>457</v>
      </c>
      <c r="W207" t="s">
        <v>133</v>
      </c>
      <c r="X207" t="s">
        <v>133</v>
      </c>
      <c r="Y207" t="s">
        <v>3625</v>
      </c>
      <c r="Z207" t="s">
        <v>712</v>
      </c>
      <c r="AA207">
        <v>10807736</v>
      </c>
      <c r="AB207">
        <v>0</v>
      </c>
      <c r="AC207" t="s">
        <v>4287</v>
      </c>
      <c r="AD207" t="s">
        <v>125</v>
      </c>
      <c r="AE207" t="s">
        <v>199</v>
      </c>
      <c r="AF207" t="s">
        <v>32</v>
      </c>
      <c r="AG207" t="s">
        <v>666</v>
      </c>
      <c r="AH207" t="s">
        <v>124</v>
      </c>
      <c r="AI207" t="s">
        <v>153</v>
      </c>
      <c r="AJ207" t="s">
        <v>139</v>
      </c>
      <c r="AK207" t="s">
        <v>16</v>
      </c>
      <c r="AL207" t="s">
        <v>3677</v>
      </c>
      <c r="AN207">
        <v>0</v>
      </c>
      <c r="AO207" s="13">
        <v>44467</v>
      </c>
      <c r="AP207">
        <v>2.2986301369862998</v>
      </c>
      <c r="AQ207" s="13">
        <v>44467</v>
      </c>
      <c r="AR207">
        <v>2.2986301369862998</v>
      </c>
      <c r="AS207">
        <v>0</v>
      </c>
      <c r="AV207">
        <v>0</v>
      </c>
      <c r="AW207" t="s">
        <v>3630</v>
      </c>
      <c r="AX207" s="13">
        <v>44467</v>
      </c>
      <c r="AY207" t="s">
        <v>469</v>
      </c>
      <c r="AZ207" s="13">
        <v>1</v>
      </c>
      <c r="BA207" s="13">
        <v>1</v>
      </c>
      <c r="BB207" s="13">
        <v>1</v>
      </c>
      <c r="BD207" t="s">
        <v>125</v>
      </c>
      <c r="BE207" t="s">
        <v>3811</v>
      </c>
      <c r="BF207">
        <v>2.3205479452054796</v>
      </c>
      <c r="BG207" t="s">
        <v>140</v>
      </c>
      <c r="BH207" t="s">
        <v>474</v>
      </c>
      <c r="BI207" t="s">
        <v>3632</v>
      </c>
      <c r="BJ207" t="s">
        <v>3633</v>
      </c>
      <c r="BK207" t="s">
        <v>140</v>
      </c>
      <c r="BL207" t="b">
        <v>0</v>
      </c>
      <c r="BM207" t="s">
        <v>140</v>
      </c>
      <c r="BN207" t="s">
        <v>140</v>
      </c>
      <c r="BO207" t="s">
        <v>3634</v>
      </c>
      <c r="BP207" t="s">
        <v>3635</v>
      </c>
      <c r="BQ207" t="s">
        <v>125</v>
      </c>
      <c r="BR207">
        <v>2021</v>
      </c>
      <c r="BS207" t="s">
        <v>140</v>
      </c>
    </row>
    <row r="208" spans="1:71" x14ac:dyDescent="0.25">
      <c r="A208" t="s">
        <v>122</v>
      </c>
      <c r="B208" t="s">
        <v>132</v>
      </c>
      <c r="C208" t="s">
        <v>27</v>
      </c>
      <c r="D208" t="s">
        <v>712</v>
      </c>
      <c r="E208">
        <v>3840875</v>
      </c>
      <c r="G208" t="s">
        <v>802</v>
      </c>
      <c r="I208" t="s">
        <v>801</v>
      </c>
      <c r="J208" t="s">
        <v>3637</v>
      </c>
      <c r="K208" t="s">
        <v>803</v>
      </c>
      <c r="L208" t="s">
        <v>724</v>
      </c>
      <c r="M208" t="s">
        <v>725</v>
      </c>
      <c r="N208" t="s">
        <v>804</v>
      </c>
      <c r="O208" t="s">
        <v>3684</v>
      </c>
      <c r="P208" t="s">
        <v>712</v>
      </c>
      <c r="Q208" t="s">
        <v>3622</v>
      </c>
      <c r="R208" t="s">
        <v>679</v>
      </c>
      <c r="S208" t="s">
        <v>678</v>
      </c>
      <c r="T208" t="s">
        <v>3623</v>
      </c>
      <c r="U208" t="s">
        <v>3624</v>
      </c>
      <c r="V208" t="s">
        <v>457</v>
      </c>
      <c r="W208" t="s">
        <v>133</v>
      </c>
      <c r="X208" t="s">
        <v>133</v>
      </c>
      <c r="Y208" t="s">
        <v>3625</v>
      </c>
      <c r="Z208" t="s">
        <v>712</v>
      </c>
      <c r="AA208">
        <v>10807735</v>
      </c>
      <c r="AB208">
        <v>0</v>
      </c>
      <c r="AC208" t="s">
        <v>4288</v>
      </c>
      <c r="AD208" t="s">
        <v>125</v>
      </c>
      <c r="AE208" t="s">
        <v>199</v>
      </c>
      <c r="AF208" t="s">
        <v>32</v>
      </c>
      <c r="AG208" t="s">
        <v>666</v>
      </c>
      <c r="AH208" t="s">
        <v>124</v>
      </c>
      <c r="AI208" t="s">
        <v>153</v>
      </c>
      <c r="AJ208" t="s">
        <v>139</v>
      </c>
      <c r="AK208" t="s">
        <v>16</v>
      </c>
      <c r="AL208" t="s">
        <v>3677</v>
      </c>
      <c r="AN208">
        <v>0</v>
      </c>
      <c r="AO208" s="13">
        <v>44467</v>
      </c>
      <c r="AP208">
        <v>2.2986301369862998</v>
      </c>
      <c r="AQ208" s="13">
        <v>44467</v>
      </c>
      <c r="AR208">
        <v>2.2986301369862998</v>
      </c>
      <c r="AS208">
        <v>0</v>
      </c>
      <c r="AV208">
        <v>0</v>
      </c>
      <c r="AW208" t="s">
        <v>3630</v>
      </c>
      <c r="AX208" s="13">
        <v>44467</v>
      </c>
      <c r="AY208" t="s">
        <v>469</v>
      </c>
      <c r="AZ208" s="13">
        <v>1</v>
      </c>
      <c r="BA208" s="13">
        <v>1</v>
      </c>
      <c r="BB208" s="13">
        <v>1</v>
      </c>
      <c r="BD208" t="s">
        <v>125</v>
      </c>
      <c r="BE208" t="s">
        <v>3811</v>
      </c>
      <c r="BF208">
        <v>2.3205479452054796</v>
      </c>
      <c r="BG208" t="s">
        <v>140</v>
      </c>
      <c r="BH208" t="s">
        <v>474</v>
      </c>
      <c r="BI208" t="s">
        <v>3632</v>
      </c>
      <c r="BJ208" t="s">
        <v>3633</v>
      </c>
      <c r="BK208" t="s">
        <v>140</v>
      </c>
      <c r="BL208" t="b">
        <v>0</v>
      </c>
      <c r="BM208" t="s">
        <v>140</v>
      </c>
      <c r="BN208" t="s">
        <v>140</v>
      </c>
      <c r="BO208" t="s">
        <v>3634</v>
      </c>
      <c r="BP208" t="s">
        <v>3635</v>
      </c>
      <c r="BQ208" t="s">
        <v>125</v>
      </c>
      <c r="BR208">
        <v>2021</v>
      </c>
      <c r="BS208" t="s">
        <v>140</v>
      </c>
    </row>
    <row r="209" spans="1:71" x14ac:dyDescent="0.25">
      <c r="A209" t="s">
        <v>122</v>
      </c>
      <c r="B209" t="s">
        <v>132</v>
      </c>
      <c r="C209" t="s">
        <v>27</v>
      </c>
      <c r="D209" t="s">
        <v>712</v>
      </c>
      <c r="E209">
        <v>3840875</v>
      </c>
      <c r="G209" t="s">
        <v>802</v>
      </c>
      <c r="I209" t="s">
        <v>801</v>
      </c>
      <c r="J209" t="s">
        <v>3637</v>
      </c>
      <c r="K209" t="s">
        <v>803</v>
      </c>
      <c r="L209" t="s">
        <v>724</v>
      </c>
      <c r="M209" t="s">
        <v>725</v>
      </c>
      <c r="N209" t="s">
        <v>804</v>
      </c>
      <c r="O209" t="s">
        <v>3684</v>
      </c>
      <c r="P209" t="s">
        <v>712</v>
      </c>
      <c r="Q209" t="s">
        <v>3622</v>
      </c>
      <c r="R209" t="s">
        <v>679</v>
      </c>
      <c r="S209" t="s">
        <v>678</v>
      </c>
      <c r="T209" t="s">
        <v>3623</v>
      </c>
      <c r="U209" t="s">
        <v>3624</v>
      </c>
      <c r="V209" t="s">
        <v>457</v>
      </c>
      <c r="W209" t="s">
        <v>133</v>
      </c>
      <c r="X209" t="s">
        <v>133</v>
      </c>
      <c r="Y209" t="s">
        <v>3625</v>
      </c>
      <c r="Z209" t="s">
        <v>712</v>
      </c>
      <c r="AA209">
        <v>10807734</v>
      </c>
      <c r="AB209">
        <v>0</v>
      </c>
      <c r="AC209" t="s">
        <v>4289</v>
      </c>
      <c r="AD209" t="s">
        <v>125</v>
      </c>
      <c r="AE209" t="s">
        <v>199</v>
      </c>
      <c r="AF209" t="s">
        <v>32</v>
      </c>
      <c r="AG209" t="s">
        <v>666</v>
      </c>
      <c r="AH209" t="s">
        <v>124</v>
      </c>
      <c r="AI209" t="s">
        <v>153</v>
      </c>
      <c r="AJ209" t="s">
        <v>139</v>
      </c>
      <c r="AK209" t="s">
        <v>16</v>
      </c>
      <c r="AL209" t="s">
        <v>3677</v>
      </c>
      <c r="AN209">
        <v>0</v>
      </c>
      <c r="AO209" s="13">
        <v>44467</v>
      </c>
      <c r="AP209">
        <v>2.2986301369862998</v>
      </c>
      <c r="AQ209" s="13">
        <v>44467</v>
      </c>
      <c r="AR209">
        <v>2.2986301369862998</v>
      </c>
      <c r="AS209">
        <v>0</v>
      </c>
      <c r="AV209">
        <v>0</v>
      </c>
      <c r="AW209" t="s">
        <v>3630</v>
      </c>
      <c r="AX209" s="13">
        <v>44467</v>
      </c>
      <c r="AY209" t="s">
        <v>469</v>
      </c>
      <c r="AZ209" s="13">
        <v>1</v>
      </c>
      <c r="BA209" s="13">
        <v>1</v>
      </c>
      <c r="BB209" s="13">
        <v>1</v>
      </c>
      <c r="BD209" t="s">
        <v>125</v>
      </c>
      <c r="BE209" t="s">
        <v>3811</v>
      </c>
      <c r="BF209">
        <v>2.3205479452054796</v>
      </c>
      <c r="BG209" t="s">
        <v>140</v>
      </c>
      <c r="BH209" t="s">
        <v>474</v>
      </c>
      <c r="BI209" t="s">
        <v>3632</v>
      </c>
      <c r="BJ209" t="s">
        <v>3633</v>
      </c>
      <c r="BK209" t="s">
        <v>140</v>
      </c>
      <c r="BL209" t="b">
        <v>0</v>
      </c>
      <c r="BM209" t="s">
        <v>140</v>
      </c>
      <c r="BN209" t="s">
        <v>140</v>
      </c>
      <c r="BO209" t="s">
        <v>3634</v>
      </c>
      <c r="BP209" t="s">
        <v>3635</v>
      </c>
      <c r="BQ209" t="s">
        <v>125</v>
      </c>
      <c r="BR209">
        <v>2021</v>
      </c>
      <c r="BS209" t="s">
        <v>140</v>
      </c>
    </row>
    <row r="210" spans="1:71" x14ac:dyDescent="0.25">
      <c r="A210" t="s">
        <v>122</v>
      </c>
      <c r="B210" t="s">
        <v>132</v>
      </c>
      <c r="C210" t="s">
        <v>27</v>
      </c>
      <c r="D210" t="s">
        <v>712</v>
      </c>
      <c r="E210">
        <v>3840875</v>
      </c>
      <c r="G210" t="s">
        <v>802</v>
      </c>
      <c r="I210" t="s">
        <v>801</v>
      </c>
      <c r="J210" t="s">
        <v>3637</v>
      </c>
      <c r="K210" t="s">
        <v>803</v>
      </c>
      <c r="L210" t="s">
        <v>724</v>
      </c>
      <c r="M210" t="s">
        <v>725</v>
      </c>
      <c r="N210" t="s">
        <v>804</v>
      </c>
      <c r="O210" t="s">
        <v>3684</v>
      </c>
      <c r="P210" t="s">
        <v>712</v>
      </c>
      <c r="Q210" t="s">
        <v>3622</v>
      </c>
      <c r="R210" t="s">
        <v>679</v>
      </c>
      <c r="S210" t="s">
        <v>678</v>
      </c>
      <c r="T210" t="s">
        <v>3623</v>
      </c>
      <c r="U210" t="s">
        <v>3624</v>
      </c>
      <c r="V210" t="s">
        <v>457</v>
      </c>
      <c r="W210" t="s">
        <v>133</v>
      </c>
      <c r="X210" t="s">
        <v>133</v>
      </c>
      <c r="Y210" t="s">
        <v>3625</v>
      </c>
      <c r="Z210" t="s">
        <v>712</v>
      </c>
      <c r="AA210">
        <v>10807733</v>
      </c>
      <c r="AB210">
        <v>0</v>
      </c>
      <c r="AC210" t="s">
        <v>4290</v>
      </c>
      <c r="AD210" t="s">
        <v>125</v>
      </c>
      <c r="AE210" t="s">
        <v>199</v>
      </c>
      <c r="AF210" t="s">
        <v>32</v>
      </c>
      <c r="AG210" t="s">
        <v>666</v>
      </c>
      <c r="AH210" t="s">
        <v>124</v>
      </c>
      <c r="AI210" t="s">
        <v>153</v>
      </c>
      <c r="AJ210" t="s">
        <v>139</v>
      </c>
      <c r="AK210" t="s">
        <v>16</v>
      </c>
      <c r="AL210" t="s">
        <v>3677</v>
      </c>
      <c r="AN210">
        <v>0</v>
      </c>
      <c r="AO210" s="13">
        <v>44467</v>
      </c>
      <c r="AP210">
        <v>2.2986301369862998</v>
      </c>
      <c r="AQ210" s="13">
        <v>44467</v>
      </c>
      <c r="AR210">
        <v>2.2986301369862998</v>
      </c>
      <c r="AS210">
        <v>0</v>
      </c>
      <c r="AV210">
        <v>0</v>
      </c>
      <c r="AW210" t="s">
        <v>3630</v>
      </c>
      <c r="AX210" s="13">
        <v>44467</v>
      </c>
      <c r="AY210" t="s">
        <v>469</v>
      </c>
      <c r="AZ210" s="13">
        <v>1</v>
      </c>
      <c r="BA210" s="13">
        <v>1</v>
      </c>
      <c r="BB210" s="13">
        <v>1</v>
      </c>
      <c r="BD210" t="s">
        <v>125</v>
      </c>
      <c r="BE210" t="s">
        <v>3811</v>
      </c>
      <c r="BF210">
        <v>2.3205479452054796</v>
      </c>
      <c r="BG210" t="s">
        <v>140</v>
      </c>
      <c r="BH210" t="s">
        <v>474</v>
      </c>
      <c r="BI210" t="s">
        <v>3632</v>
      </c>
      <c r="BJ210" t="s">
        <v>3633</v>
      </c>
      <c r="BK210" t="s">
        <v>140</v>
      </c>
      <c r="BL210" t="b">
        <v>0</v>
      </c>
      <c r="BM210" t="s">
        <v>140</v>
      </c>
      <c r="BN210" t="s">
        <v>140</v>
      </c>
      <c r="BO210" t="s">
        <v>3634</v>
      </c>
      <c r="BP210" t="s">
        <v>3635</v>
      </c>
      <c r="BQ210" t="s">
        <v>125</v>
      </c>
      <c r="BR210">
        <v>2021</v>
      </c>
      <c r="BS210" t="s">
        <v>140</v>
      </c>
    </row>
    <row r="211" spans="1:71" x14ac:dyDescent="0.25">
      <c r="A211" t="s">
        <v>122</v>
      </c>
      <c r="B211" t="s">
        <v>132</v>
      </c>
      <c r="C211" t="s">
        <v>27</v>
      </c>
      <c r="D211" t="s">
        <v>712</v>
      </c>
      <c r="E211">
        <v>3840875</v>
      </c>
      <c r="G211" t="s">
        <v>802</v>
      </c>
      <c r="I211" t="s">
        <v>801</v>
      </c>
      <c r="J211" t="s">
        <v>3637</v>
      </c>
      <c r="K211" t="s">
        <v>803</v>
      </c>
      <c r="L211" t="s">
        <v>724</v>
      </c>
      <c r="M211" t="s">
        <v>725</v>
      </c>
      <c r="N211" t="s">
        <v>804</v>
      </c>
      <c r="O211" t="s">
        <v>3684</v>
      </c>
      <c r="P211" t="s">
        <v>712</v>
      </c>
      <c r="Q211" t="s">
        <v>3622</v>
      </c>
      <c r="R211" t="s">
        <v>679</v>
      </c>
      <c r="S211" t="s">
        <v>678</v>
      </c>
      <c r="T211" t="s">
        <v>3623</v>
      </c>
      <c r="U211" t="s">
        <v>3624</v>
      </c>
      <c r="V211" t="s">
        <v>457</v>
      </c>
      <c r="W211" t="s">
        <v>133</v>
      </c>
      <c r="X211" t="s">
        <v>133</v>
      </c>
      <c r="Y211" t="s">
        <v>3625</v>
      </c>
      <c r="Z211" t="s">
        <v>712</v>
      </c>
      <c r="AA211">
        <v>10807731</v>
      </c>
      <c r="AB211">
        <v>0</v>
      </c>
      <c r="AC211" t="s">
        <v>4291</v>
      </c>
      <c r="AD211" t="s">
        <v>125</v>
      </c>
      <c r="AE211" t="s">
        <v>199</v>
      </c>
      <c r="AF211" t="s">
        <v>32</v>
      </c>
      <c r="AG211" t="s">
        <v>666</v>
      </c>
      <c r="AH211" t="s">
        <v>124</v>
      </c>
      <c r="AI211" t="s">
        <v>153</v>
      </c>
      <c r="AJ211" t="s">
        <v>139</v>
      </c>
      <c r="AK211" t="s">
        <v>16</v>
      </c>
      <c r="AL211" t="s">
        <v>3677</v>
      </c>
      <c r="AN211">
        <v>0</v>
      </c>
      <c r="AO211" s="13">
        <v>44467</v>
      </c>
      <c r="AP211">
        <v>2.2986301369862998</v>
      </c>
      <c r="AQ211" s="13">
        <v>44467</v>
      </c>
      <c r="AR211">
        <v>2.2986301369862998</v>
      </c>
      <c r="AS211">
        <v>0</v>
      </c>
      <c r="AV211">
        <v>0</v>
      </c>
      <c r="AW211" t="s">
        <v>3630</v>
      </c>
      <c r="AX211" s="13">
        <v>44467</v>
      </c>
      <c r="AY211" t="s">
        <v>469</v>
      </c>
      <c r="AZ211" s="13">
        <v>1</v>
      </c>
      <c r="BA211" s="13">
        <v>1</v>
      </c>
      <c r="BB211" s="13">
        <v>1</v>
      </c>
      <c r="BD211" t="s">
        <v>125</v>
      </c>
      <c r="BE211" t="s">
        <v>3811</v>
      </c>
      <c r="BF211">
        <v>2.3205479452054796</v>
      </c>
      <c r="BG211" t="s">
        <v>140</v>
      </c>
      <c r="BH211" t="s">
        <v>474</v>
      </c>
      <c r="BI211" t="s">
        <v>3632</v>
      </c>
      <c r="BJ211" t="s">
        <v>3633</v>
      </c>
      <c r="BK211" t="s">
        <v>140</v>
      </c>
      <c r="BL211" t="b">
        <v>0</v>
      </c>
      <c r="BM211" t="s">
        <v>140</v>
      </c>
      <c r="BN211" t="s">
        <v>140</v>
      </c>
      <c r="BO211" t="s">
        <v>3634</v>
      </c>
      <c r="BP211" t="s">
        <v>3635</v>
      </c>
      <c r="BQ211" t="s">
        <v>125</v>
      </c>
      <c r="BR211">
        <v>2021</v>
      </c>
      <c r="BS211" t="s">
        <v>140</v>
      </c>
    </row>
    <row r="212" spans="1:71" x14ac:dyDescent="0.25">
      <c r="A212" t="s">
        <v>122</v>
      </c>
      <c r="B212" t="s">
        <v>132</v>
      </c>
      <c r="C212" t="s">
        <v>27</v>
      </c>
      <c r="D212" t="s">
        <v>712</v>
      </c>
      <c r="E212">
        <v>3840875</v>
      </c>
      <c r="G212" t="s">
        <v>802</v>
      </c>
      <c r="I212" t="s">
        <v>801</v>
      </c>
      <c r="J212" t="s">
        <v>3637</v>
      </c>
      <c r="K212" t="s">
        <v>803</v>
      </c>
      <c r="L212" t="s">
        <v>724</v>
      </c>
      <c r="M212" t="s">
        <v>725</v>
      </c>
      <c r="N212" t="s">
        <v>804</v>
      </c>
      <c r="O212" t="s">
        <v>3684</v>
      </c>
      <c r="P212" t="s">
        <v>712</v>
      </c>
      <c r="Q212" t="s">
        <v>3622</v>
      </c>
      <c r="R212" t="s">
        <v>679</v>
      </c>
      <c r="S212" t="s">
        <v>678</v>
      </c>
      <c r="T212" t="s">
        <v>3623</v>
      </c>
      <c r="U212" t="s">
        <v>3624</v>
      </c>
      <c r="V212" t="s">
        <v>457</v>
      </c>
      <c r="W212" t="s">
        <v>133</v>
      </c>
      <c r="X212" t="s">
        <v>133</v>
      </c>
      <c r="Y212" t="s">
        <v>3625</v>
      </c>
      <c r="Z212" t="s">
        <v>712</v>
      </c>
      <c r="AA212">
        <v>10807725</v>
      </c>
      <c r="AB212">
        <v>0</v>
      </c>
      <c r="AC212" t="s">
        <v>4292</v>
      </c>
      <c r="AD212" t="s">
        <v>125</v>
      </c>
      <c r="AE212" t="s">
        <v>199</v>
      </c>
      <c r="AF212" t="s">
        <v>32</v>
      </c>
      <c r="AG212" t="s">
        <v>666</v>
      </c>
      <c r="AH212" t="s">
        <v>124</v>
      </c>
      <c r="AI212" t="s">
        <v>153</v>
      </c>
      <c r="AJ212" t="s">
        <v>139</v>
      </c>
      <c r="AK212" t="s">
        <v>16</v>
      </c>
      <c r="AL212" t="s">
        <v>3677</v>
      </c>
      <c r="AN212">
        <v>0</v>
      </c>
      <c r="AO212" s="13">
        <v>44467</v>
      </c>
      <c r="AP212">
        <v>2.2986301369862998</v>
      </c>
      <c r="AQ212" s="13">
        <v>44467</v>
      </c>
      <c r="AR212">
        <v>2.2986301369862998</v>
      </c>
      <c r="AS212">
        <v>0</v>
      </c>
      <c r="AV212">
        <v>0</v>
      </c>
      <c r="AW212" t="s">
        <v>3630</v>
      </c>
      <c r="AX212" s="13">
        <v>44467</v>
      </c>
      <c r="AY212" t="s">
        <v>469</v>
      </c>
      <c r="AZ212" s="13">
        <v>1</v>
      </c>
      <c r="BA212" s="13">
        <v>1</v>
      </c>
      <c r="BB212" s="13">
        <v>1</v>
      </c>
      <c r="BD212" t="s">
        <v>125</v>
      </c>
      <c r="BE212" t="s">
        <v>3811</v>
      </c>
      <c r="BF212">
        <v>2.3205479452054796</v>
      </c>
      <c r="BG212" t="s">
        <v>140</v>
      </c>
      <c r="BH212" t="s">
        <v>474</v>
      </c>
      <c r="BI212" t="s">
        <v>3632</v>
      </c>
      <c r="BJ212" t="s">
        <v>3633</v>
      </c>
      <c r="BK212" t="s">
        <v>140</v>
      </c>
      <c r="BL212" t="b">
        <v>0</v>
      </c>
      <c r="BM212" t="s">
        <v>140</v>
      </c>
      <c r="BN212" t="s">
        <v>140</v>
      </c>
      <c r="BO212" t="s">
        <v>3634</v>
      </c>
      <c r="BP212" t="s">
        <v>3635</v>
      </c>
      <c r="BQ212" t="s">
        <v>125</v>
      </c>
      <c r="BR212">
        <v>2021</v>
      </c>
      <c r="BS212" t="s">
        <v>140</v>
      </c>
    </row>
    <row r="213" spans="1:71" x14ac:dyDescent="0.25">
      <c r="A213" t="s">
        <v>122</v>
      </c>
      <c r="B213" t="s">
        <v>132</v>
      </c>
      <c r="C213" t="s">
        <v>27</v>
      </c>
      <c r="D213" t="s">
        <v>712</v>
      </c>
      <c r="E213">
        <v>3840875</v>
      </c>
      <c r="G213" t="s">
        <v>802</v>
      </c>
      <c r="I213" t="s">
        <v>801</v>
      </c>
      <c r="J213" t="s">
        <v>3637</v>
      </c>
      <c r="K213" t="s">
        <v>803</v>
      </c>
      <c r="L213" t="s">
        <v>724</v>
      </c>
      <c r="M213" t="s">
        <v>725</v>
      </c>
      <c r="N213" t="s">
        <v>804</v>
      </c>
      <c r="O213" t="s">
        <v>3684</v>
      </c>
      <c r="P213" t="s">
        <v>712</v>
      </c>
      <c r="Q213" t="s">
        <v>3622</v>
      </c>
      <c r="R213" t="s">
        <v>679</v>
      </c>
      <c r="S213" t="s">
        <v>678</v>
      </c>
      <c r="T213" t="s">
        <v>3623</v>
      </c>
      <c r="U213" t="s">
        <v>3624</v>
      </c>
      <c r="V213" t="s">
        <v>457</v>
      </c>
      <c r="W213" t="s">
        <v>133</v>
      </c>
      <c r="X213" t="s">
        <v>133</v>
      </c>
      <c r="Y213" t="s">
        <v>3625</v>
      </c>
      <c r="Z213" t="s">
        <v>712</v>
      </c>
      <c r="AA213">
        <v>10807724</v>
      </c>
      <c r="AB213">
        <v>0</v>
      </c>
      <c r="AC213" t="s">
        <v>4293</v>
      </c>
      <c r="AD213" t="s">
        <v>125</v>
      </c>
      <c r="AE213" t="s">
        <v>199</v>
      </c>
      <c r="AF213" t="s">
        <v>32</v>
      </c>
      <c r="AG213" t="s">
        <v>666</v>
      </c>
      <c r="AH213" t="s">
        <v>124</v>
      </c>
      <c r="AI213" t="s">
        <v>153</v>
      </c>
      <c r="AJ213" t="s">
        <v>139</v>
      </c>
      <c r="AK213" t="s">
        <v>16</v>
      </c>
      <c r="AL213" t="s">
        <v>3677</v>
      </c>
      <c r="AN213">
        <v>0</v>
      </c>
      <c r="AO213" s="13">
        <v>44467</v>
      </c>
      <c r="AP213">
        <v>2.2986301369862998</v>
      </c>
      <c r="AQ213" s="13">
        <v>44467</v>
      </c>
      <c r="AR213">
        <v>2.2986301369862998</v>
      </c>
      <c r="AS213">
        <v>0</v>
      </c>
      <c r="AV213">
        <v>0</v>
      </c>
      <c r="AW213" t="s">
        <v>3630</v>
      </c>
      <c r="AX213" s="13">
        <v>44467</v>
      </c>
      <c r="AY213" t="s">
        <v>469</v>
      </c>
      <c r="AZ213" s="13">
        <v>1</v>
      </c>
      <c r="BA213" s="13">
        <v>1</v>
      </c>
      <c r="BB213" s="13">
        <v>1</v>
      </c>
      <c r="BD213" t="s">
        <v>125</v>
      </c>
      <c r="BE213" t="s">
        <v>3811</v>
      </c>
      <c r="BF213">
        <v>2.3205479452054796</v>
      </c>
      <c r="BG213" t="s">
        <v>140</v>
      </c>
      <c r="BH213" t="s">
        <v>474</v>
      </c>
      <c r="BI213" t="s">
        <v>3632</v>
      </c>
      <c r="BJ213" t="s">
        <v>3633</v>
      </c>
      <c r="BK213" t="s">
        <v>140</v>
      </c>
      <c r="BL213" t="b">
        <v>0</v>
      </c>
      <c r="BM213" t="s">
        <v>140</v>
      </c>
      <c r="BN213" t="s">
        <v>140</v>
      </c>
      <c r="BO213" t="s">
        <v>3634</v>
      </c>
      <c r="BP213" t="s">
        <v>3635</v>
      </c>
      <c r="BQ213" t="s">
        <v>125</v>
      </c>
      <c r="BR213">
        <v>2021</v>
      </c>
      <c r="BS213" t="s">
        <v>140</v>
      </c>
    </row>
    <row r="214" spans="1:71" x14ac:dyDescent="0.25">
      <c r="A214" t="s">
        <v>122</v>
      </c>
      <c r="B214" t="s">
        <v>132</v>
      </c>
      <c r="C214" t="s">
        <v>27</v>
      </c>
      <c r="D214" t="s">
        <v>712</v>
      </c>
      <c r="E214">
        <v>3840875</v>
      </c>
      <c r="G214" t="s">
        <v>802</v>
      </c>
      <c r="I214" t="s">
        <v>801</v>
      </c>
      <c r="J214" t="s">
        <v>3637</v>
      </c>
      <c r="K214" t="s">
        <v>803</v>
      </c>
      <c r="L214" t="s">
        <v>724</v>
      </c>
      <c r="M214" t="s">
        <v>725</v>
      </c>
      <c r="N214" t="s">
        <v>804</v>
      </c>
      <c r="O214" t="s">
        <v>3684</v>
      </c>
      <c r="P214" t="s">
        <v>712</v>
      </c>
      <c r="Q214" t="s">
        <v>3622</v>
      </c>
      <c r="R214" t="s">
        <v>679</v>
      </c>
      <c r="S214" t="s">
        <v>678</v>
      </c>
      <c r="T214" t="s">
        <v>3623</v>
      </c>
      <c r="U214" t="s">
        <v>3624</v>
      </c>
      <c r="V214" t="s">
        <v>457</v>
      </c>
      <c r="W214" t="s">
        <v>133</v>
      </c>
      <c r="X214" t="s">
        <v>133</v>
      </c>
      <c r="Y214" t="s">
        <v>3625</v>
      </c>
      <c r="Z214" t="s">
        <v>712</v>
      </c>
      <c r="AA214">
        <v>10807722</v>
      </c>
      <c r="AB214">
        <v>0</v>
      </c>
      <c r="AC214" t="s">
        <v>4294</v>
      </c>
      <c r="AD214" t="s">
        <v>125</v>
      </c>
      <c r="AE214" t="s">
        <v>199</v>
      </c>
      <c r="AF214" t="s">
        <v>32</v>
      </c>
      <c r="AG214" t="s">
        <v>666</v>
      </c>
      <c r="AH214" t="s">
        <v>124</v>
      </c>
      <c r="AI214" t="s">
        <v>153</v>
      </c>
      <c r="AJ214" t="s">
        <v>139</v>
      </c>
      <c r="AK214" t="s">
        <v>16</v>
      </c>
      <c r="AL214" t="s">
        <v>3677</v>
      </c>
      <c r="AN214">
        <v>0</v>
      </c>
      <c r="AO214" s="13">
        <v>44467</v>
      </c>
      <c r="AP214">
        <v>2.2986301369862998</v>
      </c>
      <c r="AQ214" s="13">
        <v>44467</v>
      </c>
      <c r="AR214">
        <v>2.2986301369862998</v>
      </c>
      <c r="AS214">
        <v>0</v>
      </c>
      <c r="AV214">
        <v>0</v>
      </c>
      <c r="AW214" t="s">
        <v>3630</v>
      </c>
      <c r="AX214" s="13">
        <v>44467</v>
      </c>
      <c r="AY214" t="s">
        <v>469</v>
      </c>
      <c r="AZ214" s="13">
        <v>1</v>
      </c>
      <c r="BA214" s="13">
        <v>1</v>
      </c>
      <c r="BB214" s="13">
        <v>1</v>
      </c>
      <c r="BD214" t="s">
        <v>125</v>
      </c>
      <c r="BE214" t="s">
        <v>3811</v>
      </c>
      <c r="BF214">
        <v>2.3205479452054796</v>
      </c>
      <c r="BG214" t="s">
        <v>140</v>
      </c>
      <c r="BH214" t="s">
        <v>474</v>
      </c>
      <c r="BI214" t="s">
        <v>3632</v>
      </c>
      <c r="BJ214" t="s">
        <v>3633</v>
      </c>
      <c r="BK214" t="s">
        <v>140</v>
      </c>
      <c r="BL214" t="b">
        <v>0</v>
      </c>
      <c r="BM214" t="s">
        <v>140</v>
      </c>
      <c r="BN214" t="s">
        <v>140</v>
      </c>
      <c r="BO214" t="s">
        <v>3634</v>
      </c>
      <c r="BP214" t="s">
        <v>3635</v>
      </c>
      <c r="BQ214" t="s">
        <v>125</v>
      </c>
      <c r="BR214">
        <v>2021</v>
      </c>
      <c r="BS214" t="s">
        <v>140</v>
      </c>
    </row>
    <row r="215" spans="1:71" x14ac:dyDescent="0.25">
      <c r="A215" t="s">
        <v>122</v>
      </c>
      <c r="B215" t="s">
        <v>132</v>
      </c>
      <c r="C215" t="s">
        <v>27</v>
      </c>
      <c r="D215" t="s">
        <v>712</v>
      </c>
      <c r="E215">
        <v>3840875</v>
      </c>
      <c r="G215" t="s">
        <v>802</v>
      </c>
      <c r="I215" t="s">
        <v>801</v>
      </c>
      <c r="J215" t="s">
        <v>3637</v>
      </c>
      <c r="K215" t="s">
        <v>803</v>
      </c>
      <c r="L215" t="s">
        <v>724</v>
      </c>
      <c r="M215" t="s">
        <v>725</v>
      </c>
      <c r="N215" t="s">
        <v>804</v>
      </c>
      <c r="O215" t="s">
        <v>3684</v>
      </c>
      <c r="P215" t="s">
        <v>712</v>
      </c>
      <c r="Q215" t="s">
        <v>3622</v>
      </c>
      <c r="R215" t="s">
        <v>679</v>
      </c>
      <c r="S215" t="s">
        <v>678</v>
      </c>
      <c r="T215" t="s">
        <v>3623</v>
      </c>
      <c r="U215" t="s">
        <v>3624</v>
      </c>
      <c r="V215" t="s">
        <v>457</v>
      </c>
      <c r="W215" t="s">
        <v>133</v>
      </c>
      <c r="X215" t="s">
        <v>133</v>
      </c>
      <c r="Y215" t="s">
        <v>3625</v>
      </c>
      <c r="Z215" t="s">
        <v>712</v>
      </c>
      <c r="AA215">
        <v>10807778</v>
      </c>
      <c r="AB215">
        <v>0</v>
      </c>
      <c r="AC215" t="s">
        <v>1774</v>
      </c>
      <c r="AD215" t="s">
        <v>125</v>
      </c>
      <c r="AE215" t="s">
        <v>199</v>
      </c>
      <c r="AF215" t="s">
        <v>32</v>
      </c>
      <c r="AG215" t="s">
        <v>666</v>
      </c>
      <c r="AH215" t="s">
        <v>124</v>
      </c>
      <c r="AI215" t="s">
        <v>153</v>
      </c>
      <c r="AJ215" t="s">
        <v>139</v>
      </c>
      <c r="AK215" t="s">
        <v>16</v>
      </c>
      <c r="AL215" t="s">
        <v>4295</v>
      </c>
      <c r="AN215">
        <v>0</v>
      </c>
      <c r="AO215" s="13">
        <v>44467</v>
      </c>
      <c r="AP215">
        <v>2.2986301369862998</v>
      </c>
      <c r="AQ215" s="13">
        <v>44467</v>
      </c>
      <c r="AR215">
        <v>2.2986301369862998</v>
      </c>
      <c r="AS215">
        <v>0</v>
      </c>
      <c r="AV215">
        <v>0</v>
      </c>
      <c r="AW215" t="s">
        <v>3630</v>
      </c>
      <c r="AX215" s="13">
        <v>44872</v>
      </c>
      <c r="AY215" t="s">
        <v>469</v>
      </c>
      <c r="AZ215" s="13">
        <v>1</v>
      </c>
      <c r="BA215" s="13">
        <v>1</v>
      </c>
      <c r="BB215" s="13">
        <v>44872</v>
      </c>
      <c r="BD215" t="s">
        <v>125</v>
      </c>
      <c r="BE215" t="s">
        <v>3811</v>
      </c>
      <c r="BF215">
        <v>1.210958904109589</v>
      </c>
      <c r="BG215" t="s">
        <v>140</v>
      </c>
      <c r="BH215" t="s">
        <v>474</v>
      </c>
      <c r="BI215" t="s">
        <v>3632</v>
      </c>
      <c r="BJ215" t="s">
        <v>3633</v>
      </c>
      <c r="BK215" t="s">
        <v>140</v>
      </c>
      <c r="BL215" t="b">
        <v>0</v>
      </c>
      <c r="BM215" t="s">
        <v>140</v>
      </c>
      <c r="BN215" t="s">
        <v>140</v>
      </c>
      <c r="BO215" t="s">
        <v>3634</v>
      </c>
      <c r="BP215" t="s">
        <v>3635</v>
      </c>
      <c r="BQ215" t="s">
        <v>125</v>
      </c>
      <c r="BR215">
        <v>2022</v>
      </c>
      <c r="BS215" t="s">
        <v>140</v>
      </c>
    </row>
    <row r="216" spans="1:71" x14ac:dyDescent="0.25">
      <c r="A216" t="s">
        <v>122</v>
      </c>
      <c r="B216" t="s">
        <v>132</v>
      </c>
      <c r="C216" t="s">
        <v>27</v>
      </c>
      <c r="D216" t="s">
        <v>37</v>
      </c>
      <c r="E216">
        <v>3439908</v>
      </c>
      <c r="G216" t="s">
        <v>4296</v>
      </c>
      <c r="I216" t="s">
        <v>4297</v>
      </c>
      <c r="J216" t="s">
        <v>3637</v>
      </c>
      <c r="K216" t="s">
        <v>4298</v>
      </c>
      <c r="L216" t="s">
        <v>1084</v>
      </c>
      <c r="M216" t="s">
        <v>540</v>
      </c>
      <c r="N216" t="s">
        <v>4299</v>
      </c>
      <c r="O216" t="s">
        <v>4300</v>
      </c>
      <c r="P216" t="s">
        <v>37</v>
      </c>
      <c r="Q216" t="s">
        <v>3737</v>
      </c>
      <c r="R216" t="s">
        <v>679</v>
      </c>
      <c r="S216" t="s">
        <v>678</v>
      </c>
      <c r="T216" t="s">
        <v>3623</v>
      </c>
      <c r="U216" t="s">
        <v>3624</v>
      </c>
      <c r="V216" t="s">
        <v>457</v>
      </c>
      <c r="W216" t="s">
        <v>133</v>
      </c>
      <c r="X216" t="s">
        <v>133</v>
      </c>
      <c r="Y216" t="s">
        <v>3833</v>
      </c>
      <c r="Z216" t="s">
        <v>37</v>
      </c>
      <c r="AA216">
        <v>10978620</v>
      </c>
      <c r="AB216">
        <v>0</v>
      </c>
      <c r="AC216" t="s">
        <v>4301</v>
      </c>
      <c r="AD216" t="s">
        <v>125</v>
      </c>
      <c r="AE216" t="s">
        <v>199</v>
      </c>
      <c r="AF216" t="s">
        <v>32</v>
      </c>
      <c r="AG216" t="s">
        <v>666</v>
      </c>
      <c r="AH216" t="s">
        <v>124</v>
      </c>
      <c r="AI216" t="s">
        <v>153</v>
      </c>
      <c r="AJ216" t="s">
        <v>139</v>
      </c>
      <c r="AK216" t="s">
        <v>16</v>
      </c>
      <c r="AL216" t="s">
        <v>3690</v>
      </c>
      <c r="AN216">
        <v>0</v>
      </c>
      <c r="AO216" s="13">
        <v>44748</v>
      </c>
      <c r="AP216">
        <v>1.5287671232876701</v>
      </c>
      <c r="AQ216" s="13">
        <v>44748</v>
      </c>
      <c r="AR216">
        <v>1.5287671232876701</v>
      </c>
      <c r="AS216">
        <v>0</v>
      </c>
      <c r="AV216">
        <v>0</v>
      </c>
      <c r="AW216" t="s">
        <v>3630</v>
      </c>
      <c r="AX216" s="13">
        <v>44748</v>
      </c>
      <c r="AY216" t="s">
        <v>469</v>
      </c>
      <c r="AZ216" s="13">
        <v>1</v>
      </c>
      <c r="BA216" s="13">
        <v>1</v>
      </c>
      <c r="BB216" s="13">
        <v>44750</v>
      </c>
      <c r="BD216" t="s">
        <v>125</v>
      </c>
      <c r="BE216" t="s">
        <v>3811</v>
      </c>
      <c r="BF216">
        <v>1.5506849315068494</v>
      </c>
      <c r="BG216" t="s">
        <v>140</v>
      </c>
      <c r="BH216" t="s">
        <v>474</v>
      </c>
      <c r="BI216" t="s">
        <v>3632</v>
      </c>
      <c r="BJ216" t="s">
        <v>351</v>
      </c>
      <c r="BK216" t="s">
        <v>140</v>
      </c>
      <c r="BL216" t="b">
        <v>0</v>
      </c>
      <c r="BM216" t="s">
        <v>140</v>
      </c>
      <c r="BN216" t="s">
        <v>140</v>
      </c>
      <c r="BO216" t="s">
        <v>3634</v>
      </c>
      <c r="BP216" t="s">
        <v>3635</v>
      </c>
      <c r="BQ216" t="s">
        <v>125</v>
      </c>
      <c r="BR216">
        <v>2022</v>
      </c>
      <c r="BS216" t="s">
        <v>140</v>
      </c>
    </row>
    <row r="217" spans="1:71" x14ac:dyDescent="0.25">
      <c r="A217" t="s">
        <v>122</v>
      </c>
      <c r="B217" t="s">
        <v>132</v>
      </c>
      <c r="C217" t="s">
        <v>27</v>
      </c>
      <c r="D217" t="s">
        <v>832</v>
      </c>
      <c r="E217">
        <v>3452808</v>
      </c>
      <c r="G217" t="s">
        <v>3211</v>
      </c>
      <c r="H217" t="s">
        <v>4302</v>
      </c>
      <c r="I217" t="s">
        <v>4303</v>
      </c>
      <c r="J217" t="s">
        <v>3637</v>
      </c>
      <c r="K217" t="s">
        <v>3212</v>
      </c>
      <c r="L217" t="s">
        <v>3213</v>
      </c>
      <c r="M217" t="s">
        <v>540</v>
      </c>
      <c r="N217" t="s">
        <v>3214</v>
      </c>
      <c r="O217" t="s">
        <v>4304</v>
      </c>
      <c r="P217" t="s">
        <v>832</v>
      </c>
      <c r="Q217" t="s">
        <v>3762</v>
      </c>
      <c r="R217" t="s">
        <v>679</v>
      </c>
      <c r="S217" t="s">
        <v>678</v>
      </c>
      <c r="T217" t="s">
        <v>3623</v>
      </c>
      <c r="U217" t="s">
        <v>3624</v>
      </c>
      <c r="V217" t="s">
        <v>457</v>
      </c>
      <c r="W217" t="s">
        <v>133</v>
      </c>
      <c r="X217" t="s">
        <v>133</v>
      </c>
      <c r="Y217" t="s">
        <v>3847</v>
      </c>
      <c r="Z217" t="s">
        <v>832</v>
      </c>
      <c r="AA217">
        <v>11131638</v>
      </c>
      <c r="AB217">
        <v>0</v>
      </c>
      <c r="AC217" t="s">
        <v>4305</v>
      </c>
      <c r="AD217" t="s">
        <v>125</v>
      </c>
      <c r="AE217" t="s">
        <v>199</v>
      </c>
      <c r="AF217" t="s">
        <v>32</v>
      </c>
      <c r="AG217" t="s">
        <v>666</v>
      </c>
      <c r="AH217" t="s">
        <v>198</v>
      </c>
      <c r="AI217" t="s">
        <v>153</v>
      </c>
      <c r="AJ217" t="s">
        <v>139</v>
      </c>
      <c r="AK217" t="s">
        <v>16</v>
      </c>
      <c r="AL217" t="s">
        <v>3810</v>
      </c>
      <c r="AM217" t="s">
        <v>481</v>
      </c>
      <c r="AN217">
        <v>0</v>
      </c>
      <c r="AO217" s="13">
        <v>44963</v>
      </c>
      <c r="AP217">
        <v>0.93972602739725997</v>
      </c>
      <c r="AQ217" s="13">
        <v>45063</v>
      </c>
      <c r="AR217">
        <v>0.66575342465753395</v>
      </c>
      <c r="AS217">
        <v>0</v>
      </c>
      <c r="AT217" t="s">
        <v>481</v>
      </c>
      <c r="AV217">
        <v>0</v>
      </c>
      <c r="AW217" t="s">
        <v>3630</v>
      </c>
      <c r="AX217" s="13">
        <v>45063</v>
      </c>
      <c r="AY217" t="s">
        <v>469</v>
      </c>
      <c r="AZ217" s="13">
        <v>1</v>
      </c>
      <c r="BA217" s="13">
        <v>1</v>
      </c>
      <c r="BB217" s="13">
        <v>45063</v>
      </c>
      <c r="BD217" t="s">
        <v>125</v>
      </c>
      <c r="BE217" t="s">
        <v>3787</v>
      </c>
      <c r="BF217">
        <v>0.68767123287671228</v>
      </c>
      <c r="BG217" t="s">
        <v>140</v>
      </c>
      <c r="BH217" t="s">
        <v>474</v>
      </c>
      <c r="BI217" t="s">
        <v>3632</v>
      </c>
      <c r="BJ217" t="s">
        <v>160</v>
      </c>
      <c r="BK217" t="s">
        <v>140</v>
      </c>
      <c r="BL217" t="b">
        <v>0</v>
      </c>
      <c r="BM217" t="s">
        <v>140</v>
      </c>
      <c r="BN217" t="s">
        <v>140</v>
      </c>
      <c r="BO217" t="s">
        <v>3634</v>
      </c>
      <c r="BP217" t="s">
        <v>3635</v>
      </c>
      <c r="BQ217" t="s">
        <v>125</v>
      </c>
      <c r="BR217">
        <v>2023</v>
      </c>
      <c r="BS217" t="s">
        <v>140</v>
      </c>
    </row>
    <row r="218" spans="1:71" x14ac:dyDescent="0.25">
      <c r="A218" t="s">
        <v>122</v>
      </c>
      <c r="B218" t="s">
        <v>132</v>
      </c>
      <c r="C218" t="s">
        <v>27</v>
      </c>
      <c r="D218" t="s">
        <v>712</v>
      </c>
      <c r="E218">
        <v>3461837</v>
      </c>
      <c r="G218" t="s">
        <v>2214</v>
      </c>
      <c r="I218" t="s">
        <v>2213</v>
      </c>
      <c r="J218" t="s">
        <v>3637</v>
      </c>
      <c r="K218" t="s">
        <v>2215</v>
      </c>
      <c r="L218" t="s">
        <v>724</v>
      </c>
      <c r="M218" t="s">
        <v>725</v>
      </c>
      <c r="N218" t="s">
        <v>2216</v>
      </c>
      <c r="O218" t="s">
        <v>4306</v>
      </c>
      <c r="P218" t="s">
        <v>712</v>
      </c>
      <c r="Q218" t="s">
        <v>3622</v>
      </c>
      <c r="R218" t="s">
        <v>679</v>
      </c>
      <c r="S218" t="s">
        <v>678</v>
      </c>
      <c r="T218" t="s">
        <v>3623</v>
      </c>
      <c r="U218" t="s">
        <v>3624</v>
      </c>
      <c r="V218" t="s">
        <v>457</v>
      </c>
      <c r="W218" t="s">
        <v>133</v>
      </c>
      <c r="X218" t="s">
        <v>133</v>
      </c>
      <c r="Y218" t="s">
        <v>3625</v>
      </c>
      <c r="Z218" t="s">
        <v>712</v>
      </c>
      <c r="AA218">
        <v>10807791</v>
      </c>
      <c r="AB218">
        <v>0</v>
      </c>
      <c r="AC218" t="s">
        <v>4307</v>
      </c>
      <c r="AD218" t="s">
        <v>125</v>
      </c>
      <c r="AE218" t="s">
        <v>199</v>
      </c>
      <c r="AF218" t="s">
        <v>32</v>
      </c>
      <c r="AG218" t="s">
        <v>666</v>
      </c>
      <c r="AH218" t="s">
        <v>124</v>
      </c>
      <c r="AI218" t="s">
        <v>153</v>
      </c>
      <c r="AJ218" t="s">
        <v>139</v>
      </c>
      <c r="AK218" t="s">
        <v>16</v>
      </c>
      <c r="AL218" t="s">
        <v>3677</v>
      </c>
      <c r="AN218">
        <v>0</v>
      </c>
      <c r="AO218" s="13">
        <v>44467</v>
      </c>
      <c r="AP218">
        <v>2.2986301369862998</v>
      </c>
      <c r="AQ218" s="13">
        <v>44467</v>
      </c>
      <c r="AR218">
        <v>2.2986301369862998</v>
      </c>
      <c r="AS218">
        <v>0</v>
      </c>
      <c r="AV218">
        <v>0</v>
      </c>
      <c r="AW218" t="s">
        <v>3630</v>
      </c>
      <c r="AX218" s="13">
        <v>44467</v>
      </c>
      <c r="AY218" t="s">
        <v>469</v>
      </c>
      <c r="AZ218" s="13">
        <v>1</v>
      </c>
      <c r="BA218" s="13">
        <v>1</v>
      </c>
      <c r="BB218" s="13">
        <v>1</v>
      </c>
      <c r="BD218" t="s">
        <v>125</v>
      </c>
      <c r="BE218" t="s">
        <v>3811</v>
      </c>
      <c r="BF218">
        <v>2.3205479452054796</v>
      </c>
      <c r="BG218" t="s">
        <v>140</v>
      </c>
      <c r="BH218" t="s">
        <v>474</v>
      </c>
      <c r="BI218" t="s">
        <v>3632</v>
      </c>
      <c r="BJ218" t="s">
        <v>3633</v>
      </c>
      <c r="BK218" t="s">
        <v>140</v>
      </c>
      <c r="BL218" t="b">
        <v>0</v>
      </c>
      <c r="BM218" t="s">
        <v>140</v>
      </c>
      <c r="BN218" t="s">
        <v>140</v>
      </c>
      <c r="BO218" t="s">
        <v>3634</v>
      </c>
      <c r="BP218" t="s">
        <v>3635</v>
      </c>
      <c r="BQ218" t="s">
        <v>125</v>
      </c>
      <c r="BR218">
        <v>2021</v>
      </c>
      <c r="BS218" t="s">
        <v>140</v>
      </c>
    </row>
    <row r="219" spans="1:71" x14ac:dyDescent="0.25">
      <c r="A219" t="s">
        <v>122</v>
      </c>
      <c r="B219" t="s">
        <v>132</v>
      </c>
      <c r="C219" t="s">
        <v>27</v>
      </c>
      <c r="D219" t="s">
        <v>712</v>
      </c>
      <c r="E219">
        <v>3461837</v>
      </c>
      <c r="G219" t="s">
        <v>2214</v>
      </c>
      <c r="I219" t="s">
        <v>2213</v>
      </c>
      <c r="J219" t="s">
        <v>3637</v>
      </c>
      <c r="K219" t="s">
        <v>2215</v>
      </c>
      <c r="L219" t="s">
        <v>724</v>
      </c>
      <c r="M219" t="s">
        <v>725</v>
      </c>
      <c r="N219" t="s">
        <v>2216</v>
      </c>
      <c r="O219" t="s">
        <v>4306</v>
      </c>
      <c r="P219" t="s">
        <v>712</v>
      </c>
      <c r="Q219" t="s">
        <v>3622</v>
      </c>
      <c r="R219" t="s">
        <v>679</v>
      </c>
      <c r="S219" t="s">
        <v>678</v>
      </c>
      <c r="T219" t="s">
        <v>3623</v>
      </c>
      <c r="U219" t="s">
        <v>3624</v>
      </c>
      <c r="V219" t="s">
        <v>457</v>
      </c>
      <c r="W219" t="s">
        <v>133</v>
      </c>
      <c r="X219" t="s">
        <v>133</v>
      </c>
      <c r="Y219" t="s">
        <v>3625</v>
      </c>
      <c r="Z219" t="s">
        <v>712</v>
      </c>
      <c r="AA219">
        <v>10807788</v>
      </c>
      <c r="AB219">
        <v>0</v>
      </c>
      <c r="AC219" t="s">
        <v>4308</v>
      </c>
      <c r="AD219" t="s">
        <v>125</v>
      </c>
      <c r="AE219" t="s">
        <v>199</v>
      </c>
      <c r="AF219" t="s">
        <v>32</v>
      </c>
      <c r="AG219" t="s">
        <v>666</v>
      </c>
      <c r="AH219" t="s">
        <v>124</v>
      </c>
      <c r="AI219" t="s">
        <v>153</v>
      </c>
      <c r="AJ219" t="s">
        <v>139</v>
      </c>
      <c r="AK219" t="s">
        <v>16</v>
      </c>
      <c r="AL219" t="s">
        <v>3677</v>
      </c>
      <c r="AN219">
        <v>0</v>
      </c>
      <c r="AO219" s="13">
        <v>44467</v>
      </c>
      <c r="AP219">
        <v>2.2986301369862998</v>
      </c>
      <c r="AQ219" s="13">
        <v>44467</v>
      </c>
      <c r="AR219">
        <v>2.2986301369862998</v>
      </c>
      <c r="AS219">
        <v>0</v>
      </c>
      <c r="AV219">
        <v>0</v>
      </c>
      <c r="AW219" t="s">
        <v>3630</v>
      </c>
      <c r="AX219" s="13">
        <v>44467</v>
      </c>
      <c r="AY219" t="s">
        <v>469</v>
      </c>
      <c r="AZ219" s="13">
        <v>1</v>
      </c>
      <c r="BA219" s="13">
        <v>1</v>
      </c>
      <c r="BB219" s="13">
        <v>1</v>
      </c>
      <c r="BD219" t="s">
        <v>125</v>
      </c>
      <c r="BE219" t="s">
        <v>3811</v>
      </c>
      <c r="BF219">
        <v>2.3205479452054796</v>
      </c>
      <c r="BG219" t="s">
        <v>140</v>
      </c>
      <c r="BH219" t="s">
        <v>474</v>
      </c>
      <c r="BI219" t="s">
        <v>3632</v>
      </c>
      <c r="BJ219" t="s">
        <v>3633</v>
      </c>
      <c r="BK219" t="s">
        <v>140</v>
      </c>
      <c r="BL219" t="b">
        <v>0</v>
      </c>
      <c r="BM219" t="s">
        <v>140</v>
      </c>
      <c r="BN219" t="s">
        <v>140</v>
      </c>
      <c r="BO219" t="s">
        <v>3634</v>
      </c>
      <c r="BP219" t="s">
        <v>3635</v>
      </c>
      <c r="BQ219" t="s">
        <v>125</v>
      </c>
      <c r="BR219">
        <v>2021</v>
      </c>
      <c r="BS219" t="s">
        <v>140</v>
      </c>
    </row>
    <row r="220" spans="1:71" x14ac:dyDescent="0.25">
      <c r="A220" t="s">
        <v>122</v>
      </c>
      <c r="B220" t="s">
        <v>132</v>
      </c>
      <c r="C220" t="s">
        <v>27</v>
      </c>
      <c r="D220" t="s">
        <v>712</v>
      </c>
      <c r="E220">
        <v>3461837</v>
      </c>
      <c r="G220" t="s">
        <v>2214</v>
      </c>
      <c r="I220" t="s">
        <v>2213</v>
      </c>
      <c r="J220" t="s">
        <v>3637</v>
      </c>
      <c r="K220" t="s">
        <v>2215</v>
      </c>
      <c r="L220" t="s">
        <v>724</v>
      </c>
      <c r="M220" t="s">
        <v>725</v>
      </c>
      <c r="N220" t="s">
        <v>2216</v>
      </c>
      <c r="O220" t="s">
        <v>4306</v>
      </c>
      <c r="P220" t="s">
        <v>712</v>
      </c>
      <c r="Q220" t="s">
        <v>3622</v>
      </c>
      <c r="R220" t="s">
        <v>679</v>
      </c>
      <c r="S220" t="s">
        <v>678</v>
      </c>
      <c r="T220" t="s">
        <v>3623</v>
      </c>
      <c r="U220" t="s">
        <v>3624</v>
      </c>
      <c r="V220" t="s">
        <v>457</v>
      </c>
      <c r="W220" t="s">
        <v>133</v>
      </c>
      <c r="X220" t="s">
        <v>133</v>
      </c>
      <c r="Y220" t="s">
        <v>3625</v>
      </c>
      <c r="Z220" t="s">
        <v>712</v>
      </c>
      <c r="AA220">
        <v>10807786</v>
      </c>
      <c r="AB220">
        <v>0</v>
      </c>
      <c r="AC220" t="s">
        <v>4309</v>
      </c>
      <c r="AD220" t="s">
        <v>125</v>
      </c>
      <c r="AE220" t="s">
        <v>199</v>
      </c>
      <c r="AF220" t="s">
        <v>32</v>
      </c>
      <c r="AG220" t="s">
        <v>666</v>
      </c>
      <c r="AH220" t="s">
        <v>124</v>
      </c>
      <c r="AI220" t="s">
        <v>153</v>
      </c>
      <c r="AJ220" t="s">
        <v>139</v>
      </c>
      <c r="AK220" t="s">
        <v>16</v>
      </c>
      <c r="AL220" t="s">
        <v>3677</v>
      </c>
      <c r="AN220">
        <v>0</v>
      </c>
      <c r="AO220" s="13">
        <v>44467</v>
      </c>
      <c r="AP220">
        <v>2.2986301369862998</v>
      </c>
      <c r="AQ220" s="13">
        <v>44467</v>
      </c>
      <c r="AR220">
        <v>2.2986301369862998</v>
      </c>
      <c r="AS220">
        <v>0</v>
      </c>
      <c r="AV220">
        <v>0</v>
      </c>
      <c r="AW220" t="s">
        <v>3630</v>
      </c>
      <c r="AX220" s="13">
        <v>44467</v>
      </c>
      <c r="AY220" t="s">
        <v>469</v>
      </c>
      <c r="AZ220" s="13">
        <v>1</v>
      </c>
      <c r="BA220" s="13">
        <v>1</v>
      </c>
      <c r="BB220" s="13">
        <v>1</v>
      </c>
      <c r="BD220" t="s">
        <v>125</v>
      </c>
      <c r="BE220" t="s">
        <v>3811</v>
      </c>
      <c r="BF220">
        <v>2.3205479452054796</v>
      </c>
      <c r="BG220" t="s">
        <v>140</v>
      </c>
      <c r="BH220" t="s">
        <v>474</v>
      </c>
      <c r="BI220" t="s">
        <v>3632</v>
      </c>
      <c r="BJ220" t="s">
        <v>3633</v>
      </c>
      <c r="BK220" t="s">
        <v>140</v>
      </c>
      <c r="BL220" t="b">
        <v>0</v>
      </c>
      <c r="BM220" t="s">
        <v>140</v>
      </c>
      <c r="BN220" t="s">
        <v>140</v>
      </c>
      <c r="BO220" t="s">
        <v>3634</v>
      </c>
      <c r="BP220" t="s">
        <v>3635</v>
      </c>
      <c r="BQ220" t="s">
        <v>125</v>
      </c>
      <c r="BR220">
        <v>2021</v>
      </c>
      <c r="BS220" t="s">
        <v>140</v>
      </c>
    </row>
    <row r="221" spans="1:71" x14ac:dyDescent="0.25">
      <c r="A221" t="s">
        <v>122</v>
      </c>
      <c r="B221" t="s">
        <v>132</v>
      </c>
      <c r="C221" t="s">
        <v>27</v>
      </c>
      <c r="D221" t="s">
        <v>712</v>
      </c>
      <c r="E221">
        <v>3461837</v>
      </c>
      <c r="G221" t="s">
        <v>2214</v>
      </c>
      <c r="I221" t="s">
        <v>2213</v>
      </c>
      <c r="J221" t="s">
        <v>3637</v>
      </c>
      <c r="K221" t="s">
        <v>2215</v>
      </c>
      <c r="L221" t="s">
        <v>724</v>
      </c>
      <c r="M221" t="s">
        <v>725</v>
      </c>
      <c r="N221" t="s">
        <v>2216</v>
      </c>
      <c r="O221" t="s">
        <v>4306</v>
      </c>
      <c r="P221" t="s">
        <v>712</v>
      </c>
      <c r="Q221" t="s">
        <v>3622</v>
      </c>
      <c r="R221" t="s">
        <v>679</v>
      </c>
      <c r="S221" t="s">
        <v>678</v>
      </c>
      <c r="T221" t="s">
        <v>3623</v>
      </c>
      <c r="U221" t="s">
        <v>3624</v>
      </c>
      <c r="V221" t="s">
        <v>457</v>
      </c>
      <c r="W221" t="s">
        <v>133</v>
      </c>
      <c r="X221" t="s">
        <v>133</v>
      </c>
      <c r="Y221" t="s">
        <v>3625</v>
      </c>
      <c r="Z221" t="s">
        <v>712</v>
      </c>
      <c r="AA221">
        <v>10807767</v>
      </c>
      <c r="AB221">
        <v>0</v>
      </c>
      <c r="AC221" t="s">
        <v>4310</v>
      </c>
      <c r="AD221" t="s">
        <v>125</v>
      </c>
      <c r="AE221" t="s">
        <v>199</v>
      </c>
      <c r="AF221" t="s">
        <v>32</v>
      </c>
      <c r="AG221" t="s">
        <v>666</v>
      </c>
      <c r="AH221" t="s">
        <v>124</v>
      </c>
      <c r="AI221" t="s">
        <v>153</v>
      </c>
      <c r="AJ221" t="s">
        <v>139</v>
      </c>
      <c r="AK221" t="s">
        <v>16</v>
      </c>
      <c r="AL221" t="s">
        <v>3677</v>
      </c>
      <c r="AN221">
        <v>0</v>
      </c>
      <c r="AO221" s="13">
        <v>44467</v>
      </c>
      <c r="AP221">
        <v>2.2986301369862998</v>
      </c>
      <c r="AQ221" s="13">
        <v>44467</v>
      </c>
      <c r="AR221">
        <v>2.2986301369862998</v>
      </c>
      <c r="AS221">
        <v>0</v>
      </c>
      <c r="AV221">
        <v>0</v>
      </c>
      <c r="AW221" t="s">
        <v>3630</v>
      </c>
      <c r="AX221" s="13">
        <v>44467</v>
      </c>
      <c r="AY221" t="s">
        <v>469</v>
      </c>
      <c r="AZ221" s="13">
        <v>1</v>
      </c>
      <c r="BA221" s="13">
        <v>1</v>
      </c>
      <c r="BB221" s="13">
        <v>1</v>
      </c>
      <c r="BD221" t="s">
        <v>125</v>
      </c>
      <c r="BE221" t="s">
        <v>3811</v>
      </c>
      <c r="BF221">
        <v>2.3205479452054796</v>
      </c>
      <c r="BG221" t="s">
        <v>140</v>
      </c>
      <c r="BH221" t="s">
        <v>474</v>
      </c>
      <c r="BI221" t="s">
        <v>3632</v>
      </c>
      <c r="BJ221" t="s">
        <v>3633</v>
      </c>
      <c r="BK221" t="s">
        <v>140</v>
      </c>
      <c r="BL221" t="b">
        <v>0</v>
      </c>
      <c r="BM221" t="s">
        <v>140</v>
      </c>
      <c r="BN221" t="s">
        <v>140</v>
      </c>
      <c r="BO221" t="s">
        <v>3634</v>
      </c>
      <c r="BP221" t="s">
        <v>3635</v>
      </c>
      <c r="BQ221" t="s">
        <v>125</v>
      </c>
      <c r="BR221">
        <v>2021</v>
      </c>
      <c r="BS221" t="s">
        <v>140</v>
      </c>
    </row>
    <row r="222" spans="1:71" x14ac:dyDescent="0.25">
      <c r="A222" t="s">
        <v>122</v>
      </c>
      <c r="B222" t="s">
        <v>132</v>
      </c>
      <c r="C222" t="s">
        <v>27</v>
      </c>
      <c r="D222" t="s">
        <v>712</v>
      </c>
      <c r="E222">
        <v>3461837</v>
      </c>
      <c r="G222" t="s">
        <v>2214</v>
      </c>
      <c r="I222" t="s">
        <v>2213</v>
      </c>
      <c r="J222" t="s">
        <v>3637</v>
      </c>
      <c r="K222" t="s">
        <v>2215</v>
      </c>
      <c r="L222" t="s">
        <v>724</v>
      </c>
      <c r="M222" t="s">
        <v>725</v>
      </c>
      <c r="N222" t="s">
        <v>2216</v>
      </c>
      <c r="O222" t="s">
        <v>4306</v>
      </c>
      <c r="P222" t="s">
        <v>712</v>
      </c>
      <c r="Q222" t="s">
        <v>3622</v>
      </c>
      <c r="R222" t="s">
        <v>679</v>
      </c>
      <c r="S222" t="s">
        <v>678</v>
      </c>
      <c r="T222" t="s">
        <v>3623</v>
      </c>
      <c r="U222" t="s">
        <v>3624</v>
      </c>
      <c r="V222" t="s">
        <v>457</v>
      </c>
      <c r="W222" t="s">
        <v>133</v>
      </c>
      <c r="X222" t="s">
        <v>133</v>
      </c>
      <c r="Y222" t="s">
        <v>3625</v>
      </c>
      <c r="Z222" t="s">
        <v>712</v>
      </c>
      <c r="AA222">
        <v>10807761</v>
      </c>
      <c r="AB222">
        <v>0</v>
      </c>
      <c r="AC222" t="s">
        <v>4311</v>
      </c>
      <c r="AD222" t="s">
        <v>125</v>
      </c>
      <c r="AE222" t="s">
        <v>199</v>
      </c>
      <c r="AF222" t="s">
        <v>32</v>
      </c>
      <c r="AG222" t="s">
        <v>666</v>
      </c>
      <c r="AH222" t="s">
        <v>124</v>
      </c>
      <c r="AI222" t="s">
        <v>153</v>
      </c>
      <c r="AJ222" t="s">
        <v>139</v>
      </c>
      <c r="AK222" t="s">
        <v>16</v>
      </c>
      <c r="AL222" t="s">
        <v>3677</v>
      </c>
      <c r="AN222">
        <v>0</v>
      </c>
      <c r="AO222" s="13">
        <v>44467</v>
      </c>
      <c r="AP222">
        <v>2.2986301369862998</v>
      </c>
      <c r="AQ222" s="13">
        <v>44467</v>
      </c>
      <c r="AR222">
        <v>2.2986301369862998</v>
      </c>
      <c r="AS222">
        <v>0</v>
      </c>
      <c r="AV222">
        <v>0</v>
      </c>
      <c r="AW222" t="s">
        <v>3630</v>
      </c>
      <c r="AX222" s="13">
        <v>44467</v>
      </c>
      <c r="AY222" t="s">
        <v>469</v>
      </c>
      <c r="AZ222" s="13">
        <v>1</v>
      </c>
      <c r="BA222" s="13">
        <v>1</v>
      </c>
      <c r="BB222" s="13">
        <v>1</v>
      </c>
      <c r="BD222" t="s">
        <v>125</v>
      </c>
      <c r="BE222" t="s">
        <v>3811</v>
      </c>
      <c r="BF222">
        <v>2.3205479452054796</v>
      </c>
      <c r="BG222" t="s">
        <v>140</v>
      </c>
      <c r="BH222" t="s">
        <v>474</v>
      </c>
      <c r="BI222" t="s">
        <v>3632</v>
      </c>
      <c r="BJ222" t="s">
        <v>3633</v>
      </c>
      <c r="BK222" t="s">
        <v>140</v>
      </c>
      <c r="BL222" t="b">
        <v>0</v>
      </c>
      <c r="BM222" t="s">
        <v>140</v>
      </c>
      <c r="BN222" t="s">
        <v>140</v>
      </c>
      <c r="BO222" t="s">
        <v>3634</v>
      </c>
      <c r="BP222" t="s">
        <v>3635</v>
      </c>
      <c r="BQ222" t="s">
        <v>125</v>
      </c>
      <c r="BR222">
        <v>2021</v>
      </c>
      <c r="BS222" t="s">
        <v>140</v>
      </c>
    </row>
    <row r="223" spans="1:71" x14ac:dyDescent="0.25">
      <c r="A223" t="s">
        <v>122</v>
      </c>
      <c r="B223" t="s">
        <v>132</v>
      </c>
      <c r="C223" t="s">
        <v>27</v>
      </c>
      <c r="D223" t="s">
        <v>712</v>
      </c>
      <c r="E223">
        <v>3461837</v>
      </c>
      <c r="G223" t="s">
        <v>2214</v>
      </c>
      <c r="I223" t="s">
        <v>2213</v>
      </c>
      <c r="J223" t="s">
        <v>3637</v>
      </c>
      <c r="K223" t="s">
        <v>2215</v>
      </c>
      <c r="L223" t="s">
        <v>724</v>
      </c>
      <c r="M223" t="s">
        <v>725</v>
      </c>
      <c r="N223" t="s">
        <v>2216</v>
      </c>
      <c r="O223" t="s">
        <v>4306</v>
      </c>
      <c r="P223" t="s">
        <v>712</v>
      </c>
      <c r="Q223" t="s">
        <v>3622</v>
      </c>
      <c r="R223" t="s">
        <v>679</v>
      </c>
      <c r="S223" t="s">
        <v>678</v>
      </c>
      <c r="T223" t="s">
        <v>3623</v>
      </c>
      <c r="U223" t="s">
        <v>3624</v>
      </c>
      <c r="V223" t="s">
        <v>457</v>
      </c>
      <c r="W223" t="s">
        <v>133</v>
      </c>
      <c r="X223" t="s">
        <v>133</v>
      </c>
      <c r="Y223" t="s">
        <v>3625</v>
      </c>
      <c r="Z223" t="s">
        <v>712</v>
      </c>
      <c r="AA223">
        <v>10807721</v>
      </c>
      <c r="AB223">
        <v>0</v>
      </c>
      <c r="AC223" t="s">
        <v>4312</v>
      </c>
      <c r="AD223" t="s">
        <v>125</v>
      </c>
      <c r="AE223" t="s">
        <v>199</v>
      </c>
      <c r="AF223" t="s">
        <v>32</v>
      </c>
      <c r="AG223" t="s">
        <v>666</v>
      </c>
      <c r="AH223" t="s">
        <v>124</v>
      </c>
      <c r="AI223" t="s">
        <v>153</v>
      </c>
      <c r="AJ223" t="s">
        <v>139</v>
      </c>
      <c r="AK223" t="s">
        <v>16</v>
      </c>
      <c r="AL223" t="s">
        <v>3677</v>
      </c>
      <c r="AN223">
        <v>0</v>
      </c>
      <c r="AO223" s="13">
        <v>44467</v>
      </c>
      <c r="AP223">
        <v>2.2986301369862998</v>
      </c>
      <c r="AQ223" s="13">
        <v>44467</v>
      </c>
      <c r="AR223">
        <v>2.2986301369862998</v>
      </c>
      <c r="AS223">
        <v>0</v>
      </c>
      <c r="AV223">
        <v>0</v>
      </c>
      <c r="AW223" t="s">
        <v>3630</v>
      </c>
      <c r="AX223" s="13">
        <v>44467</v>
      </c>
      <c r="AY223" t="s">
        <v>469</v>
      </c>
      <c r="AZ223" s="13">
        <v>1</v>
      </c>
      <c r="BA223" s="13">
        <v>1</v>
      </c>
      <c r="BB223" s="13">
        <v>1</v>
      </c>
      <c r="BD223" t="s">
        <v>125</v>
      </c>
      <c r="BE223" t="s">
        <v>3811</v>
      </c>
      <c r="BF223">
        <v>2.3205479452054796</v>
      </c>
      <c r="BG223" t="s">
        <v>140</v>
      </c>
      <c r="BH223" t="s">
        <v>474</v>
      </c>
      <c r="BI223" t="s">
        <v>3632</v>
      </c>
      <c r="BJ223" t="s">
        <v>3633</v>
      </c>
      <c r="BK223" t="s">
        <v>140</v>
      </c>
      <c r="BL223" t="b">
        <v>0</v>
      </c>
      <c r="BM223" t="s">
        <v>140</v>
      </c>
      <c r="BN223" t="s">
        <v>140</v>
      </c>
      <c r="BO223" t="s">
        <v>3634</v>
      </c>
      <c r="BP223" t="s">
        <v>3635</v>
      </c>
      <c r="BQ223" t="s">
        <v>125</v>
      </c>
      <c r="BR223">
        <v>2021</v>
      </c>
      <c r="BS223" t="s">
        <v>140</v>
      </c>
    </row>
    <row r="224" spans="1:71" x14ac:dyDescent="0.25">
      <c r="A224" t="s">
        <v>122</v>
      </c>
      <c r="B224" t="s">
        <v>132</v>
      </c>
      <c r="C224" t="s">
        <v>27</v>
      </c>
      <c r="D224" t="s">
        <v>712</v>
      </c>
      <c r="E224">
        <v>3461837</v>
      </c>
      <c r="G224" t="s">
        <v>2214</v>
      </c>
      <c r="I224" t="s">
        <v>2213</v>
      </c>
      <c r="J224" t="s">
        <v>3637</v>
      </c>
      <c r="K224" t="s">
        <v>2215</v>
      </c>
      <c r="L224" t="s">
        <v>724</v>
      </c>
      <c r="M224" t="s">
        <v>725</v>
      </c>
      <c r="N224" t="s">
        <v>2216</v>
      </c>
      <c r="O224" t="s">
        <v>4306</v>
      </c>
      <c r="P224" t="s">
        <v>712</v>
      </c>
      <c r="Q224" t="s">
        <v>3622</v>
      </c>
      <c r="R224" t="s">
        <v>679</v>
      </c>
      <c r="S224" t="s">
        <v>678</v>
      </c>
      <c r="T224" t="s">
        <v>3623</v>
      </c>
      <c r="U224" t="s">
        <v>3624</v>
      </c>
      <c r="V224" t="s">
        <v>457</v>
      </c>
      <c r="W224" t="s">
        <v>133</v>
      </c>
      <c r="X224" t="s">
        <v>133</v>
      </c>
      <c r="Y224" t="s">
        <v>3625</v>
      </c>
      <c r="Z224" t="s">
        <v>712</v>
      </c>
      <c r="AA224">
        <v>10808299</v>
      </c>
      <c r="AB224">
        <v>0</v>
      </c>
      <c r="AC224" t="s">
        <v>4313</v>
      </c>
      <c r="AD224" t="s">
        <v>125</v>
      </c>
      <c r="AE224" t="s">
        <v>199</v>
      </c>
      <c r="AF224" t="s">
        <v>32</v>
      </c>
      <c r="AG224" t="s">
        <v>666</v>
      </c>
      <c r="AH224" t="s">
        <v>124</v>
      </c>
      <c r="AI224" t="s">
        <v>153</v>
      </c>
      <c r="AJ224" t="s">
        <v>139</v>
      </c>
      <c r="AK224" t="s">
        <v>16</v>
      </c>
      <c r="AL224" t="s">
        <v>3667</v>
      </c>
      <c r="AN224">
        <v>0</v>
      </c>
      <c r="AO224" s="13">
        <v>44467</v>
      </c>
      <c r="AP224">
        <v>2.2986301369862998</v>
      </c>
      <c r="AQ224" s="13">
        <v>44467</v>
      </c>
      <c r="AR224">
        <v>2.2986301369862998</v>
      </c>
      <c r="AS224">
        <v>0</v>
      </c>
      <c r="AV224">
        <v>0</v>
      </c>
      <c r="AW224" t="s">
        <v>3630</v>
      </c>
      <c r="AX224" s="13">
        <v>44467</v>
      </c>
      <c r="AY224" t="s">
        <v>469</v>
      </c>
      <c r="AZ224" s="13">
        <v>1</v>
      </c>
      <c r="BA224" s="13">
        <v>1</v>
      </c>
      <c r="BB224" s="13">
        <v>44467</v>
      </c>
      <c r="BD224" t="s">
        <v>125</v>
      </c>
      <c r="BE224" t="s">
        <v>3811</v>
      </c>
      <c r="BF224">
        <v>2.3205479452054796</v>
      </c>
      <c r="BG224" t="s">
        <v>140</v>
      </c>
      <c r="BH224" t="s">
        <v>474</v>
      </c>
      <c r="BI224" t="s">
        <v>3632</v>
      </c>
      <c r="BJ224" t="s">
        <v>3633</v>
      </c>
      <c r="BK224" t="s">
        <v>140</v>
      </c>
      <c r="BL224" t="b">
        <v>0</v>
      </c>
      <c r="BM224" t="s">
        <v>140</v>
      </c>
      <c r="BN224" t="s">
        <v>140</v>
      </c>
      <c r="BO224" t="s">
        <v>3634</v>
      </c>
      <c r="BP224" t="s">
        <v>3635</v>
      </c>
      <c r="BQ224" t="s">
        <v>125</v>
      </c>
      <c r="BR224">
        <v>2021</v>
      </c>
      <c r="BS224" t="s">
        <v>140</v>
      </c>
    </row>
    <row r="225" spans="1:71" x14ac:dyDescent="0.25">
      <c r="A225" t="s">
        <v>122</v>
      </c>
      <c r="B225" t="s">
        <v>132</v>
      </c>
      <c r="C225" t="s">
        <v>27</v>
      </c>
      <c r="D225" t="s">
        <v>37</v>
      </c>
      <c r="E225">
        <v>3494682</v>
      </c>
      <c r="G225" t="s">
        <v>4314</v>
      </c>
      <c r="I225" t="s">
        <v>4315</v>
      </c>
      <c r="J225" t="s">
        <v>3637</v>
      </c>
      <c r="K225" t="s">
        <v>4316</v>
      </c>
      <c r="L225" t="s">
        <v>1084</v>
      </c>
      <c r="M225" t="s">
        <v>540</v>
      </c>
      <c r="N225" t="s">
        <v>4317</v>
      </c>
      <c r="O225" t="s">
        <v>4318</v>
      </c>
      <c r="P225" t="s">
        <v>37</v>
      </c>
      <c r="Q225" t="s">
        <v>3737</v>
      </c>
      <c r="R225" t="s">
        <v>679</v>
      </c>
      <c r="S225" t="s">
        <v>678</v>
      </c>
      <c r="T225" t="s">
        <v>3623</v>
      </c>
      <c r="U225" t="s">
        <v>3624</v>
      </c>
      <c r="V225" t="s">
        <v>457</v>
      </c>
      <c r="W225" t="s">
        <v>133</v>
      </c>
      <c r="X225" t="s">
        <v>133</v>
      </c>
      <c r="Y225" t="s">
        <v>4319</v>
      </c>
      <c r="Z225" t="s">
        <v>37</v>
      </c>
      <c r="AA225">
        <v>10807789</v>
      </c>
      <c r="AB225">
        <v>0</v>
      </c>
      <c r="AC225" t="s">
        <v>4320</v>
      </c>
      <c r="AD225" t="s">
        <v>125</v>
      </c>
      <c r="AE225" t="s">
        <v>199</v>
      </c>
      <c r="AF225" t="s">
        <v>32</v>
      </c>
      <c r="AG225" t="s">
        <v>666</v>
      </c>
      <c r="AH225" t="s">
        <v>124</v>
      </c>
      <c r="AI225" t="s">
        <v>153</v>
      </c>
      <c r="AJ225" t="s">
        <v>139</v>
      </c>
      <c r="AK225" t="s">
        <v>16</v>
      </c>
      <c r="AL225" t="s">
        <v>3677</v>
      </c>
      <c r="AN225">
        <v>0</v>
      </c>
      <c r="AO225" s="13">
        <v>44467</v>
      </c>
      <c r="AP225">
        <v>2.2986301369862998</v>
      </c>
      <c r="AQ225" s="13">
        <v>44467</v>
      </c>
      <c r="AR225">
        <v>2.2986301369862998</v>
      </c>
      <c r="AS225">
        <v>0</v>
      </c>
      <c r="AV225">
        <v>0</v>
      </c>
      <c r="AW225" t="s">
        <v>3630</v>
      </c>
      <c r="AX225" s="13">
        <v>44467</v>
      </c>
      <c r="AY225" t="s">
        <v>469</v>
      </c>
      <c r="AZ225" s="13">
        <v>1</v>
      </c>
      <c r="BA225" s="13">
        <v>1</v>
      </c>
      <c r="BB225" s="13">
        <v>1</v>
      </c>
      <c r="BD225" t="s">
        <v>125</v>
      </c>
      <c r="BE225" t="s">
        <v>3811</v>
      </c>
      <c r="BF225">
        <v>2.3205479452054796</v>
      </c>
      <c r="BG225" t="s">
        <v>140</v>
      </c>
      <c r="BH225" t="s">
        <v>474</v>
      </c>
      <c r="BI225" t="s">
        <v>4321</v>
      </c>
      <c r="BJ225" t="s">
        <v>351</v>
      </c>
      <c r="BK225" t="s">
        <v>140</v>
      </c>
      <c r="BL225" t="b">
        <v>0</v>
      </c>
      <c r="BM225" t="s">
        <v>140</v>
      </c>
      <c r="BN225" t="s">
        <v>140</v>
      </c>
      <c r="BO225" t="s">
        <v>3634</v>
      </c>
      <c r="BP225" t="s">
        <v>3635</v>
      </c>
      <c r="BQ225" t="s">
        <v>125</v>
      </c>
      <c r="BR225">
        <v>2021</v>
      </c>
      <c r="BS225" t="s">
        <v>140</v>
      </c>
    </row>
    <row r="226" spans="1:71" x14ac:dyDescent="0.25">
      <c r="A226" t="s">
        <v>122</v>
      </c>
      <c r="B226" t="s">
        <v>132</v>
      </c>
      <c r="C226" t="s">
        <v>27</v>
      </c>
      <c r="D226" t="s">
        <v>832</v>
      </c>
      <c r="E226">
        <v>3641058</v>
      </c>
      <c r="G226" t="s">
        <v>4322</v>
      </c>
      <c r="I226" t="s">
        <v>4323</v>
      </c>
      <c r="J226" t="s">
        <v>3637</v>
      </c>
      <c r="K226" t="s">
        <v>4324</v>
      </c>
      <c r="L226" t="s">
        <v>4325</v>
      </c>
      <c r="M226" t="s">
        <v>540</v>
      </c>
      <c r="N226" t="s">
        <v>4326</v>
      </c>
      <c r="O226" t="s">
        <v>4327</v>
      </c>
      <c r="P226" t="s">
        <v>832</v>
      </c>
      <c r="Q226" t="s">
        <v>3762</v>
      </c>
      <c r="R226" t="s">
        <v>679</v>
      </c>
      <c r="S226" t="s">
        <v>678</v>
      </c>
      <c r="T226" t="s">
        <v>3623</v>
      </c>
      <c r="U226" t="s">
        <v>3624</v>
      </c>
      <c r="V226" t="s">
        <v>457</v>
      </c>
      <c r="W226" t="s">
        <v>133</v>
      </c>
      <c r="X226" t="s">
        <v>133</v>
      </c>
      <c r="Y226" t="s">
        <v>3998</v>
      </c>
      <c r="Z226" t="s">
        <v>832</v>
      </c>
      <c r="AA226">
        <v>10807796</v>
      </c>
      <c r="AB226">
        <v>0</v>
      </c>
      <c r="AC226" t="s">
        <v>4328</v>
      </c>
      <c r="AD226" t="s">
        <v>125</v>
      </c>
      <c r="AE226" t="s">
        <v>199</v>
      </c>
      <c r="AF226" t="s">
        <v>32</v>
      </c>
      <c r="AG226" t="s">
        <v>666</v>
      </c>
      <c r="AH226" t="s">
        <v>124</v>
      </c>
      <c r="AI226" t="s">
        <v>153</v>
      </c>
      <c r="AJ226" t="s">
        <v>139</v>
      </c>
      <c r="AK226" t="s">
        <v>16</v>
      </c>
      <c r="AL226" t="s">
        <v>3677</v>
      </c>
      <c r="AN226">
        <v>0</v>
      </c>
      <c r="AO226" s="13">
        <v>44467</v>
      </c>
      <c r="AP226">
        <v>2.2986301369862998</v>
      </c>
      <c r="AQ226" s="13">
        <v>44467</v>
      </c>
      <c r="AR226">
        <v>2.2986301369862998</v>
      </c>
      <c r="AS226">
        <v>0</v>
      </c>
      <c r="AV226">
        <v>0</v>
      </c>
      <c r="AW226" t="s">
        <v>3630</v>
      </c>
      <c r="AX226" s="13">
        <v>44467</v>
      </c>
      <c r="AY226" t="s">
        <v>469</v>
      </c>
      <c r="AZ226" s="13">
        <v>1</v>
      </c>
      <c r="BA226" s="13">
        <v>1</v>
      </c>
      <c r="BB226" s="13">
        <v>1</v>
      </c>
      <c r="BD226" t="s">
        <v>125</v>
      </c>
      <c r="BE226" t="s">
        <v>3811</v>
      </c>
      <c r="BF226">
        <v>2.3205479452054796</v>
      </c>
      <c r="BG226" t="s">
        <v>140</v>
      </c>
      <c r="BH226" t="s">
        <v>474</v>
      </c>
      <c r="BI226" t="s">
        <v>3632</v>
      </c>
      <c r="BJ226" t="s">
        <v>160</v>
      </c>
      <c r="BK226" t="s">
        <v>140</v>
      </c>
      <c r="BL226" t="b">
        <v>0</v>
      </c>
      <c r="BM226" t="s">
        <v>140</v>
      </c>
      <c r="BN226" t="s">
        <v>140</v>
      </c>
      <c r="BO226" t="s">
        <v>3634</v>
      </c>
      <c r="BP226" t="s">
        <v>3635</v>
      </c>
      <c r="BQ226" t="s">
        <v>125</v>
      </c>
      <c r="BR226">
        <v>2021</v>
      </c>
      <c r="BS226" t="s">
        <v>140</v>
      </c>
    </row>
    <row r="227" spans="1:71" x14ac:dyDescent="0.25">
      <c r="A227" t="s">
        <v>122</v>
      </c>
      <c r="B227" t="s">
        <v>132</v>
      </c>
      <c r="C227" t="s">
        <v>30</v>
      </c>
      <c r="D227" t="s">
        <v>39</v>
      </c>
      <c r="E227">
        <v>8417230</v>
      </c>
      <c r="G227" t="s">
        <v>2542</v>
      </c>
      <c r="H227" t="s">
        <v>4329</v>
      </c>
      <c r="I227" t="s">
        <v>2541</v>
      </c>
      <c r="J227" t="s">
        <v>3637</v>
      </c>
      <c r="K227" t="s">
        <v>2543</v>
      </c>
      <c r="L227" t="s">
        <v>882</v>
      </c>
      <c r="M227" t="s">
        <v>461</v>
      </c>
      <c r="N227" t="s">
        <v>4330</v>
      </c>
      <c r="O227" t="s">
        <v>4331</v>
      </c>
      <c r="P227" t="s">
        <v>39</v>
      </c>
      <c r="Q227" t="s">
        <v>3936</v>
      </c>
      <c r="R227" t="s">
        <v>679</v>
      </c>
      <c r="S227" t="s">
        <v>678</v>
      </c>
      <c r="T227" t="s">
        <v>3623</v>
      </c>
      <c r="U227" t="s">
        <v>3624</v>
      </c>
      <c r="V227" t="s">
        <v>457</v>
      </c>
      <c r="W227" t="s">
        <v>133</v>
      </c>
      <c r="X227" t="s">
        <v>133</v>
      </c>
      <c r="Y227" t="s">
        <v>3937</v>
      </c>
      <c r="Z227" t="s">
        <v>39</v>
      </c>
      <c r="AA227">
        <v>10974383</v>
      </c>
      <c r="AB227">
        <v>0</v>
      </c>
      <c r="AC227" t="s">
        <v>2539</v>
      </c>
      <c r="AD227" t="s">
        <v>125</v>
      </c>
      <c r="AE227" t="s">
        <v>199</v>
      </c>
      <c r="AF227" t="s">
        <v>32</v>
      </c>
      <c r="AG227" t="s">
        <v>666</v>
      </c>
      <c r="AH227" t="s">
        <v>124</v>
      </c>
      <c r="AI227" t="s">
        <v>153</v>
      </c>
      <c r="AJ227" t="s">
        <v>139</v>
      </c>
      <c r="AK227" t="s">
        <v>16</v>
      </c>
      <c r="AL227" t="s">
        <v>3643</v>
      </c>
      <c r="AM227" t="s">
        <v>481</v>
      </c>
      <c r="AN227">
        <v>0</v>
      </c>
      <c r="AO227" s="13">
        <v>44740</v>
      </c>
      <c r="AP227">
        <v>1.5506849315068501</v>
      </c>
      <c r="AQ227" s="13">
        <v>44992</v>
      </c>
      <c r="AR227">
        <v>0.86027397260273997</v>
      </c>
      <c r="AS227">
        <v>0</v>
      </c>
      <c r="AT227" t="s">
        <v>481</v>
      </c>
      <c r="AV227">
        <v>0</v>
      </c>
      <c r="AW227" t="s">
        <v>3630</v>
      </c>
      <c r="AX227" s="13">
        <v>44992</v>
      </c>
      <c r="AY227" t="s">
        <v>469</v>
      </c>
      <c r="AZ227" s="13">
        <v>1</v>
      </c>
      <c r="BA227" s="13">
        <v>1</v>
      </c>
      <c r="BB227" s="13">
        <v>44992</v>
      </c>
      <c r="BD227" t="s">
        <v>125</v>
      </c>
      <c r="BE227" t="s">
        <v>3811</v>
      </c>
      <c r="BF227">
        <v>0.88219178082191785</v>
      </c>
      <c r="BG227" t="s">
        <v>140</v>
      </c>
      <c r="BH227" t="s">
        <v>474</v>
      </c>
      <c r="BI227" t="s">
        <v>3632</v>
      </c>
      <c r="BJ227" t="s">
        <v>558</v>
      </c>
      <c r="BK227" t="s">
        <v>140</v>
      </c>
      <c r="BL227" t="b">
        <v>0</v>
      </c>
      <c r="BM227" t="s">
        <v>140</v>
      </c>
      <c r="BN227" t="s">
        <v>140</v>
      </c>
      <c r="BO227" t="s">
        <v>3634</v>
      </c>
      <c r="BP227" t="s">
        <v>3635</v>
      </c>
      <c r="BQ227" t="s">
        <v>125</v>
      </c>
      <c r="BR227">
        <v>2023</v>
      </c>
      <c r="BS227" t="s">
        <v>140</v>
      </c>
    </row>
    <row r="228" spans="1:71" x14ac:dyDescent="0.25">
      <c r="A228" t="s">
        <v>122</v>
      </c>
      <c r="B228" t="s">
        <v>132</v>
      </c>
      <c r="C228" t="s">
        <v>30</v>
      </c>
      <c r="D228" t="s">
        <v>1255</v>
      </c>
      <c r="E228">
        <v>9663470</v>
      </c>
      <c r="G228" t="s">
        <v>1789</v>
      </c>
      <c r="H228" t="s">
        <v>4332</v>
      </c>
      <c r="I228" t="s">
        <v>1788</v>
      </c>
      <c r="J228" t="s">
        <v>3637</v>
      </c>
      <c r="K228" t="s">
        <v>1790</v>
      </c>
      <c r="L228" t="s">
        <v>1791</v>
      </c>
      <c r="M228" t="s">
        <v>461</v>
      </c>
      <c r="N228" t="s">
        <v>1792</v>
      </c>
      <c r="O228" t="s">
        <v>4333</v>
      </c>
      <c r="P228" t="s">
        <v>1255</v>
      </c>
      <c r="Q228" t="s">
        <v>3948</v>
      </c>
      <c r="R228" t="s">
        <v>679</v>
      </c>
      <c r="S228" t="s">
        <v>678</v>
      </c>
      <c r="T228" t="s">
        <v>3623</v>
      </c>
      <c r="U228" t="s">
        <v>3624</v>
      </c>
      <c r="V228" t="s">
        <v>457</v>
      </c>
      <c r="W228" t="s">
        <v>133</v>
      </c>
      <c r="X228" t="s">
        <v>133</v>
      </c>
      <c r="Y228" t="s">
        <v>4237</v>
      </c>
      <c r="Z228" t="s">
        <v>1255</v>
      </c>
      <c r="AA228">
        <v>10850389</v>
      </c>
      <c r="AB228">
        <v>0</v>
      </c>
      <c r="AC228" t="s">
        <v>1786</v>
      </c>
      <c r="AD228" t="s">
        <v>125</v>
      </c>
      <c r="AE228" t="s">
        <v>199</v>
      </c>
      <c r="AF228" t="s">
        <v>32</v>
      </c>
      <c r="AG228" t="s">
        <v>666</v>
      </c>
      <c r="AH228" t="s">
        <v>124</v>
      </c>
      <c r="AI228" t="s">
        <v>153</v>
      </c>
      <c r="AJ228" t="s">
        <v>139</v>
      </c>
      <c r="AK228" t="s">
        <v>16</v>
      </c>
      <c r="AL228" t="s">
        <v>3950</v>
      </c>
      <c r="AM228" t="s">
        <v>481</v>
      </c>
      <c r="AN228">
        <v>0</v>
      </c>
      <c r="AO228" s="13">
        <v>44545</v>
      </c>
      <c r="AP228">
        <v>2.0849315068493199</v>
      </c>
      <c r="AQ228" s="13">
        <v>44553</v>
      </c>
      <c r="AR228">
        <v>2.0630136986301402</v>
      </c>
      <c r="AS228">
        <v>0</v>
      </c>
      <c r="AT228" t="s">
        <v>481</v>
      </c>
      <c r="AV228">
        <v>0</v>
      </c>
      <c r="AW228" t="s">
        <v>3630</v>
      </c>
      <c r="AX228" s="13">
        <v>44553</v>
      </c>
      <c r="AY228" t="s">
        <v>469</v>
      </c>
      <c r="AZ228" s="13">
        <v>1</v>
      </c>
      <c r="BA228" s="13">
        <v>1</v>
      </c>
      <c r="BB228" s="13">
        <v>44553</v>
      </c>
      <c r="BD228" t="s">
        <v>125</v>
      </c>
      <c r="BE228" t="s">
        <v>3811</v>
      </c>
      <c r="BF228">
        <v>2.0849315068493151</v>
      </c>
      <c r="BG228" t="s">
        <v>140</v>
      </c>
      <c r="BH228" t="s">
        <v>474</v>
      </c>
      <c r="BI228" t="s">
        <v>3632</v>
      </c>
      <c r="BJ228" t="s">
        <v>475</v>
      </c>
      <c r="BK228" t="s">
        <v>140</v>
      </c>
      <c r="BL228" t="b">
        <v>0</v>
      </c>
      <c r="BM228" t="s">
        <v>140</v>
      </c>
      <c r="BN228" t="s">
        <v>140</v>
      </c>
      <c r="BO228" t="s">
        <v>3634</v>
      </c>
      <c r="BP228" t="s">
        <v>3635</v>
      </c>
      <c r="BQ228" t="s">
        <v>125</v>
      </c>
      <c r="BR228">
        <v>2021</v>
      </c>
      <c r="BS228" t="s">
        <v>140</v>
      </c>
    </row>
    <row r="229" spans="1:71" x14ac:dyDescent="0.25">
      <c r="A229" t="s">
        <v>122</v>
      </c>
      <c r="B229" t="s">
        <v>132</v>
      </c>
      <c r="C229" t="s">
        <v>30</v>
      </c>
      <c r="D229" t="s">
        <v>1793</v>
      </c>
      <c r="E229">
        <v>8114643</v>
      </c>
      <c r="G229" t="s">
        <v>1802</v>
      </c>
      <c r="H229" t="s">
        <v>4334</v>
      </c>
      <c r="I229" t="s">
        <v>1801</v>
      </c>
      <c r="J229" t="s">
        <v>3930</v>
      </c>
      <c r="K229" t="s">
        <v>1803</v>
      </c>
      <c r="L229" t="s">
        <v>1804</v>
      </c>
      <c r="M229" t="s">
        <v>461</v>
      </c>
      <c r="N229" t="s">
        <v>1805</v>
      </c>
      <c r="O229" t="s">
        <v>4335</v>
      </c>
      <c r="P229" t="s">
        <v>1793</v>
      </c>
      <c r="Q229" t="s">
        <v>4336</v>
      </c>
      <c r="R229" t="s">
        <v>679</v>
      </c>
      <c r="S229" t="s">
        <v>678</v>
      </c>
      <c r="T229" t="s">
        <v>3623</v>
      </c>
      <c r="U229" t="s">
        <v>3624</v>
      </c>
      <c r="V229" t="s">
        <v>457</v>
      </c>
      <c r="W229" t="s">
        <v>133</v>
      </c>
      <c r="X229" t="s">
        <v>133</v>
      </c>
      <c r="Y229" t="s">
        <v>4337</v>
      </c>
      <c r="Z229" t="s">
        <v>1793</v>
      </c>
      <c r="AA229">
        <v>10850388</v>
      </c>
      <c r="AB229">
        <v>0</v>
      </c>
      <c r="AC229" t="s">
        <v>1799</v>
      </c>
      <c r="AD229" t="s">
        <v>125</v>
      </c>
      <c r="AE229" t="s">
        <v>199</v>
      </c>
      <c r="AF229" t="s">
        <v>32</v>
      </c>
      <c r="AG229" t="s">
        <v>666</v>
      </c>
      <c r="AH229" t="s">
        <v>124</v>
      </c>
      <c r="AI229" t="s">
        <v>153</v>
      </c>
      <c r="AJ229" t="s">
        <v>139</v>
      </c>
      <c r="AK229" t="s">
        <v>16</v>
      </c>
      <c r="AL229" t="s">
        <v>3950</v>
      </c>
      <c r="AM229" t="s">
        <v>481</v>
      </c>
      <c r="AN229">
        <v>0</v>
      </c>
      <c r="AO229" s="13">
        <v>44545</v>
      </c>
      <c r="AP229">
        <v>2.0849315068493199</v>
      </c>
      <c r="AQ229" s="13">
        <v>44567</v>
      </c>
      <c r="AR229">
        <v>2.0246575342465798</v>
      </c>
      <c r="AS229">
        <v>0</v>
      </c>
      <c r="AT229" t="s">
        <v>481</v>
      </c>
      <c r="AV229">
        <v>0</v>
      </c>
      <c r="AW229" t="s">
        <v>3630</v>
      </c>
      <c r="AX229" s="13">
        <v>44567</v>
      </c>
      <c r="AY229" t="s">
        <v>469</v>
      </c>
      <c r="AZ229" s="13">
        <v>1</v>
      </c>
      <c r="BA229" s="13">
        <v>1</v>
      </c>
      <c r="BB229" s="13">
        <v>44567</v>
      </c>
      <c r="BD229" t="s">
        <v>125</v>
      </c>
      <c r="BE229" t="s">
        <v>3811</v>
      </c>
      <c r="BF229">
        <v>2.0465753424657533</v>
      </c>
      <c r="BG229" t="s">
        <v>140</v>
      </c>
      <c r="BH229" t="s">
        <v>474</v>
      </c>
      <c r="BI229" t="s">
        <v>3632</v>
      </c>
      <c r="BJ229" t="s">
        <v>4253</v>
      </c>
      <c r="BK229" t="s">
        <v>140</v>
      </c>
      <c r="BL229" t="b">
        <v>0</v>
      </c>
      <c r="BM229" t="s">
        <v>140</v>
      </c>
      <c r="BN229" t="s">
        <v>140</v>
      </c>
      <c r="BO229" t="s">
        <v>3634</v>
      </c>
      <c r="BP229" t="s">
        <v>3635</v>
      </c>
      <c r="BQ229" t="s">
        <v>125</v>
      </c>
      <c r="BR229">
        <v>2022</v>
      </c>
      <c r="BS229" t="s">
        <v>140</v>
      </c>
    </row>
    <row r="230" spans="1:71" x14ac:dyDescent="0.25">
      <c r="A230" t="s">
        <v>122</v>
      </c>
      <c r="B230" t="s">
        <v>132</v>
      </c>
      <c r="C230" t="s">
        <v>24</v>
      </c>
      <c r="D230" t="s">
        <v>4338</v>
      </c>
      <c r="E230">
        <v>4023946</v>
      </c>
      <c r="G230" t="s">
        <v>4339</v>
      </c>
      <c r="J230" t="s">
        <v>3637</v>
      </c>
      <c r="K230" t="s">
        <v>4340</v>
      </c>
      <c r="L230" t="s">
        <v>4341</v>
      </c>
      <c r="M230" t="s">
        <v>4342</v>
      </c>
      <c r="N230" t="s">
        <v>4343</v>
      </c>
      <c r="O230" t="s">
        <v>4344</v>
      </c>
      <c r="P230" t="s">
        <v>4338</v>
      </c>
      <c r="Q230" t="s">
        <v>4345</v>
      </c>
      <c r="R230" t="s">
        <v>1039</v>
      </c>
      <c r="S230" t="s">
        <v>741</v>
      </c>
      <c r="T230" t="s">
        <v>3664</v>
      </c>
      <c r="U230" t="s">
        <v>3763</v>
      </c>
      <c r="V230" t="s">
        <v>739</v>
      </c>
      <c r="W230" t="s">
        <v>133</v>
      </c>
      <c r="X230" t="s">
        <v>133</v>
      </c>
      <c r="Y230" t="s">
        <v>4346</v>
      </c>
      <c r="Z230" t="s">
        <v>4338</v>
      </c>
      <c r="AA230">
        <v>10850385</v>
      </c>
      <c r="AB230">
        <v>0</v>
      </c>
      <c r="AC230" t="s">
        <v>4347</v>
      </c>
      <c r="AD230" t="s">
        <v>125</v>
      </c>
      <c r="AE230" t="s">
        <v>199</v>
      </c>
      <c r="AF230" t="s">
        <v>32</v>
      </c>
      <c r="AG230" t="s">
        <v>666</v>
      </c>
      <c r="AH230" t="s">
        <v>124</v>
      </c>
      <c r="AI230" t="s">
        <v>153</v>
      </c>
      <c r="AJ230" t="s">
        <v>139</v>
      </c>
      <c r="AK230" t="s">
        <v>16</v>
      </c>
      <c r="AL230" t="s">
        <v>4348</v>
      </c>
      <c r="AM230" t="s">
        <v>481</v>
      </c>
      <c r="AN230">
        <v>0</v>
      </c>
      <c r="AO230" s="13">
        <v>44545</v>
      </c>
      <c r="AP230">
        <v>2.0849315068493199</v>
      </c>
      <c r="AQ230" s="13">
        <v>44586</v>
      </c>
      <c r="AR230">
        <v>1.97260273972603</v>
      </c>
      <c r="AS230">
        <v>0</v>
      </c>
      <c r="AT230" t="s">
        <v>481</v>
      </c>
      <c r="AV230">
        <v>0</v>
      </c>
      <c r="AW230" t="s">
        <v>3630</v>
      </c>
      <c r="AX230" s="13">
        <v>44586</v>
      </c>
      <c r="AY230" t="s">
        <v>469</v>
      </c>
      <c r="AZ230" s="13">
        <v>1</v>
      </c>
      <c r="BA230" s="13">
        <v>1</v>
      </c>
      <c r="BB230" s="13">
        <v>44586</v>
      </c>
      <c r="BD230" t="s">
        <v>125</v>
      </c>
      <c r="BE230" t="s">
        <v>3811</v>
      </c>
      <c r="BF230">
        <v>1.9945205479452055</v>
      </c>
      <c r="BG230" t="s">
        <v>140</v>
      </c>
      <c r="BH230" t="s">
        <v>474</v>
      </c>
      <c r="BI230" t="s">
        <v>3632</v>
      </c>
      <c r="BJ230" t="s">
        <v>4349</v>
      </c>
      <c r="BK230" t="s">
        <v>140</v>
      </c>
      <c r="BL230" t="b">
        <v>0</v>
      </c>
      <c r="BM230" t="s">
        <v>140</v>
      </c>
      <c r="BN230" t="s">
        <v>140</v>
      </c>
      <c r="BO230" t="s">
        <v>3634</v>
      </c>
      <c r="BP230" t="s">
        <v>3635</v>
      </c>
      <c r="BQ230" t="s">
        <v>125</v>
      </c>
      <c r="BR230">
        <v>2022</v>
      </c>
      <c r="BS230" t="s">
        <v>140</v>
      </c>
    </row>
    <row r="231" spans="1:71" x14ac:dyDescent="0.25">
      <c r="A231" t="s">
        <v>122</v>
      </c>
      <c r="B231" t="s">
        <v>132</v>
      </c>
      <c r="C231" t="s">
        <v>24</v>
      </c>
      <c r="D231" t="s">
        <v>4338</v>
      </c>
      <c r="E231">
        <v>4023946</v>
      </c>
      <c r="G231" t="s">
        <v>4339</v>
      </c>
      <c r="J231" t="s">
        <v>3637</v>
      </c>
      <c r="K231" t="s">
        <v>4340</v>
      </c>
      <c r="L231" t="s">
        <v>4341</v>
      </c>
      <c r="M231" t="s">
        <v>4342</v>
      </c>
      <c r="N231" t="s">
        <v>4343</v>
      </c>
      <c r="O231" t="s">
        <v>4344</v>
      </c>
      <c r="P231" t="s">
        <v>4338</v>
      </c>
      <c r="Q231" t="s">
        <v>4345</v>
      </c>
      <c r="R231" t="s">
        <v>1039</v>
      </c>
      <c r="S231" t="s">
        <v>741</v>
      </c>
      <c r="T231" t="s">
        <v>3664</v>
      </c>
      <c r="U231" t="s">
        <v>3763</v>
      </c>
      <c r="V231" t="s">
        <v>739</v>
      </c>
      <c r="W231" t="s">
        <v>133</v>
      </c>
      <c r="X231" t="s">
        <v>133</v>
      </c>
      <c r="Y231" t="s">
        <v>4346</v>
      </c>
      <c r="Z231" t="s">
        <v>4338</v>
      </c>
      <c r="AA231">
        <v>10850384</v>
      </c>
      <c r="AB231">
        <v>0</v>
      </c>
      <c r="AC231" t="s">
        <v>4350</v>
      </c>
      <c r="AD231" t="s">
        <v>125</v>
      </c>
      <c r="AE231" t="s">
        <v>199</v>
      </c>
      <c r="AF231" t="s">
        <v>32</v>
      </c>
      <c r="AG231" t="s">
        <v>666</v>
      </c>
      <c r="AH231" t="s">
        <v>124</v>
      </c>
      <c r="AI231" t="s">
        <v>153</v>
      </c>
      <c r="AJ231" t="s">
        <v>139</v>
      </c>
      <c r="AK231" t="s">
        <v>16</v>
      </c>
      <c r="AL231" t="s">
        <v>4351</v>
      </c>
      <c r="AM231" t="s">
        <v>481</v>
      </c>
      <c r="AN231">
        <v>0</v>
      </c>
      <c r="AO231" s="13">
        <v>44545</v>
      </c>
      <c r="AP231">
        <v>2.0849315068493199</v>
      </c>
      <c r="AQ231" s="13">
        <v>44586</v>
      </c>
      <c r="AR231">
        <v>1.97260273972603</v>
      </c>
      <c r="AS231">
        <v>0</v>
      </c>
      <c r="AT231" t="s">
        <v>481</v>
      </c>
      <c r="AV231">
        <v>0</v>
      </c>
      <c r="AW231" t="s">
        <v>3630</v>
      </c>
      <c r="AX231" s="13">
        <v>44586</v>
      </c>
      <c r="AY231" t="s">
        <v>469</v>
      </c>
      <c r="AZ231" s="13">
        <v>1</v>
      </c>
      <c r="BA231" s="13">
        <v>1</v>
      </c>
      <c r="BB231" s="13">
        <v>44586</v>
      </c>
      <c r="BD231" t="s">
        <v>125</v>
      </c>
      <c r="BE231" t="s">
        <v>3811</v>
      </c>
      <c r="BF231">
        <v>1.9945205479452055</v>
      </c>
      <c r="BG231" t="s">
        <v>140</v>
      </c>
      <c r="BH231" t="s">
        <v>474</v>
      </c>
      <c r="BI231" t="s">
        <v>3632</v>
      </c>
      <c r="BJ231" t="s">
        <v>4349</v>
      </c>
      <c r="BK231" t="s">
        <v>140</v>
      </c>
      <c r="BL231" t="b">
        <v>0</v>
      </c>
      <c r="BM231" t="s">
        <v>140</v>
      </c>
      <c r="BN231" t="s">
        <v>140</v>
      </c>
      <c r="BO231" t="s">
        <v>3634</v>
      </c>
      <c r="BP231" t="s">
        <v>3635</v>
      </c>
      <c r="BQ231" t="s">
        <v>125</v>
      </c>
      <c r="BR231">
        <v>2022</v>
      </c>
      <c r="BS231" t="s">
        <v>140</v>
      </c>
    </row>
    <row r="232" spans="1:71" x14ac:dyDescent="0.25">
      <c r="A232" t="s">
        <v>122</v>
      </c>
      <c r="B232" t="s">
        <v>132</v>
      </c>
      <c r="C232" t="s">
        <v>24</v>
      </c>
      <c r="D232" t="s">
        <v>4338</v>
      </c>
      <c r="E232">
        <v>4023946</v>
      </c>
      <c r="G232" t="s">
        <v>4339</v>
      </c>
      <c r="J232" t="s">
        <v>3637</v>
      </c>
      <c r="K232" t="s">
        <v>4340</v>
      </c>
      <c r="L232" t="s">
        <v>4341</v>
      </c>
      <c r="M232" t="s">
        <v>4342</v>
      </c>
      <c r="N232" t="s">
        <v>4343</v>
      </c>
      <c r="O232" t="s">
        <v>4344</v>
      </c>
      <c r="P232" t="s">
        <v>4338</v>
      </c>
      <c r="Q232" t="s">
        <v>4345</v>
      </c>
      <c r="R232" t="s">
        <v>1039</v>
      </c>
      <c r="S232" t="s">
        <v>741</v>
      </c>
      <c r="T232" t="s">
        <v>3664</v>
      </c>
      <c r="U232" t="s">
        <v>3763</v>
      </c>
      <c r="V232" t="s">
        <v>739</v>
      </c>
      <c r="W232" t="s">
        <v>133</v>
      </c>
      <c r="X232" t="s">
        <v>133</v>
      </c>
      <c r="Y232" t="s">
        <v>4346</v>
      </c>
      <c r="Z232" t="s">
        <v>4338</v>
      </c>
      <c r="AA232">
        <v>10850383</v>
      </c>
      <c r="AB232">
        <v>0</v>
      </c>
      <c r="AC232" t="s">
        <v>4352</v>
      </c>
      <c r="AD232" t="s">
        <v>125</v>
      </c>
      <c r="AE232" t="s">
        <v>199</v>
      </c>
      <c r="AF232" t="s">
        <v>32</v>
      </c>
      <c r="AG232" t="s">
        <v>666</v>
      </c>
      <c r="AH232" t="s">
        <v>124</v>
      </c>
      <c r="AI232" t="s">
        <v>153</v>
      </c>
      <c r="AJ232" t="s">
        <v>139</v>
      </c>
      <c r="AK232" t="s">
        <v>16</v>
      </c>
      <c r="AL232" t="s">
        <v>4353</v>
      </c>
      <c r="AM232" t="s">
        <v>481</v>
      </c>
      <c r="AN232">
        <v>0</v>
      </c>
      <c r="AO232" s="13">
        <v>44545</v>
      </c>
      <c r="AP232">
        <v>2.0849315068493199</v>
      </c>
      <c r="AQ232" s="13">
        <v>44586</v>
      </c>
      <c r="AR232">
        <v>1.97260273972603</v>
      </c>
      <c r="AS232">
        <v>0</v>
      </c>
      <c r="AT232" t="s">
        <v>481</v>
      </c>
      <c r="AV232">
        <v>0</v>
      </c>
      <c r="AW232" t="s">
        <v>3630</v>
      </c>
      <c r="AX232" s="13">
        <v>44586</v>
      </c>
      <c r="AY232" t="s">
        <v>469</v>
      </c>
      <c r="AZ232" s="13">
        <v>1</v>
      </c>
      <c r="BA232" s="13">
        <v>1</v>
      </c>
      <c r="BB232" s="13">
        <v>44586</v>
      </c>
      <c r="BD232" t="s">
        <v>125</v>
      </c>
      <c r="BE232" t="s">
        <v>3811</v>
      </c>
      <c r="BF232">
        <v>1.9945205479452055</v>
      </c>
      <c r="BG232" t="s">
        <v>140</v>
      </c>
      <c r="BH232" t="s">
        <v>474</v>
      </c>
      <c r="BI232" t="s">
        <v>3632</v>
      </c>
      <c r="BJ232" t="s">
        <v>4349</v>
      </c>
      <c r="BK232" t="s">
        <v>140</v>
      </c>
      <c r="BL232" t="b">
        <v>0</v>
      </c>
      <c r="BM232" t="s">
        <v>140</v>
      </c>
      <c r="BN232" t="s">
        <v>140</v>
      </c>
      <c r="BO232" t="s">
        <v>3634</v>
      </c>
      <c r="BP232" t="s">
        <v>3635</v>
      </c>
      <c r="BQ232" t="s">
        <v>125</v>
      </c>
      <c r="BR232">
        <v>2022</v>
      </c>
      <c r="BS232" t="s">
        <v>140</v>
      </c>
    </row>
    <row r="233" spans="1:71" x14ac:dyDescent="0.25">
      <c r="A233" t="s">
        <v>122</v>
      </c>
      <c r="B233" t="s">
        <v>132</v>
      </c>
      <c r="C233" t="s">
        <v>24</v>
      </c>
      <c r="D233" t="s">
        <v>4338</v>
      </c>
      <c r="E233">
        <v>4023946</v>
      </c>
      <c r="G233" t="s">
        <v>4339</v>
      </c>
      <c r="J233" t="s">
        <v>3637</v>
      </c>
      <c r="K233" t="s">
        <v>4340</v>
      </c>
      <c r="L233" t="s">
        <v>4341</v>
      </c>
      <c r="M233" t="s">
        <v>4342</v>
      </c>
      <c r="N233" t="s">
        <v>4343</v>
      </c>
      <c r="O233" t="s">
        <v>4344</v>
      </c>
      <c r="P233" t="s">
        <v>4338</v>
      </c>
      <c r="Q233" t="s">
        <v>4345</v>
      </c>
      <c r="R233" t="s">
        <v>1039</v>
      </c>
      <c r="S233" t="s">
        <v>741</v>
      </c>
      <c r="T233" t="s">
        <v>3664</v>
      </c>
      <c r="U233" t="s">
        <v>3763</v>
      </c>
      <c r="V233" t="s">
        <v>739</v>
      </c>
      <c r="W233" t="s">
        <v>133</v>
      </c>
      <c r="X233" t="s">
        <v>133</v>
      </c>
      <c r="Y233" t="s">
        <v>4346</v>
      </c>
      <c r="Z233" t="s">
        <v>4338</v>
      </c>
      <c r="AA233">
        <v>10850382</v>
      </c>
      <c r="AB233">
        <v>0</v>
      </c>
      <c r="AC233" t="s">
        <v>4354</v>
      </c>
      <c r="AD233" t="s">
        <v>125</v>
      </c>
      <c r="AE233" t="s">
        <v>199</v>
      </c>
      <c r="AF233" t="s">
        <v>32</v>
      </c>
      <c r="AG233" t="s">
        <v>666</v>
      </c>
      <c r="AH233" t="s">
        <v>124</v>
      </c>
      <c r="AI233" t="s">
        <v>153</v>
      </c>
      <c r="AJ233" t="s">
        <v>139</v>
      </c>
      <c r="AK233" t="s">
        <v>16</v>
      </c>
      <c r="AL233" t="s">
        <v>4355</v>
      </c>
      <c r="AM233" t="s">
        <v>481</v>
      </c>
      <c r="AN233">
        <v>0</v>
      </c>
      <c r="AO233" s="13">
        <v>44545</v>
      </c>
      <c r="AP233">
        <v>2.0849315068493199</v>
      </c>
      <c r="AQ233" s="13">
        <v>44586</v>
      </c>
      <c r="AR233">
        <v>1.97260273972603</v>
      </c>
      <c r="AS233">
        <v>0</v>
      </c>
      <c r="AT233" t="s">
        <v>481</v>
      </c>
      <c r="AV233">
        <v>0</v>
      </c>
      <c r="AW233" t="s">
        <v>3630</v>
      </c>
      <c r="AX233" s="13">
        <v>44586</v>
      </c>
      <c r="AY233" t="s">
        <v>469</v>
      </c>
      <c r="AZ233" s="13">
        <v>1</v>
      </c>
      <c r="BA233" s="13">
        <v>1</v>
      </c>
      <c r="BB233" s="13">
        <v>44586</v>
      </c>
      <c r="BD233" t="s">
        <v>125</v>
      </c>
      <c r="BE233" t="s">
        <v>3811</v>
      </c>
      <c r="BF233">
        <v>1.9945205479452055</v>
      </c>
      <c r="BG233" t="s">
        <v>140</v>
      </c>
      <c r="BH233" t="s">
        <v>474</v>
      </c>
      <c r="BI233" t="s">
        <v>3632</v>
      </c>
      <c r="BJ233" t="s">
        <v>4349</v>
      </c>
      <c r="BK233" t="s">
        <v>140</v>
      </c>
      <c r="BL233" t="b">
        <v>0</v>
      </c>
      <c r="BM233" t="s">
        <v>140</v>
      </c>
      <c r="BN233" t="s">
        <v>140</v>
      </c>
      <c r="BO233" t="s">
        <v>3634</v>
      </c>
      <c r="BP233" t="s">
        <v>3635</v>
      </c>
      <c r="BQ233" t="s">
        <v>125</v>
      </c>
      <c r="BR233">
        <v>2022</v>
      </c>
      <c r="BS233" t="s">
        <v>140</v>
      </c>
    </row>
    <row r="234" spans="1:71" x14ac:dyDescent="0.25">
      <c r="A234" t="s">
        <v>122</v>
      </c>
      <c r="B234" t="s">
        <v>132</v>
      </c>
      <c r="C234" t="s">
        <v>24</v>
      </c>
      <c r="D234" t="s">
        <v>4338</v>
      </c>
      <c r="E234">
        <v>4023946</v>
      </c>
      <c r="G234" t="s">
        <v>4339</v>
      </c>
      <c r="J234" t="s">
        <v>3637</v>
      </c>
      <c r="K234" t="s">
        <v>4340</v>
      </c>
      <c r="L234" t="s">
        <v>4341</v>
      </c>
      <c r="M234" t="s">
        <v>4342</v>
      </c>
      <c r="N234" t="s">
        <v>4343</v>
      </c>
      <c r="O234" t="s">
        <v>4344</v>
      </c>
      <c r="P234" t="s">
        <v>4338</v>
      </c>
      <c r="Q234" t="s">
        <v>4345</v>
      </c>
      <c r="R234" t="s">
        <v>1039</v>
      </c>
      <c r="S234" t="s">
        <v>741</v>
      </c>
      <c r="T234" t="s">
        <v>3664</v>
      </c>
      <c r="U234" t="s">
        <v>3763</v>
      </c>
      <c r="V234" t="s">
        <v>739</v>
      </c>
      <c r="W234" t="s">
        <v>133</v>
      </c>
      <c r="X234" t="s">
        <v>133</v>
      </c>
      <c r="Y234" t="s">
        <v>4346</v>
      </c>
      <c r="Z234" t="s">
        <v>4338</v>
      </c>
      <c r="AA234">
        <v>10850379</v>
      </c>
      <c r="AB234">
        <v>0</v>
      </c>
      <c r="AC234" t="s">
        <v>4356</v>
      </c>
      <c r="AD234" t="s">
        <v>125</v>
      </c>
      <c r="AE234" t="s">
        <v>199</v>
      </c>
      <c r="AF234" t="s">
        <v>32</v>
      </c>
      <c r="AG234" t="s">
        <v>666</v>
      </c>
      <c r="AH234" t="s">
        <v>124</v>
      </c>
      <c r="AI234" t="s">
        <v>153</v>
      </c>
      <c r="AJ234" t="s">
        <v>139</v>
      </c>
      <c r="AK234" t="s">
        <v>16</v>
      </c>
      <c r="AL234" t="s">
        <v>4357</v>
      </c>
      <c r="AM234" t="s">
        <v>481</v>
      </c>
      <c r="AN234">
        <v>0</v>
      </c>
      <c r="AO234" s="13">
        <v>44545</v>
      </c>
      <c r="AP234">
        <v>2.0849315068493199</v>
      </c>
      <c r="AQ234" s="13">
        <v>44586</v>
      </c>
      <c r="AR234">
        <v>1.97260273972603</v>
      </c>
      <c r="AS234">
        <v>0</v>
      </c>
      <c r="AT234" t="s">
        <v>481</v>
      </c>
      <c r="AV234">
        <v>0</v>
      </c>
      <c r="AW234" t="s">
        <v>3630</v>
      </c>
      <c r="AX234" s="13">
        <v>44586</v>
      </c>
      <c r="AY234" t="s">
        <v>469</v>
      </c>
      <c r="AZ234" s="13">
        <v>1</v>
      </c>
      <c r="BA234" s="13">
        <v>1</v>
      </c>
      <c r="BB234" s="13">
        <v>44586</v>
      </c>
      <c r="BD234" t="s">
        <v>125</v>
      </c>
      <c r="BE234" t="s">
        <v>3811</v>
      </c>
      <c r="BF234">
        <v>1.9945205479452055</v>
      </c>
      <c r="BG234" t="s">
        <v>140</v>
      </c>
      <c r="BH234" t="s">
        <v>474</v>
      </c>
      <c r="BI234" t="s">
        <v>3632</v>
      </c>
      <c r="BJ234" t="s">
        <v>4349</v>
      </c>
      <c r="BK234" t="s">
        <v>140</v>
      </c>
      <c r="BL234" t="b">
        <v>0</v>
      </c>
      <c r="BM234" t="s">
        <v>140</v>
      </c>
      <c r="BN234" t="s">
        <v>140</v>
      </c>
      <c r="BO234" t="s">
        <v>3634</v>
      </c>
      <c r="BP234" t="s">
        <v>3635</v>
      </c>
      <c r="BQ234" t="s">
        <v>125</v>
      </c>
      <c r="BR234">
        <v>2022</v>
      </c>
      <c r="BS234" t="s">
        <v>140</v>
      </c>
    </row>
    <row r="235" spans="1:71" x14ac:dyDescent="0.25">
      <c r="A235" t="s">
        <v>122</v>
      </c>
      <c r="B235" t="s">
        <v>132</v>
      </c>
      <c r="C235" t="s">
        <v>24</v>
      </c>
      <c r="D235" t="s">
        <v>26</v>
      </c>
      <c r="E235">
        <v>8262121</v>
      </c>
      <c r="G235" t="s">
        <v>1985</v>
      </c>
      <c r="I235" t="s">
        <v>1984</v>
      </c>
      <c r="J235" t="s">
        <v>3637</v>
      </c>
      <c r="K235" t="s">
        <v>1986</v>
      </c>
      <c r="L235" t="s">
        <v>1987</v>
      </c>
      <c r="M235" t="s">
        <v>487</v>
      </c>
      <c r="N235" t="s">
        <v>1988</v>
      </c>
      <c r="O235" t="s">
        <v>4358</v>
      </c>
      <c r="P235" t="s">
        <v>26</v>
      </c>
      <c r="Q235" t="s">
        <v>3663</v>
      </c>
      <c r="R235" t="s">
        <v>679</v>
      </c>
      <c r="S235" t="s">
        <v>678</v>
      </c>
      <c r="T235" t="s">
        <v>3640</v>
      </c>
      <c r="U235" t="s">
        <v>4359</v>
      </c>
      <c r="V235" t="s">
        <v>1989</v>
      </c>
      <c r="W235" t="s">
        <v>133</v>
      </c>
      <c r="X235" t="s">
        <v>133</v>
      </c>
      <c r="Y235" t="s">
        <v>3689</v>
      </c>
      <c r="Z235" t="s">
        <v>26</v>
      </c>
      <c r="AA235">
        <v>11129699</v>
      </c>
      <c r="AB235">
        <v>0</v>
      </c>
      <c r="AC235" t="s">
        <v>3561</v>
      </c>
      <c r="AD235" t="s">
        <v>125</v>
      </c>
      <c r="AE235" t="s">
        <v>199</v>
      </c>
      <c r="AF235" t="s">
        <v>32</v>
      </c>
      <c r="AG235" t="s">
        <v>666</v>
      </c>
      <c r="AH235" t="s">
        <v>202</v>
      </c>
      <c r="AI235" t="s">
        <v>153</v>
      </c>
      <c r="AJ235" t="s">
        <v>139</v>
      </c>
      <c r="AK235" t="s">
        <v>16</v>
      </c>
      <c r="AL235" t="s">
        <v>3643</v>
      </c>
      <c r="AM235" t="s">
        <v>481</v>
      </c>
      <c r="AN235">
        <v>0</v>
      </c>
      <c r="AO235" s="13">
        <v>44959</v>
      </c>
      <c r="AP235">
        <v>0.95068493150684896</v>
      </c>
      <c r="AQ235" s="13">
        <v>45015</v>
      </c>
      <c r="AR235">
        <v>0.79726027397260302</v>
      </c>
      <c r="AS235">
        <v>0</v>
      </c>
      <c r="AT235" t="s">
        <v>481</v>
      </c>
      <c r="AV235">
        <v>0</v>
      </c>
      <c r="AW235" t="s">
        <v>3630</v>
      </c>
      <c r="AX235" s="13">
        <v>45015</v>
      </c>
      <c r="AY235" t="s">
        <v>469</v>
      </c>
      <c r="AZ235" s="13">
        <v>1</v>
      </c>
      <c r="BA235" s="13">
        <v>1</v>
      </c>
      <c r="BB235" s="13">
        <v>45015</v>
      </c>
      <c r="BD235" t="s">
        <v>125</v>
      </c>
      <c r="BE235" t="s">
        <v>3788</v>
      </c>
      <c r="BF235">
        <v>0.81917808219178079</v>
      </c>
      <c r="BG235" t="s">
        <v>140</v>
      </c>
      <c r="BH235" t="s">
        <v>474</v>
      </c>
      <c r="BI235" t="s">
        <v>3632</v>
      </c>
      <c r="BJ235" t="s">
        <v>493</v>
      </c>
      <c r="BK235" t="s">
        <v>140</v>
      </c>
      <c r="BL235" t="b">
        <v>0</v>
      </c>
      <c r="BM235" t="s">
        <v>140</v>
      </c>
      <c r="BN235" t="s">
        <v>140</v>
      </c>
      <c r="BO235" t="s">
        <v>3634</v>
      </c>
      <c r="BP235" t="s">
        <v>3635</v>
      </c>
      <c r="BQ235" t="s">
        <v>125</v>
      </c>
      <c r="BR235">
        <v>2023</v>
      </c>
      <c r="BS235" t="s">
        <v>140</v>
      </c>
    </row>
    <row r="236" spans="1:71" x14ac:dyDescent="0.25">
      <c r="A236" t="s">
        <v>122</v>
      </c>
      <c r="B236" t="s">
        <v>132</v>
      </c>
      <c r="C236" t="s">
        <v>24</v>
      </c>
      <c r="D236" t="s">
        <v>26</v>
      </c>
      <c r="E236">
        <v>3845361</v>
      </c>
      <c r="G236" t="s">
        <v>4360</v>
      </c>
      <c r="J236" t="s">
        <v>3637</v>
      </c>
      <c r="K236" t="s">
        <v>4361</v>
      </c>
      <c r="L236" t="s">
        <v>4362</v>
      </c>
      <c r="M236" t="s">
        <v>487</v>
      </c>
      <c r="N236" t="s">
        <v>4363</v>
      </c>
      <c r="O236" t="s">
        <v>4364</v>
      </c>
      <c r="P236" t="s">
        <v>26</v>
      </c>
      <c r="Q236" t="s">
        <v>3663</v>
      </c>
      <c r="R236" t="s">
        <v>742</v>
      </c>
      <c r="S236" t="s">
        <v>741</v>
      </c>
      <c r="T236" t="s">
        <v>3664</v>
      </c>
      <c r="U236" t="s">
        <v>3674</v>
      </c>
      <c r="V236" t="s">
        <v>739</v>
      </c>
      <c r="W236" t="s">
        <v>133</v>
      </c>
      <c r="X236" t="s">
        <v>133</v>
      </c>
      <c r="Y236" t="s">
        <v>3675</v>
      </c>
      <c r="Z236" t="s">
        <v>26</v>
      </c>
      <c r="AA236">
        <v>11129698</v>
      </c>
      <c r="AB236">
        <v>0</v>
      </c>
      <c r="AC236" t="s">
        <v>4365</v>
      </c>
      <c r="AD236" t="s">
        <v>125</v>
      </c>
      <c r="AE236" t="s">
        <v>199</v>
      </c>
      <c r="AF236" t="s">
        <v>32</v>
      </c>
      <c r="AG236" t="s">
        <v>666</v>
      </c>
      <c r="AH236" t="s">
        <v>202</v>
      </c>
      <c r="AI236" t="s">
        <v>153</v>
      </c>
      <c r="AJ236" t="s">
        <v>139</v>
      </c>
      <c r="AK236" t="s">
        <v>16</v>
      </c>
      <c r="AL236" t="s">
        <v>3705</v>
      </c>
      <c r="AM236" t="s">
        <v>481</v>
      </c>
      <c r="AN236">
        <v>0</v>
      </c>
      <c r="AO236" s="13">
        <v>44959</v>
      </c>
      <c r="AP236">
        <v>0.95068493150684896</v>
      </c>
      <c r="AQ236" s="13">
        <v>45034</v>
      </c>
      <c r="AR236">
        <v>0.74520547945205495</v>
      </c>
      <c r="AS236">
        <v>0</v>
      </c>
      <c r="AT236" t="s">
        <v>481</v>
      </c>
      <c r="AV236">
        <v>0</v>
      </c>
      <c r="AW236" t="s">
        <v>3630</v>
      </c>
      <c r="AX236" s="13">
        <v>45034</v>
      </c>
      <c r="AY236" t="s">
        <v>469</v>
      </c>
      <c r="AZ236" s="13">
        <v>1</v>
      </c>
      <c r="BA236" s="13">
        <v>1</v>
      </c>
      <c r="BB236" s="13">
        <v>45034</v>
      </c>
      <c r="BD236" t="s">
        <v>125</v>
      </c>
      <c r="BE236" t="s">
        <v>3788</v>
      </c>
      <c r="BF236">
        <v>0.76712328767123283</v>
      </c>
      <c r="BG236" t="s">
        <v>140</v>
      </c>
      <c r="BH236" t="s">
        <v>474</v>
      </c>
      <c r="BI236" t="s">
        <v>3632</v>
      </c>
      <c r="BJ236" t="s">
        <v>493</v>
      </c>
      <c r="BK236" t="s">
        <v>140</v>
      </c>
      <c r="BL236" t="b">
        <v>0</v>
      </c>
      <c r="BM236" t="s">
        <v>140</v>
      </c>
      <c r="BN236" t="s">
        <v>140</v>
      </c>
      <c r="BO236" t="s">
        <v>3634</v>
      </c>
      <c r="BP236" t="s">
        <v>3635</v>
      </c>
      <c r="BQ236" t="s">
        <v>125</v>
      </c>
      <c r="BR236">
        <v>2023</v>
      </c>
      <c r="BS236" t="s">
        <v>140</v>
      </c>
    </row>
    <row r="237" spans="1:71" x14ac:dyDescent="0.25">
      <c r="A237" t="s">
        <v>122</v>
      </c>
      <c r="B237" t="s">
        <v>132</v>
      </c>
      <c r="C237" t="s">
        <v>24</v>
      </c>
      <c r="D237" t="s">
        <v>26</v>
      </c>
      <c r="E237">
        <v>3845361</v>
      </c>
      <c r="G237" t="s">
        <v>4360</v>
      </c>
      <c r="J237" t="s">
        <v>3637</v>
      </c>
      <c r="K237" t="s">
        <v>4361</v>
      </c>
      <c r="L237" t="s">
        <v>4362</v>
      </c>
      <c r="M237" t="s">
        <v>487</v>
      </c>
      <c r="N237" t="s">
        <v>4363</v>
      </c>
      <c r="O237" t="s">
        <v>4364</v>
      </c>
      <c r="P237" t="s">
        <v>26</v>
      </c>
      <c r="Q237" t="s">
        <v>3663</v>
      </c>
      <c r="R237" t="s">
        <v>742</v>
      </c>
      <c r="S237" t="s">
        <v>741</v>
      </c>
      <c r="T237" t="s">
        <v>3664</v>
      </c>
      <c r="U237" t="s">
        <v>3674</v>
      </c>
      <c r="V237" t="s">
        <v>739</v>
      </c>
      <c r="W237" t="s">
        <v>133</v>
      </c>
      <c r="X237" t="s">
        <v>133</v>
      </c>
      <c r="Y237" t="s">
        <v>3675</v>
      </c>
      <c r="Z237" t="s">
        <v>26</v>
      </c>
      <c r="AA237">
        <v>11129694</v>
      </c>
      <c r="AB237">
        <v>0</v>
      </c>
      <c r="AC237" t="s">
        <v>4366</v>
      </c>
      <c r="AD237" t="s">
        <v>125</v>
      </c>
      <c r="AE237" t="s">
        <v>199</v>
      </c>
      <c r="AF237" t="s">
        <v>32</v>
      </c>
      <c r="AG237" t="s">
        <v>666</v>
      </c>
      <c r="AH237" t="s">
        <v>202</v>
      </c>
      <c r="AI237" t="s">
        <v>153</v>
      </c>
      <c r="AJ237" t="s">
        <v>139</v>
      </c>
      <c r="AK237" t="s">
        <v>16</v>
      </c>
      <c r="AL237" t="s">
        <v>3813</v>
      </c>
      <c r="AM237" t="s">
        <v>481</v>
      </c>
      <c r="AN237">
        <v>0</v>
      </c>
      <c r="AO237" s="13">
        <v>44959</v>
      </c>
      <c r="AP237">
        <v>0.95068493150684896</v>
      </c>
      <c r="AQ237" s="13">
        <v>45034</v>
      </c>
      <c r="AR237">
        <v>0.74520547945205495</v>
      </c>
      <c r="AS237">
        <v>0</v>
      </c>
      <c r="AT237" t="s">
        <v>481</v>
      </c>
      <c r="AV237">
        <v>0</v>
      </c>
      <c r="AW237" t="s">
        <v>3630</v>
      </c>
      <c r="AX237" s="13">
        <v>45034</v>
      </c>
      <c r="AY237" t="s">
        <v>469</v>
      </c>
      <c r="AZ237" s="13">
        <v>1</v>
      </c>
      <c r="BA237" s="13">
        <v>1</v>
      </c>
      <c r="BB237" s="13">
        <v>45034</v>
      </c>
      <c r="BD237" t="s">
        <v>125</v>
      </c>
      <c r="BE237" t="s">
        <v>3788</v>
      </c>
      <c r="BF237">
        <v>0.76712328767123283</v>
      </c>
      <c r="BG237" t="s">
        <v>140</v>
      </c>
      <c r="BH237" t="s">
        <v>474</v>
      </c>
      <c r="BI237" t="s">
        <v>3632</v>
      </c>
      <c r="BJ237" t="s">
        <v>493</v>
      </c>
      <c r="BK237" t="s">
        <v>140</v>
      </c>
      <c r="BL237" t="b">
        <v>0</v>
      </c>
      <c r="BM237" t="s">
        <v>140</v>
      </c>
      <c r="BN237" t="s">
        <v>140</v>
      </c>
      <c r="BO237" t="s">
        <v>3634</v>
      </c>
      <c r="BP237" t="s">
        <v>3635</v>
      </c>
      <c r="BQ237" t="s">
        <v>125</v>
      </c>
      <c r="BR237">
        <v>2023</v>
      </c>
      <c r="BS237" t="s">
        <v>140</v>
      </c>
    </row>
    <row r="238" spans="1:71" x14ac:dyDescent="0.25">
      <c r="A238" t="s">
        <v>122</v>
      </c>
      <c r="B238" t="s">
        <v>132</v>
      </c>
      <c r="C238" t="s">
        <v>24</v>
      </c>
      <c r="D238" t="s">
        <v>26</v>
      </c>
      <c r="E238">
        <v>3842044</v>
      </c>
      <c r="G238" t="s">
        <v>1810</v>
      </c>
      <c r="J238" t="s">
        <v>3637</v>
      </c>
      <c r="K238" t="s">
        <v>1811</v>
      </c>
      <c r="L238" t="s">
        <v>1812</v>
      </c>
      <c r="M238" t="s">
        <v>487</v>
      </c>
      <c r="N238" t="s">
        <v>1813</v>
      </c>
      <c r="O238" t="s">
        <v>4367</v>
      </c>
      <c r="P238" t="s">
        <v>26</v>
      </c>
      <c r="Q238" t="s">
        <v>3663</v>
      </c>
      <c r="R238" t="s">
        <v>742</v>
      </c>
      <c r="S238" t="s">
        <v>741</v>
      </c>
      <c r="T238" t="s">
        <v>3664</v>
      </c>
      <c r="U238" t="s">
        <v>3674</v>
      </c>
      <c r="V238" t="s">
        <v>739</v>
      </c>
      <c r="W238" t="s">
        <v>133</v>
      </c>
      <c r="X238" t="s">
        <v>133</v>
      </c>
      <c r="Y238" t="s">
        <v>3675</v>
      </c>
      <c r="Z238" t="s">
        <v>26</v>
      </c>
      <c r="AA238">
        <v>11130155</v>
      </c>
      <c r="AB238">
        <v>0</v>
      </c>
      <c r="AC238" t="s">
        <v>4368</v>
      </c>
      <c r="AD238" t="s">
        <v>125</v>
      </c>
      <c r="AE238" t="s">
        <v>199</v>
      </c>
      <c r="AF238" t="s">
        <v>32</v>
      </c>
      <c r="AG238" t="s">
        <v>666</v>
      </c>
      <c r="AH238" t="s">
        <v>198</v>
      </c>
      <c r="AI238" t="s">
        <v>153</v>
      </c>
      <c r="AJ238" t="s">
        <v>139</v>
      </c>
      <c r="AK238" t="s">
        <v>16</v>
      </c>
      <c r="AL238" t="s">
        <v>3667</v>
      </c>
      <c r="AM238" t="s">
        <v>481</v>
      </c>
      <c r="AN238">
        <v>0</v>
      </c>
      <c r="AO238" s="13">
        <v>44959</v>
      </c>
      <c r="AP238">
        <v>0.95068493150684896</v>
      </c>
      <c r="AQ238" s="13">
        <v>45204</v>
      </c>
      <c r="AR238">
        <v>0.27945205479452101</v>
      </c>
      <c r="AS238">
        <v>0</v>
      </c>
      <c r="AT238" t="s">
        <v>481</v>
      </c>
      <c r="AV238">
        <v>0</v>
      </c>
      <c r="AW238" t="s">
        <v>3630</v>
      </c>
      <c r="AX238" s="13">
        <v>45204</v>
      </c>
      <c r="AY238" t="s">
        <v>469</v>
      </c>
      <c r="AZ238" s="13">
        <v>1</v>
      </c>
      <c r="BA238" s="13">
        <v>1</v>
      </c>
      <c r="BB238" s="13">
        <v>45204</v>
      </c>
      <c r="BD238" t="s">
        <v>125</v>
      </c>
      <c r="BE238" t="s">
        <v>3787</v>
      </c>
      <c r="BF238">
        <v>0.30136986301369861</v>
      </c>
      <c r="BG238" t="s">
        <v>140</v>
      </c>
      <c r="BH238" t="s">
        <v>474</v>
      </c>
      <c r="BI238" t="s">
        <v>3632</v>
      </c>
      <c r="BJ238" t="s">
        <v>493</v>
      </c>
      <c r="BK238" t="s">
        <v>140</v>
      </c>
      <c r="BL238" t="b">
        <v>0</v>
      </c>
      <c r="BM238" t="s">
        <v>140</v>
      </c>
      <c r="BN238" t="s">
        <v>140</v>
      </c>
      <c r="BO238" t="s">
        <v>3634</v>
      </c>
      <c r="BP238" t="s">
        <v>3635</v>
      </c>
      <c r="BQ238" t="s">
        <v>125</v>
      </c>
      <c r="BR238">
        <v>2023</v>
      </c>
      <c r="BS238" t="s">
        <v>140</v>
      </c>
    </row>
    <row r="239" spans="1:71" x14ac:dyDescent="0.25">
      <c r="A239" t="s">
        <v>122</v>
      </c>
      <c r="B239" t="s">
        <v>132</v>
      </c>
      <c r="C239" t="s">
        <v>24</v>
      </c>
      <c r="D239" t="s">
        <v>26</v>
      </c>
      <c r="E239">
        <v>3842044</v>
      </c>
      <c r="G239" t="s">
        <v>1810</v>
      </c>
      <c r="J239" t="s">
        <v>3637</v>
      </c>
      <c r="K239" t="s">
        <v>1811</v>
      </c>
      <c r="L239" t="s">
        <v>1812</v>
      </c>
      <c r="M239" t="s">
        <v>487</v>
      </c>
      <c r="N239" t="s">
        <v>1813</v>
      </c>
      <c r="O239" t="s">
        <v>4367</v>
      </c>
      <c r="P239" t="s">
        <v>26</v>
      </c>
      <c r="Q239" t="s">
        <v>3663</v>
      </c>
      <c r="R239" t="s">
        <v>742</v>
      </c>
      <c r="S239" t="s">
        <v>741</v>
      </c>
      <c r="T239" t="s">
        <v>3664</v>
      </c>
      <c r="U239" t="s">
        <v>3674</v>
      </c>
      <c r="V239" t="s">
        <v>739</v>
      </c>
      <c r="W239" t="s">
        <v>133</v>
      </c>
      <c r="X239" t="s">
        <v>133</v>
      </c>
      <c r="Y239" t="s">
        <v>3675</v>
      </c>
      <c r="Z239" t="s">
        <v>26</v>
      </c>
      <c r="AA239">
        <v>11075216</v>
      </c>
      <c r="AB239">
        <v>0</v>
      </c>
      <c r="AC239" t="s">
        <v>2547</v>
      </c>
      <c r="AD239" t="s">
        <v>125</v>
      </c>
      <c r="AE239" t="s">
        <v>199</v>
      </c>
      <c r="AF239" t="s">
        <v>32</v>
      </c>
      <c r="AG239" t="s">
        <v>666</v>
      </c>
      <c r="AH239" t="s">
        <v>124</v>
      </c>
      <c r="AI239" t="s">
        <v>153</v>
      </c>
      <c r="AJ239" t="s">
        <v>139</v>
      </c>
      <c r="AK239" t="s">
        <v>16</v>
      </c>
      <c r="AL239" t="s">
        <v>3643</v>
      </c>
      <c r="AM239" t="s">
        <v>481</v>
      </c>
      <c r="AN239">
        <v>0</v>
      </c>
      <c r="AO239" s="13">
        <v>44888</v>
      </c>
      <c r="AP239">
        <v>1.1452054794520501</v>
      </c>
      <c r="AQ239" s="13">
        <v>44943</v>
      </c>
      <c r="AR239">
        <v>0.99452054794520595</v>
      </c>
      <c r="AS239">
        <v>0</v>
      </c>
      <c r="AT239" t="s">
        <v>481</v>
      </c>
      <c r="AV239">
        <v>0</v>
      </c>
      <c r="AW239" t="s">
        <v>3630</v>
      </c>
      <c r="AX239" s="13">
        <v>44943</v>
      </c>
      <c r="AY239" t="s">
        <v>469</v>
      </c>
      <c r="AZ239" s="13">
        <v>1</v>
      </c>
      <c r="BA239" s="13">
        <v>1</v>
      </c>
      <c r="BB239" s="13">
        <v>44945</v>
      </c>
      <c r="BD239" t="s">
        <v>125</v>
      </c>
      <c r="BE239" t="s">
        <v>3811</v>
      </c>
      <c r="BF239">
        <v>1.0164383561643835</v>
      </c>
      <c r="BG239" t="s">
        <v>140</v>
      </c>
      <c r="BH239" t="s">
        <v>474</v>
      </c>
      <c r="BI239" t="s">
        <v>3632</v>
      </c>
      <c r="BJ239" t="s">
        <v>493</v>
      </c>
      <c r="BK239" t="s">
        <v>140</v>
      </c>
      <c r="BL239" t="b">
        <v>0</v>
      </c>
      <c r="BM239" t="s">
        <v>140</v>
      </c>
      <c r="BN239" t="s">
        <v>140</v>
      </c>
      <c r="BO239" t="s">
        <v>3634</v>
      </c>
      <c r="BP239" t="s">
        <v>3635</v>
      </c>
      <c r="BQ239" t="s">
        <v>125</v>
      </c>
      <c r="BR239">
        <v>2023</v>
      </c>
      <c r="BS239" t="s">
        <v>140</v>
      </c>
    </row>
    <row r="240" spans="1:71" x14ac:dyDescent="0.25">
      <c r="A240" t="s">
        <v>122</v>
      </c>
      <c r="B240" t="s">
        <v>132</v>
      </c>
      <c r="C240" t="s">
        <v>27</v>
      </c>
      <c r="D240" t="s">
        <v>1814</v>
      </c>
      <c r="E240">
        <v>3881904</v>
      </c>
      <c r="G240" t="s">
        <v>1822</v>
      </c>
      <c r="J240" t="s">
        <v>3637</v>
      </c>
      <c r="K240" t="s">
        <v>1823</v>
      </c>
      <c r="L240" t="s">
        <v>1824</v>
      </c>
      <c r="M240" t="s">
        <v>540</v>
      </c>
      <c r="N240" t="s">
        <v>1825</v>
      </c>
      <c r="O240" t="s">
        <v>4369</v>
      </c>
      <c r="P240" t="s">
        <v>1814</v>
      </c>
      <c r="Q240" t="s">
        <v>4170</v>
      </c>
      <c r="R240" t="s">
        <v>679</v>
      </c>
      <c r="S240" t="s">
        <v>678</v>
      </c>
      <c r="T240" t="s">
        <v>3664</v>
      </c>
      <c r="U240" t="s">
        <v>4370</v>
      </c>
      <c r="V240" t="s">
        <v>1826</v>
      </c>
      <c r="W240" t="s">
        <v>133</v>
      </c>
      <c r="X240" t="s">
        <v>133</v>
      </c>
      <c r="Y240" t="s">
        <v>4171</v>
      </c>
      <c r="Z240" t="s">
        <v>1814</v>
      </c>
      <c r="AA240">
        <v>10964796</v>
      </c>
      <c r="AB240">
        <v>0</v>
      </c>
      <c r="AC240" t="s">
        <v>1820</v>
      </c>
      <c r="AD240" t="s">
        <v>125</v>
      </c>
      <c r="AE240" t="s">
        <v>199</v>
      </c>
      <c r="AF240" t="s">
        <v>32</v>
      </c>
      <c r="AG240" t="s">
        <v>666</v>
      </c>
      <c r="AH240" t="s">
        <v>124</v>
      </c>
      <c r="AI240" t="s">
        <v>153</v>
      </c>
      <c r="AJ240" t="s">
        <v>139</v>
      </c>
      <c r="AK240" t="s">
        <v>16</v>
      </c>
      <c r="AL240" t="s">
        <v>4371</v>
      </c>
      <c r="AN240">
        <v>0</v>
      </c>
      <c r="AO240" s="13">
        <v>44726</v>
      </c>
      <c r="AP240">
        <v>1.58904109589041</v>
      </c>
      <c r="AQ240" s="13">
        <v>44771</v>
      </c>
      <c r="AR240">
        <v>1.4657534246575299</v>
      </c>
      <c r="AS240">
        <v>0</v>
      </c>
      <c r="AT240" t="s">
        <v>481</v>
      </c>
      <c r="AV240">
        <v>0</v>
      </c>
      <c r="AW240" t="s">
        <v>3630</v>
      </c>
      <c r="AX240" s="13">
        <v>44771</v>
      </c>
      <c r="AY240" t="s">
        <v>469</v>
      </c>
      <c r="AZ240" s="13">
        <v>1</v>
      </c>
      <c r="BA240" s="13">
        <v>1</v>
      </c>
      <c r="BB240" s="13">
        <v>44771</v>
      </c>
      <c r="BD240" t="s">
        <v>125</v>
      </c>
      <c r="BE240" t="s">
        <v>3811</v>
      </c>
      <c r="BF240">
        <v>1.4876712328767123</v>
      </c>
      <c r="BG240" t="s">
        <v>140</v>
      </c>
      <c r="BH240" t="s">
        <v>474</v>
      </c>
      <c r="BI240" t="s">
        <v>3632</v>
      </c>
      <c r="BJ240" t="s">
        <v>4173</v>
      </c>
      <c r="BK240" t="s">
        <v>140</v>
      </c>
      <c r="BL240" t="b">
        <v>0</v>
      </c>
      <c r="BM240" t="s">
        <v>140</v>
      </c>
      <c r="BN240" t="s">
        <v>140</v>
      </c>
      <c r="BO240" t="s">
        <v>3634</v>
      </c>
      <c r="BP240" t="s">
        <v>3635</v>
      </c>
      <c r="BQ240" t="s">
        <v>125</v>
      </c>
      <c r="BR240">
        <v>2022</v>
      </c>
      <c r="BS240" t="s">
        <v>140</v>
      </c>
    </row>
    <row r="241" spans="1:71" x14ac:dyDescent="0.25">
      <c r="A241" t="s">
        <v>122</v>
      </c>
      <c r="B241" t="s">
        <v>132</v>
      </c>
      <c r="C241" t="s">
        <v>30</v>
      </c>
      <c r="D241" t="s">
        <v>42</v>
      </c>
      <c r="E241">
        <v>9597986</v>
      </c>
      <c r="G241" t="s">
        <v>1051</v>
      </c>
      <c r="J241" t="s">
        <v>3637</v>
      </c>
      <c r="K241" t="s">
        <v>1052</v>
      </c>
      <c r="L241" t="s">
        <v>1053</v>
      </c>
      <c r="M241" t="s">
        <v>461</v>
      </c>
      <c r="N241" t="s">
        <v>1054</v>
      </c>
      <c r="O241" t="s">
        <v>4372</v>
      </c>
      <c r="P241" t="s">
        <v>42</v>
      </c>
      <c r="Q241" t="s">
        <v>3806</v>
      </c>
      <c r="R241" t="s">
        <v>1058</v>
      </c>
      <c r="S241" t="s">
        <v>1057</v>
      </c>
      <c r="T241" t="s">
        <v>3664</v>
      </c>
      <c r="U241" t="s">
        <v>4373</v>
      </c>
      <c r="V241" t="s">
        <v>1055</v>
      </c>
      <c r="W241" t="s">
        <v>133</v>
      </c>
      <c r="X241" t="s">
        <v>133</v>
      </c>
      <c r="Y241" t="s">
        <v>4374</v>
      </c>
      <c r="Z241" t="s">
        <v>42</v>
      </c>
      <c r="AA241">
        <v>10807764</v>
      </c>
      <c r="AB241">
        <v>0</v>
      </c>
      <c r="AC241" t="s">
        <v>2009</v>
      </c>
      <c r="AD241" t="s">
        <v>125</v>
      </c>
      <c r="AE241" t="s">
        <v>199</v>
      </c>
      <c r="AF241" t="s">
        <v>32</v>
      </c>
      <c r="AG241" t="s">
        <v>666</v>
      </c>
      <c r="AH241" t="s">
        <v>124</v>
      </c>
      <c r="AI241" t="s">
        <v>146</v>
      </c>
      <c r="AJ241" t="s">
        <v>139</v>
      </c>
      <c r="AK241" t="s">
        <v>16</v>
      </c>
      <c r="AL241" t="s">
        <v>4375</v>
      </c>
      <c r="AN241">
        <v>0</v>
      </c>
      <c r="AO241" s="13">
        <v>44467</v>
      </c>
      <c r="AP241">
        <v>2.2986301369862998</v>
      </c>
      <c r="AQ241" s="13">
        <v>44467</v>
      </c>
      <c r="AR241">
        <v>2.2986301369862998</v>
      </c>
      <c r="AS241">
        <v>0</v>
      </c>
      <c r="AV241">
        <v>0</v>
      </c>
      <c r="AW241" t="s">
        <v>3630</v>
      </c>
      <c r="AX241" s="13">
        <v>44652</v>
      </c>
      <c r="AY241" t="s">
        <v>469</v>
      </c>
      <c r="AZ241" s="13">
        <v>1</v>
      </c>
      <c r="BA241" s="13">
        <v>1</v>
      </c>
      <c r="BB241" s="13">
        <v>44652</v>
      </c>
      <c r="BD241" t="s">
        <v>125</v>
      </c>
      <c r="BE241" t="s">
        <v>3811</v>
      </c>
      <c r="BF241">
        <v>1.8136986301369864</v>
      </c>
      <c r="BG241" t="s">
        <v>140</v>
      </c>
      <c r="BH241" t="s">
        <v>474</v>
      </c>
      <c r="BI241" t="s">
        <v>4376</v>
      </c>
      <c r="BJ241" t="s">
        <v>475</v>
      </c>
      <c r="BK241" t="s">
        <v>140</v>
      </c>
      <c r="BL241" t="b">
        <v>0</v>
      </c>
      <c r="BM241" t="s">
        <v>140</v>
      </c>
      <c r="BN241" t="s">
        <v>140</v>
      </c>
      <c r="BO241" t="s">
        <v>3634</v>
      </c>
      <c r="BP241" t="s">
        <v>4377</v>
      </c>
      <c r="BQ241" t="s">
        <v>125</v>
      </c>
      <c r="BR241">
        <v>2022</v>
      </c>
      <c r="BS241" t="s">
        <v>140</v>
      </c>
    </row>
    <row r="242" spans="1:71" x14ac:dyDescent="0.25">
      <c r="A242" t="s">
        <v>122</v>
      </c>
      <c r="B242" t="s">
        <v>132</v>
      </c>
      <c r="C242" t="s">
        <v>30</v>
      </c>
      <c r="D242" t="s">
        <v>42</v>
      </c>
      <c r="E242">
        <v>9597986</v>
      </c>
      <c r="G242" t="s">
        <v>1051</v>
      </c>
      <c r="H242" t="s">
        <v>4378</v>
      </c>
      <c r="J242" t="s">
        <v>3637</v>
      </c>
      <c r="K242" t="s">
        <v>1052</v>
      </c>
      <c r="L242" t="s">
        <v>1053</v>
      </c>
      <c r="M242" t="s">
        <v>461</v>
      </c>
      <c r="N242" t="s">
        <v>1054</v>
      </c>
      <c r="O242" t="s">
        <v>4372</v>
      </c>
      <c r="P242" t="s">
        <v>42</v>
      </c>
      <c r="Q242" t="s">
        <v>3806</v>
      </c>
      <c r="R242" t="s">
        <v>1058</v>
      </c>
      <c r="S242" t="s">
        <v>1057</v>
      </c>
      <c r="T242" t="s">
        <v>3664</v>
      </c>
      <c r="U242" t="s">
        <v>4373</v>
      </c>
      <c r="V242" t="s">
        <v>1055</v>
      </c>
      <c r="W242" t="s">
        <v>133</v>
      </c>
      <c r="X242" t="s">
        <v>133</v>
      </c>
      <c r="Y242" t="s">
        <v>4374</v>
      </c>
      <c r="Z242" t="s">
        <v>42</v>
      </c>
      <c r="AA242">
        <v>11057769</v>
      </c>
      <c r="AB242">
        <v>0</v>
      </c>
      <c r="AC242" t="s">
        <v>2555</v>
      </c>
      <c r="AD242" t="s">
        <v>125</v>
      </c>
      <c r="AE242" t="s">
        <v>199</v>
      </c>
      <c r="AF242" t="s">
        <v>32</v>
      </c>
      <c r="AG242" t="s">
        <v>666</v>
      </c>
      <c r="AH242" t="s">
        <v>124</v>
      </c>
      <c r="AI242" t="s">
        <v>153</v>
      </c>
      <c r="AJ242" t="s">
        <v>139</v>
      </c>
      <c r="AK242" t="s">
        <v>16</v>
      </c>
      <c r="AL242" t="s">
        <v>4379</v>
      </c>
      <c r="AM242" t="s">
        <v>481</v>
      </c>
      <c r="AN242">
        <v>0</v>
      </c>
      <c r="AO242" s="13">
        <v>44867</v>
      </c>
      <c r="AP242">
        <v>1.2027397260274</v>
      </c>
      <c r="AQ242" s="13">
        <v>45090</v>
      </c>
      <c r="AR242">
        <v>0.59178082191780801</v>
      </c>
      <c r="AS242">
        <v>0</v>
      </c>
      <c r="AT242" t="s">
        <v>481</v>
      </c>
      <c r="AV242">
        <v>0</v>
      </c>
      <c r="AW242" t="s">
        <v>3630</v>
      </c>
      <c r="AX242" s="13">
        <v>45090</v>
      </c>
      <c r="AY242" t="s">
        <v>469</v>
      </c>
      <c r="AZ242" s="13">
        <v>1</v>
      </c>
      <c r="BA242" s="13">
        <v>1</v>
      </c>
      <c r="BB242" s="13">
        <v>45090</v>
      </c>
      <c r="BD242" t="s">
        <v>125</v>
      </c>
      <c r="BE242" t="s">
        <v>3811</v>
      </c>
      <c r="BF242">
        <v>0.61369863013698633</v>
      </c>
      <c r="BG242" t="s">
        <v>140</v>
      </c>
      <c r="BH242" t="s">
        <v>474</v>
      </c>
      <c r="BI242" t="s">
        <v>4376</v>
      </c>
      <c r="BJ242" t="s">
        <v>475</v>
      </c>
      <c r="BK242" t="s">
        <v>140</v>
      </c>
      <c r="BL242" t="b">
        <v>0</v>
      </c>
      <c r="BM242" t="s">
        <v>140</v>
      </c>
      <c r="BN242" t="s">
        <v>140</v>
      </c>
      <c r="BO242" t="s">
        <v>3634</v>
      </c>
      <c r="BP242" t="s">
        <v>4377</v>
      </c>
      <c r="BQ242" t="s">
        <v>125</v>
      </c>
      <c r="BR242">
        <v>2023</v>
      </c>
      <c r="BS242" t="s">
        <v>140</v>
      </c>
    </row>
    <row r="243" spans="1:71" x14ac:dyDescent="0.25">
      <c r="A243" t="s">
        <v>122</v>
      </c>
      <c r="B243" t="s">
        <v>132</v>
      </c>
      <c r="C243" t="s">
        <v>30</v>
      </c>
      <c r="D243" t="s">
        <v>42</v>
      </c>
      <c r="E243">
        <v>9597986</v>
      </c>
      <c r="G243" t="s">
        <v>1051</v>
      </c>
      <c r="H243" t="s">
        <v>4380</v>
      </c>
      <c r="J243" t="s">
        <v>3637</v>
      </c>
      <c r="K243" t="s">
        <v>1052</v>
      </c>
      <c r="L243" t="s">
        <v>1053</v>
      </c>
      <c r="M243" t="s">
        <v>461</v>
      </c>
      <c r="N243" t="s">
        <v>1054</v>
      </c>
      <c r="O243" t="s">
        <v>4372</v>
      </c>
      <c r="P243" t="s">
        <v>42</v>
      </c>
      <c r="Q243" t="s">
        <v>3806</v>
      </c>
      <c r="R243" t="s">
        <v>1058</v>
      </c>
      <c r="S243" t="s">
        <v>1057</v>
      </c>
      <c r="T243" t="s">
        <v>3664</v>
      </c>
      <c r="U243" t="s">
        <v>4373</v>
      </c>
      <c r="V243" t="s">
        <v>1055</v>
      </c>
      <c r="W243" t="s">
        <v>133</v>
      </c>
      <c r="X243" t="s">
        <v>133</v>
      </c>
      <c r="Y243" t="s">
        <v>4374</v>
      </c>
      <c r="Z243" t="s">
        <v>42</v>
      </c>
      <c r="AA243">
        <v>11057770</v>
      </c>
      <c r="AB243">
        <v>0</v>
      </c>
      <c r="AC243" t="s">
        <v>2551</v>
      </c>
      <c r="AD243" t="s">
        <v>125</v>
      </c>
      <c r="AE243" t="s">
        <v>199</v>
      </c>
      <c r="AF243" t="s">
        <v>32</v>
      </c>
      <c r="AG243" t="s">
        <v>666</v>
      </c>
      <c r="AH243" t="s">
        <v>124</v>
      </c>
      <c r="AI243" t="s">
        <v>153</v>
      </c>
      <c r="AJ243" t="s">
        <v>139</v>
      </c>
      <c r="AK243" t="s">
        <v>16</v>
      </c>
      <c r="AL243" t="s">
        <v>4381</v>
      </c>
      <c r="AM243" t="s">
        <v>481</v>
      </c>
      <c r="AN243">
        <v>0</v>
      </c>
      <c r="AO243" s="13">
        <v>44867</v>
      </c>
      <c r="AP243">
        <v>1.2027397260274</v>
      </c>
      <c r="AQ243" s="13">
        <v>45090</v>
      </c>
      <c r="AR243">
        <v>0.59178082191780801</v>
      </c>
      <c r="AS243">
        <v>0</v>
      </c>
      <c r="AT243" t="s">
        <v>481</v>
      </c>
      <c r="AV243">
        <v>0</v>
      </c>
      <c r="AW243" t="s">
        <v>3630</v>
      </c>
      <c r="AX243" s="13">
        <v>45090</v>
      </c>
      <c r="AY243" t="s">
        <v>469</v>
      </c>
      <c r="AZ243" s="13">
        <v>1</v>
      </c>
      <c r="BA243" s="13">
        <v>1</v>
      </c>
      <c r="BB243" s="13">
        <v>45090</v>
      </c>
      <c r="BD243" t="s">
        <v>125</v>
      </c>
      <c r="BE243" t="s">
        <v>3811</v>
      </c>
      <c r="BF243">
        <v>0.61369863013698633</v>
      </c>
      <c r="BG243" t="s">
        <v>140</v>
      </c>
      <c r="BH243" t="s">
        <v>474</v>
      </c>
      <c r="BI243" t="s">
        <v>4376</v>
      </c>
      <c r="BJ243" t="s">
        <v>475</v>
      </c>
      <c r="BK243" t="s">
        <v>140</v>
      </c>
      <c r="BL243" t="b">
        <v>0</v>
      </c>
      <c r="BM243" t="s">
        <v>140</v>
      </c>
      <c r="BN243" t="s">
        <v>140</v>
      </c>
      <c r="BO243" t="s">
        <v>3634</v>
      </c>
      <c r="BP243" t="s">
        <v>4377</v>
      </c>
      <c r="BQ243" t="s">
        <v>125</v>
      </c>
      <c r="BR243">
        <v>2023</v>
      </c>
      <c r="BS243" t="s">
        <v>140</v>
      </c>
    </row>
    <row r="244" spans="1:71" x14ac:dyDescent="0.25">
      <c r="A244" t="s">
        <v>122</v>
      </c>
      <c r="B244" t="s">
        <v>132</v>
      </c>
      <c r="C244" t="s">
        <v>30</v>
      </c>
      <c r="D244" t="s">
        <v>42</v>
      </c>
      <c r="E244">
        <v>9597986</v>
      </c>
      <c r="G244" t="s">
        <v>1051</v>
      </c>
      <c r="J244" t="s">
        <v>3637</v>
      </c>
      <c r="K244" t="s">
        <v>1052</v>
      </c>
      <c r="L244" t="s">
        <v>1053</v>
      </c>
      <c r="M244" t="s">
        <v>461</v>
      </c>
      <c r="N244" t="s">
        <v>1054</v>
      </c>
      <c r="O244" t="s">
        <v>4372</v>
      </c>
      <c r="P244" t="s">
        <v>42</v>
      </c>
      <c r="Q244" t="s">
        <v>3806</v>
      </c>
      <c r="R244" t="s">
        <v>1058</v>
      </c>
      <c r="S244" t="s">
        <v>1057</v>
      </c>
      <c r="T244" t="s">
        <v>3664</v>
      </c>
      <c r="U244" t="s">
        <v>4373</v>
      </c>
      <c r="V244" t="s">
        <v>1055</v>
      </c>
      <c r="W244" t="s">
        <v>133</v>
      </c>
      <c r="X244" t="s">
        <v>133</v>
      </c>
      <c r="Y244" t="s">
        <v>4374</v>
      </c>
      <c r="Z244" t="s">
        <v>42</v>
      </c>
      <c r="AA244">
        <v>10892125</v>
      </c>
      <c r="AB244">
        <v>0</v>
      </c>
      <c r="AC244" t="s">
        <v>1922</v>
      </c>
      <c r="AD244" t="s">
        <v>125</v>
      </c>
      <c r="AE244" t="s">
        <v>199</v>
      </c>
      <c r="AF244" t="s">
        <v>32</v>
      </c>
      <c r="AG244" t="s">
        <v>666</v>
      </c>
      <c r="AH244" t="s">
        <v>124</v>
      </c>
      <c r="AI244" t="s">
        <v>146</v>
      </c>
      <c r="AJ244" t="s">
        <v>139</v>
      </c>
      <c r="AK244" t="s">
        <v>16</v>
      </c>
      <c r="AL244" t="s">
        <v>4382</v>
      </c>
      <c r="AN244">
        <v>0</v>
      </c>
      <c r="AO244" s="13">
        <v>44610</v>
      </c>
      <c r="AP244">
        <v>1.90684931506849</v>
      </c>
      <c r="AQ244" s="13">
        <v>44610</v>
      </c>
      <c r="AR244">
        <v>1.90684931506849</v>
      </c>
      <c r="AS244">
        <v>0</v>
      </c>
      <c r="AV244">
        <v>0</v>
      </c>
      <c r="AW244" t="s">
        <v>3630</v>
      </c>
      <c r="AX244" s="13">
        <v>44652</v>
      </c>
      <c r="AY244" t="s">
        <v>469</v>
      </c>
      <c r="AZ244" s="13">
        <v>1</v>
      </c>
      <c r="BA244" s="13">
        <v>1</v>
      </c>
      <c r="BB244" s="13">
        <v>44652</v>
      </c>
      <c r="BD244" t="s">
        <v>125</v>
      </c>
      <c r="BE244" t="s">
        <v>3811</v>
      </c>
      <c r="BF244">
        <v>1.8136986301369864</v>
      </c>
      <c r="BG244" t="s">
        <v>140</v>
      </c>
      <c r="BH244" t="s">
        <v>474</v>
      </c>
      <c r="BI244" t="s">
        <v>4376</v>
      </c>
      <c r="BJ244" t="s">
        <v>475</v>
      </c>
      <c r="BK244" t="s">
        <v>140</v>
      </c>
      <c r="BL244" t="b">
        <v>0</v>
      </c>
      <c r="BM244" t="s">
        <v>140</v>
      </c>
      <c r="BN244" t="s">
        <v>140</v>
      </c>
      <c r="BO244" t="s">
        <v>3634</v>
      </c>
      <c r="BP244" t="s">
        <v>4377</v>
      </c>
      <c r="BQ244" t="s">
        <v>125</v>
      </c>
      <c r="BR244">
        <v>2022</v>
      </c>
      <c r="BS244" t="s">
        <v>140</v>
      </c>
    </row>
    <row r="245" spans="1:71" x14ac:dyDescent="0.25">
      <c r="A245" t="s">
        <v>122</v>
      </c>
      <c r="B245" t="s">
        <v>132</v>
      </c>
      <c r="C245" t="s">
        <v>27</v>
      </c>
      <c r="D245" t="s">
        <v>1561</v>
      </c>
      <c r="E245">
        <v>8720689</v>
      </c>
      <c r="G245" t="s">
        <v>3239</v>
      </c>
      <c r="I245" t="s">
        <v>3238</v>
      </c>
      <c r="J245" t="s">
        <v>3637</v>
      </c>
      <c r="K245" t="s">
        <v>3240</v>
      </c>
      <c r="L245" t="s">
        <v>2839</v>
      </c>
      <c r="M245" t="s">
        <v>1573</v>
      </c>
      <c r="N245" t="s">
        <v>3241</v>
      </c>
      <c r="O245" t="s">
        <v>4383</v>
      </c>
      <c r="P245" t="s">
        <v>1561</v>
      </c>
      <c r="Q245" t="s">
        <v>3757</v>
      </c>
      <c r="R245" t="s">
        <v>2935</v>
      </c>
      <c r="S245" t="s">
        <v>678</v>
      </c>
      <c r="T245" t="s">
        <v>4384</v>
      </c>
      <c r="U245" t="s">
        <v>4385</v>
      </c>
      <c r="V245" t="s">
        <v>3242</v>
      </c>
      <c r="W245" t="s">
        <v>133</v>
      </c>
      <c r="X245" t="s">
        <v>133</v>
      </c>
      <c r="Y245" t="s">
        <v>3758</v>
      </c>
      <c r="Z245" t="s">
        <v>1561</v>
      </c>
      <c r="AA245">
        <v>11124857</v>
      </c>
      <c r="AB245">
        <v>0</v>
      </c>
      <c r="AC245" t="s">
        <v>3236</v>
      </c>
      <c r="AD245" t="s">
        <v>125</v>
      </c>
      <c r="AE245" t="s">
        <v>199</v>
      </c>
      <c r="AF245" t="s">
        <v>32</v>
      </c>
      <c r="AG245" t="s">
        <v>666</v>
      </c>
      <c r="AH245" t="s">
        <v>198</v>
      </c>
      <c r="AI245" t="s">
        <v>153</v>
      </c>
      <c r="AJ245" t="s">
        <v>139</v>
      </c>
      <c r="AK245" t="s">
        <v>16</v>
      </c>
      <c r="AL245" t="s">
        <v>3643</v>
      </c>
      <c r="AM245" t="s">
        <v>481</v>
      </c>
      <c r="AN245">
        <v>0</v>
      </c>
      <c r="AO245" s="13">
        <v>44951</v>
      </c>
      <c r="AP245">
        <v>0.97260273972602695</v>
      </c>
      <c r="AQ245" s="13">
        <v>45007</v>
      </c>
      <c r="AR245">
        <v>0.81917808219178101</v>
      </c>
      <c r="AS245">
        <v>0</v>
      </c>
      <c r="AT245" t="s">
        <v>481</v>
      </c>
      <c r="AV245">
        <v>0</v>
      </c>
      <c r="AW245" t="s">
        <v>3630</v>
      </c>
      <c r="AX245" s="13">
        <v>45007</v>
      </c>
      <c r="AY245" t="s">
        <v>469</v>
      </c>
      <c r="AZ245" s="13">
        <v>1</v>
      </c>
      <c r="BA245" s="13">
        <v>1</v>
      </c>
      <c r="BB245" s="13">
        <v>45007</v>
      </c>
      <c r="BD245" t="s">
        <v>125</v>
      </c>
      <c r="BE245" t="s">
        <v>3787</v>
      </c>
      <c r="BF245">
        <v>0.84109589041095889</v>
      </c>
      <c r="BG245" t="s">
        <v>140</v>
      </c>
      <c r="BH245" t="s">
        <v>474</v>
      </c>
      <c r="BI245" t="s">
        <v>3632</v>
      </c>
      <c r="BJ245" t="s">
        <v>141</v>
      </c>
      <c r="BK245" t="s">
        <v>140</v>
      </c>
      <c r="BL245" t="b">
        <v>0</v>
      </c>
      <c r="BM245" t="s">
        <v>140</v>
      </c>
      <c r="BN245" t="s">
        <v>140</v>
      </c>
      <c r="BO245" t="s">
        <v>3634</v>
      </c>
      <c r="BP245" t="s">
        <v>3635</v>
      </c>
      <c r="BQ245" t="s">
        <v>125</v>
      </c>
      <c r="BR245">
        <v>2023</v>
      </c>
      <c r="BS245" t="s">
        <v>140</v>
      </c>
    </row>
    <row r="246" spans="1:71" x14ac:dyDescent="0.25">
      <c r="A246" t="s">
        <v>122</v>
      </c>
      <c r="B246" t="s">
        <v>132</v>
      </c>
      <c r="C246" t="s">
        <v>27</v>
      </c>
      <c r="D246" t="s">
        <v>1561</v>
      </c>
      <c r="E246">
        <v>3601691</v>
      </c>
      <c r="G246" t="s">
        <v>2079</v>
      </c>
      <c r="I246" t="s">
        <v>2078</v>
      </c>
      <c r="J246" t="s">
        <v>3637</v>
      </c>
      <c r="K246" t="s">
        <v>2080</v>
      </c>
      <c r="L246" t="s">
        <v>2081</v>
      </c>
      <c r="M246" t="s">
        <v>1573</v>
      </c>
      <c r="N246" t="s">
        <v>2082</v>
      </c>
      <c r="O246" t="s">
        <v>4386</v>
      </c>
      <c r="P246" t="s">
        <v>1561</v>
      </c>
      <c r="Q246" t="s">
        <v>3757</v>
      </c>
      <c r="R246" t="s">
        <v>679</v>
      </c>
      <c r="S246" t="s">
        <v>678</v>
      </c>
      <c r="T246" t="s">
        <v>3650</v>
      </c>
      <c r="U246" t="s">
        <v>3751</v>
      </c>
      <c r="V246" t="s">
        <v>781</v>
      </c>
      <c r="W246" t="s">
        <v>133</v>
      </c>
      <c r="X246" t="s">
        <v>133</v>
      </c>
      <c r="Y246" t="s">
        <v>3758</v>
      </c>
      <c r="Z246" t="s">
        <v>1561</v>
      </c>
      <c r="AA246">
        <v>10807828</v>
      </c>
      <c r="AB246">
        <v>0</v>
      </c>
      <c r="AC246" t="s">
        <v>4387</v>
      </c>
      <c r="AD246" t="s">
        <v>125</v>
      </c>
      <c r="AE246" t="s">
        <v>199</v>
      </c>
      <c r="AF246" t="s">
        <v>32</v>
      </c>
      <c r="AG246" t="s">
        <v>666</v>
      </c>
      <c r="AH246" t="s">
        <v>124</v>
      </c>
      <c r="AI246" t="s">
        <v>153</v>
      </c>
      <c r="AJ246" t="s">
        <v>139</v>
      </c>
      <c r="AK246" t="s">
        <v>16</v>
      </c>
      <c r="AL246" t="s">
        <v>3677</v>
      </c>
      <c r="AN246">
        <v>0</v>
      </c>
      <c r="AO246" s="13">
        <v>44467</v>
      </c>
      <c r="AP246">
        <v>2.2986301369862998</v>
      </c>
      <c r="AQ246" s="13">
        <v>44467</v>
      </c>
      <c r="AR246">
        <v>2.2986301369862998</v>
      </c>
      <c r="AS246">
        <v>0</v>
      </c>
      <c r="AV246">
        <v>0</v>
      </c>
      <c r="AW246" t="s">
        <v>3630</v>
      </c>
      <c r="AX246" s="13">
        <v>44467</v>
      </c>
      <c r="AY246" t="s">
        <v>469</v>
      </c>
      <c r="AZ246" s="13">
        <v>1</v>
      </c>
      <c r="BA246" s="13">
        <v>1</v>
      </c>
      <c r="BB246" s="13">
        <v>1</v>
      </c>
      <c r="BD246" t="s">
        <v>125</v>
      </c>
      <c r="BE246" t="s">
        <v>3811</v>
      </c>
      <c r="BF246">
        <v>2.3205479452054796</v>
      </c>
      <c r="BG246" t="s">
        <v>140</v>
      </c>
      <c r="BH246" t="s">
        <v>474</v>
      </c>
      <c r="BI246" t="s">
        <v>3632</v>
      </c>
      <c r="BJ246" t="s">
        <v>141</v>
      </c>
      <c r="BK246" t="s">
        <v>140</v>
      </c>
      <c r="BL246" t="b">
        <v>0</v>
      </c>
      <c r="BM246" t="s">
        <v>140</v>
      </c>
      <c r="BN246" t="s">
        <v>140</v>
      </c>
      <c r="BO246" t="s">
        <v>3634</v>
      </c>
      <c r="BP246" t="s">
        <v>3635</v>
      </c>
      <c r="BQ246" t="s">
        <v>125</v>
      </c>
      <c r="BR246">
        <v>2021</v>
      </c>
      <c r="BS246" t="s">
        <v>140</v>
      </c>
    </row>
    <row r="247" spans="1:71" x14ac:dyDescent="0.25">
      <c r="A247" t="s">
        <v>122</v>
      </c>
      <c r="B247" t="s">
        <v>132</v>
      </c>
      <c r="C247" t="s">
        <v>27</v>
      </c>
      <c r="D247" t="s">
        <v>1561</v>
      </c>
      <c r="E247">
        <v>3601691</v>
      </c>
      <c r="G247" t="s">
        <v>2079</v>
      </c>
      <c r="H247" t="s">
        <v>4388</v>
      </c>
      <c r="I247" t="s">
        <v>2078</v>
      </c>
      <c r="J247" t="s">
        <v>3637</v>
      </c>
      <c r="K247" t="s">
        <v>2080</v>
      </c>
      <c r="L247" t="s">
        <v>2081</v>
      </c>
      <c r="M247" t="s">
        <v>1573</v>
      </c>
      <c r="N247" t="s">
        <v>2082</v>
      </c>
      <c r="O247" t="s">
        <v>4386</v>
      </c>
      <c r="P247" t="s">
        <v>1561</v>
      </c>
      <c r="Q247" t="s">
        <v>3757</v>
      </c>
      <c r="R247" t="s">
        <v>679</v>
      </c>
      <c r="S247" t="s">
        <v>678</v>
      </c>
      <c r="T247" t="s">
        <v>3650</v>
      </c>
      <c r="U247" t="s">
        <v>3751</v>
      </c>
      <c r="V247" t="s">
        <v>781</v>
      </c>
      <c r="W247" t="s">
        <v>133</v>
      </c>
      <c r="X247" t="s">
        <v>133</v>
      </c>
      <c r="Y247" t="s">
        <v>3758</v>
      </c>
      <c r="Z247" t="s">
        <v>1561</v>
      </c>
      <c r="AA247">
        <v>11124852</v>
      </c>
      <c r="AB247">
        <v>0</v>
      </c>
      <c r="AC247" t="s">
        <v>3245</v>
      </c>
      <c r="AD247" t="s">
        <v>125</v>
      </c>
      <c r="AE247" t="s">
        <v>199</v>
      </c>
      <c r="AF247" t="s">
        <v>32</v>
      </c>
      <c r="AG247" t="s">
        <v>666</v>
      </c>
      <c r="AH247" t="s">
        <v>198</v>
      </c>
      <c r="AI247" t="s">
        <v>153</v>
      </c>
      <c r="AJ247" t="s">
        <v>139</v>
      </c>
      <c r="AK247" t="s">
        <v>16</v>
      </c>
      <c r="AL247" t="s">
        <v>3705</v>
      </c>
      <c r="AM247" t="s">
        <v>481</v>
      </c>
      <c r="AN247">
        <v>0</v>
      </c>
      <c r="AO247" s="13">
        <v>44951</v>
      </c>
      <c r="AP247">
        <v>0.97260273972602695</v>
      </c>
      <c r="AQ247" s="13">
        <v>44988</v>
      </c>
      <c r="AR247">
        <v>0.87123287671232896</v>
      </c>
      <c r="AS247">
        <v>0</v>
      </c>
      <c r="AT247" t="s">
        <v>481</v>
      </c>
      <c r="AV247">
        <v>0</v>
      </c>
      <c r="AW247" t="s">
        <v>3630</v>
      </c>
      <c r="AX247" s="13">
        <v>44988</v>
      </c>
      <c r="AY247" t="s">
        <v>469</v>
      </c>
      <c r="AZ247" s="13">
        <v>1</v>
      </c>
      <c r="BA247" s="13">
        <v>1</v>
      </c>
      <c r="BB247" s="13">
        <v>44988</v>
      </c>
      <c r="BD247" t="s">
        <v>125</v>
      </c>
      <c r="BE247" t="s">
        <v>3787</v>
      </c>
      <c r="BF247">
        <v>0.89315068493150684</v>
      </c>
      <c r="BG247" t="s">
        <v>140</v>
      </c>
      <c r="BH247" t="s">
        <v>474</v>
      </c>
      <c r="BI247" t="s">
        <v>3632</v>
      </c>
      <c r="BJ247" t="s">
        <v>141</v>
      </c>
      <c r="BK247" t="s">
        <v>140</v>
      </c>
      <c r="BL247" t="b">
        <v>0</v>
      </c>
      <c r="BM247" t="s">
        <v>140</v>
      </c>
      <c r="BN247" t="s">
        <v>140</v>
      </c>
      <c r="BO247" t="s">
        <v>3634</v>
      </c>
      <c r="BP247" t="s">
        <v>3635</v>
      </c>
      <c r="BQ247" t="s">
        <v>125</v>
      </c>
      <c r="BR247">
        <v>2023</v>
      </c>
      <c r="BS247" t="s">
        <v>140</v>
      </c>
    </row>
    <row r="248" spans="1:71" x14ac:dyDescent="0.25">
      <c r="A248" t="s">
        <v>122</v>
      </c>
      <c r="B248" t="s">
        <v>132</v>
      </c>
      <c r="C248" t="s">
        <v>27</v>
      </c>
      <c r="D248" t="s">
        <v>832</v>
      </c>
      <c r="E248">
        <v>3502916</v>
      </c>
      <c r="G248" t="s">
        <v>4389</v>
      </c>
      <c r="H248" t="s">
        <v>4390</v>
      </c>
      <c r="I248" t="s">
        <v>4391</v>
      </c>
      <c r="J248" t="s">
        <v>3637</v>
      </c>
      <c r="K248" t="s">
        <v>4392</v>
      </c>
      <c r="L248" t="s">
        <v>3995</v>
      </c>
      <c r="M248" t="s">
        <v>540</v>
      </c>
      <c r="N248" t="s">
        <v>3996</v>
      </c>
      <c r="O248" t="s">
        <v>4393</v>
      </c>
      <c r="P248" t="s">
        <v>832</v>
      </c>
      <c r="Q248" t="s">
        <v>3762</v>
      </c>
      <c r="R248" t="s">
        <v>679</v>
      </c>
      <c r="S248" t="s">
        <v>678</v>
      </c>
      <c r="T248" t="s">
        <v>3650</v>
      </c>
      <c r="U248" t="s">
        <v>3751</v>
      </c>
      <c r="V248" t="s">
        <v>781</v>
      </c>
      <c r="W248" t="s">
        <v>133</v>
      </c>
      <c r="X248" t="s">
        <v>133</v>
      </c>
      <c r="Y248" t="s">
        <v>3998</v>
      </c>
      <c r="Z248" t="s">
        <v>832</v>
      </c>
      <c r="AA248">
        <v>11131653</v>
      </c>
      <c r="AB248">
        <v>0</v>
      </c>
      <c r="AC248" t="s">
        <v>4394</v>
      </c>
      <c r="AD248" t="s">
        <v>125</v>
      </c>
      <c r="AE248" t="s">
        <v>199</v>
      </c>
      <c r="AF248" t="s">
        <v>32</v>
      </c>
      <c r="AG248" t="s">
        <v>666</v>
      </c>
      <c r="AH248" t="s">
        <v>198</v>
      </c>
      <c r="AI248" t="s">
        <v>153</v>
      </c>
      <c r="AJ248" t="s">
        <v>139</v>
      </c>
      <c r="AK248" t="s">
        <v>16</v>
      </c>
      <c r="AL248" t="s">
        <v>4395</v>
      </c>
      <c r="AM248" t="s">
        <v>481</v>
      </c>
      <c r="AN248">
        <v>0</v>
      </c>
      <c r="AO248" s="13">
        <v>44963</v>
      </c>
      <c r="AP248">
        <v>0.93972602739725997</v>
      </c>
      <c r="AQ248" s="13">
        <v>45162</v>
      </c>
      <c r="AR248">
        <v>0.39452054794520502</v>
      </c>
      <c r="AS248">
        <v>0</v>
      </c>
      <c r="AT248" t="s">
        <v>481</v>
      </c>
      <c r="AV248">
        <v>0</v>
      </c>
      <c r="AW248" t="s">
        <v>3630</v>
      </c>
      <c r="AX248" s="13">
        <v>45162</v>
      </c>
      <c r="AY248" t="s">
        <v>469</v>
      </c>
      <c r="AZ248" s="13">
        <v>1</v>
      </c>
      <c r="BA248" s="13">
        <v>1</v>
      </c>
      <c r="BB248" s="13">
        <v>45162</v>
      </c>
      <c r="BD248" t="s">
        <v>125</v>
      </c>
      <c r="BE248" t="s">
        <v>3787</v>
      </c>
      <c r="BF248">
        <v>0.41643835616438357</v>
      </c>
      <c r="BG248" t="s">
        <v>140</v>
      </c>
      <c r="BH248" t="s">
        <v>474</v>
      </c>
      <c r="BI248" t="s">
        <v>3632</v>
      </c>
      <c r="BJ248" t="s">
        <v>160</v>
      </c>
      <c r="BK248" t="s">
        <v>140</v>
      </c>
      <c r="BL248" t="b">
        <v>0</v>
      </c>
      <c r="BM248" t="s">
        <v>140</v>
      </c>
      <c r="BN248" t="s">
        <v>140</v>
      </c>
      <c r="BO248" t="s">
        <v>3634</v>
      </c>
      <c r="BP248" t="s">
        <v>3635</v>
      </c>
      <c r="BQ248" t="s">
        <v>125</v>
      </c>
      <c r="BR248">
        <v>2023</v>
      </c>
      <c r="BS248" t="s">
        <v>140</v>
      </c>
    </row>
    <row r="249" spans="1:71" x14ac:dyDescent="0.25">
      <c r="A249" t="s">
        <v>122</v>
      </c>
      <c r="B249" t="s">
        <v>132</v>
      </c>
      <c r="C249" t="s">
        <v>30</v>
      </c>
      <c r="D249" t="s">
        <v>39</v>
      </c>
      <c r="E249">
        <v>3962531</v>
      </c>
      <c r="G249" t="s">
        <v>3378</v>
      </c>
      <c r="H249" t="s">
        <v>4396</v>
      </c>
      <c r="I249" t="s">
        <v>3377</v>
      </c>
      <c r="J249" t="s">
        <v>3637</v>
      </c>
      <c r="K249" t="s">
        <v>3379</v>
      </c>
      <c r="L249" t="s">
        <v>3380</v>
      </c>
      <c r="M249" t="s">
        <v>461</v>
      </c>
      <c r="N249" t="s">
        <v>3381</v>
      </c>
      <c r="O249" t="s">
        <v>4397</v>
      </c>
      <c r="P249" t="s">
        <v>1277</v>
      </c>
      <c r="Q249" t="s">
        <v>3963</v>
      </c>
      <c r="R249" t="s">
        <v>679</v>
      </c>
      <c r="S249" t="s">
        <v>678</v>
      </c>
      <c r="T249" t="s">
        <v>3650</v>
      </c>
      <c r="U249" t="s">
        <v>3751</v>
      </c>
      <c r="V249" t="s">
        <v>781</v>
      </c>
      <c r="W249" t="s">
        <v>133</v>
      </c>
      <c r="X249" t="s">
        <v>133</v>
      </c>
      <c r="Y249" t="s">
        <v>3964</v>
      </c>
      <c r="Z249" t="s">
        <v>39</v>
      </c>
      <c r="AA249">
        <v>11130084</v>
      </c>
      <c r="AB249">
        <v>0</v>
      </c>
      <c r="AC249" t="s">
        <v>3375</v>
      </c>
      <c r="AD249" t="s">
        <v>125</v>
      </c>
      <c r="AE249" t="s">
        <v>199</v>
      </c>
      <c r="AF249" t="s">
        <v>32</v>
      </c>
      <c r="AG249" t="s">
        <v>666</v>
      </c>
      <c r="AH249" t="s">
        <v>198</v>
      </c>
      <c r="AI249" t="s">
        <v>153</v>
      </c>
      <c r="AJ249" t="s">
        <v>139</v>
      </c>
      <c r="AK249" t="s">
        <v>16</v>
      </c>
      <c r="AL249" t="s">
        <v>4398</v>
      </c>
      <c r="AM249" t="s">
        <v>481</v>
      </c>
      <c r="AN249">
        <v>0</v>
      </c>
      <c r="AO249" s="13">
        <v>44959</v>
      </c>
      <c r="AP249">
        <v>0.95068493150684896</v>
      </c>
      <c r="AQ249" s="13">
        <v>45090</v>
      </c>
      <c r="AR249">
        <v>0.59178082191780801</v>
      </c>
      <c r="AS249">
        <v>0</v>
      </c>
      <c r="AT249" t="s">
        <v>481</v>
      </c>
      <c r="AV249">
        <v>0</v>
      </c>
      <c r="AW249" t="s">
        <v>3630</v>
      </c>
      <c r="AX249" s="13">
        <v>45090</v>
      </c>
      <c r="AY249" t="s">
        <v>469</v>
      </c>
      <c r="AZ249" s="13">
        <v>1</v>
      </c>
      <c r="BA249" s="13">
        <v>1</v>
      </c>
      <c r="BB249" s="13">
        <v>45090</v>
      </c>
      <c r="BD249" t="s">
        <v>125</v>
      </c>
      <c r="BE249" t="s">
        <v>3787</v>
      </c>
      <c r="BF249">
        <v>0.61369863013698633</v>
      </c>
      <c r="BG249" t="s">
        <v>140</v>
      </c>
      <c r="BH249" t="s">
        <v>474</v>
      </c>
      <c r="BI249" t="s">
        <v>3632</v>
      </c>
      <c r="BJ249" t="s">
        <v>558</v>
      </c>
      <c r="BK249" t="s">
        <v>140</v>
      </c>
      <c r="BL249" t="b">
        <v>0</v>
      </c>
      <c r="BM249" t="s">
        <v>140</v>
      </c>
      <c r="BN249" t="s">
        <v>140</v>
      </c>
      <c r="BO249" t="s">
        <v>3634</v>
      </c>
      <c r="BP249" t="s">
        <v>3635</v>
      </c>
      <c r="BQ249" t="s">
        <v>125</v>
      </c>
      <c r="BR249">
        <v>2023</v>
      </c>
      <c r="BS249" t="s">
        <v>140</v>
      </c>
    </row>
    <row r="250" spans="1:71" x14ac:dyDescent="0.25">
      <c r="A250" t="s">
        <v>122</v>
      </c>
      <c r="B250" t="s">
        <v>132</v>
      </c>
      <c r="C250" t="s">
        <v>30</v>
      </c>
      <c r="D250" t="s">
        <v>39</v>
      </c>
      <c r="E250">
        <v>3962531</v>
      </c>
      <c r="G250" t="s">
        <v>3378</v>
      </c>
      <c r="H250" t="s">
        <v>4399</v>
      </c>
      <c r="I250" t="s">
        <v>3377</v>
      </c>
      <c r="J250" t="s">
        <v>3637</v>
      </c>
      <c r="K250" t="s">
        <v>3379</v>
      </c>
      <c r="L250" t="s">
        <v>3380</v>
      </c>
      <c r="M250" t="s">
        <v>461</v>
      </c>
      <c r="N250" t="s">
        <v>3381</v>
      </c>
      <c r="O250" t="s">
        <v>4397</v>
      </c>
      <c r="P250" t="s">
        <v>1277</v>
      </c>
      <c r="Q250" t="s">
        <v>3963</v>
      </c>
      <c r="R250" t="s">
        <v>679</v>
      </c>
      <c r="S250" t="s">
        <v>678</v>
      </c>
      <c r="T250" t="s">
        <v>3650</v>
      </c>
      <c r="U250" t="s">
        <v>3751</v>
      </c>
      <c r="V250" t="s">
        <v>781</v>
      </c>
      <c r="W250" t="s">
        <v>133</v>
      </c>
      <c r="X250" t="s">
        <v>133</v>
      </c>
      <c r="Y250" t="s">
        <v>3964</v>
      </c>
      <c r="Z250" t="s">
        <v>39</v>
      </c>
      <c r="AA250">
        <v>11130085</v>
      </c>
      <c r="AB250">
        <v>0</v>
      </c>
      <c r="AC250" t="s">
        <v>3384</v>
      </c>
      <c r="AD250" t="s">
        <v>125</v>
      </c>
      <c r="AE250" t="s">
        <v>199</v>
      </c>
      <c r="AF250" t="s">
        <v>32</v>
      </c>
      <c r="AG250" t="s">
        <v>666</v>
      </c>
      <c r="AH250" t="s">
        <v>198</v>
      </c>
      <c r="AI250" t="s">
        <v>153</v>
      </c>
      <c r="AJ250" t="s">
        <v>139</v>
      </c>
      <c r="AK250" t="s">
        <v>16</v>
      </c>
      <c r="AL250" t="s">
        <v>4400</v>
      </c>
      <c r="AM250" t="s">
        <v>481</v>
      </c>
      <c r="AN250">
        <v>0</v>
      </c>
      <c r="AO250" s="13">
        <v>44959</v>
      </c>
      <c r="AP250">
        <v>0.95068493150684896</v>
      </c>
      <c r="AQ250" s="13">
        <v>45090</v>
      </c>
      <c r="AR250">
        <v>0.59178082191780801</v>
      </c>
      <c r="AS250">
        <v>0</v>
      </c>
      <c r="AT250" t="s">
        <v>481</v>
      </c>
      <c r="AV250">
        <v>0</v>
      </c>
      <c r="AW250" t="s">
        <v>3630</v>
      </c>
      <c r="AX250" s="13">
        <v>45090</v>
      </c>
      <c r="AY250" t="s">
        <v>469</v>
      </c>
      <c r="AZ250" s="13">
        <v>1</v>
      </c>
      <c r="BA250" s="13">
        <v>1</v>
      </c>
      <c r="BB250" s="13">
        <v>45090</v>
      </c>
      <c r="BD250" t="s">
        <v>125</v>
      </c>
      <c r="BE250" t="s">
        <v>3787</v>
      </c>
      <c r="BF250">
        <v>0.61369863013698633</v>
      </c>
      <c r="BG250" t="s">
        <v>140</v>
      </c>
      <c r="BH250" t="s">
        <v>474</v>
      </c>
      <c r="BI250" t="s">
        <v>3632</v>
      </c>
      <c r="BJ250" t="s">
        <v>558</v>
      </c>
      <c r="BK250" t="s">
        <v>140</v>
      </c>
      <c r="BL250" t="b">
        <v>0</v>
      </c>
      <c r="BM250" t="s">
        <v>140</v>
      </c>
      <c r="BN250" t="s">
        <v>140</v>
      </c>
      <c r="BO250" t="s">
        <v>3634</v>
      </c>
      <c r="BP250" t="s">
        <v>3635</v>
      </c>
      <c r="BQ250" t="s">
        <v>125</v>
      </c>
      <c r="BR250">
        <v>2023</v>
      </c>
      <c r="BS250" t="s">
        <v>140</v>
      </c>
    </row>
    <row r="251" spans="1:71" x14ac:dyDescent="0.25">
      <c r="A251" t="s">
        <v>122</v>
      </c>
      <c r="B251" t="s">
        <v>132</v>
      </c>
      <c r="C251" t="s">
        <v>27</v>
      </c>
      <c r="D251" t="s">
        <v>832</v>
      </c>
      <c r="E251">
        <v>3956653</v>
      </c>
      <c r="G251" t="s">
        <v>4401</v>
      </c>
      <c r="H251" t="s">
        <v>4402</v>
      </c>
      <c r="I251" t="s">
        <v>4403</v>
      </c>
      <c r="J251" t="s">
        <v>3637</v>
      </c>
      <c r="K251" t="s">
        <v>4404</v>
      </c>
      <c r="L251" t="s">
        <v>1706</v>
      </c>
      <c r="M251" t="s">
        <v>540</v>
      </c>
      <c r="N251" t="s">
        <v>4405</v>
      </c>
      <c r="O251" t="s">
        <v>4406</v>
      </c>
      <c r="P251" t="s">
        <v>832</v>
      </c>
      <c r="Q251" t="s">
        <v>3762</v>
      </c>
      <c r="R251" t="s">
        <v>679</v>
      </c>
      <c r="S251" t="s">
        <v>678</v>
      </c>
      <c r="T251" t="s">
        <v>3650</v>
      </c>
      <c r="U251" t="s">
        <v>3751</v>
      </c>
      <c r="V251" t="s">
        <v>781</v>
      </c>
      <c r="W251" t="s">
        <v>133</v>
      </c>
      <c r="X251" t="s">
        <v>133</v>
      </c>
      <c r="Y251" t="s">
        <v>4156</v>
      </c>
      <c r="Z251" t="s">
        <v>832</v>
      </c>
      <c r="AA251">
        <v>11177549</v>
      </c>
      <c r="AB251">
        <v>0</v>
      </c>
      <c r="AC251" t="s">
        <v>4407</v>
      </c>
      <c r="AD251" t="s">
        <v>125</v>
      </c>
      <c r="AE251" t="s">
        <v>199</v>
      </c>
      <c r="AF251" t="s">
        <v>32</v>
      </c>
      <c r="AG251" t="s">
        <v>666</v>
      </c>
      <c r="AH251" t="s">
        <v>198</v>
      </c>
      <c r="AI251" t="s">
        <v>153</v>
      </c>
      <c r="AJ251" t="s">
        <v>139</v>
      </c>
      <c r="AK251" t="s">
        <v>16</v>
      </c>
      <c r="AL251" t="s">
        <v>4115</v>
      </c>
      <c r="AN251">
        <v>0</v>
      </c>
      <c r="AO251" s="13">
        <v>45030</v>
      </c>
      <c r="AP251">
        <v>0.75616438356164395</v>
      </c>
      <c r="AQ251" s="13">
        <v>45030</v>
      </c>
      <c r="AR251">
        <v>0.75616438356164395</v>
      </c>
      <c r="AS251">
        <v>0</v>
      </c>
      <c r="AV251">
        <v>0</v>
      </c>
      <c r="AW251" t="s">
        <v>3630</v>
      </c>
      <c r="AX251" s="13">
        <v>45229</v>
      </c>
      <c r="AY251" t="s">
        <v>469</v>
      </c>
      <c r="AZ251" s="13">
        <v>1</v>
      </c>
      <c r="BA251" s="13">
        <v>1</v>
      </c>
      <c r="BB251" s="13">
        <v>45229</v>
      </c>
      <c r="BD251" t="s">
        <v>125</v>
      </c>
      <c r="BE251" t="s">
        <v>3787</v>
      </c>
      <c r="BF251">
        <v>0.23287671232876711</v>
      </c>
      <c r="BG251" t="s">
        <v>140</v>
      </c>
      <c r="BH251" t="s">
        <v>474</v>
      </c>
      <c r="BI251" t="s">
        <v>3632</v>
      </c>
      <c r="BJ251" t="s">
        <v>160</v>
      </c>
      <c r="BK251" t="s">
        <v>140</v>
      </c>
      <c r="BL251" t="b">
        <v>0</v>
      </c>
      <c r="BM251" t="s">
        <v>140</v>
      </c>
      <c r="BN251" t="s">
        <v>140</v>
      </c>
      <c r="BO251" t="s">
        <v>3634</v>
      </c>
      <c r="BP251" t="s">
        <v>3635</v>
      </c>
      <c r="BQ251" t="s">
        <v>125</v>
      </c>
      <c r="BR251">
        <v>2023</v>
      </c>
      <c r="BS251" t="s">
        <v>140</v>
      </c>
    </row>
    <row r="252" spans="1:71" x14ac:dyDescent="0.25">
      <c r="A252" t="s">
        <v>122</v>
      </c>
      <c r="B252" t="s">
        <v>132</v>
      </c>
      <c r="C252" t="s">
        <v>30</v>
      </c>
      <c r="D252" t="s">
        <v>42</v>
      </c>
      <c r="E252">
        <v>8195209</v>
      </c>
      <c r="G252" t="s">
        <v>958</v>
      </c>
      <c r="H252" t="s">
        <v>4408</v>
      </c>
      <c r="I252" t="s">
        <v>957</v>
      </c>
      <c r="J252" t="s">
        <v>3646</v>
      </c>
      <c r="K252" t="s">
        <v>959</v>
      </c>
      <c r="L252" t="s">
        <v>3647</v>
      </c>
      <c r="M252" t="s">
        <v>461</v>
      </c>
      <c r="N252" t="s">
        <v>960</v>
      </c>
      <c r="O252" t="s">
        <v>4409</v>
      </c>
      <c r="P252" t="s">
        <v>939</v>
      </c>
      <c r="Q252" t="s">
        <v>3649</v>
      </c>
      <c r="R252" t="s">
        <v>679</v>
      </c>
      <c r="S252" t="s">
        <v>678</v>
      </c>
      <c r="T252" t="s">
        <v>3650</v>
      </c>
      <c r="U252" t="s">
        <v>3651</v>
      </c>
      <c r="V252" t="s">
        <v>781</v>
      </c>
      <c r="W252" t="s">
        <v>133</v>
      </c>
      <c r="X252" t="s">
        <v>133</v>
      </c>
      <c r="Y252" t="s">
        <v>3652</v>
      </c>
      <c r="Z252" t="s">
        <v>42</v>
      </c>
      <c r="AA252">
        <v>10974387</v>
      </c>
      <c r="AB252">
        <v>0</v>
      </c>
      <c r="AC252" t="s">
        <v>2559</v>
      </c>
      <c r="AD252" t="s">
        <v>125</v>
      </c>
      <c r="AE252" t="s">
        <v>199</v>
      </c>
      <c r="AF252" t="s">
        <v>32</v>
      </c>
      <c r="AG252" t="s">
        <v>666</v>
      </c>
      <c r="AH252" t="s">
        <v>124</v>
      </c>
      <c r="AI252" t="s">
        <v>153</v>
      </c>
      <c r="AJ252" t="s">
        <v>139</v>
      </c>
      <c r="AK252" t="s">
        <v>16</v>
      </c>
      <c r="AL252" t="s">
        <v>3705</v>
      </c>
      <c r="AM252" t="s">
        <v>481</v>
      </c>
      <c r="AN252">
        <v>0</v>
      </c>
      <c r="AO252" s="13">
        <v>44740</v>
      </c>
      <c r="AP252">
        <v>1.5506849315068501</v>
      </c>
      <c r="AQ252" s="13">
        <v>45008</v>
      </c>
      <c r="AR252">
        <v>0.81643835616438398</v>
      </c>
      <c r="AS252">
        <v>0</v>
      </c>
      <c r="AT252" t="s">
        <v>481</v>
      </c>
      <c r="AV252">
        <v>0</v>
      </c>
      <c r="AW252" t="s">
        <v>3630</v>
      </c>
      <c r="AX252" s="13">
        <v>45008</v>
      </c>
      <c r="AY252" t="s">
        <v>469</v>
      </c>
      <c r="AZ252" s="13">
        <v>1</v>
      </c>
      <c r="BA252" s="13">
        <v>1</v>
      </c>
      <c r="BB252" s="13">
        <v>45008</v>
      </c>
      <c r="BD252" t="s">
        <v>125</v>
      </c>
      <c r="BE252" t="s">
        <v>3811</v>
      </c>
      <c r="BF252">
        <v>0.83835616438356164</v>
      </c>
      <c r="BG252" t="s">
        <v>140</v>
      </c>
      <c r="BH252" t="s">
        <v>474</v>
      </c>
      <c r="BI252" t="s">
        <v>3632</v>
      </c>
      <c r="BJ252" t="s">
        <v>475</v>
      </c>
      <c r="BK252" t="s">
        <v>140</v>
      </c>
      <c r="BL252" t="b">
        <v>0</v>
      </c>
      <c r="BM252" t="s">
        <v>140</v>
      </c>
      <c r="BN252" t="s">
        <v>140</v>
      </c>
      <c r="BO252" t="s">
        <v>3634</v>
      </c>
      <c r="BP252" t="s">
        <v>3635</v>
      </c>
      <c r="BQ252" t="s">
        <v>125</v>
      </c>
      <c r="BR252">
        <v>2023</v>
      </c>
      <c r="BS252" t="s">
        <v>140</v>
      </c>
    </row>
    <row r="253" spans="1:71" x14ac:dyDescent="0.25">
      <c r="A253" t="s">
        <v>122</v>
      </c>
      <c r="B253" t="s">
        <v>132</v>
      </c>
      <c r="C253" t="s">
        <v>30</v>
      </c>
      <c r="D253" t="s">
        <v>42</v>
      </c>
      <c r="E253">
        <v>8195204</v>
      </c>
      <c r="G253" t="s">
        <v>2612</v>
      </c>
      <c r="H253" t="s">
        <v>4410</v>
      </c>
      <c r="I253" t="s">
        <v>2611</v>
      </c>
      <c r="J253" t="s">
        <v>3646</v>
      </c>
      <c r="K253" t="s">
        <v>2613</v>
      </c>
      <c r="L253" t="s">
        <v>2614</v>
      </c>
      <c r="M253" t="s">
        <v>461</v>
      </c>
      <c r="N253" t="s">
        <v>2615</v>
      </c>
      <c r="O253" t="s">
        <v>4411</v>
      </c>
      <c r="P253" t="s">
        <v>939</v>
      </c>
      <c r="Q253" t="s">
        <v>3649</v>
      </c>
      <c r="R253" t="s">
        <v>679</v>
      </c>
      <c r="S253" t="s">
        <v>678</v>
      </c>
      <c r="T253" t="s">
        <v>3650</v>
      </c>
      <c r="U253" t="s">
        <v>3651</v>
      </c>
      <c r="V253" t="s">
        <v>781</v>
      </c>
      <c r="W253" t="s">
        <v>133</v>
      </c>
      <c r="X253" t="s">
        <v>133</v>
      </c>
      <c r="Y253" t="s">
        <v>4412</v>
      </c>
      <c r="Z253" t="s">
        <v>42</v>
      </c>
      <c r="AA253">
        <v>10974392</v>
      </c>
      <c r="AB253">
        <v>0</v>
      </c>
      <c r="AC253" t="s">
        <v>2609</v>
      </c>
      <c r="AD253" t="s">
        <v>125</v>
      </c>
      <c r="AE253" t="s">
        <v>199</v>
      </c>
      <c r="AF253" t="s">
        <v>32</v>
      </c>
      <c r="AG253" t="s">
        <v>666</v>
      </c>
      <c r="AH253" t="s">
        <v>124</v>
      </c>
      <c r="AI253" t="s">
        <v>153</v>
      </c>
      <c r="AJ253" t="s">
        <v>139</v>
      </c>
      <c r="AK253" t="s">
        <v>16</v>
      </c>
      <c r="AL253" t="s">
        <v>3643</v>
      </c>
      <c r="AM253" t="s">
        <v>481</v>
      </c>
      <c r="AN253">
        <v>0</v>
      </c>
      <c r="AO253" s="13">
        <v>44740</v>
      </c>
      <c r="AP253">
        <v>1.5506849315068501</v>
      </c>
      <c r="AQ253" s="13">
        <v>44974</v>
      </c>
      <c r="AR253">
        <v>0.90958904109589001</v>
      </c>
      <c r="AS253">
        <v>0</v>
      </c>
      <c r="AT253" t="s">
        <v>481</v>
      </c>
      <c r="AV253">
        <v>0</v>
      </c>
      <c r="AW253" t="s">
        <v>3630</v>
      </c>
      <c r="AX253" s="13">
        <v>44974</v>
      </c>
      <c r="AY253" t="s">
        <v>469</v>
      </c>
      <c r="AZ253" s="13">
        <v>1</v>
      </c>
      <c r="BA253" s="13">
        <v>1</v>
      </c>
      <c r="BB253" s="13">
        <v>44974</v>
      </c>
      <c r="BD253" t="s">
        <v>125</v>
      </c>
      <c r="BE253" t="s">
        <v>3811</v>
      </c>
      <c r="BF253">
        <v>0.93150684931506844</v>
      </c>
      <c r="BG253" t="s">
        <v>140</v>
      </c>
      <c r="BH253" t="s">
        <v>474</v>
      </c>
      <c r="BI253" t="s">
        <v>3632</v>
      </c>
      <c r="BJ253" t="s">
        <v>475</v>
      </c>
      <c r="BK253" t="s">
        <v>140</v>
      </c>
      <c r="BL253" t="b">
        <v>0</v>
      </c>
      <c r="BM253" t="s">
        <v>140</v>
      </c>
      <c r="BN253" t="s">
        <v>140</v>
      </c>
      <c r="BO253" t="s">
        <v>3634</v>
      </c>
      <c r="BP253" t="s">
        <v>3635</v>
      </c>
      <c r="BQ253" t="s">
        <v>125</v>
      </c>
      <c r="BR253">
        <v>2023</v>
      </c>
      <c r="BS253" t="s">
        <v>140</v>
      </c>
    </row>
    <row r="254" spans="1:71" x14ac:dyDescent="0.25">
      <c r="A254" t="s">
        <v>122</v>
      </c>
      <c r="B254" t="s">
        <v>132</v>
      </c>
      <c r="C254" t="s">
        <v>30</v>
      </c>
      <c r="D254" t="s">
        <v>1793</v>
      </c>
      <c r="E254">
        <v>8184195</v>
      </c>
      <c r="G254" t="s">
        <v>2569</v>
      </c>
      <c r="I254" t="s">
        <v>2568</v>
      </c>
      <c r="J254" t="s">
        <v>3646</v>
      </c>
      <c r="K254" t="s">
        <v>2570</v>
      </c>
      <c r="L254" t="s">
        <v>2571</v>
      </c>
      <c r="M254" t="s">
        <v>461</v>
      </c>
      <c r="N254" t="s">
        <v>2572</v>
      </c>
      <c r="O254" t="s">
        <v>4413</v>
      </c>
      <c r="P254" t="s">
        <v>1793</v>
      </c>
      <c r="Q254" t="s">
        <v>4336</v>
      </c>
      <c r="R254" t="s">
        <v>679</v>
      </c>
      <c r="S254" t="s">
        <v>678</v>
      </c>
      <c r="T254" t="s">
        <v>3650</v>
      </c>
      <c r="U254" t="s">
        <v>3651</v>
      </c>
      <c r="V254" t="s">
        <v>781</v>
      </c>
      <c r="W254" t="s">
        <v>133</v>
      </c>
      <c r="X254" t="s">
        <v>133</v>
      </c>
      <c r="Y254" t="s">
        <v>4414</v>
      </c>
      <c r="Z254" t="s">
        <v>1793</v>
      </c>
      <c r="AA254">
        <v>10974384</v>
      </c>
      <c r="AB254">
        <v>0</v>
      </c>
      <c r="AC254" t="s">
        <v>2566</v>
      </c>
      <c r="AD254" t="s">
        <v>125</v>
      </c>
      <c r="AE254" t="s">
        <v>199</v>
      </c>
      <c r="AF254" t="s">
        <v>32</v>
      </c>
      <c r="AG254" t="s">
        <v>666</v>
      </c>
      <c r="AH254" t="s">
        <v>124</v>
      </c>
      <c r="AI254" t="s">
        <v>153</v>
      </c>
      <c r="AJ254" t="s">
        <v>139</v>
      </c>
      <c r="AK254" t="s">
        <v>16</v>
      </c>
      <c r="AL254" t="s">
        <v>4415</v>
      </c>
      <c r="AM254" t="s">
        <v>481</v>
      </c>
      <c r="AN254">
        <v>0</v>
      </c>
      <c r="AO254" s="13">
        <v>44740</v>
      </c>
      <c r="AP254">
        <v>1.5506849315068501</v>
      </c>
      <c r="AQ254" s="13">
        <v>45009</v>
      </c>
      <c r="AR254">
        <v>0.81369863013698596</v>
      </c>
      <c r="AS254">
        <v>0</v>
      </c>
      <c r="AT254" t="s">
        <v>481</v>
      </c>
      <c r="AV254">
        <v>0</v>
      </c>
      <c r="AW254" t="s">
        <v>3630</v>
      </c>
      <c r="AX254" s="13">
        <v>45009</v>
      </c>
      <c r="AY254" t="s">
        <v>469</v>
      </c>
      <c r="AZ254" s="13">
        <v>1</v>
      </c>
      <c r="BA254" s="13">
        <v>1</v>
      </c>
      <c r="BB254" s="13">
        <v>45009</v>
      </c>
      <c r="BD254" t="s">
        <v>125</v>
      </c>
      <c r="BE254" t="s">
        <v>3811</v>
      </c>
      <c r="BF254">
        <v>0.83561643835616439</v>
      </c>
      <c r="BG254" t="s">
        <v>140</v>
      </c>
      <c r="BH254" t="s">
        <v>474</v>
      </c>
      <c r="BI254" t="s">
        <v>3632</v>
      </c>
      <c r="BJ254" t="s">
        <v>4253</v>
      </c>
      <c r="BK254" t="s">
        <v>140</v>
      </c>
      <c r="BL254" t="b">
        <v>0</v>
      </c>
      <c r="BM254" t="s">
        <v>140</v>
      </c>
      <c r="BN254" t="s">
        <v>140</v>
      </c>
      <c r="BO254" t="s">
        <v>3634</v>
      </c>
      <c r="BP254" t="s">
        <v>3635</v>
      </c>
      <c r="BQ254" t="s">
        <v>125</v>
      </c>
      <c r="BR254">
        <v>2023</v>
      </c>
      <c r="BS254" t="s">
        <v>140</v>
      </c>
    </row>
    <row r="255" spans="1:71" x14ac:dyDescent="0.25">
      <c r="A255" t="s">
        <v>122</v>
      </c>
      <c r="B255" t="s">
        <v>132</v>
      </c>
      <c r="C255" t="s">
        <v>27</v>
      </c>
      <c r="D255" t="s">
        <v>712</v>
      </c>
      <c r="E255">
        <v>3775738</v>
      </c>
      <c r="G255" t="s">
        <v>2207</v>
      </c>
      <c r="I255" t="s">
        <v>2206</v>
      </c>
      <c r="J255" t="s">
        <v>3637</v>
      </c>
      <c r="K255" t="s">
        <v>2208</v>
      </c>
      <c r="L255" t="s">
        <v>724</v>
      </c>
      <c r="M255" t="s">
        <v>725</v>
      </c>
      <c r="N255" t="s">
        <v>2209</v>
      </c>
      <c r="O255" t="s">
        <v>3765</v>
      </c>
      <c r="P255" t="s">
        <v>712</v>
      </c>
      <c r="Q255" t="s">
        <v>3622</v>
      </c>
      <c r="R255" t="s">
        <v>679</v>
      </c>
      <c r="S255" t="s">
        <v>678</v>
      </c>
      <c r="T255" t="s">
        <v>3623</v>
      </c>
      <c r="U255" t="s">
        <v>3624</v>
      </c>
      <c r="V255" t="s">
        <v>457</v>
      </c>
      <c r="W255" t="s">
        <v>133</v>
      </c>
      <c r="X255" t="s">
        <v>133</v>
      </c>
      <c r="Y255" t="s">
        <v>3625</v>
      </c>
      <c r="Z255" t="s">
        <v>712</v>
      </c>
      <c r="AA255">
        <v>10807760</v>
      </c>
      <c r="AB255">
        <v>0</v>
      </c>
      <c r="AC255" t="s">
        <v>4416</v>
      </c>
      <c r="AD255" t="s">
        <v>125</v>
      </c>
      <c r="AE255" t="s">
        <v>199</v>
      </c>
      <c r="AF255" t="s">
        <v>32</v>
      </c>
      <c r="AG255" t="s">
        <v>666</v>
      </c>
      <c r="AH255" t="s">
        <v>124</v>
      </c>
      <c r="AI255" t="s">
        <v>153</v>
      </c>
      <c r="AJ255" t="s">
        <v>139</v>
      </c>
      <c r="AK255" t="s">
        <v>16</v>
      </c>
      <c r="AL255" t="s">
        <v>3677</v>
      </c>
      <c r="AN255">
        <v>0</v>
      </c>
      <c r="AO255" s="13">
        <v>44467</v>
      </c>
      <c r="AP255">
        <v>2.2986301369862998</v>
      </c>
      <c r="AQ255" s="13">
        <v>44467</v>
      </c>
      <c r="AR255">
        <v>2.2986301369862998</v>
      </c>
      <c r="AS255">
        <v>0</v>
      </c>
      <c r="AV255">
        <v>0</v>
      </c>
      <c r="AW255" t="s">
        <v>3630</v>
      </c>
      <c r="AX255" s="13">
        <v>44467</v>
      </c>
      <c r="AY255" t="s">
        <v>469</v>
      </c>
      <c r="AZ255" s="13">
        <v>1</v>
      </c>
      <c r="BA255" s="13">
        <v>1</v>
      </c>
      <c r="BB255" s="13">
        <v>1</v>
      </c>
      <c r="BD255" t="s">
        <v>125</v>
      </c>
      <c r="BE255" t="s">
        <v>3811</v>
      </c>
      <c r="BF255">
        <v>2.3205479452054796</v>
      </c>
      <c r="BG255" t="s">
        <v>140</v>
      </c>
      <c r="BH255" t="s">
        <v>474</v>
      </c>
      <c r="BI255" t="s">
        <v>3632</v>
      </c>
      <c r="BJ255" t="s">
        <v>3633</v>
      </c>
      <c r="BK255" t="s">
        <v>140</v>
      </c>
      <c r="BL255" t="b">
        <v>0</v>
      </c>
      <c r="BM255" t="s">
        <v>140</v>
      </c>
      <c r="BN255" t="s">
        <v>140</v>
      </c>
      <c r="BO255" t="s">
        <v>3634</v>
      </c>
      <c r="BP255" t="s">
        <v>3635</v>
      </c>
      <c r="BQ255" t="s">
        <v>125</v>
      </c>
      <c r="BR255">
        <v>2021</v>
      </c>
      <c r="BS255" t="s">
        <v>140</v>
      </c>
    </row>
    <row r="256" spans="1:71" x14ac:dyDescent="0.25">
      <c r="A256" t="s">
        <v>122</v>
      </c>
      <c r="B256" t="s">
        <v>132</v>
      </c>
      <c r="C256" t="s">
        <v>24</v>
      </c>
      <c r="D256" t="s">
        <v>26</v>
      </c>
      <c r="E256">
        <v>4002900</v>
      </c>
      <c r="G256" t="s">
        <v>758</v>
      </c>
      <c r="H256" t="s">
        <v>4417</v>
      </c>
      <c r="J256" t="s">
        <v>3637</v>
      </c>
      <c r="K256" t="s">
        <v>759</v>
      </c>
      <c r="L256" t="s">
        <v>760</v>
      </c>
      <c r="M256" t="s">
        <v>487</v>
      </c>
      <c r="N256" t="s">
        <v>761</v>
      </c>
      <c r="O256" t="s">
        <v>3800</v>
      </c>
      <c r="P256" t="s">
        <v>26</v>
      </c>
      <c r="Q256" t="s">
        <v>3663</v>
      </c>
      <c r="R256" t="s">
        <v>753</v>
      </c>
      <c r="S256" t="s">
        <v>741</v>
      </c>
      <c r="T256" t="s">
        <v>3664</v>
      </c>
      <c r="U256" t="s">
        <v>3704</v>
      </c>
      <c r="V256" t="s">
        <v>483</v>
      </c>
      <c r="W256" t="s">
        <v>133</v>
      </c>
      <c r="X256" t="s">
        <v>133</v>
      </c>
      <c r="Y256" t="s">
        <v>3675</v>
      </c>
      <c r="Z256" t="s">
        <v>26</v>
      </c>
      <c r="AA256">
        <v>11075224</v>
      </c>
      <c r="AB256">
        <v>0</v>
      </c>
      <c r="AC256" t="s">
        <v>4418</v>
      </c>
      <c r="AD256" t="s">
        <v>125</v>
      </c>
      <c r="AE256" t="s">
        <v>199</v>
      </c>
      <c r="AF256" t="s">
        <v>32</v>
      </c>
      <c r="AG256" t="s">
        <v>666</v>
      </c>
      <c r="AH256" t="s">
        <v>124</v>
      </c>
      <c r="AI256" t="s">
        <v>153</v>
      </c>
      <c r="AJ256" t="s">
        <v>139</v>
      </c>
      <c r="AK256" t="s">
        <v>16</v>
      </c>
      <c r="AL256" t="s">
        <v>3813</v>
      </c>
      <c r="AM256" t="s">
        <v>481</v>
      </c>
      <c r="AN256">
        <v>0</v>
      </c>
      <c r="AO256" s="13">
        <v>44888</v>
      </c>
      <c r="AP256">
        <v>1.1452054794520501</v>
      </c>
      <c r="AQ256" s="13">
        <v>44999</v>
      </c>
      <c r="AR256">
        <v>0.841095890410959</v>
      </c>
      <c r="AS256">
        <v>0</v>
      </c>
      <c r="AT256" t="s">
        <v>481</v>
      </c>
      <c r="AV256">
        <v>0</v>
      </c>
      <c r="AW256" t="s">
        <v>3630</v>
      </c>
      <c r="AX256" s="13">
        <v>44999</v>
      </c>
      <c r="AY256" t="s">
        <v>469</v>
      </c>
      <c r="AZ256" s="13">
        <v>1</v>
      </c>
      <c r="BA256" s="13">
        <v>1</v>
      </c>
      <c r="BB256" s="13">
        <v>44999</v>
      </c>
      <c r="BD256" t="s">
        <v>125</v>
      </c>
      <c r="BE256" t="s">
        <v>3811</v>
      </c>
      <c r="BF256">
        <v>0.86301369863013699</v>
      </c>
      <c r="BG256" t="s">
        <v>140</v>
      </c>
      <c r="BH256" t="s">
        <v>474</v>
      </c>
      <c r="BI256" t="s">
        <v>3632</v>
      </c>
      <c r="BJ256" t="s">
        <v>493</v>
      </c>
      <c r="BK256" t="s">
        <v>140</v>
      </c>
      <c r="BL256" t="b">
        <v>0</v>
      </c>
      <c r="BM256" t="s">
        <v>140</v>
      </c>
      <c r="BN256" t="s">
        <v>140</v>
      </c>
      <c r="BO256" t="s">
        <v>3634</v>
      </c>
      <c r="BP256" t="s">
        <v>3635</v>
      </c>
      <c r="BQ256" t="s">
        <v>125</v>
      </c>
      <c r="BR256">
        <v>2023</v>
      </c>
      <c r="BS256" t="s">
        <v>140</v>
      </c>
    </row>
    <row r="257" spans="1:71" x14ac:dyDescent="0.25">
      <c r="A257" t="s">
        <v>122</v>
      </c>
      <c r="B257" t="s">
        <v>132</v>
      </c>
      <c r="C257" t="s">
        <v>24</v>
      </c>
      <c r="D257" t="s">
        <v>26</v>
      </c>
      <c r="E257">
        <v>4002900</v>
      </c>
      <c r="G257" t="s">
        <v>758</v>
      </c>
      <c r="H257" t="s">
        <v>4419</v>
      </c>
      <c r="J257" t="s">
        <v>3637</v>
      </c>
      <c r="K257" t="s">
        <v>759</v>
      </c>
      <c r="L257" t="s">
        <v>760</v>
      </c>
      <c r="M257" t="s">
        <v>487</v>
      </c>
      <c r="N257" t="s">
        <v>761</v>
      </c>
      <c r="O257" t="s">
        <v>3800</v>
      </c>
      <c r="P257" t="s">
        <v>26</v>
      </c>
      <c r="Q257" t="s">
        <v>3663</v>
      </c>
      <c r="R257" t="s">
        <v>753</v>
      </c>
      <c r="S257" t="s">
        <v>741</v>
      </c>
      <c r="T257" t="s">
        <v>3664</v>
      </c>
      <c r="U257" t="s">
        <v>3704</v>
      </c>
      <c r="V257" t="s">
        <v>483</v>
      </c>
      <c r="W257" t="s">
        <v>133</v>
      </c>
      <c r="X257" t="s">
        <v>133</v>
      </c>
      <c r="Y257" t="s">
        <v>3675</v>
      </c>
      <c r="Z257" t="s">
        <v>26</v>
      </c>
      <c r="AA257">
        <v>11075350</v>
      </c>
      <c r="AB257">
        <v>0</v>
      </c>
      <c r="AC257" t="s">
        <v>4420</v>
      </c>
      <c r="AD257" t="s">
        <v>125</v>
      </c>
      <c r="AE257" t="s">
        <v>199</v>
      </c>
      <c r="AF257" t="s">
        <v>32</v>
      </c>
      <c r="AG257" t="s">
        <v>666</v>
      </c>
      <c r="AH257" t="s">
        <v>124</v>
      </c>
      <c r="AI257" t="s">
        <v>153</v>
      </c>
      <c r="AJ257" t="s">
        <v>139</v>
      </c>
      <c r="AK257" t="s">
        <v>16</v>
      </c>
      <c r="AL257" t="s">
        <v>4421</v>
      </c>
      <c r="AM257" t="s">
        <v>481</v>
      </c>
      <c r="AN257">
        <v>0</v>
      </c>
      <c r="AO257" s="13">
        <v>44889</v>
      </c>
      <c r="AP257">
        <v>1.1424657534246601</v>
      </c>
      <c r="AQ257" s="13">
        <v>44999</v>
      </c>
      <c r="AR257">
        <v>0.841095890410959</v>
      </c>
      <c r="AS257">
        <v>0</v>
      </c>
      <c r="AT257" t="s">
        <v>481</v>
      </c>
      <c r="AV257">
        <v>0</v>
      </c>
      <c r="AW257" t="s">
        <v>3630</v>
      </c>
      <c r="AX257" s="13">
        <v>44999</v>
      </c>
      <c r="AY257" t="s">
        <v>469</v>
      </c>
      <c r="AZ257" s="13">
        <v>1</v>
      </c>
      <c r="BA257" s="13">
        <v>1</v>
      </c>
      <c r="BB257" s="13">
        <v>44999</v>
      </c>
      <c r="BD257" t="s">
        <v>125</v>
      </c>
      <c r="BE257" t="s">
        <v>3811</v>
      </c>
      <c r="BF257">
        <v>0.86301369863013699</v>
      </c>
      <c r="BG257" t="s">
        <v>140</v>
      </c>
      <c r="BH257" t="s">
        <v>474</v>
      </c>
      <c r="BI257" t="s">
        <v>3632</v>
      </c>
      <c r="BJ257" t="s">
        <v>493</v>
      </c>
      <c r="BK257" t="s">
        <v>140</v>
      </c>
      <c r="BL257" t="b">
        <v>0</v>
      </c>
      <c r="BM257" t="s">
        <v>140</v>
      </c>
      <c r="BN257" t="s">
        <v>140</v>
      </c>
      <c r="BO257" t="s">
        <v>3634</v>
      </c>
      <c r="BP257" t="s">
        <v>3635</v>
      </c>
      <c r="BQ257" t="s">
        <v>125</v>
      </c>
      <c r="BR257">
        <v>2023</v>
      </c>
      <c r="BS257" t="s">
        <v>140</v>
      </c>
    </row>
    <row r="258" spans="1:71" x14ac:dyDescent="0.25">
      <c r="A258" t="s">
        <v>122</v>
      </c>
      <c r="B258" t="s">
        <v>132</v>
      </c>
      <c r="C258" t="s">
        <v>24</v>
      </c>
      <c r="D258" t="s">
        <v>26</v>
      </c>
      <c r="E258">
        <v>4002900</v>
      </c>
      <c r="G258" t="s">
        <v>758</v>
      </c>
      <c r="H258" t="s">
        <v>4422</v>
      </c>
      <c r="J258" t="s">
        <v>3637</v>
      </c>
      <c r="K258" t="s">
        <v>759</v>
      </c>
      <c r="L258" t="s">
        <v>760</v>
      </c>
      <c r="M258" t="s">
        <v>487</v>
      </c>
      <c r="N258" t="s">
        <v>761</v>
      </c>
      <c r="O258" t="s">
        <v>3800</v>
      </c>
      <c r="P258" t="s">
        <v>26</v>
      </c>
      <c r="Q258" t="s">
        <v>3663</v>
      </c>
      <c r="R258" t="s">
        <v>753</v>
      </c>
      <c r="S258" t="s">
        <v>741</v>
      </c>
      <c r="T258" t="s">
        <v>3664</v>
      </c>
      <c r="U258" t="s">
        <v>3704</v>
      </c>
      <c r="V258" t="s">
        <v>483</v>
      </c>
      <c r="W258" t="s">
        <v>133</v>
      </c>
      <c r="X258" t="s">
        <v>133</v>
      </c>
      <c r="Y258" t="s">
        <v>3675</v>
      </c>
      <c r="Z258" t="s">
        <v>26</v>
      </c>
      <c r="AA258">
        <v>11075221</v>
      </c>
      <c r="AB258">
        <v>0</v>
      </c>
      <c r="AC258" t="s">
        <v>4423</v>
      </c>
      <c r="AD258" t="s">
        <v>125</v>
      </c>
      <c r="AE258" t="s">
        <v>199</v>
      </c>
      <c r="AF258" t="s">
        <v>32</v>
      </c>
      <c r="AG258" t="s">
        <v>666</v>
      </c>
      <c r="AH258" t="s">
        <v>124</v>
      </c>
      <c r="AI258" t="s">
        <v>153</v>
      </c>
      <c r="AJ258" t="s">
        <v>139</v>
      </c>
      <c r="AK258" t="s">
        <v>16</v>
      </c>
      <c r="AL258" t="s">
        <v>4199</v>
      </c>
      <c r="AM258" t="s">
        <v>481</v>
      </c>
      <c r="AN258">
        <v>0</v>
      </c>
      <c r="AO258" s="13">
        <v>44888</v>
      </c>
      <c r="AP258">
        <v>1.1452054794520501</v>
      </c>
      <c r="AQ258" s="13">
        <v>44999</v>
      </c>
      <c r="AR258">
        <v>0.841095890410959</v>
      </c>
      <c r="AS258">
        <v>0</v>
      </c>
      <c r="AT258" t="s">
        <v>481</v>
      </c>
      <c r="AV258">
        <v>0</v>
      </c>
      <c r="AW258" t="s">
        <v>3630</v>
      </c>
      <c r="AX258" s="13">
        <v>44999</v>
      </c>
      <c r="AY258" t="s">
        <v>469</v>
      </c>
      <c r="AZ258" s="13">
        <v>1</v>
      </c>
      <c r="BA258" s="13">
        <v>1</v>
      </c>
      <c r="BB258" s="13">
        <v>44999</v>
      </c>
      <c r="BD258" t="s">
        <v>125</v>
      </c>
      <c r="BE258" t="s">
        <v>3811</v>
      </c>
      <c r="BF258">
        <v>0.86301369863013699</v>
      </c>
      <c r="BG258" t="s">
        <v>140</v>
      </c>
      <c r="BH258" t="s">
        <v>474</v>
      </c>
      <c r="BI258" t="s">
        <v>3632</v>
      </c>
      <c r="BJ258" t="s">
        <v>493</v>
      </c>
      <c r="BK258" t="s">
        <v>140</v>
      </c>
      <c r="BL258" t="b">
        <v>0</v>
      </c>
      <c r="BM258" t="s">
        <v>140</v>
      </c>
      <c r="BN258" t="s">
        <v>140</v>
      </c>
      <c r="BO258" t="s">
        <v>3634</v>
      </c>
      <c r="BP258" t="s">
        <v>3635</v>
      </c>
      <c r="BQ258" t="s">
        <v>125</v>
      </c>
      <c r="BR258">
        <v>2023</v>
      </c>
      <c r="BS258" t="s">
        <v>140</v>
      </c>
    </row>
    <row r="259" spans="1:71" x14ac:dyDescent="0.25">
      <c r="A259" t="s">
        <v>122</v>
      </c>
      <c r="B259" t="s">
        <v>132</v>
      </c>
      <c r="C259" t="s">
        <v>24</v>
      </c>
      <c r="D259" t="s">
        <v>2158</v>
      </c>
      <c r="E259">
        <v>4073283</v>
      </c>
      <c r="G259" t="s">
        <v>2930</v>
      </c>
      <c r="H259" t="s">
        <v>4424</v>
      </c>
      <c r="I259" t="s">
        <v>2929</v>
      </c>
      <c r="J259" t="s">
        <v>3637</v>
      </c>
      <c r="K259" t="s">
        <v>2931</v>
      </c>
      <c r="L259" t="s">
        <v>2932</v>
      </c>
      <c r="M259" t="s">
        <v>487</v>
      </c>
      <c r="N259" t="s">
        <v>2933</v>
      </c>
      <c r="O259" t="s">
        <v>4425</v>
      </c>
      <c r="P259" t="s">
        <v>2158</v>
      </c>
      <c r="Q259" t="s">
        <v>3741</v>
      </c>
      <c r="R259" t="s">
        <v>2935</v>
      </c>
      <c r="S259" t="s">
        <v>678</v>
      </c>
      <c r="T259" t="s">
        <v>3623</v>
      </c>
      <c r="U259" t="s">
        <v>3658</v>
      </c>
      <c r="V259" t="s">
        <v>987</v>
      </c>
      <c r="W259" t="s">
        <v>133</v>
      </c>
      <c r="X259" t="s">
        <v>133</v>
      </c>
      <c r="Y259" t="s">
        <v>3742</v>
      </c>
      <c r="Z259" t="s">
        <v>2158</v>
      </c>
      <c r="AA259">
        <v>11130145</v>
      </c>
      <c r="AB259">
        <v>0</v>
      </c>
      <c r="AC259" t="s">
        <v>2927</v>
      </c>
      <c r="AD259" t="s">
        <v>125</v>
      </c>
      <c r="AE259" t="s">
        <v>199</v>
      </c>
      <c r="AF259" t="s">
        <v>32</v>
      </c>
      <c r="AG259" t="s">
        <v>666</v>
      </c>
      <c r="AH259" t="s">
        <v>198</v>
      </c>
      <c r="AI259" t="s">
        <v>153</v>
      </c>
      <c r="AJ259" t="s">
        <v>139</v>
      </c>
      <c r="AK259" t="s">
        <v>16</v>
      </c>
      <c r="AL259" t="s">
        <v>3786</v>
      </c>
      <c r="AM259" t="s">
        <v>481</v>
      </c>
      <c r="AN259">
        <v>0</v>
      </c>
      <c r="AO259" s="13">
        <v>44959</v>
      </c>
      <c r="AP259">
        <v>0.95068493150684896</v>
      </c>
      <c r="AQ259" s="13">
        <v>45092</v>
      </c>
      <c r="AR259">
        <v>0.58630136986301395</v>
      </c>
      <c r="AS259">
        <v>0</v>
      </c>
      <c r="AT259" t="s">
        <v>481</v>
      </c>
      <c r="AV259">
        <v>0</v>
      </c>
      <c r="AW259" t="s">
        <v>3630</v>
      </c>
      <c r="AX259" s="13">
        <v>45092</v>
      </c>
      <c r="AY259" t="s">
        <v>469</v>
      </c>
      <c r="AZ259" s="13">
        <v>1</v>
      </c>
      <c r="BA259" s="13">
        <v>1</v>
      </c>
      <c r="BB259" s="13">
        <v>45092</v>
      </c>
      <c r="BD259" t="s">
        <v>125</v>
      </c>
      <c r="BE259" t="s">
        <v>3787</v>
      </c>
      <c r="BF259">
        <v>0.60821917808219184</v>
      </c>
      <c r="BG259" t="s">
        <v>140</v>
      </c>
      <c r="BH259" t="s">
        <v>474</v>
      </c>
      <c r="BI259" t="s">
        <v>3632</v>
      </c>
      <c r="BJ259" t="s">
        <v>3743</v>
      </c>
      <c r="BK259" t="s">
        <v>140</v>
      </c>
      <c r="BL259" t="b">
        <v>0</v>
      </c>
      <c r="BM259" t="s">
        <v>140</v>
      </c>
      <c r="BN259" t="s">
        <v>140</v>
      </c>
      <c r="BO259" t="s">
        <v>3634</v>
      </c>
      <c r="BP259" t="s">
        <v>3635</v>
      </c>
      <c r="BQ259" t="s">
        <v>125</v>
      </c>
      <c r="BR259">
        <v>2023</v>
      </c>
      <c r="BS259" t="s">
        <v>140</v>
      </c>
    </row>
    <row r="260" spans="1:71" x14ac:dyDescent="0.25">
      <c r="A260" t="s">
        <v>122</v>
      </c>
      <c r="B260" t="s">
        <v>132</v>
      </c>
      <c r="C260" t="s">
        <v>27</v>
      </c>
      <c r="D260" t="s">
        <v>37</v>
      </c>
      <c r="E260">
        <v>3933576</v>
      </c>
      <c r="G260" t="s">
        <v>2827</v>
      </c>
      <c r="H260" t="s">
        <v>4426</v>
      </c>
      <c r="I260" t="s">
        <v>2826</v>
      </c>
      <c r="J260" t="s">
        <v>3637</v>
      </c>
      <c r="K260" t="s">
        <v>4427</v>
      </c>
      <c r="L260" t="s">
        <v>2829</v>
      </c>
      <c r="M260" t="s">
        <v>540</v>
      </c>
      <c r="N260" t="s">
        <v>2830</v>
      </c>
      <c r="O260" t="s">
        <v>4428</v>
      </c>
      <c r="P260" t="s">
        <v>37</v>
      </c>
      <c r="Q260" t="s">
        <v>3737</v>
      </c>
      <c r="R260" t="s">
        <v>679</v>
      </c>
      <c r="S260" t="s">
        <v>678</v>
      </c>
      <c r="T260" t="s">
        <v>3664</v>
      </c>
      <c r="U260" t="s">
        <v>4429</v>
      </c>
      <c r="V260" t="s">
        <v>2831</v>
      </c>
      <c r="W260" t="s">
        <v>133</v>
      </c>
      <c r="X260" t="s">
        <v>133</v>
      </c>
      <c r="Y260" t="s">
        <v>3700</v>
      </c>
      <c r="Z260" t="s">
        <v>37</v>
      </c>
      <c r="AA260">
        <v>11131618</v>
      </c>
      <c r="AB260">
        <v>0</v>
      </c>
      <c r="AC260" t="s">
        <v>2824</v>
      </c>
      <c r="AD260" t="s">
        <v>125</v>
      </c>
      <c r="AE260" t="s">
        <v>199</v>
      </c>
      <c r="AF260" t="s">
        <v>32</v>
      </c>
      <c r="AG260" t="s">
        <v>666</v>
      </c>
      <c r="AH260" t="s">
        <v>198</v>
      </c>
      <c r="AI260" t="s">
        <v>153</v>
      </c>
      <c r="AJ260" t="s">
        <v>139</v>
      </c>
      <c r="AK260" t="s">
        <v>16</v>
      </c>
      <c r="AL260" t="s">
        <v>4430</v>
      </c>
      <c r="AM260" t="s">
        <v>481</v>
      </c>
      <c r="AN260">
        <v>0</v>
      </c>
      <c r="AO260" s="13">
        <v>44963</v>
      </c>
      <c r="AP260">
        <v>0.93972602739725997</v>
      </c>
      <c r="AQ260" s="13">
        <v>45027</v>
      </c>
      <c r="AR260">
        <v>0.76438356164383603</v>
      </c>
      <c r="AS260">
        <v>0</v>
      </c>
      <c r="AT260" t="s">
        <v>481</v>
      </c>
      <c r="AV260">
        <v>0</v>
      </c>
      <c r="AW260" t="s">
        <v>3630</v>
      </c>
      <c r="AX260" s="13">
        <v>45027</v>
      </c>
      <c r="AY260" t="s">
        <v>469</v>
      </c>
      <c r="AZ260" s="13">
        <v>1</v>
      </c>
      <c r="BA260" s="13">
        <v>1</v>
      </c>
      <c r="BB260" s="13">
        <v>45027</v>
      </c>
      <c r="BD260" t="s">
        <v>125</v>
      </c>
      <c r="BE260" t="s">
        <v>3787</v>
      </c>
      <c r="BF260">
        <v>0.78630136986301369</v>
      </c>
      <c r="BG260" t="s">
        <v>140</v>
      </c>
      <c r="BH260" t="s">
        <v>474</v>
      </c>
      <c r="BI260" t="s">
        <v>3632</v>
      </c>
      <c r="BJ260" t="s">
        <v>351</v>
      </c>
      <c r="BK260" t="s">
        <v>140</v>
      </c>
      <c r="BL260" t="b">
        <v>0</v>
      </c>
      <c r="BM260" t="s">
        <v>140</v>
      </c>
      <c r="BN260" t="s">
        <v>140</v>
      </c>
      <c r="BO260" t="s">
        <v>3634</v>
      </c>
      <c r="BP260" t="s">
        <v>3635</v>
      </c>
      <c r="BQ260" t="s">
        <v>125</v>
      </c>
      <c r="BR260">
        <v>2023</v>
      </c>
      <c r="BS260" t="s">
        <v>140</v>
      </c>
    </row>
    <row r="261" spans="1:71" x14ac:dyDescent="0.25">
      <c r="A261" t="s">
        <v>122</v>
      </c>
      <c r="B261" t="s">
        <v>132</v>
      </c>
      <c r="C261" t="s">
        <v>27</v>
      </c>
      <c r="D261" t="s">
        <v>1561</v>
      </c>
      <c r="E261">
        <v>3430074</v>
      </c>
      <c r="G261" t="s">
        <v>4431</v>
      </c>
      <c r="I261" t="s">
        <v>4432</v>
      </c>
      <c r="J261" t="s">
        <v>3637</v>
      </c>
      <c r="K261" t="s">
        <v>4433</v>
      </c>
      <c r="L261" t="s">
        <v>2081</v>
      </c>
      <c r="M261" t="s">
        <v>1573</v>
      </c>
      <c r="N261" t="s">
        <v>4434</v>
      </c>
      <c r="O261" t="s">
        <v>4435</v>
      </c>
      <c r="P261" t="s">
        <v>1561</v>
      </c>
      <c r="Q261" t="s">
        <v>3757</v>
      </c>
      <c r="R261" t="s">
        <v>679</v>
      </c>
      <c r="S261" t="s">
        <v>678</v>
      </c>
      <c r="T261" t="s">
        <v>3664</v>
      </c>
      <c r="U261" t="s">
        <v>4429</v>
      </c>
      <c r="V261" t="s">
        <v>2831</v>
      </c>
      <c r="W261" t="s">
        <v>133</v>
      </c>
      <c r="X261" t="s">
        <v>133</v>
      </c>
      <c r="Y261" t="s">
        <v>4119</v>
      </c>
      <c r="Z261" t="s">
        <v>1561</v>
      </c>
      <c r="AA261">
        <v>11124849</v>
      </c>
      <c r="AB261">
        <v>0</v>
      </c>
      <c r="AC261" t="s">
        <v>2834</v>
      </c>
      <c r="AD261" t="s">
        <v>125</v>
      </c>
      <c r="AE261" t="s">
        <v>199</v>
      </c>
      <c r="AF261" t="s">
        <v>32</v>
      </c>
      <c r="AG261" t="s">
        <v>666</v>
      </c>
      <c r="AH261" t="s">
        <v>198</v>
      </c>
      <c r="AI261" t="s">
        <v>153</v>
      </c>
      <c r="AJ261" t="s">
        <v>139</v>
      </c>
      <c r="AK261" t="s">
        <v>16</v>
      </c>
      <c r="AL261" t="s">
        <v>3810</v>
      </c>
      <c r="AM261" t="s">
        <v>481</v>
      </c>
      <c r="AN261">
        <v>0</v>
      </c>
      <c r="AO261" s="13">
        <v>44951</v>
      </c>
      <c r="AP261">
        <v>0.97260273972602695</v>
      </c>
      <c r="AQ261" s="13">
        <v>44985</v>
      </c>
      <c r="AR261">
        <v>0.87945205479452104</v>
      </c>
      <c r="AS261">
        <v>0</v>
      </c>
      <c r="AT261" t="s">
        <v>481</v>
      </c>
      <c r="AV261">
        <v>0</v>
      </c>
      <c r="AW261" t="s">
        <v>3630</v>
      </c>
      <c r="AX261" s="13">
        <v>45202</v>
      </c>
      <c r="AY261" t="s">
        <v>469</v>
      </c>
      <c r="AZ261" s="13">
        <v>1</v>
      </c>
      <c r="BA261" s="13">
        <v>1</v>
      </c>
      <c r="BB261" s="13">
        <v>45202</v>
      </c>
      <c r="BD261" t="s">
        <v>125</v>
      </c>
      <c r="BE261" t="s">
        <v>3787</v>
      </c>
      <c r="BF261">
        <v>0.30684931506849317</v>
      </c>
      <c r="BG261" t="s">
        <v>140</v>
      </c>
      <c r="BH261" t="s">
        <v>474</v>
      </c>
      <c r="BI261" t="s">
        <v>3632</v>
      </c>
      <c r="BJ261" t="s">
        <v>141</v>
      </c>
      <c r="BK261" t="s">
        <v>140</v>
      </c>
      <c r="BL261" t="b">
        <v>0</v>
      </c>
      <c r="BM261" t="s">
        <v>140</v>
      </c>
      <c r="BN261" t="s">
        <v>140</v>
      </c>
      <c r="BO261" t="s">
        <v>3634</v>
      </c>
      <c r="BP261" t="s">
        <v>3635</v>
      </c>
      <c r="BQ261" t="s">
        <v>125</v>
      </c>
      <c r="BR261">
        <v>2023</v>
      </c>
      <c r="BS261" t="s">
        <v>140</v>
      </c>
    </row>
    <row r="262" spans="1:71" x14ac:dyDescent="0.25">
      <c r="A262" t="s">
        <v>122</v>
      </c>
      <c r="B262" t="s">
        <v>132</v>
      </c>
      <c r="C262" t="s">
        <v>27</v>
      </c>
      <c r="D262" t="s">
        <v>832</v>
      </c>
      <c r="E262">
        <v>8638354</v>
      </c>
      <c r="G262" t="s">
        <v>4436</v>
      </c>
      <c r="H262" t="s">
        <v>4437</v>
      </c>
      <c r="I262" t="s">
        <v>4438</v>
      </c>
      <c r="J262" t="s">
        <v>3637</v>
      </c>
      <c r="K262" t="s">
        <v>4439</v>
      </c>
      <c r="L262" t="s">
        <v>4440</v>
      </c>
      <c r="M262" t="s">
        <v>540</v>
      </c>
      <c r="N262" t="s">
        <v>4441</v>
      </c>
      <c r="O262" t="s">
        <v>4442</v>
      </c>
      <c r="P262" t="s">
        <v>832</v>
      </c>
      <c r="Q262" t="s">
        <v>3762</v>
      </c>
      <c r="R262" t="s">
        <v>679</v>
      </c>
      <c r="S262" t="s">
        <v>678</v>
      </c>
      <c r="T262" t="s">
        <v>3664</v>
      </c>
      <c r="U262" t="s">
        <v>4429</v>
      </c>
      <c r="V262" t="s">
        <v>2831</v>
      </c>
      <c r="W262" t="s">
        <v>133</v>
      </c>
      <c r="X262" t="s">
        <v>133</v>
      </c>
      <c r="Y262" t="s">
        <v>3998</v>
      </c>
      <c r="Z262" t="s">
        <v>832</v>
      </c>
      <c r="AA262">
        <v>11224110</v>
      </c>
      <c r="AB262">
        <v>0</v>
      </c>
      <c r="AC262" t="s">
        <v>4443</v>
      </c>
      <c r="AD262" t="s">
        <v>125</v>
      </c>
      <c r="AE262" t="s">
        <v>199</v>
      </c>
      <c r="AF262" t="s">
        <v>32</v>
      </c>
      <c r="AG262" t="s">
        <v>666</v>
      </c>
      <c r="AH262" t="s">
        <v>198</v>
      </c>
      <c r="AI262" t="s">
        <v>153</v>
      </c>
      <c r="AJ262" t="s">
        <v>139</v>
      </c>
      <c r="AK262" t="s">
        <v>16</v>
      </c>
      <c r="AL262" t="s">
        <v>4115</v>
      </c>
      <c r="AN262">
        <v>0</v>
      </c>
      <c r="AO262" s="13">
        <v>45111</v>
      </c>
      <c r="AP262">
        <v>0.534246575342466</v>
      </c>
      <c r="AQ262" s="13">
        <v>45111</v>
      </c>
      <c r="AR262">
        <v>0.534246575342466</v>
      </c>
      <c r="AS262">
        <v>0</v>
      </c>
      <c r="AV262">
        <v>0</v>
      </c>
      <c r="AW262" t="s">
        <v>3630</v>
      </c>
      <c r="AX262" s="13">
        <v>45224</v>
      </c>
      <c r="AY262" t="s">
        <v>469</v>
      </c>
      <c r="AZ262" s="13">
        <v>1</v>
      </c>
      <c r="BA262" s="13">
        <v>1</v>
      </c>
      <c r="BB262" s="13">
        <v>45224</v>
      </c>
      <c r="BD262" t="s">
        <v>125</v>
      </c>
      <c r="BE262" t="s">
        <v>3787</v>
      </c>
      <c r="BF262">
        <v>0.24657534246575341</v>
      </c>
      <c r="BG262" t="s">
        <v>140</v>
      </c>
      <c r="BH262" t="s">
        <v>474</v>
      </c>
      <c r="BI262" t="s">
        <v>3632</v>
      </c>
      <c r="BJ262" t="s">
        <v>160</v>
      </c>
      <c r="BK262" t="s">
        <v>140</v>
      </c>
      <c r="BL262" t="b">
        <v>0</v>
      </c>
      <c r="BM262" t="s">
        <v>140</v>
      </c>
      <c r="BN262" t="s">
        <v>140</v>
      </c>
      <c r="BO262" t="s">
        <v>3634</v>
      </c>
      <c r="BP262" t="s">
        <v>3635</v>
      </c>
      <c r="BQ262" t="s">
        <v>125</v>
      </c>
      <c r="BR262">
        <v>2023</v>
      </c>
      <c r="BS262" t="s">
        <v>140</v>
      </c>
    </row>
    <row r="263" spans="1:71" x14ac:dyDescent="0.25">
      <c r="A263" t="s">
        <v>122</v>
      </c>
      <c r="B263" t="s">
        <v>132</v>
      </c>
      <c r="C263" t="s">
        <v>27</v>
      </c>
      <c r="D263" t="s">
        <v>2091</v>
      </c>
      <c r="E263">
        <v>3771166</v>
      </c>
      <c r="G263" t="s">
        <v>4444</v>
      </c>
      <c r="I263" t="s">
        <v>4445</v>
      </c>
      <c r="J263" t="s">
        <v>3637</v>
      </c>
      <c r="K263" t="s">
        <v>4446</v>
      </c>
      <c r="L263" t="s">
        <v>4142</v>
      </c>
      <c r="M263" t="s">
        <v>1573</v>
      </c>
      <c r="N263" t="s">
        <v>4447</v>
      </c>
      <c r="O263" t="s">
        <v>3800</v>
      </c>
      <c r="P263" t="s">
        <v>2091</v>
      </c>
      <c r="Q263" t="s">
        <v>3909</v>
      </c>
      <c r="R263" t="s">
        <v>679</v>
      </c>
      <c r="S263" t="s">
        <v>678</v>
      </c>
      <c r="T263" t="s">
        <v>3664</v>
      </c>
      <c r="U263" t="s">
        <v>4429</v>
      </c>
      <c r="V263" t="s">
        <v>2831</v>
      </c>
      <c r="W263" t="s">
        <v>133</v>
      </c>
      <c r="X263" t="s">
        <v>133</v>
      </c>
      <c r="Y263" t="s">
        <v>4145</v>
      </c>
      <c r="Z263" t="s">
        <v>2091</v>
      </c>
      <c r="AA263">
        <v>11129990</v>
      </c>
      <c r="AB263">
        <v>0</v>
      </c>
      <c r="AC263" t="s">
        <v>4448</v>
      </c>
      <c r="AD263" t="s">
        <v>125</v>
      </c>
      <c r="AE263" t="s">
        <v>199</v>
      </c>
      <c r="AF263" t="s">
        <v>32</v>
      </c>
      <c r="AG263" t="s">
        <v>666</v>
      </c>
      <c r="AH263" t="s">
        <v>198</v>
      </c>
      <c r="AI263" t="s">
        <v>153</v>
      </c>
      <c r="AJ263" t="s">
        <v>139</v>
      </c>
      <c r="AK263" t="s">
        <v>16</v>
      </c>
      <c r="AL263" t="s">
        <v>4449</v>
      </c>
      <c r="AM263" t="s">
        <v>481</v>
      </c>
      <c r="AN263">
        <v>0</v>
      </c>
      <c r="AO263" s="13">
        <v>44959</v>
      </c>
      <c r="AP263">
        <v>0.95068493150684896</v>
      </c>
      <c r="AQ263" s="13">
        <v>45202</v>
      </c>
      <c r="AR263">
        <v>0.28493150684931501</v>
      </c>
      <c r="AS263">
        <v>0</v>
      </c>
      <c r="AT263" t="s">
        <v>481</v>
      </c>
      <c r="AV263">
        <v>0</v>
      </c>
      <c r="AW263" t="s">
        <v>3630</v>
      </c>
      <c r="AX263" s="13">
        <v>45202</v>
      </c>
      <c r="AY263" t="s">
        <v>469</v>
      </c>
      <c r="AZ263" s="13">
        <v>1</v>
      </c>
      <c r="BA263" s="13">
        <v>1</v>
      </c>
      <c r="BB263" s="13">
        <v>45202</v>
      </c>
      <c r="BD263" t="s">
        <v>125</v>
      </c>
      <c r="BE263" t="s">
        <v>3787</v>
      </c>
      <c r="BF263">
        <v>0.30684931506849317</v>
      </c>
      <c r="BG263" t="s">
        <v>140</v>
      </c>
      <c r="BH263" t="s">
        <v>474</v>
      </c>
      <c r="BI263" t="s">
        <v>3632</v>
      </c>
      <c r="BJ263" t="s">
        <v>141</v>
      </c>
      <c r="BK263" t="s">
        <v>140</v>
      </c>
      <c r="BL263" t="b">
        <v>0</v>
      </c>
      <c r="BM263" t="s">
        <v>140</v>
      </c>
      <c r="BN263" t="s">
        <v>140</v>
      </c>
      <c r="BO263" t="s">
        <v>3634</v>
      </c>
      <c r="BP263" t="s">
        <v>3635</v>
      </c>
      <c r="BQ263" t="s">
        <v>125</v>
      </c>
      <c r="BR263">
        <v>2023</v>
      </c>
      <c r="BS263" t="s">
        <v>140</v>
      </c>
    </row>
    <row r="264" spans="1:71" x14ac:dyDescent="0.25">
      <c r="A264" t="s">
        <v>122</v>
      </c>
      <c r="B264" t="s">
        <v>132</v>
      </c>
      <c r="C264" t="s">
        <v>27</v>
      </c>
      <c r="D264" t="s">
        <v>2091</v>
      </c>
      <c r="E264">
        <v>8630194</v>
      </c>
      <c r="G264" t="s">
        <v>4450</v>
      </c>
      <c r="I264" t="s">
        <v>4451</v>
      </c>
      <c r="J264" t="s">
        <v>3637</v>
      </c>
      <c r="K264" t="s">
        <v>4452</v>
      </c>
      <c r="L264" t="s">
        <v>4453</v>
      </c>
      <c r="M264" t="s">
        <v>1573</v>
      </c>
      <c r="N264" t="s">
        <v>4454</v>
      </c>
      <c r="O264" t="s">
        <v>4455</v>
      </c>
      <c r="P264" t="s">
        <v>2091</v>
      </c>
      <c r="Q264" t="s">
        <v>3909</v>
      </c>
      <c r="R264" t="s">
        <v>679</v>
      </c>
      <c r="S264" t="s">
        <v>678</v>
      </c>
      <c r="T264" t="s">
        <v>3664</v>
      </c>
      <c r="U264" t="s">
        <v>4429</v>
      </c>
      <c r="V264" t="s">
        <v>2831</v>
      </c>
      <c r="W264" t="s">
        <v>133</v>
      </c>
      <c r="X264" t="s">
        <v>133</v>
      </c>
      <c r="Y264" t="s">
        <v>3912</v>
      </c>
      <c r="Z264" t="s">
        <v>2091</v>
      </c>
      <c r="AA264">
        <v>11129995</v>
      </c>
      <c r="AB264">
        <v>0</v>
      </c>
      <c r="AC264" t="s">
        <v>4456</v>
      </c>
      <c r="AD264" t="s">
        <v>125</v>
      </c>
      <c r="AE264" t="s">
        <v>199</v>
      </c>
      <c r="AF264" t="s">
        <v>32</v>
      </c>
      <c r="AG264" t="s">
        <v>666</v>
      </c>
      <c r="AH264" t="s">
        <v>198</v>
      </c>
      <c r="AI264" t="s">
        <v>153</v>
      </c>
      <c r="AJ264" t="s">
        <v>139</v>
      </c>
      <c r="AK264" t="s">
        <v>16</v>
      </c>
      <c r="AL264" t="s">
        <v>4457</v>
      </c>
      <c r="AM264" t="s">
        <v>481</v>
      </c>
      <c r="AN264">
        <v>0</v>
      </c>
      <c r="AO264" s="13">
        <v>44959</v>
      </c>
      <c r="AP264">
        <v>0.95068493150684896</v>
      </c>
      <c r="AQ264" s="13">
        <v>45202</v>
      </c>
      <c r="AR264">
        <v>0.28493150684931501</v>
      </c>
      <c r="AS264">
        <v>0</v>
      </c>
      <c r="AT264" t="s">
        <v>481</v>
      </c>
      <c r="AV264">
        <v>0</v>
      </c>
      <c r="AW264" t="s">
        <v>3630</v>
      </c>
      <c r="AX264" s="13">
        <v>45202</v>
      </c>
      <c r="AY264" t="s">
        <v>469</v>
      </c>
      <c r="AZ264" s="13">
        <v>1</v>
      </c>
      <c r="BA264" s="13">
        <v>1</v>
      </c>
      <c r="BB264" s="13">
        <v>45202</v>
      </c>
      <c r="BD264" t="s">
        <v>125</v>
      </c>
      <c r="BE264" t="s">
        <v>3787</v>
      </c>
      <c r="BF264">
        <v>0.30684931506849317</v>
      </c>
      <c r="BG264" t="s">
        <v>140</v>
      </c>
      <c r="BH264" t="s">
        <v>474</v>
      </c>
      <c r="BI264" t="s">
        <v>3632</v>
      </c>
      <c r="BJ264" t="s">
        <v>141</v>
      </c>
      <c r="BK264" t="s">
        <v>140</v>
      </c>
      <c r="BL264" t="b">
        <v>0</v>
      </c>
      <c r="BM264" t="s">
        <v>140</v>
      </c>
      <c r="BN264" t="s">
        <v>140</v>
      </c>
      <c r="BO264" t="s">
        <v>3634</v>
      </c>
      <c r="BP264" t="s">
        <v>3635</v>
      </c>
      <c r="BQ264" t="s">
        <v>125</v>
      </c>
      <c r="BR264">
        <v>2023</v>
      </c>
      <c r="BS264" t="s">
        <v>140</v>
      </c>
    </row>
    <row r="265" spans="1:71" x14ac:dyDescent="0.25">
      <c r="A265" t="s">
        <v>122</v>
      </c>
      <c r="B265" t="s">
        <v>132</v>
      </c>
      <c r="C265" t="s">
        <v>27</v>
      </c>
      <c r="D265" t="s">
        <v>1561</v>
      </c>
      <c r="E265">
        <v>3916788</v>
      </c>
      <c r="G265" t="s">
        <v>4458</v>
      </c>
      <c r="H265" t="s">
        <v>4459</v>
      </c>
      <c r="I265" t="s">
        <v>4460</v>
      </c>
      <c r="J265" t="s">
        <v>3637</v>
      </c>
      <c r="K265" t="s">
        <v>4461</v>
      </c>
      <c r="L265" t="s">
        <v>3152</v>
      </c>
      <c r="M265" t="s">
        <v>1573</v>
      </c>
      <c r="N265" t="s">
        <v>4462</v>
      </c>
      <c r="O265" t="s">
        <v>4463</v>
      </c>
      <c r="P265" t="s">
        <v>1561</v>
      </c>
      <c r="Q265" t="s">
        <v>3757</v>
      </c>
      <c r="R265" t="s">
        <v>679</v>
      </c>
      <c r="S265" t="s">
        <v>678</v>
      </c>
      <c r="T265" t="s">
        <v>3664</v>
      </c>
      <c r="U265" t="s">
        <v>4429</v>
      </c>
      <c r="V265" t="s">
        <v>2831</v>
      </c>
      <c r="W265" t="s">
        <v>133</v>
      </c>
      <c r="X265" t="s">
        <v>133</v>
      </c>
      <c r="Y265" t="s">
        <v>4218</v>
      </c>
      <c r="Z265" t="s">
        <v>1561</v>
      </c>
      <c r="AA265">
        <v>11129996</v>
      </c>
      <c r="AB265">
        <v>0</v>
      </c>
      <c r="AC265" t="s">
        <v>4464</v>
      </c>
      <c r="AD265" t="s">
        <v>125</v>
      </c>
      <c r="AE265" t="s">
        <v>199</v>
      </c>
      <c r="AF265" t="s">
        <v>32</v>
      </c>
      <c r="AG265" t="s">
        <v>666</v>
      </c>
      <c r="AH265" t="s">
        <v>198</v>
      </c>
      <c r="AI265" t="s">
        <v>153</v>
      </c>
      <c r="AJ265" t="s">
        <v>139</v>
      </c>
      <c r="AK265" t="s">
        <v>16</v>
      </c>
      <c r="AL265" t="s">
        <v>3810</v>
      </c>
      <c r="AM265" t="s">
        <v>481</v>
      </c>
      <c r="AN265">
        <v>0</v>
      </c>
      <c r="AO265" s="13">
        <v>44959</v>
      </c>
      <c r="AP265">
        <v>0.95068493150684896</v>
      </c>
      <c r="AQ265" s="13">
        <v>45204</v>
      </c>
      <c r="AR265">
        <v>0.27945205479452101</v>
      </c>
      <c r="AS265">
        <v>0</v>
      </c>
      <c r="AT265" t="s">
        <v>481</v>
      </c>
      <c r="AV265">
        <v>0</v>
      </c>
      <c r="AW265" t="s">
        <v>3630</v>
      </c>
      <c r="AX265" s="13">
        <v>45204</v>
      </c>
      <c r="AY265" t="s">
        <v>469</v>
      </c>
      <c r="AZ265" s="13">
        <v>1</v>
      </c>
      <c r="BA265" s="13">
        <v>1</v>
      </c>
      <c r="BB265" s="13">
        <v>45204</v>
      </c>
      <c r="BD265" t="s">
        <v>125</v>
      </c>
      <c r="BE265" t="s">
        <v>3787</v>
      </c>
      <c r="BF265">
        <v>0.30136986301369861</v>
      </c>
      <c r="BG265" t="s">
        <v>140</v>
      </c>
      <c r="BH265" t="s">
        <v>474</v>
      </c>
      <c r="BI265" t="s">
        <v>3632</v>
      </c>
      <c r="BJ265" t="s">
        <v>141</v>
      </c>
      <c r="BK265" t="s">
        <v>140</v>
      </c>
      <c r="BL265" t="b">
        <v>0</v>
      </c>
      <c r="BM265" t="s">
        <v>140</v>
      </c>
      <c r="BN265" t="s">
        <v>140</v>
      </c>
      <c r="BO265" t="s">
        <v>3634</v>
      </c>
      <c r="BP265" t="s">
        <v>3635</v>
      </c>
      <c r="BQ265" t="s">
        <v>125</v>
      </c>
      <c r="BR265">
        <v>2023</v>
      </c>
      <c r="BS265" t="s">
        <v>140</v>
      </c>
    </row>
    <row r="266" spans="1:71" x14ac:dyDescent="0.25">
      <c r="A266" t="s">
        <v>122</v>
      </c>
      <c r="B266" t="s">
        <v>132</v>
      </c>
      <c r="C266" t="s">
        <v>24</v>
      </c>
      <c r="D266" t="s">
        <v>26</v>
      </c>
      <c r="E266">
        <v>4061931</v>
      </c>
      <c r="G266" t="s">
        <v>2915</v>
      </c>
      <c r="H266" t="s">
        <v>4465</v>
      </c>
      <c r="I266" t="s">
        <v>2914</v>
      </c>
      <c r="J266" t="s">
        <v>3637</v>
      </c>
      <c r="K266" t="s">
        <v>2916</v>
      </c>
      <c r="L266" t="s">
        <v>2917</v>
      </c>
      <c r="M266" t="s">
        <v>487</v>
      </c>
      <c r="N266" t="s">
        <v>2918</v>
      </c>
      <c r="O266" t="s">
        <v>4466</v>
      </c>
      <c r="P266" t="s">
        <v>26</v>
      </c>
      <c r="Q266" t="s">
        <v>3663</v>
      </c>
      <c r="R266" t="s">
        <v>679</v>
      </c>
      <c r="S266" t="s">
        <v>678</v>
      </c>
      <c r="T266" t="s">
        <v>3623</v>
      </c>
      <c r="U266" t="s">
        <v>3658</v>
      </c>
      <c r="V266" t="s">
        <v>987</v>
      </c>
      <c r="W266" t="s">
        <v>133</v>
      </c>
      <c r="X266" t="s">
        <v>133</v>
      </c>
      <c r="Y266" t="s">
        <v>4021</v>
      </c>
      <c r="Z266" t="s">
        <v>26</v>
      </c>
      <c r="AA266">
        <v>11075197</v>
      </c>
      <c r="AB266">
        <v>0</v>
      </c>
      <c r="AC266" t="s">
        <v>2912</v>
      </c>
      <c r="AD266" t="s">
        <v>125</v>
      </c>
      <c r="AE266" t="s">
        <v>199</v>
      </c>
      <c r="AF266" t="s">
        <v>32</v>
      </c>
      <c r="AG266" t="s">
        <v>666</v>
      </c>
      <c r="AH266" t="s">
        <v>198</v>
      </c>
      <c r="AI266" t="s">
        <v>153</v>
      </c>
      <c r="AJ266" t="s">
        <v>139</v>
      </c>
      <c r="AK266" t="s">
        <v>16</v>
      </c>
      <c r="AL266" t="s">
        <v>4467</v>
      </c>
      <c r="AM266" t="s">
        <v>481</v>
      </c>
      <c r="AN266">
        <v>0</v>
      </c>
      <c r="AO266" s="13">
        <v>44888</v>
      </c>
      <c r="AP266">
        <v>1.1452054794520501</v>
      </c>
      <c r="AQ266" s="13">
        <v>45077</v>
      </c>
      <c r="AR266">
        <v>0.62739726027397302</v>
      </c>
      <c r="AS266">
        <v>0</v>
      </c>
      <c r="AT266" t="s">
        <v>481</v>
      </c>
      <c r="AV266">
        <v>0</v>
      </c>
      <c r="AW266" t="s">
        <v>3630</v>
      </c>
      <c r="AX266" s="13">
        <v>45111</v>
      </c>
      <c r="AY266" t="s">
        <v>469</v>
      </c>
      <c r="AZ266" s="13">
        <v>1</v>
      </c>
      <c r="BA266" s="13">
        <v>1</v>
      </c>
      <c r="BB266" s="13">
        <v>45111</v>
      </c>
      <c r="BD266" t="s">
        <v>125</v>
      </c>
      <c r="BE266" t="s">
        <v>3787</v>
      </c>
      <c r="BF266">
        <v>0.55616438356164388</v>
      </c>
      <c r="BG266" t="s">
        <v>140</v>
      </c>
      <c r="BH266" t="s">
        <v>474</v>
      </c>
      <c r="BI266" t="s">
        <v>3632</v>
      </c>
      <c r="BJ266" t="s">
        <v>493</v>
      </c>
      <c r="BK266" t="s">
        <v>140</v>
      </c>
      <c r="BL266" t="b">
        <v>0</v>
      </c>
      <c r="BM266" t="s">
        <v>140</v>
      </c>
      <c r="BN266" t="s">
        <v>140</v>
      </c>
      <c r="BO266" t="s">
        <v>3634</v>
      </c>
      <c r="BP266" t="s">
        <v>3635</v>
      </c>
      <c r="BQ266" t="s">
        <v>125</v>
      </c>
      <c r="BR266">
        <v>2023</v>
      </c>
      <c r="BS266" t="s">
        <v>140</v>
      </c>
    </row>
    <row r="267" spans="1:71" x14ac:dyDescent="0.25">
      <c r="A267" t="s">
        <v>122</v>
      </c>
      <c r="B267" t="s">
        <v>132</v>
      </c>
      <c r="C267" t="s">
        <v>24</v>
      </c>
      <c r="D267" t="s">
        <v>26</v>
      </c>
      <c r="E267">
        <v>4094005</v>
      </c>
      <c r="G267" t="s">
        <v>1558</v>
      </c>
      <c r="H267" t="s">
        <v>4468</v>
      </c>
      <c r="J267" t="s">
        <v>3637</v>
      </c>
      <c r="K267" t="s">
        <v>1559</v>
      </c>
      <c r="L267" t="s">
        <v>500</v>
      </c>
      <c r="M267" t="s">
        <v>487</v>
      </c>
      <c r="N267" t="s">
        <v>1560</v>
      </c>
      <c r="O267" t="s">
        <v>4469</v>
      </c>
      <c r="P267" t="s">
        <v>26</v>
      </c>
      <c r="Q267" t="s">
        <v>3663</v>
      </c>
      <c r="R267" t="s">
        <v>1039</v>
      </c>
      <c r="S267" t="s">
        <v>741</v>
      </c>
      <c r="T267" t="s">
        <v>3664</v>
      </c>
      <c r="U267" t="s">
        <v>3763</v>
      </c>
      <c r="V267" t="s">
        <v>739</v>
      </c>
      <c r="W267" t="s">
        <v>133</v>
      </c>
      <c r="X267" t="s">
        <v>133</v>
      </c>
      <c r="Y267" t="s">
        <v>3689</v>
      </c>
      <c r="Z267" t="s">
        <v>26</v>
      </c>
      <c r="AA267">
        <v>10963744</v>
      </c>
      <c r="AB267">
        <v>0</v>
      </c>
      <c r="AC267" t="s">
        <v>1518</v>
      </c>
      <c r="AD267" t="s">
        <v>125</v>
      </c>
      <c r="AE267" t="s">
        <v>199</v>
      </c>
      <c r="AF267" t="s">
        <v>32</v>
      </c>
      <c r="AG267" t="s">
        <v>666</v>
      </c>
      <c r="AH267" t="s">
        <v>124</v>
      </c>
      <c r="AI267" t="s">
        <v>153</v>
      </c>
      <c r="AJ267" t="s">
        <v>139</v>
      </c>
      <c r="AK267" t="s">
        <v>16</v>
      </c>
      <c r="AL267" t="s">
        <v>4470</v>
      </c>
      <c r="AN267">
        <v>0</v>
      </c>
      <c r="AO267" s="13">
        <v>44725</v>
      </c>
      <c r="AP267">
        <v>1.59178082191781</v>
      </c>
      <c r="AQ267" s="13">
        <v>44774</v>
      </c>
      <c r="AR267">
        <v>1.45753424657534</v>
      </c>
      <c r="AS267">
        <v>0</v>
      </c>
      <c r="AT267" t="s">
        <v>481</v>
      </c>
      <c r="AV267">
        <v>0</v>
      </c>
      <c r="AW267" t="s">
        <v>3630</v>
      </c>
      <c r="AX267" s="13">
        <v>44888</v>
      </c>
      <c r="AY267" t="s">
        <v>469</v>
      </c>
      <c r="AZ267" s="13">
        <v>1</v>
      </c>
      <c r="BA267" s="13">
        <v>1</v>
      </c>
      <c r="BB267" s="13">
        <v>44888</v>
      </c>
      <c r="BD267" t="s">
        <v>125</v>
      </c>
      <c r="BE267" t="s">
        <v>3811</v>
      </c>
      <c r="BF267">
        <v>1.167123287671233</v>
      </c>
      <c r="BG267" t="s">
        <v>140</v>
      </c>
      <c r="BH267" t="s">
        <v>474</v>
      </c>
      <c r="BI267" t="s">
        <v>3632</v>
      </c>
      <c r="BJ267" t="s">
        <v>493</v>
      </c>
      <c r="BK267" t="s">
        <v>140</v>
      </c>
      <c r="BL267" t="b">
        <v>0</v>
      </c>
      <c r="BM267" t="s">
        <v>140</v>
      </c>
      <c r="BN267" t="s">
        <v>140</v>
      </c>
      <c r="BO267" t="s">
        <v>3634</v>
      </c>
      <c r="BP267" t="s">
        <v>3635</v>
      </c>
      <c r="BQ267" t="s">
        <v>125</v>
      </c>
      <c r="BR267">
        <v>2022</v>
      </c>
      <c r="BS267" t="s">
        <v>140</v>
      </c>
    </row>
    <row r="268" spans="1:71" x14ac:dyDescent="0.25">
      <c r="A268" t="s">
        <v>122</v>
      </c>
      <c r="B268" t="s">
        <v>132</v>
      </c>
      <c r="C268" t="s">
        <v>24</v>
      </c>
      <c r="D268" t="s">
        <v>26</v>
      </c>
      <c r="E268">
        <v>4097694</v>
      </c>
      <c r="G268" t="s">
        <v>4471</v>
      </c>
      <c r="J268" t="s">
        <v>3637</v>
      </c>
      <c r="K268" t="s">
        <v>1229</v>
      </c>
      <c r="L268" t="s">
        <v>1230</v>
      </c>
      <c r="M268" t="s">
        <v>487</v>
      </c>
      <c r="N268" t="s">
        <v>1231</v>
      </c>
      <c r="O268" t="s">
        <v>4472</v>
      </c>
      <c r="P268" t="s">
        <v>26</v>
      </c>
      <c r="Q268" t="s">
        <v>3663</v>
      </c>
      <c r="R268" t="s">
        <v>1039</v>
      </c>
      <c r="S268" t="s">
        <v>741</v>
      </c>
      <c r="T268" t="s">
        <v>3664</v>
      </c>
      <c r="U268" t="s">
        <v>3763</v>
      </c>
      <c r="V268" t="s">
        <v>739</v>
      </c>
      <c r="W268" t="s">
        <v>133</v>
      </c>
      <c r="X268" t="s">
        <v>133</v>
      </c>
      <c r="Y268" t="s">
        <v>3983</v>
      </c>
      <c r="Z268" t="s">
        <v>26</v>
      </c>
      <c r="AA268">
        <v>10963735</v>
      </c>
      <c r="AB268">
        <v>0</v>
      </c>
      <c r="AC268" t="s">
        <v>1225</v>
      </c>
      <c r="AD268" t="s">
        <v>125</v>
      </c>
      <c r="AE268" t="s">
        <v>199</v>
      </c>
      <c r="AF268" t="s">
        <v>32</v>
      </c>
      <c r="AG268" t="s">
        <v>666</v>
      </c>
      <c r="AH268" t="s">
        <v>124</v>
      </c>
      <c r="AI268" t="s">
        <v>153</v>
      </c>
      <c r="AJ268" t="s">
        <v>139</v>
      </c>
      <c r="AK268" t="s">
        <v>16</v>
      </c>
      <c r="AL268" t="s">
        <v>3643</v>
      </c>
      <c r="AN268">
        <v>0</v>
      </c>
      <c r="AO268" s="13">
        <v>44725</v>
      </c>
      <c r="AP268">
        <v>1.59178082191781</v>
      </c>
      <c r="AQ268" s="13">
        <v>44853</v>
      </c>
      <c r="AR268">
        <v>1.2410958904109599</v>
      </c>
      <c r="AS268">
        <v>0</v>
      </c>
      <c r="AT268" t="s">
        <v>481</v>
      </c>
      <c r="AV268">
        <v>0</v>
      </c>
      <c r="AW268" t="s">
        <v>3630</v>
      </c>
      <c r="AX268" s="13">
        <v>44897</v>
      </c>
      <c r="AY268" t="s">
        <v>469</v>
      </c>
      <c r="AZ268" s="13">
        <v>1</v>
      </c>
      <c r="BA268" s="13">
        <v>1</v>
      </c>
      <c r="BB268" s="13">
        <v>44853</v>
      </c>
      <c r="BD268" t="s">
        <v>125</v>
      </c>
      <c r="BE268" t="s">
        <v>3811</v>
      </c>
      <c r="BF268">
        <v>1.1424657534246576</v>
      </c>
      <c r="BG268" t="s">
        <v>140</v>
      </c>
      <c r="BH268" t="s">
        <v>474</v>
      </c>
      <c r="BI268" t="s">
        <v>3632</v>
      </c>
      <c r="BJ268" t="s">
        <v>493</v>
      </c>
      <c r="BK268" t="s">
        <v>140</v>
      </c>
      <c r="BL268" t="b">
        <v>0</v>
      </c>
      <c r="BM268" t="s">
        <v>140</v>
      </c>
      <c r="BN268" t="s">
        <v>140</v>
      </c>
      <c r="BO268" t="s">
        <v>3634</v>
      </c>
      <c r="BP268" t="s">
        <v>3635</v>
      </c>
      <c r="BQ268" t="s">
        <v>125</v>
      </c>
      <c r="BR268">
        <v>2022</v>
      </c>
      <c r="BS268" t="s">
        <v>140</v>
      </c>
    </row>
    <row r="269" spans="1:71" x14ac:dyDescent="0.25">
      <c r="A269" t="s">
        <v>122</v>
      </c>
      <c r="B269" t="s">
        <v>132</v>
      </c>
      <c r="C269" t="s">
        <v>24</v>
      </c>
      <c r="D269" t="s">
        <v>26</v>
      </c>
      <c r="E269">
        <v>3951371</v>
      </c>
      <c r="G269" t="s">
        <v>1621</v>
      </c>
      <c r="J269" t="s">
        <v>3637</v>
      </c>
      <c r="K269" t="s">
        <v>1622</v>
      </c>
      <c r="L269" t="s">
        <v>1487</v>
      </c>
      <c r="M269" t="s">
        <v>487</v>
      </c>
      <c r="N269" t="s">
        <v>1623</v>
      </c>
      <c r="O269" t="s">
        <v>4473</v>
      </c>
      <c r="P269" t="s">
        <v>26</v>
      </c>
      <c r="Q269" t="s">
        <v>3663</v>
      </c>
      <c r="R269" t="s">
        <v>679</v>
      </c>
      <c r="S269" t="s">
        <v>678</v>
      </c>
      <c r="T269" t="s">
        <v>3664</v>
      </c>
      <c r="U269" t="s">
        <v>4474</v>
      </c>
      <c r="V269" t="s">
        <v>1624</v>
      </c>
      <c r="W269" t="s">
        <v>133</v>
      </c>
      <c r="X269" t="s">
        <v>133</v>
      </c>
      <c r="Y269" t="s">
        <v>3983</v>
      </c>
      <c r="Z269" t="s">
        <v>26</v>
      </c>
      <c r="AA269">
        <v>11064014</v>
      </c>
      <c r="AB269">
        <v>0</v>
      </c>
      <c r="AC269" t="s">
        <v>1619</v>
      </c>
      <c r="AD269" t="s">
        <v>125</v>
      </c>
      <c r="AE269" t="s">
        <v>199</v>
      </c>
      <c r="AF269" t="s">
        <v>32</v>
      </c>
      <c r="AG269" t="s">
        <v>666</v>
      </c>
      <c r="AH269" t="s">
        <v>124</v>
      </c>
      <c r="AI269" t="s">
        <v>153</v>
      </c>
      <c r="AJ269" t="s">
        <v>139</v>
      </c>
      <c r="AK269" t="s">
        <v>16</v>
      </c>
      <c r="AL269" t="s">
        <v>4475</v>
      </c>
      <c r="AN269">
        <v>0</v>
      </c>
      <c r="AO269" s="13">
        <v>44876</v>
      </c>
      <c r="AP269">
        <v>1.17808219178082</v>
      </c>
      <c r="AQ269" s="13">
        <v>44876</v>
      </c>
      <c r="AR269">
        <v>1.17808219178082</v>
      </c>
      <c r="AS269">
        <v>0</v>
      </c>
      <c r="AV269">
        <v>0</v>
      </c>
      <c r="AW269" t="s">
        <v>3630</v>
      </c>
      <c r="AX269" s="13">
        <v>44894</v>
      </c>
      <c r="AY269" t="s">
        <v>469</v>
      </c>
      <c r="AZ269" s="13">
        <v>1</v>
      </c>
      <c r="BA269" s="13">
        <v>1</v>
      </c>
      <c r="BB269" s="13">
        <v>44894</v>
      </c>
      <c r="BD269" t="s">
        <v>125</v>
      </c>
      <c r="BE269" t="s">
        <v>3811</v>
      </c>
      <c r="BF269">
        <v>1.1506849315068493</v>
      </c>
      <c r="BG269" t="s">
        <v>140</v>
      </c>
      <c r="BH269" t="s">
        <v>474</v>
      </c>
      <c r="BI269" t="s">
        <v>3632</v>
      </c>
      <c r="BJ269" t="s">
        <v>493</v>
      </c>
      <c r="BK269" t="s">
        <v>140</v>
      </c>
      <c r="BL269" t="b">
        <v>0</v>
      </c>
      <c r="BM269" t="s">
        <v>140</v>
      </c>
      <c r="BN269" t="s">
        <v>140</v>
      </c>
      <c r="BO269" t="s">
        <v>3634</v>
      </c>
      <c r="BP269" t="s">
        <v>3635</v>
      </c>
      <c r="BQ269" t="s">
        <v>125</v>
      </c>
      <c r="BR269">
        <v>2022</v>
      </c>
      <c r="BS269" t="s">
        <v>140</v>
      </c>
    </row>
    <row r="270" spans="1:71" x14ac:dyDescent="0.25">
      <c r="A270" t="s">
        <v>122</v>
      </c>
      <c r="B270" t="s">
        <v>132</v>
      </c>
      <c r="C270" t="s">
        <v>27</v>
      </c>
      <c r="D270" t="s">
        <v>37</v>
      </c>
      <c r="E270">
        <v>3879313</v>
      </c>
      <c r="G270" t="s">
        <v>1116</v>
      </c>
      <c r="I270" t="s">
        <v>1115</v>
      </c>
      <c r="J270" t="s">
        <v>3637</v>
      </c>
      <c r="K270" t="s">
        <v>1117</v>
      </c>
      <c r="L270" t="s">
        <v>1084</v>
      </c>
      <c r="M270" t="s">
        <v>540</v>
      </c>
      <c r="N270" t="s">
        <v>1118</v>
      </c>
      <c r="O270" t="s">
        <v>4476</v>
      </c>
      <c r="P270" t="s">
        <v>37</v>
      </c>
      <c r="Q270" t="s">
        <v>3737</v>
      </c>
      <c r="R270" t="s">
        <v>679</v>
      </c>
      <c r="S270" t="s">
        <v>678</v>
      </c>
      <c r="T270" t="s">
        <v>3716</v>
      </c>
      <c r="U270" t="s">
        <v>3832</v>
      </c>
      <c r="V270" t="s">
        <v>1086</v>
      </c>
      <c r="W270" t="s">
        <v>133</v>
      </c>
      <c r="X270" t="s">
        <v>133</v>
      </c>
      <c r="Y270" t="s">
        <v>4319</v>
      </c>
      <c r="Z270" t="s">
        <v>37</v>
      </c>
      <c r="AA270">
        <v>11061265</v>
      </c>
      <c r="AB270">
        <v>0</v>
      </c>
      <c r="AC270" t="s">
        <v>1113</v>
      </c>
      <c r="AD270" t="s">
        <v>125</v>
      </c>
      <c r="AE270" t="s">
        <v>199</v>
      </c>
      <c r="AF270" t="s">
        <v>32</v>
      </c>
      <c r="AG270" t="s">
        <v>666</v>
      </c>
      <c r="AH270" t="s">
        <v>124</v>
      </c>
      <c r="AI270" t="s">
        <v>153</v>
      </c>
      <c r="AJ270" t="s">
        <v>139</v>
      </c>
      <c r="AK270" t="s">
        <v>16</v>
      </c>
      <c r="AL270" t="s">
        <v>3643</v>
      </c>
      <c r="AM270" t="s">
        <v>481</v>
      </c>
      <c r="AN270">
        <v>0</v>
      </c>
      <c r="AO270" s="13">
        <v>44873</v>
      </c>
      <c r="AP270">
        <v>1.18630136986301</v>
      </c>
      <c r="AQ270" s="13">
        <v>44907</v>
      </c>
      <c r="AR270">
        <v>1.09315068493151</v>
      </c>
      <c r="AS270">
        <v>0</v>
      </c>
      <c r="AT270" t="s">
        <v>481</v>
      </c>
      <c r="AV270">
        <v>0</v>
      </c>
      <c r="AW270" t="s">
        <v>3630</v>
      </c>
      <c r="AX270" s="13">
        <v>44907</v>
      </c>
      <c r="AY270" t="s">
        <v>469</v>
      </c>
      <c r="AZ270" s="13">
        <v>1</v>
      </c>
      <c r="BA270" s="13">
        <v>1</v>
      </c>
      <c r="BB270" s="13">
        <v>44907</v>
      </c>
      <c r="BD270" t="s">
        <v>125</v>
      </c>
      <c r="BE270" t="s">
        <v>3811</v>
      </c>
      <c r="BF270">
        <v>1.1150684931506849</v>
      </c>
      <c r="BG270" t="s">
        <v>140</v>
      </c>
      <c r="BH270" t="s">
        <v>474</v>
      </c>
      <c r="BI270" t="s">
        <v>3632</v>
      </c>
      <c r="BJ270" t="s">
        <v>351</v>
      </c>
      <c r="BK270" t="s">
        <v>140</v>
      </c>
      <c r="BL270" t="b">
        <v>0</v>
      </c>
      <c r="BM270" t="s">
        <v>140</v>
      </c>
      <c r="BN270" t="s">
        <v>140</v>
      </c>
      <c r="BO270" t="s">
        <v>3634</v>
      </c>
      <c r="BP270" t="s">
        <v>3635</v>
      </c>
      <c r="BQ270" t="s">
        <v>125</v>
      </c>
      <c r="BR270">
        <v>2022</v>
      </c>
      <c r="BS270" t="s">
        <v>140</v>
      </c>
    </row>
    <row r="271" spans="1:71" x14ac:dyDescent="0.25">
      <c r="A271" t="s">
        <v>122</v>
      </c>
      <c r="B271" t="s">
        <v>132</v>
      </c>
      <c r="C271" t="s">
        <v>27</v>
      </c>
      <c r="D271" t="s">
        <v>37</v>
      </c>
      <c r="E271">
        <v>8000149</v>
      </c>
      <c r="G271" t="s">
        <v>1082</v>
      </c>
      <c r="I271" t="s">
        <v>1081</v>
      </c>
      <c r="J271" t="s">
        <v>3722</v>
      </c>
      <c r="K271" t="s">
        <v>1083</v>
      </c>
      <c r="L271" t="s">
        <v>1084</v>
      </c>
      <c r="M271" t="s">
        <v>540</v>
      </c>
      <c r="N271" t="s">
        <v>1085</v>
      </c>
      <c r="O271" t="s">
        <v>4477</v>
      </c>
      <c r="P271" t="s">
        <v>37</v>
      </c>
      <c r="Q271" t="s">
        <v>3737</v>
      </c>
      <c r="R271" t="s">
        <v>679</v>
      </c>
      <c r="S271" t="s">
        <v>678</v>
      </c>
      <c r="T271" t="s">
        <v>3716</v>
      </c>
      <c r="U271" t="s">
        <v>3832</v>
      </c>
      <c r="V271" t="s">
        <v>1086</v>
      </c>
      <c r="W271" t="s">
        <v>133</v>
      </c>
      <c r="X271" t="s">
        <v>133</v>
      </c>
      <c r="Y271" t="s">
        <v>4319</v>
      </c>
      <c r="Z271" t="s">
        <v>37</v>
      </c>
      <c r="AA271">
        <v>11061271</v>
      </c>
      <c r="AB271">
        <v>0</v>
      </c>
      <c r="AC271" t="s">
        <v>1078</v>
      </c>
      <c r="AD271" t="s">
        <v>125</v>
      </c>
      <c r="AE271" t="s">
        <v>199</v>
      </c>
      <c r="AF271" t="s">
        <v>32</v>
      </c>
      <c r="AG271" t="s">
        <v>666</v>
      </c>
      <c r="AH271" t="s">
        <v>124</v>
      </c>
      <c r="AI271" t="s">
        <v>153</v>
      </c>
      <c r="AJ271" t="s">
        <v>139</v>
      </c>
      <c r="AK271" t="s">
        <v>16</v>
      </c>
      <c r="AL271" t="s">
        <v>3705</v>
      </c>
      <c r="AM271" t="s">
        <v>481</v>
      </c>
      <c r="AN271">
        <v>0</v>
      </c>
      <c r="AO271" s="13">
        <v>44873</v>
      </c>
      <c r="AP271">
        <v>1.18630136986301</v>
      </c>
      <c r="AQ271" s="13">
        <v>44907</v>
      </c>
      <c r="AR271">
        <v>1.09315068493151</v>
      </c>
      <c r="AS271">
        <v>0</v>
      </c>
      <c r="AT271" t="s">
        <v>481</v>
      </c>
      <c r="AV271">
        <v>0</v>
      </c>
      <c r="AW271" t="s">
        <v>3630</v>
      </c>
      <c r="AX271" s="13">
        <v>44907</v>
      </c>
      <c r="AY271" t="s">
        <v>469</v>
      </c>
      <c r="AZ271" s="13">
        <v>1</v>
      </c>
      <c r="BA271" s="13">
        <v>1</v>
      </c>
      <c r="BB271" s="13">
        <v>44907</v>
      </c>
      <c r="BD271" t="s">
        <v>125</v>
      </c>
      <c r="BE271" t="s">
        <v>3811</v>
      </c>
      <c r="BF271">
        <v>1.1150684931506849</v>
      </c>
      <c r="BG271" t="s">
        <v>140</v>
      </c>
      <c r="BH271" t="s">
        <v>474</v>
      </c>
      <c r="BI271" t="s">
        <v>3632</v>
      </c>
      <c r="BJ271" t="s">
        <v>351</v>
      </c>
      <c r="BK271" t="s">
        <v>140</v>
      </c>
      <c r="BL271" t="b">
        <v>1</v>
      </c>
      <c r="BM271" t="s">
        <v>140</v>
      </c>
      <c r="BN271" t="s">
        <v>140</v>
      </c>
      <c r="BO271" t="s">
        <v>3634</v>
      </c>
      <c r="BP271" t="s">
        <v>3635</v>
      </c>
      <c r="BQ271" t="s">
        <v>125</v>
      </c>
      <c r="BR271">
        <v>2022</v>
      </c>
      <c r="BS271" t="s">
        <v>140</v>
      </c>
    </row>
    <row r="272" spans="1:71" x14ac:dyDescent="0.25">
      <c r="A272" t="s">
        <v>122</v>
      </c>
      <c r="B272" t="s">
        <v>132</v>
      </c>
      <c r="C272" t="s">
        <v>27</v>
      </c>
      <c r="D272" t="s">
        <v>712</v>
      </c>
      <c r="E272">
        <v>3408093</v>
      </c>
      <c r="G272" t="s">
        <v>1204</v>
      </c>
      <c r="I272" t="s">
        <v>1203</v>
      </c>
      <c r="J272" t="s">
        <v>3637</v>
      </c>
      <c r="K272" t="s">
        <v>1205</v>
      </c>
      <c r="L272" t="s">
        <v>1206</v>
      </c>
      <c r="M272" t="s">
        <v>725</v>
      </c>
      <c r="N272" t="s">
        <v>1207</v>
      </c>
      <c r="O272" t="s">
        <v>4478</v>
      </c>
      <c r="P272" t="s">
        <v>712</v>
      </c>
      <c r="Q272" t="s">
        <v>3622</v>
      </c>
      <c r="R272" t="s">
        <v>679</v>
      </c>
      <c r="S272" t="s">
        <v>678</v>
      </c>
      <c r="T272" t="s">
        <v>3716</v>
      </c>
      <c r="U272" t="s">
        <v>3717</v>
      </c>
      <c r="V272" t="s">
        <v>1027</v>
      </c>
      <c r="W272" t="s">
        <v>133</v>
      </c>
      <c r="X272" t="s">
        <v>133</v>
      </c>
      <c r="Y272" t="s">
        <v>4479</v>
      </c>
      <c r="Z272" t="s">
        <v>712</v>
      </c>
      <c r="AA272">
        <v>11061266</v>
      </c>
      <c r="AB272">
        <v>0</v>
      </c>
      <c r="AC272" t="s">
        <v>1201</v>
      </c>
      <c r="AD272" t="s">
        <v>125</v>
      </c>
      <c r="AE272" t="s">
        <v>199</v>
      </c>
      <c r="AF272" t="s">
        <v>32</v>
      </c>
      <c r="AG272" t="s">
        <v>666</v>
      </c>
      <c r="AH272" t="s">
        <v>124</v>
      </c>
      <c r="AI272" t="s">
        <v>153</v>
      </c>
      <c r="AJ272" t="s">
        <v>139</v>
      </c>
      <c r="AK272" t="s">
        <v>16</v>
      </c>
      <c r="AL272" t="s">
        <v>3643</v>
      </c>
      <c r="AM272" t="s">
        <v>481</v>
      </c>
      <c r="AN272">
        <v>0</v>
      </c>
      <c r="AO272" s="13">
        <v>44873</v>
      </c>
      <c r="AP272">
        <v>1.18630136986301</v>
      </c>
      <c r="AQ272" s="13">
        <v>44904</v>
      </c>
      <c r="AR272">
        <v>1.1013698630137001</v>
      </c>
      <c r="AS272">
        <v>0</v>
      </c>
      <c r="AT272" t="s">
        <v>481</v>
      </c>
      <c r="AV272">
        <v>0</v>
      </c>
      <c r="AW272" t="s">
        <v>3630</v>
      </c>
      <c r="AX272" s="13">
        <v>44904</v>
      </c>
      <c r="AY272" t="s">
        <v>469</v>
      </c>
      <c r="AZ272" s="13">
        <v>1</v>
      </c>
      <c r="BA272" s="13">
        <v>1</v>
      </c>
      <c r="BB272" s="13">
        <v>44904</v>
      </c>
      <c r="BD272" t="s">
        <v>125</v>
      </c>
      <c r="BE272" t="s">
        <v>3811</v>
      </c>
      <c r="BF272">
        <v>1.1232876712328768</v>
      </c>
      <c r="BG272" t="s">
        <v>140</v>
      </c>
      <c r="BH272" t="s">
        <v>474</v>
      </c>
      <c r="BI272" t="s">
        <v>3632</v>
      </c>
      <c r="BJ272" t="s">
        <v>3633</v>
      </c>
      <c r="BK272" t="s">
        <v>140</v>
      </c>
      <c r="BL272" t="b">
        <v>0</v>
      </c>
      <c r="BM272" t="s">
        <v>140</v>
      </c>
      <c r="BN272" t="s">
        <v>140</v>
      </c>
      <c r="BO272" t="s">
        <v>3634</v>
      </c>
      <c r="BP272" t="s">
        <v>3635</v>
      </c>
      <c r="BQ272" t="s">
        <v>125</v>
      </c>
      <c r="BR272">
        <v>2022</v>
      </c>
      <c r="BS272" t="s">
        <v>140</v>
      </c>
    </row>
    <row r="273" spans="1:71" x14ac:dyDescent="0.25">
      <c r="A273" t="s">
        <v>122</v>
      </c>
      <c r="B273" t="s">
        <v>132</v>
      </c>
      <c r="C273" t="s">
        <v>27</v>
      </c>
      <c r="D273" t="s">
        <v>37</v>
      </c>
      <c r="E273">
        <v>4092518</v>
      </c>
      <c r="G273" t="s">
        <v>4480</v>
      </c>
      <c r="J273" t="s">
        <v>3637</v>
      </c>
      <c r="K273" t="s">
        <v>4481</v>
      </c>
      <c r="L273" t="s">
        <v>1084</v>
      </c>
      <c r="M273" t="s">
        <v>540</v>
      </c>
      <c r="N273" t="s">
        <v>4482</v>
      </c>
      <c r="O273" t="s">
        <v>4483</v>
      </c>
      <c r="P273" t="s">
        <v>37</v>
      </c>
      <c r="Q273" t="s">
        <v>3737</v>
      </c>
      <c r="R273" t="s">
        <v>847</v>
      </c>
      <c r="S273" t="s">
        <v>741</v>
      </c>
      <c r="T273" t="s">
        <v>3664</v>
      </c>
      <c r="U273" t="s">
        <v>3855</v>
      </c>
      <c r="V273" t="s">
        <v>3856</v>
      </c>
      <c r="W273" t="s">
        <v>133</v>
      </c>
      <c r="X273" t="s">
        <v>133</v>
      </c>
      <c r="Y273" t="s">
        <v>3833</v>
      </c>
      <c r="Z273" t="s">
        <v>37</v>
      </c>
      <c r="AA273">
        <v>10807825</v>
      </c>
      <c r="AB273">
        <v>0</v>
      </c>
      <c r="AC273" t="s">
        <v>4484</v>
      </c>
      <c r="AD273" t="s">
        <v>125</v>
      </c>
      <c r="AE273" t="s">
        <v>199</v>
      </c>
      <c r="AF273" t="s">
        <v>32</v>
      </c>
      <c r="AG273" t="s">
        <v>666</v>
      </c>
      <c r="AH273" t="s">
        <v>124</v>
      </c>
      <c r="AI273" t="s">
        <v>153</v>
      </c>
      <c r="AJ273" t="s">
        <v>139</v>
      </c>
      <c r="AK273" t="s">
        <v>16</v>
      </c>
      <c r="AL273" t="s">
        <v>3677</v>
      </c>
      <c r="AN273">
        <v>0</v>
      </c>
      <c r="AO273" s="13">
        <v>44467</v>
      </c>
      <c r="AP273">
        <v>2.2986301369862998</v>
      </c>
      <c r="AQ273" s="13">
        <v>44467</v>
      </c>
      <c r="AR273">
        <v>2.2986301369862998</v>
      </c>
      <c r="AS273">
        <v>0</v>
      </c>
      <c r="AV273">
        <v>0</v>
      </c>
      <c r="AW273" t="s">
        <v>3630</v>
      </c>
      <c r="AX273" s="13">
        <v>44930</v>
      </c>
      <c r="AY273" t="s">
        <v>469</v>
      </c>
      <c r="AZ273" s="13">
        <v>1</v>
      </c>
      <c r="BA273" s="13">
        <v>1</v>
      </c>
      <c r="BB273" s="13">
        <v>1</v>
      </c>
      <c r="BD273" t="s">
        <v>125</v>
      </c>
      <c r="BE273" t="s">
        <v>3811</v>
      </c>
      <c r="BF273">
        <v>1.0520547945205478</v>
      </c>
      <c r="BG273" t="s">
        <v>140</v>
      </c>
      <c r="BH273" t="s">
        <v>474</v>
      </c>
      <c r="BI273" t="s">
        <v>3632</v>
      </c>
      <c r="BJ273" t="s">
        <v>351</v>
      </c>
      <c r="BK273" t="s">
        <v>140</v>
      </c>
      <c r="BL273" t="b">
        <v>0</v>
      </c>
      <c r="BM273" t="s">
        <v>140</v>
      </c>
      <c r="BN273" t="s">
        <v>140</v>
      </c>
      <c r="BO273" t="s">
        <v>3634</v>
      </c>
      <c r="BP273" t="s">
        <v>3635</v>
      </c>
      <c r="BQ273" t="s">
        <v>125</v>
      </c>
      <c r="BR273">
        <v>2023</v>
      </c>
      <c r="BS273" t="s">
        <v>140</v>
      </c>
    </row>
    <row r="274" spans="1:71" x14ac:dyDescent="0.25">
      <c r="A274" t="s">
        <v>122</v>
      </c>
      <c r="B274" t="s">
        <v>132</v>
      </c>
      <c r="C274" t="s">
        <v>24</v>
      </c>
      <c r="D274" t="s">
        <v>26</v>
      </c>
      <c r="E274">
        <v>3998174</v>
      </c>
      <c r="G274" t="s">
        <v>4485</v>
      </c>
      <c r="J274" t="s">
        <v>3637</v>
      </c>
      <c r="K274" t="s">
        <v>4486</v>
      </c>
      <c r="L274" t="s">
        <v>1812</v>
      </c>
      <c r="M274" t="s">
        <v>487</v>
      </c>
      <c r="N274" t="s">
        <v>4487</v>
      </c>
      <c r="O274" t="s">
        <v>4488</v>
      </c>
      <c r="P274" t="s">
        <v>26</v>
      </c>
      <c r="Q274" t="s">
        <v>3663</v>
      </c>
      <c r="R274" t="s">
        <v>753</v>
      </c>
      <c r="S274" t="s">
        <v>741</v>
      </c>
      <c r="T274" t="s">
        <v>3664</v>
      </c>
      <c r="U274" t="s">
        <v>3704</v>
      </c>
      <c r="V274" t="s">
        <v>483</v>
      </c>
      <c r="W274" t="s">
        <v>133</v>
      </c>
      <c r="X274" t="s">
        <v>133</v>
      </c>
      <c r="Y274" t="s">
        <v>3675</v>
      </c>
      <c r="Z274" t="s">
        <v>26</v>
      </c>
      <c r="AA274">
        <v>10963730</v>
      </c>
      <c r="AB274">
        <v>0</v>
      </c>
      <c r="AC274" t="s">
        <v>4489</v>
      </c>
      <c r="AD274" t="s">
        <v>125</v>
      </c>
      <c r="AE274" t="s">
        <v>199</v>
      </c>
      <c r="AF274" t="s">
        <v>32</v>
      </c>
      <c r="AG274" t="s">
        <v>666</v>
      </c>
      <c r="AH274" t="s">
        <v>124</v>
      </c>
      <c r="AI274" t="s">
        <v>153</v>
      </c>
      <c r="AJ274" t="s">
        <v>139</v>
      </c>
      <c r="AK274" t="s">
        <v>16</v>
      </c>
      <c r="AL274" t="s">
        <v>3643</v>
      </c>
      <c r="AN274">
        <v>0</v>
      </c>
      <c r="AO274" s="13">
        <v>44725</v>
      </c>
      <c r="AP274">
        <v>1.59178082191781</v>
      </c>
      <c r="AQ274" s="13">
        <v>44876</v>
      </c>
      <c r="AR274">
        <v>1.17808219178082</v>
      </c>
      <c r="AS274">
        <v>0</v>
      </c>
      <c r="AT274" t="s">
        <v>481</v>
      </c>
      <c r="AV274">
        <v>0</v>
      </c>
      <c r="AW274" t="s">
        <v>3630</v>
      </c>
      <c r="AX274" s="13">
        <v>44876</v>
      </c>
      <c r="AY274" t="s">
        <v>469</v>
      </c>
      <c r="AZ274" s="13">
        <v>1</v>
      </c>
      <c r="BA274" s="13">
        <v>1</v>
      </c>
      <c r="BB274" s="13">
        <v>44876</v>
      </c>
      <c r="BD274" t="s">
        <v>125</v>
      </c>
      <c r="BE274" t="s">
        <v>3811</v>
      </c>
      <c r="BF274">
        <v>1.2</v>
      </c>
      <c r="BG274" t="s">
        <v>140</v>
      </c>
      <c r="BH274" t="s">
        <v>474</v>
      </c>
      <c r="BI274" t="s">
        <v>3632</v>
      </c>
      <c r="BJ274" t="s">
        <v>493</v>
      </c>
      <c r="BK274" t="s">
        <v>140</v>
      </c>
      <c r="BL274" t="b">
        <v>0</v>
      </c>
      <c r="BM274" t="s">
        <v>140</v>
      </c>
      <c r="BN274" t="s">
        <v>140</v>
      </c>
      <c r="BO274" t="s">
        <v>3634</v>
      </c>
      <c r="BP274" t="s">
        <v>3635</v>
      </c>
      <c r="BQ274" t="s">
        <v>125</v>
      </c>
      <c r="BR274">
        <v>2022</v>
      </c>
      <c r="BS274" t="s">
        <v>140</v>
      </c>
    </row>
    <row r="275" spans="1:71" x14ac:dyDescent="0.25">
      <c r="A275" t="s">
        <v>122</v>
      </c>
      <c r="B275" t="s">
        <v>132</v>
      </c>
      <c r="C275" t="s">
        <v>27</v>
      </c>
      <c r="D275" t="s">
        <v>1561</v>
      </c>
      <c r="E275">
        <v>8789037</v>
      </c>
      <c r="G275" t="s">
        <v>3259</v>
      </c>
      <c r="I275" t="s">
        <v>3258</v>
      </c>
      <c r="J275" t="s">
        <v>3637</v>
      </c>
      <c r="K275" t="s">
        <v>3260</v>
      </c>
      <c r="L275" t="s">
        <v>1632</v>
      </c>
      <c r="M275" t="s">
        <v>1573</v>
      </c>
      <c r="N275" t="s">
        <v>1633</v>
      </c>
      <c r="O275" t="s">
        <v>4490</v>
      </c>
      <c r="P275" t="s">
        <v>1561</v>
      </c>
      <c r="Q275" t="s">
        <v>3757</v>
      </c>
      <c r="R275" t="s">
        <v>3262</v>
      </c>
      <c r="S275" t="s">
        <v>741</v>
      </c>
      <c r="T275" t="s">
        <v>3664</v>
      </c>
      <c r="U275" t="s">
        <v>4491</v>
      </c>
      <c r="V275" t="s">
        <v>3261</v>
      </c>
      <c r="W275" t="s">
        <v>133</v>
      </c>
      <c r="X275" t="s">
        <v>133</v>
      </c>
      <c r="Y275" t="s">
        <v>4218</v>
      </c>
      <c r="Z275" t="s">
        <v>1561</v>
      </c>
      <c r="AA275">
        <v>11124850</v>
      </c>
      <c r="AB275">
        <v>0</v>
      </c>
      <c r="AC275" t="s">
        <v>3256</v>
      </c>
      <c r="AD275" t="s">
        <v>125</v>
      </c>
      <c r="AE275" t="s">
        <v>199</v>
      </c>
      <c r="AF275" t="s">
        <v>32</v>
      </c>
      <c r="AG275" t="s">
        <v>666</v>
      </c>
      <c r="AH275" t="s">
        <v>198</v>
      </c>
      <c r="AI275" t="s">
        <v>153</v>
      </c>
      <c r="AJ275" t="s">
        <v>139</v>
      </c>
      <c r="AK275" t="s">
        <v>16</v>
      </c>
      <c r="AL275" t="s">
        <v>4492</v>
      </c>
      <c r="AM275" t="s">
        <v>481</v>
      </c>
      <c r="AN275">
        <v>0</v>
      </c>
      <c r="AO275" s="13">
        <v>44951</v>
      </c>
      <c r="AP275">
        <v>0.97260273972602695</v>
      </c>
      <c r="AQ275" s="13">
        <v>44967</v>
      </c>
      <c r="AR275">
        <v>0.92876712328767097</v>
      </c>
      <c r="AS275">
        <v>0</v>
      </c>
      <c r="AT275" t="s">
        <v>481</v>
      </c>
      <c r="AV275">
        <v>0</v>
      </c>
      <c r="AW275" t="s">
        <v>3630</v>
      </c>
      <c r="AX275" s="13">
        <v>44967</v>
      </c>
      <c r="AY275" t="s">
        <v>469</v>
      </c>
      <c r="AZ275" s="13">
        <v>1</v>
      </c>
      <c r="BA275" s="13">
        <v>1</v>
      </c>
      <c r="BB275" s="13">
        <v>44967</v>
      </c>
      <c r="BD275" t="s">
        <v>125</v>
      </c>
      <c r="BE275" t="s">
        <v>3787</v>
      </c>
      <c r="BF275">
        <v>0.9506849315068493</v>
      </c>
      <c r="BG275" t="s">
        <v>140</v>
      </c>
      <c r="BH275" t="s">
        <v>474</v>
      </c>
      <c r="BI275" t="s">
        <v>4493</v>
      </c>
      <c r="BJ275" t="s">
        <v>141</v>
      </c>
      <c r="BK275" t="s">
        <v>140</v>
      </c>
      <c r="BL275" t="b">
        <v>0</v>
      </c>
      <c r="BM275" t="s">
        <v>140</v>
      </c>
      <c r="BN275" t="s">
        <v>140</v>
      </c>
      <c r="BO275" t="s">
        <v>3634</v>
      </c>
      <c r="BP275" t="s">
        <v>3635</v>
      </c>
      <c r="BQ275" t="s">
        <v>125</v>
      </c>
      <c r="BR275">
        <v>2023</v>
      </c>
      <c r="BS275" t="s">
        <v>140</v>
      </c>
    </row>
    <row r="276" spans="1:71" x14ac:dyDescent="0.25">
      <c r="A276" t="s">
        <v>122</v>
      </c>
      <c r="B276" t="s">
        <v>132</v>
      </c>
      <c r="C276" t="s">
        <v>30</v>
      </c>
      <c r="D276" t="s">
        <v>1255</v>
      </c>
      <c r="E276">
        <v>8429904</v>
      </c>
      <c r="G276" t="s">
        <v>2599</v>
      </c>
      <c r="H276" t="s">
        <v>4494</v>
      </c>
      <c r="I276" t="s">
        <v>2598</v>
      </c>
      <c r="J276" t="s">
        <v>3930</v>
      </c>
      <c r="K276" t="s">
        <v>2600</v>
      </c>
      <c r="L276" t="s">
        <v>2601</v>
      </c>
      <c r="M276" t="s">
        <v>461</v>
      </c>
      <c r="N276" t="s">
        <v>2602</v>
      </c>
      <c r="O276" t="s">
        <v>4495</v>
      </c>
      <c r="P276" t="s">
        <v>1255</v>
      </c>
      <c r="Q276" t="s">
        <v>3948</v>
      </c>
      <c r="R276" t="s">
        <v>679</v>
      </c>
      <c r="S276" t="s">
        <v>678</v>
      </c>
      <c r="T276" t="s">
        <v>3623</v>
      </c>
      <c r="U276" t="s">
        <v>3624</v>
      </c>
      <c r="V276" t="s">
        <v>457</v>
      </c>
      <c r="W276" t="s">
        <v>133</v>
      </c>
      <c r="X276" t="s">
        <v>133</v>
      </c>
      <c r="Y276" t="s">
        <v>4237</v>
      </c>
      <c r="Z276" t="s">
        <v>1255</v>
      </c>
      <c r="AA276">
        <v>10974389</v>
      </c>
      <c r="AB276">
        <v>0</v>
      </c>
      <c r="AC276" t="s">
        <v>2596</v>
      </c>
      <c r="AD276" t="s">
        <v>125</v>
      </c>
      <c r="AE276" t="s">
        <v>199</v>
      </c>
      <c r="AF276" t="s">
        <v>32</v>
      </c>
      <c r="AG276" t="s">
        <v>666</v>
      </c>
      <c r="AH276" t="s">
        <v>124</v>
      </c>
      <c r="AI276" t="s">
        <v>153</v>
      </c>
      <c r="AJ276" t="s">
        <v>139</v>
      </c>
      <c r="AK276" t="s">
        <v>16</v>
      </c>
      <c r="AL276" t="s">
        <v>4198</v>
      </c>
      <c r="AM276" t="s">
        <v>481</v>
      </c>
      <c r="AN276">
        <v>0</v>
      </c>
      <c r="AO276" s="13">
        <v>44740</v>
      </c>
      <c r="AP276">
        <v>1.5506849315068501</v>
      </c>
      <c r="AQ276" s="13">
        <v>44970</v>
      </c>
      <c r="AR276">
        <v>0.92054794520548</v>
      </c>
      <c r="AS276">
        <v>0</v>
      </c>
      <c r="AT276" t="s">
        <v>481</v>
      </c>
      <c r="AV276">
        <v>0</v>
      </c>
      <c r="AW276" t="s">
        <v>3630</v>
      </c>
      <c r="AX276" s="13">
        <v>44970</v>
      </c>
      <c r="AY276" t="s">
        <v>469</v>
      </c>
      <c r="AZ276" s="13">
        <v>1</v>
      </c>
      <c r="BA276" s="13">
        <v>1</v>
      </c>
      <c r="BB276" s="13">
        <v>44970</v>
      </c>
      <c r="BD276" t="s">
        <v>125</v>
      </c>
      <c r="BE276" t="s">
        <v>3811</v>
      </c>
      <c r="BF276">
        <v>0.94246575342465755</v>
      </c>
      <c r="BG276" t="s">
        <v>140</v>
      </c>
      <c r="BH276" t="s">
        <v>474</v>
      </c>
      <c r="BI276" t="s">
        <v>3632</v>
      </c>
      <c r="BJ276" t="s">
        <v>475</v>
      </c>
      <c r="BK276" t="s">
        <v>140</v>
      </c>
      <c r="BL276" t="b">
        <v>0</v>
      </c>
      <c r="BM276" t="s">
        <v>140</v>
      </c>
      <c r="BN276" t="s">
        <v>140</v>
      </c>
      <c r="BO276" t="s">
        <v>3634</v>
      </c>
      <c r="BP276" t="s">
        <v>3635</v>
      </c>
      <c r="BQ276" t="s">
        <v>125</v>
      </c>
      <c r="BR276">
        <v>2023</v>
      </c>
      <c r="BS276" t="s">
        <v>140</v>
      </c>
    </row>
    <row r="277" spans="1:71" x14ac:dyDescent="0.25">
      <c r="A277" t="s">
        <v>122</v>
      </c>
      <c r="B277" t="s">
        <v>132</v>
      </c>
      <c r="C277" t="s">
        <v>30</v>
      </c>
      <c r="D277" t="s">
        <v>1255</v>
      </c>
      <c r="E277">
        <v>8429904</v>
      </c>
      <c r="G277" t="s">
        <v>2599</v>
      </c>
      <c r="H277" t="s">
        <v>4496</v>
      </c>
      <c r="I277" t="s">
        <v>2598</v>
      </c>
      <c r="J277" t="s">
        <v>3930</v>
      </c>
      <c r="K277" t="s">
        <v>2600</v>
      </c>
      <c r="L277" t="s">
        <v>2601</v>
      </c>
      <c r="M277" t="s">
        <v>461</v>
      </c>
      <c r="N277" t="s">
        <v>2602</v>
      </c>
      <c r="O277" t="s">
        <v>4495</v>
      </c>
      <c r="P277" t="s">
        <v>1255</v>
      </c>
      <c r="Q277" t="s">
        <v>3948</v>
      </c>
      <c r="R277" t="s">
        <v>679</v>
      </c>
      <c r="S277" t="s">
        <v>678</v>
      </c>
      <c r="T277" t="s">
        <v>3623</v>
      </c>
      <c r="U277" t="s">
        <v>3624</v>
      </c>
      <c r="V277" t="s">
        <v>457</v>
      </c>
      <c r="W277" t="s">
        <v>133</v>
      </c>
      <c r="X277" t="s">
        <v>133</v>
      </c>
      <c r="Y277" t="s">
        <v>4237</v>
      </c>
      <c r="Z277" t="s">
        <v>1255</v>
      </c>
      <c r="AA277">
        <v>10974393</v>
      </c>
      <c r="AB277">
        <v>0</v>
      </c>
      <c r="AC277" t="s">
        <v>2605</v>
      </c>
      <c r="AD277" t="s">
        <v>125</v>
      </c>
      <c r="AE277" t="s">
        <v>199</v>
      </c>
      <c r="AF277" t="s">
        <v>32</v>
      </c>
      <c r="AG277" t="s">
        <v>666</v>
      </c>
      <c r="AH277" t="s">
        <v>124</v>
      </c>
      <c r="AI277" t="s">
        <v>153</v>
      </c>
      <c r="AJ277" t="s">
        <v>139</v>
      </c>
      <c r="AK277" t="s">
        <v>16</v>
      </c>
      <c r="AL277" t="s">
        <v>4199</v>
      </c>
      <c r="AM277" t="s">
        <v>481</v>
      </c>
      <c r="AN277">
        <v>0</v>
      </c>
      <c r="AO277" s="13">
        <v>44740</v>
      </c>
      <c r="AP277">
        <v>1.5506849315068501</v>
      </c>
      <c r="AQ277" s="13">
        <v>44970</v>
      </c>
      <c r="AR277">
        <v>0.92054794520548</v>
      </c>
      <c r="AS277">
        <v>0</v>
      </c>
      <c r="AT277" t="s">
        <v>481</v>
      </c>
      <c r="AV277">
        <v>0</v>
      </c>
      <c r="AW277" t="s">
        <v>3630</v>
      </c>
      <c r="AX277" s="13">
        <v>44970</v>
      </c>
      <c r="AY277" t="s">
        <v>469</v>
      </c>
      <c r="AZ277" s="13">
        <v>1</v>
      </c>
      <c r="BA277" s="13">
        <v>1</v>
      </c>
      <c r="BB277" s="13">
        <v>44970</v>
      </c>
      <c r="BD277" t="s">
        <v>125</v>
      </c>
      <c r="BE277" t="s">
        <v>3811</v>
      </c>
      <c r="BF277">
        <v>0.94246575342465755</v>
      </c>
      <c r="BG277" t="s">
        <v>140</v>
      </c>
      <c r="BH277" t="s">
        <v>474</v>
      </c>
      <c r="BI277" t="s">
        <v>3632</v>
      </c>
      <c r="BJ277" t="s">
        <v>475</v>
      </c>
      <c r="BK277" t="s">
        <v>140</v>
      </c>
      <c r="BL277" t="b">
        <v>0</v>
      </c>
      <c r="BM277" t="s">
        <v>140</v>
      </c>
      <c r="BN277" t="s">
        <v>140</v>
      </c>
      <c r="BO277" t="s">
        <v>3634</v>
      </c>
      <c r="BP277" t="s">
        <v>3635</v>
      </c>
      <c r="BQ277" t="s">
        <v>125</v>
      </c>
      <c r="BR277">
        <v>2023</v>
      </c>
      <c r="BS277" t="s">
        <v>140</v>
      </c>
    </row>
    <row r="278" spans="1:71" x14ac:dyDescent="0.25">
      <c r="A278" t="s">
        <v>122</v>
      </c>
      <c r="B278" t="s">
        <v>132</v>
      </c>
      <c r="C278" t="s">
        <v>24</v>
      </c>
      <c r="D278" t="s">
        <v>26</v>
      </c>
      <c r="E278">
        <v>4109906</v>
      </c>
      <c r="G278" t="s">
        <v>4497</v>
      </c>
      <c r="J278" t="s">
        <v>3637</v>
      </c>
      <c r="K278" t="s">
        <v>4498</v>
      </c>
      <c r="L278" t="s">
        <v>4499</v>
      </c>
      <c r="M278" t="s">
        <v>487</v>
      </c>
      <c r="N278" t="s">
        <v>4500</v>
      </c>
      <c r="O278" t="s">
        <v>4501</v>
      </c>
      <c r="P278" t="s">
        <v>26</v>
      </c>
      <c r="Q278" t="s">
        <v>3663</v>
      </c>
      <c r="R278" t="s">
        <v>753</v>
      </c>
      <c r="S278" t="s">
        <v>741</v>
      </c>
      <c r="T278" t="s">
        <v>3664</v>
      </c>
      <c r="U278" t="s">
        <v>3704</v>
      </c>
      <c r="V278" t="s">
        <v>483</v>
      </c>
      <c r="W278" t="s">
        <v>133</v>
      </c>
      <c r="X278" t="s">
        <v>133</v>
      </c>
      <c r="Y278" t="s">
        <v>4054</v>
      </c>
      <c r="Z278" t="s">
        <v>26</v>
      </c>
      <c r="AA278">
        <v>11075349</v>
      </c>
      <c r="AB278">
        <v>0</v>
      </c>
      <c r="AC278" t="s">
        <v>4502</v>
      </c>
      <c r="AD278" t="s">
        <v>125</v>
      </c>
      <c r="AE278" t="s">
        <v>199</v>
      </c>
      <c r="AF278" t="s">
        <v>32</v>
      </c>
      <c r="AG278" t="s">
        <v>666</v>
      </c>
      <c r="AH278" t="s">
        <v>198</v>
      </c>
      <c r="AI278" t="s">
        <v>153</v>
      </c>
      <c r="AJ278" t="s">
        <v>139</v>
      </c>
      <c r="AK278" t="s">
        <v>16</v>
      </c>
      <c r="AL278" t="s">
        <v>3667</v>
      </c>
      <c r="AM278" t="s">
        <v>481</v>
      </c>
      <c r="AN278">
        <v>0</v>
      </c>
      <c r="AO278" s="13">
        <v>44889</v>
      </c>
      <c r="AP278">
        <v>1.1424657534246601</v>
      </c>
      <c r="AQ278" s="13">
        <v>44999</v>
      </c>
      <c r="AR278">
        <v>0.841095890410959</v>
      </c>
      <c r="AS278">
        <v>0</v>
      </c>
      <c r="AT278" t="s">
        <v>481</v>
      </c>
      <c r="AV278">
        <v>0</v>
      </c>
      <c r="AW278" t="s">
        <v>3630</v>
      </c>
      <c r="AX278" s="13">
        <v>44999</v>
      </c>
      <c r="AY278" t="s">
        <v>469</v>
      </c>
      <c r="AZ278" s="13">
        <v>1</v>
      </c>
      <c r="BA278" s="13">
        <v>1</v>
      </c>
      <c r="BB278" s="13">
        <v>44999</v>
      </c>
      <c r="BD278" t="s">
        <v>125</v>
      </c>
      <c r="BE278" t="s">
        <v>3787</v>
      </c>
      <c r="BF278">
        <v>0.86301369863013699</v>
      </c>
      <c r="BG278" t="s">
        <v>140</v>
      </c>
      <c r="BH278" t="s">
        <v>474</v>
      </c>
      <c r="BI278" t="s">
        <v>3632</v>
      </c>
      <c r="BJ278" t="s">
        <v>493</v>
      </c>
      <c r="BK278" t="s">
        <v>140</v>
      </c>
      <c r="BL278" t="b">
        <v>0</v>
      </c>
      <c r="BM278" t="s">
        <v>140</v>
      </c>
      <c r="BN278" t="s">
        <v>140</v>
      </c>
      <c r="BO278" t="s">
        <v>3634</v>
      </c>
      <c r="BP278" t="s">
        <v>3635</v>
      </c>
      <c r="BQ278" t="s">
        <v>125</v>
      </c>
      <c r="BR278">
        <v>2023</v>
      </c>
      <c r="BS278" t="s">
        <v>140</v>
      </c>
    </row>
    <row r="279" spans="1:71" x14ac:dyDescent="0.25">
      <c r="A279" t="s">
        <v>122</v>
      </c>
      <c r="B279" t="s">
        <v>132</v>
      </c>
      <c r="C279" t="s">
        <v>27</v>
      </c>
      <c r="D279" t="s">
        <v>37</v>
      </c>
      <c r="E279">
        <v>3630336</v>
      </c>
      <c r="G279" t="s">
        <v>3228</v>
      </c>
      <c r="I279" t="s">
        <v>3227</v>
      </c>
      <c r="J279" t="s">
        <v>3637</v>
      </c>
      <c r="K279" t="s">
        <v>3229</v>
      </c>
      <c r="L279" t="s">
        <v>1084</v>
      </c>
      <c r="M279" t="s">
        <v>540</v>
      </c>
      <c r="N279" t="s">
        <v>3230</v>
      </c>
      <c r="O279" t="s">
        <v>4503</v>
      </c>
      <c r="P279" t="s">
        <v>37</v>
      </c>
      <c r="Q279" t="s">
        <v>3737</v>
      </c>
      <c r="R279" t="s">
        <v>679</v>
      </c>
      <c r="S279" t="s">
        <v>678</v>
      </c>
      <c r="T279" t="s">
        <v>3623</v>
      </c>
      <c r="U279" t="s">
        <v>3624</v>
      </c>
      <c r="V279" t="s">
        <v>457</v>
      </c>
      <c r="W279" t="s">
        <v>133</v>
      </c>
      <c r="X279" t="s">
        <v>133</v>
      </c>
      <c r="Y279" t="s">
        <v>3700</v>
      </c>
      <c r="Z279" t="s">
        <v>37</v>
      </c>
      <c r="AA279">
        <v>11131656</v>
      </c>
      <c r="AB279">
        <v>0</v>
      </c>
      <c r="AC279" t="s">
        <v>3225</v>
      </c>
      <c r="AD279" t="s">
        <v>125</v>
      </c>
      <c r="AE279" t="s">
        <v>199</v>
      </c>
      <c r="AF279" t="s">
        <v>32</v>
      </c>
      <c r="AG279" t="s">
        <v>666</v>
      </c>
      <c r="AH279" t="s">
        <v>198</v>
      </c>
      <c r="AI279" t="s">
        <v>153</v>
      </c>
      <c r="AJ279" t="s">
        <v>139</v>
      </c>
      <c r="AK279" t="s">
        <v>16</v>
      </c>
      <c r="AL279" t="s">
        <v>4504</v>
      </c>
      <c r="AM279" t="s">
        <v>481</v>
      </c>
      <c r="AN279">
        <v>0</v>
      </c>
      <c r="AO279" s="13">
        <v>44963</v>
      </c>
      <c r="AP279">
        <v>0.93972602739725997</v>
      </c>
      <c r="AQ279" s="13">
        <v>44986</v>
      </c>
      <c r="AR279">
        <v>0.87671232876712302</v>
      </c>
      <c r="AS279">
        <v>0</v>
      </c>
      <c r="AT279" t="s">
        <v>481</v>
      </c>
      <c r="AV279">
        <v>0</v>
      </c>
      <c r="AW279" t="s">
        <v>3630</v>
      </c>
      <c r="AX279" s="13">
        <v>44986</v>
      </c>
      <c r="AY279" t="s">
        <v>469</v>
      </c>
      <c r="AZ279" s="13">
        <v>1</v>
      </c>
      <c r="BA279" s="13">
        <v>1</v>
      </c>
      <c r="BB279" s="13">
        <v>44986</v>
      </c>
      <c r="BD279" t="s">
        <v>125</v>
      </c>
      <c r="BE279" t="s">
        <v>3787</v>
      </c>
      <c r="BF279">
        <v>0.89863013698630134</v>
      </c>
      <c r="BG279" t="s">
        <v>140</v>
      </c>
      <c r="BH279" t="s">
        <v>474</v>
      </c>
      <c r="BI279" t="s">
        <v>3632</v>
      </c>
      <c r="BJ279" t="s">
        <v>351</v>
      </c>
      <c r="BK279" t="s">
        <v>140</v>
      </c>
      <c r="BL279" t="b">
        <v>0</v>
      </c>
      <c r="BM279" t="s">
        <v>140</v>
      </c>
      <c r="BN279" t="s">
        <v>140</v>
      </c>
      <c r="BO279" t="s">
        <v>3634</v>
      </c>
      <c r="BP279" t="s">
        <v>3635</v>
      </c>
      <c r="BQ279" t="s">
        <v>125</v>
      </c>
      <c r="BR279">
        <v>2023</v>
      </c>
      <c r="BS279" t="s">
        <v>140</v>
      </c>
    </row>
    <row r="280" spans="1:71" x14ac:dyDescent="0.25">
      <c r="A280" t="s">
        <v>122</v>
      </c>
      <c r="B280" t="s">
        <v>132</v>
      </c>
      <c r="C280" t="s">
        <v>27</v>
      </c>
      <c r="D280" t="s">
        <v>712</v>
      </c>
      <c r="E280">
        <v>4105566</v>
      </c>
      <c r="G280" t="s">
        <v>3267</v>
      </c>
      <c r="J280" t="s">
        <v>3637</v>
      </c>
      <c r="K280" t="s">
        <v>1143</v>
      </c>
      <c r="L280" t="s">
        <v>724</v>
      </c>
      <c r="M280" t="s">
        <v>725</v>
      </c>
      <c r="N280" t="s">
        <v>1144</v>
      </c>
      <c r="O280" t="s">
        <v>3844</v>
      </c>
      <c r="P280" t="s">
        <v>712</v>
      </c>
      <c r="Q280" t="s">
        <v>3622</v>
      </c>
      <c r="R280" t="s">
        <v>1039</v>
      </c>
      <c r="S280" t="s">
        <v>741</v>
      </c>
      <c r="T280" t="s">
        <v>3664</v>
      </c>
      <c r="U280" t="s">
        <v>3763</v>
      </c>
      <c r="V280" t="s">
        <v>739</v>
      </c>
      <c r="W280" t="s">
        <v>133</v>
      </c>
      <c r="X280" t="s">
        <v>133</v>
      </c>
      <c r="Y280" t="s">
        <v>3625</v>
      </c>
      <c r="Z280" t="s">
        <v>712</v>
      </c>
      <c r="AA280">
        <v>11131620</v>
      </c>
      <c r="AB280">
        <v>0</v>
      </c>
      <c r="AC280" t="s">
        <v>3265</v>
      </c>
      <c r="AD280" t="s">
        <v>125</v>
      </c>
      <c r="AE280" t="s">
        <v>199</v>
      </c>
      <c r="AF280" t="s">
        <v>32</v>
      </c>
      <c r="AG280" t="s">
        <v>666</v>
      </c>
      <c r="AH280" t="s">
        <v>198</v>
      </c>
      <c r="AI280" t="s">
        <v>153</v>
      </c>
      <c r="AJ280" t="s">
        <v>139</v>
      </c>
      <c r="AK280" t="s">
        <v>16</v>
      </c>
      <c r="AL280" t="s">
        <v>3643</v>
      </c>
      <c r="AM280" t="s">
        <v>481</v>
      </c>
      <c r="AN280">
        <v>0</v>
      </c>
      <c r="AO280" s="13">
        <v>44963</v>
      </c>
      <c r="AP280">
        <v>0.93972602739725997</v>
      </c>
      <c r="AQ280" s="13">
        <v>44988</v>
      </c>
      <c r="AR280">
        <v>0.87123287671232896</v>
      </c>
      <c r="AS280">
        <v>0</v>
      </c>
      <c r="AT280" t="s">
        <v>481</v>
      </c>
      <c r="AV280">
        <v>0</v>
      </c>
      <c r="AW280" t="s">
        <v>3630</v>
      </c>
      <c r="AX280" s="13">
        <v>44988</v>
      </c>
      <c r="AY280" t="s">
        <v>469</v>
      </c>
      <c r="AZ280" s="13">
        <v>1</v>
      </c>
      <c r="BA280" s="13">
        <v>1</v>
      </c>
      <c r="BB280" s="13">
        <v>44988</v>
      </c>
      <c r="BD280" t="s">
        <v>125</v>
      </c>
      <c r="BE280" t="s">
        <v>3787</v>
      </c>
      <c r="BF280">
        <v>0.89315068493150684</v>
      </c>
      <c r="BG280" t="s">
        <v>140</v>
      </c>
      <c r="BH280" t="s">
        <v>474</v>
      </c>
      <c r="BI280" t="s">
        <v>3632</v>
      </c>
      <c r="BJ280" t="s">
        <v>3633</v>
      </c>
      <c r="BK280" t="s">
        <v>140</v>
      </c>
      <c r="BL280" t="b">
        <v>0</v>
      </c>
      <c r="BM280" t="s">
        <v>140</v>
      </c>
      <c r="BN280" t="s">
        <v>140</v>
      </c>
      <c r="BO280" t="s">
        <v>3634</v>
      </c>
      <c r="BP280" t="s">
        <v>3635</v>
      </c>
      <c r="BQ280" t="s">
        <v>125</v>
      </c>
      <c r="BR280">
        <v>2023</v>
      </c>
      <c r="BS280" t="s">
        <v>140</v>
      </c>
    </row>
    <row r="281" spans="1:71" x14ac:dyDescent="0.25">
      <c r="A281" t="s">
        <v>122</v>
      </c>
      <c r="B281" t="s">
        <v>132</v>
      </c>
      <c r="C281" t="s">
        <v>24</v>
      </c>
      <c r="D281" t="s">
        <v>26</v>
      </c>
      <c r="E281">
        <v>4028003</v>
      </c>
      <c r="G281" t="s">
        <v>4505</v>
      </c>
      <c r="J281" t="s">
        <v>3637</v>
      </c>
      <c r="K281" t="s">
        <v>4506</v>
      </c>
      <c r="L281" t="s">
        <v>767</v>
      </c>
      <c r="M281" t="s">
        <v>487</v>
      </c>
      <c r="N281" t="s">
        <v>4507</v>
      </c>
      <c r="O281" t="s">
        <v>4508</v>
      </c>
      <c r="P281" t="s">
        <v>26</v>
      </c>
      <c r="Q281" t="s">
        <v>3663</v>
      </c>
      <c r="R281" t="s">
        <v>753</v>
      </c>
      <c r="S281" t="s">
        <v>741</v>
      </c>
      <c r="T281" t="s">
        <v>3664</v>
      </c>
      <c r="U281" t="s">
        <v>3704</v>
      </c>
      <c r="V281" t="s">
        <v>483</v>
      </c>
      <c r="W281" t="s">
        <v>133</v>
      </c>
      <c r="X281" t="s">
        <v>133</v>
      </c>
      <c r="Y281" t="s">
        <v>3675</v>
      </c>
      <c r="Z281" t="s">
        <v>26</v>
      </c>
      <c r="AA281">
        <v>10963736</v>
      </c>
      <c r="AB281">
        <v>0</v>
      </c>
      <c r="AC281" t="s">
        <v>2684</v>
      </c>
      <c r="AD281" t="s">
        <v>125</v>
      </c>
      <c r="AE281" t="s">
        <v>199</v>
      </c>
      <c r="AF281" t="s">
        <v>32</v>
      </c>
      <c r="AG281" t="s">
        <v>666</v>
      </c>
      <c r="AH281" t="s">
        <v>124</v>
      </c>
      <c r="AI281" t="s">
        <v>153</v>
      </c>
      <c r="AJ281" t="s">
        <v>139</v>
      </c>
      <c r="AK281" t="s">
        <v>16</v>
      </c>
      <c r="AL281" t="s">
        <v>3643</v>
      </c>
      <c r="AN281">
        <v>0</v>
      </c>
      <c r="AO281" s="13">
        <v>44725</v>
      </c>
      <c r="AP281">
        <v>1.59178082191781</v>
      </c>
      <c r="AQ281" s="13">
        <v>44825</v>
      </c>
      <c r="AR281">
        <v>1.31780821917808</v>
      </c>
      <c r="AS281">
        <v>0</v>
      </c>
      <c r="AT281" t="s">
        <v>481</v>
      </c>
      <c r="AV281">
        <v>0</v>
      </c>
      <c r="AW281" t="s">
        <v>3630</v>
      </c>
      <c r="AX281" s="13">
        <v>44972</v>
      </c>
      <c r="AY281" t="s">
        <v>469</v>
      </c>
      <c r="AZ281" s="13">
        <v>1</v>
      </c>
      <c r="BA281" s="13">
        <v>1</v>
      </c>
      <c r="BB281" s="13">
        <v>44972</v>
      </c>
      <c r="BD281" t="s">
        <v>125</v>
      </c>
      <c r="BE281" t="s">
        <v>3811</v>
      </c>
      <c r="BF281">
        <v>0.93698630136986305</v>
      </c>
      <c r="BG281" t="s">
        <v>140</v>
      </c>
      <c r="BH281" t="s">
        <v>474</v>
      </c>
      <c r="BI281" t="s">
        <v>3632</v>
      </c>
      <c r="BJ281" t="s">
        <v>493</v>
      </c>
      <c r="BK281" t="s">
        <v>140</v>
      </c>
      <c r="BL281" t="b">
        <v>0</v>
      </c>
      <c r="BM281" t="s">
        <v>140</v>
      </c>
      <c r="BN281" t="s">
        <v>140</v>
      </c>
      <c r="BO281" t="s">
        <v>3634</v>
      </c>
      <c r="BP281" t="s">
        <v>3635</v>
      </c>
      <c r="BQ281" t="s">
        <v>125</v>
      </c>
      <c r="BR281">
        <v>2023</v>
      </c>
      <c r="BS281" t="s">
        <v>140</v>
      </c>
    </row>
    <row r="282" spans="1:71" x14ac:dyDescent="0.25">
      <c r="A282" t="s">
        <v>122</v>
      </c>
      <c r="B282" t="s">
        <v>132</v>
      </c>
      <c r="C282" t="s">
        <v>27</v>
      </c>
      <c r="D282" t="s">
        <v>832</v>
      </c>
      <c r="E282">
        <v>4025113</v>
      </c>
      <c r="G282" t="s">
        <v>3281</v>
      </c>
      <c r="H282" t="s">
        <v>4509</v>
      </c>
      <c r="I282" t="s">
        <v>3280</v>
      </c>
      <c r="J282" t="s">
        <v>3637</v>
      </c>
      <c r="K282" t="s">
        <v>3282</v>
      </c>
      <c r="L282" t="s">
        <v>3011</v>
      </c>
      <c r="M282" t="s">
        <v>540</v>
      </c>
      <c r="N282" t="s">
        <v>3283</v>
      </c>
      <c r="O282" t="s">
        <v>4510</v>
      </c>
      <c r="P282" t="s">
        <v>832</v>
      </c>
      <c r="Q282" t="s">
        <v>3762</v>
      </c>
      <c r="R282" t="s">
        <v>679</v>
      </c>
      <c r="S282" t="s">
        <v>678</v>
      </c>
      <c r="T282" t="s">
        <v>3623</v>
      </c>
      <c r="U282" t="s">
        <v>4511</v>
      </c>
      <c r="V282" t="s">
        <v>536</v>
      </c>
      <c r="W282" t="s">
        <v>133</v>
      </c>
      <c r="X282" t="s">
        <v>133</v>
      </c>
      <c r="Y282" t="s">
        <v>4162</v>
      </c>
      <c r="Z282" t="s">
        <v>832</v>
      </c>
      <c r="AA282">
        <v>11131639</v>
      </c>
      <c r="AB282">
        <v>0</v>
      </c>
      <c r="AC282" t="s">
        <v>3278</v>
      </c>
      <c r="AD282" t="s">
        <v>125</v>
      </c>
      <c r="AE282" t="s">
        <v>199</v>
      </c>
      <c r="AF282" t="s">
        <v>32</v>
      </c>
      <c r="AG282" t="s">
        <v>666</v>
      </c>
      <c r="AH282" t="s">
        <v>198</v>
      </c>
      <c r="AI282" t="s">
        <v>153</v>
      </c>
      <c r="AJ282" t="s">
        <v>139</v>
      </c>
      <c r="AK282" t="s">
        <v>16</v>
      </c>
      <c r="AL282" t="s">
        <v>3705</v>
      </c>
      <c r="AM282" t="s">
        <v>481</v>
      </c>
      <c r="AN282">
        <v>0</v>
      </c>
      <c r="AO282" s="13">
        <v>44963</v>
      </c>
      <c r="AP282">
        <v>0.93972602739725997</v>
      </c>
      <c r="AQ282" s="13">
        <v>44995</v>
      </c>
      <c r="AR282">
        <v>0.852054794520548</v>
      </c>
      <c r="AS282">
        <v>0</v>
      </c>
      <c r="AT282" t="s">
        <v>481</v>
      </c>
      <c r="AV282">
        <v>0</v>
      </c>
      <c r="AW282" t="s">
        <v>3630</v>
      </c>
      <c r="AX282" s="13">
        <v>44995</v>
      </c>
      <c r="AY282" t="s">
        <v>469</v>
      </c>
      <c r="AZ282" s="13">
        <v>1</v>
      </c>
      <c r="BA282" s="13">
        <v>1</v>
      </c>
      <c r="BB282" s="13">
        <v>44995</v>
      </c>
      <c r="BD282" t="s">
        <v>125</v>
      </c>
      <c r="BE282" t="s">
        <v>3787</v>
      </c>
      <c r="BF282">
        <v>0.87397260273972599</v>
      </c>
      <c r="BG282" t="s">
        <v>140</v>
      </c>
      <c r="BH282" t="s">
        <v>474</v>
      </c>
      <c r="BI282" t="s">
        <v>3632</v>
      </c>
      <c r="BJ282" t="s">
        <v>160</v>
      </c>
      <c r="BK282" t="s">
        <v>140</v>
      </c>
      <c r="BL282" t="b">
        <v>0</v>
      </c>
      <c r="BM282" t="s">
        <v>140</v>
      </c>
      <c r="BN282" t="s">
        <v>140</v>
      </c>
      <c r="BO282" t="s">
        <v>3634</v>
      </c>
      <c r="BP282" t="s">
        <v>3635</v>
      </c>
      <c r="BQ282" t="s">
        <v>125</v>
      </c>
      <c r="BR282">
        <v>2023</v>
      </c>
      <c r="BS282" t="s">
        <v>140</v>
      </c>
    </row>
    <row r="283" spans="1:71" x14ac:dyDescent="0.25">
      <c r="A283" t="s">
        <v>122</v>
      </c>
      <c r="B283" t="s">
        <v>132</v>
      </c>
      <c r="C283" t="s">
        <v>27</v>
      </c>
      <c r="D283" t="s">
        <v>832</v>
      </c>
      <c r="E283">
        <v>4085297</v>
      </c>
      <c r="G283" t="s">
        <v>3273</v>
      </c>
      <c r="H283" t="s">
        <v>4512</v>
      </c>
      <c r="I283" t="s">
        <v>3272</v>
      </c>
      <c r="J283" t="s">
        <v>3637</v>
      </c>
      <c r="K283" t="s">
        <v>3274</v>
      </c>
      <c r="L283" t="s">
        <v>1706</v>
      </c>
      <c r="M283" t="s">
        <v>540</v>
      </c>
      <c r="N283" t="s">
        <v>3275</v>
      </c>
      <c r="O283" t="s">
        <v>3800</v>
      </c>
      <c r="P283" t="s">
        <v>832</v>
      </c>
      <c r="Q283" t="s">
        <v>3762</v>
      </c>
      <c r="R283" t="s">
        <v>679</v>
      </c>
      <c r="S283" t="s">
        <v>678</v>
      </c>
      <c r="T283" t="s">
        <v>3650</v>
      </c>
      <c r="U283" t="s">
        <v>3751</v>
      </c>
      <c r="V283" t="s">
        <v>781</v>
      </c>
      <c r="W283" t="s">
        <v>133</v>
      </c>
      <c r="X283" t="s">
        <v>133</v>
      </c>
      <c r="Y283" t="s">
        <v>4156</v>
      </c>
      <c r="Z283" t="s">
        <v>832</v>
      </c>
      <c r="AA283">
        <v>11131617</v>
      </c>
      <c r="AB283">
        <v>0</v>
      </c>
      <c r="AC283" t="s">
        <v>3270</v>
      </c>
      <c r="AD283" t="s">
        <v>125</v>
      </c>
      <c r="AE283" t="s">
        <v>199</v>
      </c>
      <c r="AF283" t="s">
        <v>32</v>
      </c>
      <c r="AG283" t="s">
        <v>666</v>
      </c>
      <c r="AH283" t="s">
        <v>198</v>
      </c>
      <c r="AI283" t="s">
        <v>153</v>
      </c>
      <c r="AJ283" t="s">
        <v>139</v>
      </c>
      <c r="AK283" t="s">
        <v>16</v>
      </c>
      <c r="AL283" t="s">
        <v>3643</v>
      </c>
      <c r="AM283" t="s">
        <v>481</v>
      </c>
      <c r="AN283">
        <v>0</v>
      </c>
      <c r="AO283" s="13">
        <v>44963</v>
      </c>
      <c r="AP283">
        <v>0.93972602739725997</v>
      </c>
      <c r="AQ283" s="13">
        <v>44993</v>
      </c>
      <c r="AR283">
        <v>0.85753424657534305</v>
      </c>
      <c r="AS283">
        <v>0</v>
      </c>
      <c r="AT283" t="s">
        <v>481</v>
      </c>
      <c r="AV283">
        <v>0</v>
      </c>
      <c r="AW283" t="s">
        <v>3630</v>
      </c>
      <c r="AX283" s="13">
        <v>44993</v>
      </c>
      <c r="AY283" t="s">
        <v>469</v>
      </c>
      <c r="AZ283" s="13">
        <v>1</v>
      </c>
      <c r="BA283" s="13">
        <v>1</v>
      </c>
      <c r="BB283" s="13">
        <v>44993</v>
      </c>
      <c r="BD283" t="s">
        <v>125</v>
      </c>
      <c r="BE283" t="s">
        <v>3787</v>
      </c>
      <c r="BF283">
        <v>0.8794520547945206</v>
      </c>
      <c r="BG283" t="s">
        <v>140</v>
      </c>
      <c r="BH283" t="s">
        <v>474</v>
      </c>
      <c r="BI283" t="s">
        <v>3632</v>
      </c>
      <c r="BJ283" t="s">
        <v>160</v>
      </c>
      <c r="BK283" t="s">
        <v>140</v>
      </c>
      <c r="BL283" t="b">
        <v>0</v>
      </c>
      <c r="BM283" t="s">
        <v>140</v>
      </c>
      <c r="BN283" t="s">
        <v>140</v>
      </c>
      <c r="BO283" t="s">
        <v>3634</v>
      </c>
      <c r="BP283" t="s">
        <v>3635</v>
      </c>
      <c r="BQ283" t="s">
        <v>125</v>
      </c>
      <c r="BR283">
        <v>2023</v>
      </c>
      <c r="BS283" t="s">
        <v>140</v>
      </c>
    </row>
    <row r="284" spans="1:71" x14ac:dyDescent="0.25">
      <c r="A284" t="s">
        <v>122</v>
      </c>
      <c r="B284" t="s">
        <v>132</v>
      </c>
      <c r="C284" t="s">
        <v>27</v>
      </c>
      <c r="D284" t="s">
        <v>1561</v>
      </c>
      <c r="E284">
        <v>3927400</v>
      </c>
      <c r="G284" t="s">
        <v>3183</v>
      </c>
      <c r="I284" t="s">
        <v>3182</v>
      </c>
      <c r="J284" t="s">
        <v>3637</v>
      </c>
      <c r="K284" t="s">
        <v>3184</v>
      </c>
      <c r="L284" t="s">
        <v>1667</v>
      </c>
      <c r="M284" t="s">
        <v>1573</v>
      </c>
      <c r="N284" t="s">
        <v>3185</v>
      </c>
      <c r="O284" t="s">
        <v>4513</v>
      </c>
      <c r="P284" t="s">
        <v>1561</v>
      </c>
      <c r="Q284" t="s">
        <v>3757</v>
      </c>
      <c r="R284" t="s">
        <v>679</v>
      </c>
      <c r="S284" t="s">
        <v>678</v>
      </c>
      <c r="T284" t="s">
        <v>4154</v>
      </c>
      <c r="U284" t="s">
        <v>4155</v>
      </c>
      <c r="V284" t="s">
        <v>1660</v>
      </c>
      <c r="W284" t="s">
        <v>133</v>
      </c>
      <c r="X284" t="s">
        <v>133</v>
      </c>
      <c r="Y284" t="s">
        <v>4223</v>
      </c>
      <c r="Z284" t="s">
        <v>1561</v>
      </c>
      <c r="AA284">
        <v>11124854</v>
      </c>
      <c r="AB284">
        <v>0</v>
      </c>
      <c r="AC284" t="s">
        <v>3180</v>
      </c>
      <c r="AD284" t="s">
        <v>125</v>
      </c>
      <c r="AE284" t="s">
        <v>199</v>
      </c>
      <c r="AF284" t="s">
        <v>32</v>
      </c>
      <c r="AG284" t="s">
        <v>666</v>
      </c>
      <c r="AH284" t="s">
        <v>198</v>
      </c>
      <c r="AI284" t="s">
        <v>153</v>
      </c>
      <c r="AJ284" t="s">
        <v>139</v>
      </c>
      <c r="AK284" t="s">
        <v>16</v>
      </c>
      <c r="AL284" t="s">
        <v>3705</v>
      </c>
      <c r="AM284" t="s">
        <v>481</v>
      </c>
      <c r="AN284">
        <v>0</v>
      </c>
      <c r="AO284" s="13">
        <v>44951</v>
      </c>
      <c r="AP284">
        <v>0.97260273972602695</v>
      </c>
      <c r="AQ284" s="13">
        <v>45001</v>
      </c>
      <c r="AR284">
        <v>0.83561643835616395</v>
      </c>
      <c r="AS284">
        <v>0</v>
      </c>
      <c r="AT284" t="s">
        <v>481</v>
      </c>
      <c r="AV284">
        <v>0</v>
      </c>
      <c r="AW284" t="s">
        <v>3630</v>
      </c>
      <c r="AX284" s="13">
        <v>45001</v>
      </c>
      <c r="AY284" t="s">
        <v>469</v>
      </c>
      <c r="AZ284" s="13">
        <v>1</v>
      </c>
      <c r="BA284" s="13">
        <v>1</v>
      </c>
      <c r="BB284" s="13">
        <v>45001</v>
      </c>
      <c r="BD284" t="s">
        <v>125</v>
      </c>
      <c r="BE284" t="s">
        <v>3787</v>
      </c>
      <c r="BF284">
        <v>0.8575342465753425</v>
      </c>
      <c r="BG284" t="s">
        <v>140</v>
      </c>
      <c r="BH284" t="s">
        <v>474</v>
      </c>
      <c r="BI284" t="s">
        <v>3632</v>
      </c>
      <c r="BJ284" t="s">
        <v>141</v>
      </c>
      <c r="BK284" t="s">
        <v>140</v>
      </c>
      <c r="BL284" t="b">
        <v>0</v>
      </c>
      <c r="BM284" t="s">
        <v>140</v>
      </c>
      <c r="BN284" t="s">
        <v>140</v>
      </c>
      <c r="BO284" t="s">
        <v>3634</v>
      </c>
      <c r="BP284" t="s">
        <v>3635</v>
      </c>
      <c r="BQ284" t="s">
        <v>125</v>
      </c>
      <c r="BR284">
        <v>2023</v>
      </c>
      <c r="BS284" t="s">
        <v>140</v>
      </c>
    </row>
    <row r="285" spans="1:71" x14ac:dyDescent="0.25">
      <c r="A285" t="s">
        <v>122</v>
      </c>
      <c r="B285" t="s">
        <v>132</v>
      </c>
      <c r="C285" t="s">
        <v>27</v>
      </c>
      <c r="D285" t="s">
        <v>832</v>
      </c>
      <c r="E285">
        <v>8406231</v>
      </c>
      <c r="G285" t="s">
        <v>3001</v>
      </c>
      <c r="H285" t="s">
        <v>4514</v>
      </c>
      <c r="I285" t="s">
        <v>3000</v>
      </c>
      <c r="J285" t="s">
        <v>3637</v>
      </c>
      <c r="K285" t="s">
        <v>3002</v>
      </c>
      <c r="L285" t="s">
        <v>1706</v>
      </c>
      <c r="M285" t="s">
        <v>540</v>
      </c>
      <c r="N285" t="s">
        <v>3003</v>
      </c>
      <c r="O285" t="s">
        <v>4515</v>
      </c>
      <c r="P285" t="s">
        <v>832</v>
      </c>
      <c r="Q285" t="s">
        <v>3762</v>
      </c>
      <c r="R285" t="s">
        <v>679</v>
      </c>
      <c r="S285" t="s">
        <v>678</v>
      </c>
      <c r="T285" t="s">
        <v>4154</v>
      </c>
      <c r="U285" t="s">
        <v>4155</v>
      </c>
      <c r="V285" t="s">
        <v>1660</v>
      </c>
      <c r="W285" t="s">
        <v>133</v>
      </c>
      <c r="X285" t="s">
        <v>133</v>
      </c>
      <c r="Y285" t="s">
        <v>4159</v>
      </c>
      <c r="Z285" t="s">
        <v>832</v>
      </c>
      <c r="AA285">
        <v>11131645</v>
      </c>
      <c r="AB285">
        <v>0</v>
      </c>
      <c r="AC285" t="s">
        <v>2998</v>
      </c>
      <c r="AD285" t="s">
        <v>125</v>
      </c>
      <c r="AE285" t="s">
        <v>199</v>
      </c>
      <c r="AF285" t="s">
        <v>32</v>
      </c>
      <c r="AG285" t="s">
        <v>666</v>
      </c>
      <c r="AH285" t="s">
        <v>198</v>
      </c>
      <c r="AI285" t="s">
        <v>153</v>
      </c>
      <c r="AJ285" t="s">
        <v>139</v>
      </c>
      <c r="AK285" t="s">
        <v>16</v>
      </c>
      <c r="AL285" t="s">
        <v>3705</v>
      </c>
      <c r="AM285" t="s">
        <v>481</v>
      </c>
      <c r="AN285">
        <v>0</v>
      </c>
      <c r="AO285" s="13">
        <v>44963</v>
      </c>
      <c r="AP285">
        <v>0.93972602739725997</v>
      </c>
      <c r="AQ285" s="13">
        <v>45005</v>
      </c>
      <c r="AR285">
        <v>0.82465753424657495</v>
      </c>
      <c r="AS285">
        <v>0</v>
      </c>
      <c r="AT285" t="s">
        <v>481</v>
      </c>
      <c r="AV285">
        <v>0</v>
      </c>
      <c r="AW285" t="s">
        <v>3630</v>
      </c>
      <c r="AX285" s="13">
        <v>45005</v>
      </c>
      <c r="AY285" t="s">
        <v>469</v>
      </c>
      <c r="AZ285" s="13">
        <v>1</v>
      </c>
      <c r="BA285" s="13">
        <v>1</v>
      </c>
      <c r="BB285" s="13">
        <v>45005</v>
      </c>
      <c r="BD285" t="s">
        <v>125</v>
      </c>
      <c r="BE285" t="s">
        <v>3787</v>
      </c>
      <c r="BF285">
        <v>0.84657534246575339</v>
      </c>
      <c r="BG285" t="s">
        <v>140</v>
      </c>
      <c r="BH285" t="s">
        <v>474</v>
      </c>
      <c r="BI285" t="s">
        <v>3632</v>
      </c>
      <c r="BJ285" t="s">
        <v>160</v>
      </c>
      <c r="BK285" t="s">
        <v>140</v>
      </c>
      <c r="BL285" t="b">
        <v>0</v>
      </c>
      <c r="BM285" t="s">
        <v>140</v>
      </c>
      <c r="BN285" t="s">
        <v>140</v>
      </c>
      <c r="BO285" t="s">
        <v>3634</v>
      </c>
      <c r="BP285" t="s">
        <v>3635</v>
      </c>
      <c r="BQ285" t="s">
        <v>125</v>
      </c>
      <c r="BR285">
        <v>2023</v>
      </c>
      <c r="BS285" t="s">
        <v>140</v>
      </c>
    </row>
    <row r="286" spans="1:71" x14ac:dyDescent="0.25">
      <c r="A286" t="s">
        <v>122</v>
      </c>
      <c r="B286" t="s">
        <v>132</v>
      </c>
      <c r="C286" t="s">
        <v>27</v>
      </c>
      <c r="D286" t="s">
        <v>832</v>
      </c>
      <c r="E286">
        <v>8419288</v>
      </c>
      <c r="G286" t="s">
        <v>2512</v>
      </c>
      <c r="H286" t="s">
        <v>4516</v>
      </c>
      <c r="I286" t="s">
        <v>2511</v>
      </c>
      <c r="J286" t="s">
        <v>3637</v>
      </c>
      <c r="K286" t="s">
        <v>2513</v>
      </c>
      <c r="L286" t="s">
        <v>1706</v>
      </c>
      <c r="M286" t="s">
        <v>540</v>
      </c>
      <c r="N286" t="s">
        <v>2514</v>
      </c>
      <c r="O286" t="s">
        <v>4517</v>
      </c>
      <c r="P286" t="s">
        <v>832</v>
      </c>
      <c r="Q286" t="s">
        <v>3762</v>
      </c>
      <c r="R286" t="s">
        <v>679</v>
      </c>
      <c r="S286" t="s">
        <v>678</v>
      </c>
      <c r="T286" t="s">
        <v>4154</v>
      </c>
      <c r="U286" t="s">
        <v>4155</v>
      </c>
      <c r="V286" t="s">
        <v>1660</v>
      </c>
      <c r="W286" t="s">
        <v>133</v>
      </c>
      <c r="X286" t="s">
        <v>133</v>
      </c>
      <c r="Y286" t="s">
        <v>4156</v>
      </c>
      <c r="Z286" t="s">
        <v>832</v>
      </c>
      <c r="AA286">
        <v>11061269</v>
      </c>
      <c r="AB286">
        <v>0</v>
      </c>
      <c r="AC286" t="s">
        <v>2509</v>
      </c>
      <c r="AD286" t="s">
        <v>125</v>
      </c>
      <c r="AE286" t="s">
        <v>199</v>
      </c>
      <c r="AF286" t="s">
        <v>32</v>
      </c>
      <c r="AG286" t="s">
        <v>666</v>
      </c>
      <c r="AH286" t="s">
        <v>124</v>
      </c>
      <c r="AI286" t="s">
        <v>153</v>
      </c>
      <c r="AJ286" t="s">
        <v>139</v>
      </c>
      <c r="AK286" t="s">
        <v>16</v>
      </c>
      <c r="AL286" t="s">
        <v>4518</v>
      </c>
      <c r="AM286" t="s">
        <v>481</v>
      </c>
      <c r="AN286">
        <v>0</v>
      </c>
      <c r="AO286" s="13">
        <v>44873</v>
      </c>
      <c r="AP286">
        <v>1.18630136986301</v>
      </c>
      <c r="AQ286" s="13">
        <v>45096</v>
      </c>
      <c r="AR286">
        <v>0.57534246575342496</v>
      </c>
      <c r="AS286">
        <v>0</v>
      </c>
      <c r="AT286" t="s">
        <v>481</v>
      </c>
      <c r="AV286">
        <v>0</v>
      </c>
      <c r="AW286" t="s">
        <v>3630</v>
      </c>
      <c r="AX286" s="13">
        <v>45096</v>
      </c>
      <c r="AY286" t="s">
        <v>469</v>
      </c>
      <c r="AZ286" s="13">
        <v>1</v>
      </c>
      <c r="BA286" s="13">
        <v>1</v>
      </c>
      <c r="BB286" s="13">
        <v>45096</v>
      </c>
      <c r="BD286" t="s">
        <v>125</v>
      </c>
      <c r="BE286" t="s">
        <v>3811</v>
      </c>
      <c r="BF286">
        <v>0.59726027397260273</v>
      </c>
      <c r="BG286" t="s">
        <v>140</v>
      </c>
      <c r="BH286" t="s">
        <v>474</v>
      </c>
      <c r="BI286" t="s">
        <v>3632</v>
      </c>
      <c r="BJ286" t="s">
        <v>160</v>
      </c>
      <c r="BK286" t="s">
        <v>140</v>
      </c>
      <c r="BL286" t="b">
        <v>0</v>
      </c>
      <c r="BM286" t="s">
        <v>140</v>
      </c>
      <c r="BN286" t="s">
        <v>140</v>
      </c>
      <c r="BO286" t="s">
        <v>3634</v>
      </c>
      <c r="BP286" t="s">
        <v>3635</v>
      </c>
      <c r="BQ286" t="s">
        <v>125</v>
      </c>
      <c r="BR286">
        <v>2023</v>
      </c>
      <c r="BS286" t="s">
        <v>140</v>
      </c>
    </row>
    <row r="287" spans="1:71" x14ac:dyDescent="0.25">
      <c r="A287" t="s">
        <v>122</v>
      </c>
      <c r="B287" t="s">
        <v>132</v>
      </c>
      <c r="C287" t="s">
        <v>27</v>
      </c>
      <c r="D287" t="s">
        <v>832</v>
      </c>
      <c r="E287">
        <v>8419288</v>
      </c>
      <c r="G287" t="s">
        <v>2512</v>
      </c>
      <c r="H287" t="s">
        <v>4519</v>
      </c>
      <c r="I287" t="s">
        <v>2511</v>
      </c>
      <c r="J287" t="s">
        <v>3637</v>
      </c>
      <c r="K287" t="s">
        <v>2513</v>
      </c>
      <c r="L287" t="s">
        <v>1706</v>
      </c>
      <c r="M287" t="s">
        <v>540</v>
      </c>
      <c r="N287" t="s">
        <v>2514</v>
      </c>
      <c r="O287" t="s">
        <v>4517</v>
      </c>
      <c r="P287" t="s">
        <v>832</v>
      </c>
      <c r="Q287" t="s">
        <v>3762</v>
      </c>
      <c r="R287" t="s">
        <v>679</v>
      </c>
      <c r="S287" t="s">
        <v>678</v>
      </c>
      <c r="T287" t="s">
        <v>4154</v>
      </c>
      <c r="U287" t="s">
        <v>4155</v>
      </c>
      <c r="V287" t="s">
        <v>1660</v>
      </c>
      <c r="W287" t="s">
        <v>133</v>
      </c>
      <c r="X287" t="s">
        <v>133</v>
      </c>
      <c r="Y287" t="s">
        <v>4156</v>
      </c>
      <c r="Z287" t="s">
        <v>832</v>
      </c>
      <c r="AA287">
        <v>11131654</v>
      </c>
      <c r="AB287">
        <v>0</v>
      </c>
      <c r="AC287" t="s">
        <v>3031</v>
      </c>
      <c r="AD287" t="s">
        <v>125</v>
      </c>
      <c r="AE287" t="s">
        <v>199</v>
      </c>
      <c r="AF287" t="s">
        <v>32</v>
      </c>
      <c r="AG287" t="s">
        <v>666</v>
      </c>
      <c r="AH287" t="s">
        <v>198</v>
      </c>
      <c r="AI287" t="s">
        <v>153</v>
      </c>
      <c r="AJ287" t="s">
        <v>139</v>
      </c>
      <c r="AK287" t="s">
        <v>16</v>
      </c>
      <c r="AL287" t="s">
        <v>3705</v>
      </c>
      <c r="AM287" t="s">
        <v>481</v>
      </c>
      <c r="AN287">
        <v>0</v>
      </c>
      <c r="AO287" s="13">
        <v>44963</v>
      </c>
      <c r="AP287">
        <v>0.93972602739725997</v>
      </c>
      <c r="AQ287" s="13">
        <v>45005</v>
      </c>
      <c r="AR287">
        <v>0.82465753424657495</v>
      </c>
      <c r="AS287">
        <v>0</v>
      </c>
      <c r="AT287" t="s">
        <v>481</v>
      </c>
      <c r="AV287">
        <v>0</v>
      </c>
      <c r="AW287" t="s">
        <v>3630</v>
      </c>
      <c r="AX287" s="13">
        <v>45005</v>
      </c>
      <c r="AY287" t="s">
        <v>469</v>
      </c>
      <c r="AZ287" s="13">
        <v>1</v>
      </c>
      <c r="BA287" s="13">
        <v>1</v>
      </c>
      <c r="BB287" s="13">
        <v>45005</v>
      </c>
      <c r="BD287" t="s">
        <v>125</v>
      </c>
      <c r="BE287" t="s">
        <v>3787</v>
      </c>
      <c r="BF287">
        <v>0.84657534246575339</v>
      </c>
      <c r="BG287" t="s">
        <v>140</v>
      </c>
      <c r="BH287" t="s">
        <v>474</v>
      </c>
      <c r="BI287" t="s">
        <v>3632</v>
      </c>
      <c r="BJ287" t="s">
        <v>160</v>
      </c>
      <c r="BK287" t="s">
        <v>140</v>
      </c>
      <c r="BL287" t="b">
        <v>0</v>
      </c>
      <c r="BM287" t="s">
        <v>140</v>
      </c>
      <c r="BN287" t="s">
        <v>140</v>
      </c>
      <c r="BO287" t="s">
        <v>3634</v>
      </c>
      <c r="BP287" t="s">
        <v>3635</v>
      </c>
      <c r="BQ287" t="s">
        <v>125</v>
      </c>
      <c r="BR287">
        <v>2023</v>
      </c>
      <c r="BS287" t="s">
        <v>140</v>
      </c>
    </row>
    <row r="288" spans="1:71" x14ac:dyDescent="0.25">
      <c r="A288" t="s">
        <v>122</v>
      </c>
      <c r="B288" t="s">
        <v>132</v>
      </c>
      <c r="C288" t="s">
        <v>27</v>
      </c>
      <c r="D288" t="s">
        <v>832</v>
      </c>
      <c r="E288">
        <v>8429333</v>
      </c>
      <c r="G288" t="s">
        <v>3038</v>
      </c>
      <c r="H288" t="s">
        <v>4520</v>
      </c>
      <c r="I288" t="s">
        <v>3037</v>
      </c>
      <c r="J288" t="s">
        <v>3637</v>
      </c>
      <c r="K288" t="s">
        <v>3039</v>
      </c>
      <c r="L288" t="s">
        <v>4521</v>
      </c>
      <c r="M288" t="s">
        <v>540</v>
      </c>
      <c r="N288" t="s">
        <v>3041</v>
      </c>
      <c r="O288" t="s">
        <v>4522</v>
      </c>
      <c r="P288" t="s">
        <v>832</v>
      </c>
      <c r="Q288" t="s">
        <v>3762</v>
      </c>
      <c r="R288" t="s">
        <v>679</v>
      </c>
      <c r="S288" t="s">
        <v>678</v>
      </c>
      <c r="T288" t="s">
        <v>4154</v>
      </c>
      <c r="U288" t="s">
        <v>4155</v>
      </c>
      <c r="V288" t="s">
        <v>1660</v>
      </c>
      <c r="W288" t="s">
        <v>133</v>
      </c>
      <c r="X288" t="s">
        <v>133</v>
      </c>
      <c r="Y288" t="s">
        <v>3998</v>
      </c>
      <c r="Z288" t="s">
        <v>832</v>
      </c>
      <c r="AA288">
        <v>11131621</v>
      </c>
      <c r="AB288">
        <v>0</v>
      </c>
      <c r="AC288" t="s">
        <v>3035</v>
      </c>
      <c r="AD288" t="s">
        <v>125</v>
      </c>
      <c r="AE288" t="s">
        <v>199</v>
      </c>
      <c r="AF288" t="s">
        <v>32</v>
      </c>
      <c r="AG288" t="s">
        <v>666</v>
      </c>
      <c r="AH288" t="s">
        <v>198</v>
      </c>
      <c r="AI288" t="s">
        <v>153</v>
      </c>
      <c r="AJ288" t="s">
        <v>139</v>
      </c>
      <c r="AK288" t="s">
        <v>16</v>
      </c>
      <c r="AL288" t="s">
        <v>3705</v>
      </c>
      <c r="AM288" t="s">
        <v>481</v>
      </c>
      <c r="AN288">
        <v>0</v>
      </c>
      <c r="AO288" s="13">
        <v>44963</v>
      </c>
      <c r="AP288">
        <v>0.93972602739725997</v>
      </c>
      <c r="AQ288" s="13">
        <v>45005</v>
      </c>
      <c r="AR288">
        <v>0.82465753424657495</v>
      </c>
      <c r="AS288">
        <v>0</v>
      </c>
      <c r="AT288" t="s">
        <v>481</v>
      </c>
      <c r="AV288">
        <v>0</v>
      </c>
      <c r="AW288" t="s">
        <v>3630</v>
      </c>
      <c r="AX288" s="13">
        <v>45005</v>
      </c>
      <c r="AY288" t="s">
        <v>469</v>
      </c>
      <c r="AZ288" s="13">
        <v>1</v>
      </c>
      <c r="BA288" s="13">
        <v>1</v>
      </c>
      <c r="BB288" s="13">
        <v>45005</v>
      </c>
      <c r="BD288" t="s">
        <v>125</v>
      </c>
      <c r="BE288" t="s">
        <v>3787</v>
      </c>
      <c r="BF288">
        <v>0.84657534246575339</v>
      </c>
      <c r="BG288" t="s">
        <v>140</v>
      </c>
      <c r="BH288" t="s">
        <v>474</v>
      </c>
      <c r="BI288" t="s">
        <v>3632</v>
      </c>
      <c r="BJ288" t="s">
        <v>160</v>
      </c>
      <c r="BK288" t="s">
        <v>140</v>
      </c>
      <c r="BL288" t="b">
        <v>0</v>
      </c>
      <c r="BM288" t="s">
        <v>140</v>
      </c>
      <c r="BN288" t="s">
        <v>140</v>
      </c>
      <c r="BO288" t="s">
        <v>3634</v>
      </c>
      <c r="BP288" t="s">
        <v>3635</v>
      </c>
      <c r="BQ288" t="s">
        <v>125</v>
      </c>
      <c r="BR288">
        <v>2023</v>
      </c>
      <c r="BS288" t="s">
        <v>140</v>
      </c>
    </row>
    <row r="289" spans="1:71" x14ac:dyDescent="0.25">
      <c r="A289" t="s">
        <v>122</v>
      </c>
      <c r="B289" t="s">
        <v>132</v>
      </c>
      <c r="C289" t="s">
        <v>27</v>
      </c>
      <c r="D289" t="s">
        <v>832</v>
      </c>
      <c r="E289">
        <v>9780720</v>
      </c>
      <c r="G289" t="s">
        <v>2976</v>
      </c>
      <c r="H289" t="s">
        <v>4523</v>
      </c>
      <c r="I289" t="s">
        <v>2975</v>
      </c>
      <c r="J289" t="s">
        <v>3637</v>
      </c>
      <c r="K289" t="s">
        <v>2977</v>
      </c>
      <c r="L289" t="s">
        <v>2978</v>
      </c>
      <c r="M289" t="s">
        <v>540</v>
      </c>
      <c r="N289" t="s">
        <v>2979</v>
      </c>
      <c r="O289" t="s">
        <v>4524</v>
      </c>
      <c r="P289" t="s">
        <v>832</v>
      </c>
      <c r="Q289" t="s">
        <v>3762</v>
      </c>
      <c r="R289" t="s">
        <v>679</v>
      </c>
      <c r="S289" t="s">
        <v>678</v>
      </c>
      <c r="T289" t="s">
        <v>4154</v>
      </c>
      <c r="U289" t="s">
        <v>4155</v>
      </c>
      <c r="V289" t="s">
        <v>1660</v>
      </c>
      <c r="W289" t="s">
        <v>133</v>
      </c>
      <c r="X289" t="s">
        <v>133</v>
      </c>
      <c r="Y289" t="s">
        <v>4525</v>
      </c>
      <c r="Z289" t="s">
        <v>832</v>
      </c>
      <c r="AA289">
        <v>11131615</v>
      </c>
      <c r="AB289">
        <v>0</v>
      </c>
      <c r="AC289" t="s">
        <v>2973</v>
      </c>
      <c r="AD289" t="s">
        <v>125</v>
      </c>
      <c r="AE289" t="s">
        <v>199</v>
      </c>
      <c r="AF289" t="s">
        <v>32</v>
      </c>
      <c r="AG289" t="s">
        <v>666</v>
      </c>
      <c r="AH289" t="s">
        <v>198</v>
      </c>
      <c r="AI289" t="s">
        <v>153</v>
      </c>
      <c r="AJ289" t="s">
        <v>139</v>
      </c>
      <c r="AK289" t="s">
        <v>16</v>
      </c>
      <c r="AL289" t="s">
        <v>3705</v>
      </c>
      <c r="AM289" t="s">
        <v>481</v>
      </c>
      <c r="AN289">
        <v>0</v>
      </c>
      <c r="AO289" s="13">
        <v>44963</v>
      </c>
      <c r="AP289">
        <v>0.93972602739725997</v>
      </c>
      <c r="AQ289" s="13">
        <v>45005</v>
      </c>
      <c r="AR289">
        <v>0.82465753424657495</v>
      </c>
      <c r="AS289">
        <v>0</v>
      </c>
      <c r="AT289" t="s">
        <v>481</v>
      </c>
      <c r="AV289">
        <v>0</v>
      </c>
      <c r="AW289" t="s">
        <v>3630</v>
      </c>
      <c r="AX289" s="13">
        <v>45005</v>
      </c>
      <c r="AY289" t="s">
        <v>469</v>
      </c>
      <c r="AZ289" s="13">
        <v>1</v>
      </c>
      <c r="BA289" s="13">
        <v>1</v>
      </c>
      <c r="BB289" s="13">
        <v>45085</v>
      </c>
      <c r="BD289" t="s">
        <v>125</v>
      </c>
      <c r="BE289" t="s">
        <v>3787</v>
      </c>
      <c r="BF289">
        <v>0.84657534246575339</v>
      </c>
      <c r="BG289" t="s">
        <v>140</v>
      </c>
      <c r="BH289" t="s">
        <v>474</v>
      </c>
      <c r="BI289" t="s">
        <v>3632</v>
      </c>
      <c r="BJ289" t="s">
        <v>160</v>
      </c>
      <c r="BK289" t="s">
        <v>140</v>
      </c>
      <c r="BL289" t="b">
        <v>0</v>
      </c>
      <c r="BM289" t="s">
        <v>140</v>
      </c>
      <c r="BN289" t="s">
        <v>140</v>
      </c>
      <c r="BO289" t="s">
        <v>3634</v>
      </c>
      <c r="BP289" t="s">
        <v>3635</v>
      </c>
      <c r="BQ289" t="s">
        <v>125</v>
      </c>
      <c r="BR289">
        <v>2023</v>
      </c>
      <c r="BS289" t="s">
        <v>140</v>
      </c>
    </row>
    <row r="290" spans="1:71" x14ac:dyDescent="0.25">
      <c r="A290" t="s">
        <v>122</v>
      </c>
      <c r="B290" t="s">
        <v>132</v>
      </c>
      <c r="C290" t="s">
        <v>27</v>
      </c>
      <c r="D290" t="s">
        <v>1561</v>
      </c>
      <c r="E290">
        <v>3950824</v>
      </c>
      <c r="G290" t="s">
        <v>2967</v>
      </c>
      <c r="I290" t="s">
        <v>2966</v>
      </c>
      <c r="J290" t="s">
        <v>3637</v>
      </c>
      <c r="K290" t="s">
        <v>2968</v>
      </c>
      <c r="L290" t="s">
        <v>2969</v>
      </c>
      <c r="M290" t="s">
        <v>1573</v>
      </c>
      <c r="N290" t="s">
        <v>2970</v>
      </c>
      <c r="O290" t="s">
        <v>4526</v>
      </c>
      <c r="P290" t="s">
        <v>1561</v>
      </c>
      <c r="Q290" t="s">
        <v>3757</v>
      </c>
      <c r="R290" t="s">
        <v>679</v>
      </c>
      <c r="S290" t="s">
        <v>678</v>
      </c>
      <c r="T290" t="s">
        <v>4154</v>
      </c>
      <c r="U290" t="s">
        <v>4155</v>
      </c>
      <c r="V290" t="s">
        <v>1660</v>
      </c>
      <c r="W290" t="s">
        <v>133</v>
      </c>
      <c r="X290" t="s">
        <v>133</v>
      </c>
      <c r="Y290" t="s">
        <v>3758</v>
      </c>
      <c r="Z290" t="s">
        <v>1561</v>
      </c>
      <c r="AA290">
        <v>11124844</v>
      </c>
      <c r="AB290">
        <v>0</v>
      </c>
      <c r="AC290" t="s">
        <v>2964</v>
      </c>
      <c r="AD290" t="s">
        <v>125</v>
      </c>
      <c r="AE290" t="s">
        <v>199</v>
      </c>
      <c r="AF290" t="s">
        <v>32</v>
      </c>
      <c r="AG290" t="s">
        <v>666</v>
      </c>
      <c r="AH290" t="s">
        <v>198</v>
      </c>
      <c r="AI290" t="s">
        <v>153</v>
      </c>
      <c r="AJ290" t="s">
        <v>139</v>
      </c>
      <c r="AK290" t="s">
        <v>16</v>
      </c>
      <c r="AL290" t="s">
        <v>3643</v>
      </c>
      <c r="AM290" t="s">
        <v>481</v>
      </c>
      <c r="AN290">
        <v>0</v>
      </c>
      <c r="AO290" s="13">
        <v>44951</v>
      </c>
      <c r="AP290">
        <v>0.97260273972602695</v>
      </c>
      <c r="AQ290" s="13">
        <v>45007</v>
      </c>
      <c r="AR290">
        <v>0.81917808219178101</v>
      </c>
      <c r="AS290">
        <v>0</v>
      </c>
      <c r="AT290" t="s">
        <v>481</v>
      </c>
      <c r="AV290">
        <v>0</v>
      </c>
      <c r="AW290" t="s">
        <v>3630</v>
      </c>
      <c r="AX290" s="13">
        <v>45007</v>
      </c>
      <c r="AY290" t="s">
        <v>469</v>
      </c>
      <c r="AZ290" s="13">
        <v>1</v>
      </c>
      <c r="BA290" s="13">
        <v>1</v>
      </c>
      <c r="BB290" s="13">
        <v>45007</v>
      </c>
      <c r="BD290" t="s">
        <v>125</v>
      </c>
      <c r="BE290" t="s">
        <v>3787</v>
      </c>
      <c r="BF290">
        <v>0.84109589041095889</v>
      </c>
      <c r="BG290" t="s">
        <v>140</v>
      </c>
      <c r="BH290" t="s">
        <v>474</v>
      </c>
      <c r="BI290" t="s">
        <v>3632</v>
      </c>
      <c r="BJ290" t="s">
        <v>141</v>
      </c>
      <c r="BK290" t="s">
        <v>140</v>
      </c>
      <c r="BL290" t="b">
        <v>0</v>
      </c>
      <c r="BM290" t="s">
        <v>140</v>
      </c>
      <c r="BN290" t="s">
        <v>140</v>
      </c>
      <c r="BO290" t="s">
        <v>3634</v>
      </c>
      <c r="BP290" t="s">
        <v>3635</v>
      </c>
      <c r="BQ290" t="s">
        <v>125</v>
      </c>
      <c r="BR290">
        <v>2023</v>
      </c>
      <c r="BS290" t="s">
        <v>140</v>
      </c>
    </row>
    <row r="291" spans="1:71" x14ac:dyDescent="0.25">
      <c r="A291" t="s">
        <v>122</v>
      </c>
      <c r="B291" t="s">
        <v>132</v>
      </c>
      <c r="C291" t="s">
        <v>24</v>
      </c>
      <c r="D291" t="s">
        <v>26</v>
      </c>
      <c r="E291">
        <v>4116223</v>
      </c>
      <c r="G291" t="s">
        <v>2087</v>
      </c>
      <c r="J291" t="s">
        <v>3637</v>
      </c>
      <c r="K291" t="s">
        <v>2088</v>
      </c>
      <c r="L291" t="s">
        <v>2089</v>
      </c>
      <c r="M291" t="s">
        <v>487</v>
      </c>
      <c r="N291" t="s">
        <v>2090</v>
      </c>
      <c r="O291" t="s">
        <v>4527</v>
      </c>
      <c r="P291" t="s">
        <v>26</v>
      </c>
      <c r="Q291" t="s">
        <v>3663</v>
      </c>
      <c r="R291" t="s">
        <v>1039</v>
      </c>
      <c r="S291" t="s">
        <v>741</v>
      </c>
      <c r="T291" t="s">
        <v>3664</v>
      </c>
      <c r="U291" t="s">
        <v>3763</v>
      </c>
      <c r="V291" t="s">
        <v>739</v>
      </c>
      <c r="W291" t="s">
        <v>133</v>
      </c>
      <c r="X291" t="s">
        <v>133</v>
      </c>
      <c r="Y291" t="s">
        <v>4061</v>
      </c>
      <c r="Z291" t="s">
        <v>26</v>
      </c>
      <c r="AA291">
        <v>11075348</v>
      </c>
      <c r="AB291">
        <v>0</v>
      </c>
      <c r="AC291" t="s">
        <v>3295</v>
      </c>
      <c r="AD291" t="s">
        <v>125</v>
      </c>
      <c r="AE291" t="s">
        <v>199</v>
      </c>
      <c r="AF291" t="s">
        <v>32</v>
      </c>
      <c r="AG291" t="s">
        <v>666</v>
      </c>
      <c r="AH291" t="s">
        <v>198</v>
      </c>
      <c r="AI291" t="s">
        <v>153</v>
      </c>
      <c r="AJ291" t="s">
        <v>139</v>
      </c>
      <c r="AK291" t="s">
        <v>16</v>
      </c>
      <c r="AL291" t="s">
        <v>4528</v>
      </c>
      <c r="AM291" t="s">
        <v>481</v>
      </c>
      <c r="AN291">
        <v>0</v>
      </c>
      <c r="AO291" s="13">
        <v>44889</v>
      </c>
      <c r="AP291">
        <v>1.1424657534246601</v>
      </c>
      <c r="AQ291" s="13">
        <v>45012</v>
      </c>
      <c r="AR291">
        <v>0.80547945205479499</v>
      </c>
      <c r="AS291">
        <v>0</v>
      </c>
      <c r="AT291" t="s">
        <v>481</v>
      </c>
      <c r="AV291">
        <v>0</v>
      </c>
      <c r="AW291" t="s">
        <v>3630</v>
      </c>
      <c r="AX291" s="13">
        <v>45012</v>
      </c>
      <c r="AY291" t="s">
        <v>469</v>
      </c>
      <c r="AZ291" s="13">
        <v>1</v>
      </c>
      <c r="BA291" s="13">
        <v>1</v>
      </c>
      <c r="BB291" s="13">
        <v>45012</v>
      </c>
      <c r="BD291" t="s">
        <v>125</v>
      </c>
      <c r="BE291" t="s">
        <v>3787</v>
      </c>
      <c r="BF291">
        <v>0.82739726027397265</v>
      </c>
      <c r="BG291" t="s">
        <v>140</v>
      </c>
      <c r="BH291" t="s">
        <v>474</v>
      </c>
      <c r="BI291" t="s">
        <v>3632</v>
      </c>
      <c r="BJ291" t="s">
        <v>493</v>
      </c>
      <c r="BK291" t="s">
        <v>140</v>
      </c>
      <c r="BL291" t="b">
        <v>0</v>
      </c>
      <c r="BM291" t="s">
        <v>140</v>
      </c>
      <c r="BN291" t="s">
        <v>140</v>
      </c>
      <c r="BO291" t="s">
        <v>3634</v>
      </c>
      <c r="BP291" t="s">
        <v>3635</v>
      </c>
      <c r="BQ291" t="s">
        <v>125</v>
      </c>
      <c r="BR291">
        <v>2023</v>
      </c>
      <c r="BS291" t="s">
        <v>140</v>
      </c>
    </row>
    <row r="292" spans="1:71" x14ac:dyDescent="0.25">
      <c r="A292" t="s">
        <v>122</v>
      </c>
      <c r="B292" t="s">
        <v>132</v>
      </c>
      <c r="C292" t="s">
        <v>27</v>
      </c>
      <c r="D292" t="s">
        <v>832</v>
      </c>
      <c r="E292">
        <v>3855919</v>
      </c>
      <c r="G292" t="s">
        <v>2803</v>
      </c>
      <c r="H292" t="s">
        <v>4529</v>
      </c>
      <c r="I292" t="s">
        <v>4530</v>
      </c>
      <c r="J292" t="s">
        <v>3637</v>
      </c>
      <c r="K292" t="s">
        <v>2804</v>
      </c>
      <c r="L292" t="s">
        <v>2805</v>
      </c>
      <c r="M292" t="s">
        <v>540</v>
      </c>
      <c r="N292" t="s">
        <v>2806</v>
      </c>
      <c r="O292" t="s">
        <v>4531</v>
      </c>
      <c r="P292" t="s">
        <v>1152</v>
      </c>
      <c r="Q292" t="s">
        <v>3697</v>
      </c>
      <c r="R292" t="s">
        <v>679</v>
      </c>
      <c r="S292" t="s">
        <v>678</v>
      </c>
      <c r="T292" t="s">
        <v>3623</v>
      </c>
      <c r="U292" t="s">
        <v>3624</v>
      </c>
      <c r="V292" t="s">
        <v>457</v>
      </c>
      <c r="W292" t="s">
        <v>133</v>
      </c>
      <c r="X292" t="s">
        <v>133</v>
      </c>
      <c r="Y292" t="s">
        <v>3888</v>
      </c>
      <c r="Z292" t="s">
        <v>832</v>
      </c>
      <c r="AA292">
        <v>11061259</v>
      </c>
      <c r="AB292">
        <v>0</v>
      </c>
      <c r="AC292" t="s">
        <v>3197</v>
      </c>
      <c r="AD292" t="s">
        <v>125</v>
      </c>
      <c r="AE292" t="s">
        <v>199</v>
      </c>
      <c r="AF292" t="s">
        <v>32</v>
      </c>
      <c r="AG292" t="s">
        <v>666</v>
      </c>
      <c r="AH292" t="s">
        <v>198</v>
      </c>
      <c r="AI292" t="s">
        <v>153</v>
      </c>
      <c r="AJ292" t="s">
        <v>139</v>
      </c>
      <c r="AK292" t="s">
        <v>16</v>
      </c>
      <c r="AL292" t="s">
        <v>3667</v>
      </c>
      <c r="AM292" t="s">
        <v>481</v>
      </c>
      <c r="AN292">
        <v>0</v>
      </c>
      <c r="AO292" s="13">
        <v>44873</v>
      </c>
      <c r="AP292">
        <v>1.18630136986301</v>
      </c>
      <c r="AQ292" s="13">
        <v>44946</v>
      </c>
      <c r="AR292">
        <v>0.98630136986301398</v>
      </c>
      <c r="AS292">
        <v>0</v>
      </c>
      <c r="AT292" t="s">
        <v>481</v>
      </c>
      <c r="AV292">
        <v>0</v>
      </c>
      <c r="AW292" t="s">
        <v>3630</v>
      </c>
      <c r="AX292" s="13">
        <v>45065</v>
      </c>
      <c r="AY292" t="s">
        <v>469</v>
      </c>
      <c r="AZ292" s="13">
        <v>1</v>
      </c>
      <c r="BA292" s="13">
        <v>1</v>
      </c>
      <c r="BB292" s="13">
        <v>45065</v>
      </c>
      <c r="BD292" t="s">
        <v>125</v>
      </c>
      <c r="BE292" t="s">
        <v>3787</v>
      </c>
      <c r="BF292">
        <v>0.68219178082191778</v>
      </c>
      <c r="BG292" t="s">
        <v>140</v>
      </c>
      <c r="BH292" t="s">
        <v>474</v>
      </c>
      <c r="BI292" t="s">
        <v>3632</v>
      </c>
      <c r="BJ292" t="s">
        <v>160</v>
      </c>
      <c r="BK292" t="s">
        <v>140</v>
      </c>
      <c r="BL292" t="b">
        <v>1</v>
      </c>
      <c r="BM292" t="s">
        <v>140</v>
      </c>
      <c r="BN292" t="s">
        <v>140</v>
      </c>
      <c r="BO292" t="s">
        <v>3634</v>
      </c>
      <c r="BP292" t="s">
        <v>3635</v>
      </c>
      <c r="BQ292" t="s">
        <v>125</v>
      </c>
      <c r="BR292">
        <v>2023</v>
      </c>
      <c r="BS292" t="s">
        <v>140</v>
      </c>
    </row>
    <row r="293" spans="1:71" x14ac:dyDescent="0.25">
      <c r="A293" t="s">
        <v>122</v>
      </c>
      <c r="B293" t="s">
        <v>132</v>
      </c>
      <c r="C293" t="s">
        <v>27</v>
      </c>
      <c r="D293" t="s">
        <v>832</v>
      </c>
      <c r="E293">
        <v>8646706</v>
      </c>
      <c r="G293" t="s">
        <v>3289</v>
      </c>
      <c r="H293" t="s">
        <v>4532</v>
      </c>
      <c r="I293" t="s">
        <v>3288</v>
      </c>
      <c r="J293" t="s">
        <v>3637</v>
      </c>
      <c r="K293" t="s">
        <v>3290</v>
      </c>
      <c r="L293" t="s">
        <v>3291</v>
      </c>
      <c r="M293" t="s">
        <v>540</v>
      </c>
      <c r="N293" t="s">
        <v>3292</v>
      </c>
      <c r="O293" t="s">
        <v>4533</v>
      </c>
      <c r="P293" t="s">
        <v>1152</v>
      </c>
      <c r="Q293" t="s">
        <v>3697</v>
      </c>
      <c r="R293" t="s">
        <v>679</v>
      </c>
      <c r="S293" t="s">
        <v>678</v>
      </c>
      <c r="T293" t="s">
        <v>4154</v>
      </c>
      <c r="U293" t="s">
        <v>4155</v>
      </c>
      <c r="V293" t="s">
        <v>1660</v>
      </c>
      <c r="W293" t="s">
        <v>133</v>
      </c>
      <c r="X293" t="s">
        <v>133</v>
      </c>
      <c r="Y293" t="s">
        <v>3888</v>
      </c>
      <c r="Z293" t="s">
        <v>832</v>
      </c>
      <c r="AA293">
        <v>11131660</v>
      </c>
      <c r="AB293">
        <v>0</v>
      </c>
      <c r="AC293" t="s">
        <v>3286</v>
      </c>
      <c r="AD293" t="s">
        <v>125</v>
      </c>
      <c r="AE293" t="s">
        <v>199</v>
      </c>
      <c r="AF293" t="s">
        <v>32</v>
      </c>
      <c r="AG293" t="s">
        <v>666</v>
      </c>
      <c r="AH293" t="s">
        <v>198</v>
      </c>
      <c r="AI293" t="s">
        <v>153</v>
      </c>
      <c r="AJ293" t="s">
        <v>139</v>
      </c>
      <c r="AK293" t="s">
        <v>16</v>
      </c>
      <c r="AL293" t="s">
        <v>3705</v>
      </c>
      <c r="AM293" t="s">
        <v>481</v>
      </c>
      <c r="AN293">
        <v>0</v>
      </c>
      <c r="AO293" s="13">
        <v>44963</v>
      </c>
      <c r="AP293">
        <v>0.93972602739725997</v>
      </c>
      <c r="AQ293" s="13">
        <v>45015</v>
      </c>
      <c r="AR293">
        <v>0.79726027397260302</v>
      </c>
      <c r="AS293">
        <v>0</v>
      </c>
      <c r="AT293" t="s">
        <v>481</v>
      </c>
      <c r="AV293">
        <v>0</v>
      </c>
      <c r="AW293" t="s">
        <v>3630</v>
      </c>
      <c r="AX293" s="13">
        <v>45015</v>
      </c>
      <c r="AY293" t="s">
        <v>469</v>
      </c>
      <c r="AZ293" s="13">
        <v>1</v>
      </c>
      <c r="BA293" s="13">
        <v>1</v>
      </c>
      <c r="BB293" s="13">
        <v>45015</v>
      </c>
      <c r="BD293" t="s">
        <v>125</v>
      </c>
      <c r="BE293" t="s">
        <v>3787</v>
      </c>
      <c r="BF293">
        <v>0.81917808219178079</v>
      </c>
      <c r="BG293" t="s">
        <v>140</v>
      </c>
      <c r="BH293" t="s">
        <v>474</v>
      </c>
      <c r="BI293" t="s">
        <v>3632</v>
      </c>
      <c r="BJ293" t="s">
        <v>160</v>
      </c>
      <c r="BK293" t="s">
        <v>140</v>
      </c>
      <c r="BL293" t="b">
        <v>0</v>
      </c>
      <c r="BM293" t="s">
        <v>140</v>
      </c>
      <c r="BN293" t="s">
        <v>140</v>
      </c>
      <c r="BO293" t="s">
        <v>3634</v>
      </c>
      <c r="BP293" t="s">
        <v>3635</v>
      </c>
      <c r="BQ293" t="s">
        <v>125</v>
      </c>
      <c r="BR293">
        <v>2023</v>
      </c>
      <c r="BS293" t="s">
        <v>140</v>
      </c>
    </row>
    <row r="294" spans="1:71" x14ac:dyDescent="0.25">
      <c r="A294" t="s">
        <v>122</v>
      </c>
      <c r="B294" t="s">
        <v>132</v>
      </c>
      <c r="C294" t="s">
        <v>27</v>
      </c>
      <c r="D294" t="s">
        <v>832</v>
      </c>
      <c r="E294">
        <v>8736220</v>
      </c>
      <c r="G294" t="s">
        <v>3026</v>
      </c>
      <c r="H294" t="s">
        <v>4534</v>
      </c>
      <c r="I294" t="s">
        <v>3025</v>
      </c>
      <c r="J294" t="s">
        <v>3722</v>
      </c>
      <c r="K294" t="s">
        <v>3027</v>
      </c>
      <c r="L294" t="s">
        <v>1706</v>
      </c>
      <c r="M294" t="s">
        <v>540</v>
      </c>
      <c r="N294" t="s">
        <v>3028</v>
      </c>
      <c r="O294" t="s">
        <v>4535</v>
      </c>
      <c r="P294" t="s">
        <v>832</v>
      </c>
      <c r="Q294" t="s">
        <v>3762</v>
      </c>
      <c r="R294" t="s">
        <v>679</v>
      </c>
      <c r="S294" t="s">
        <v>678</v>
      </c>
      <c r="T294" t="s">
        <v>4154</v>
      </c>
      <c r="U294" t="s">
        <v>4155</v>
      </c>
      <c r="V294" t="s">
        <v>1660</v>
      </c>
      <c r="W294" t="s">
        <v>133</v>
      </c>
      <c r="X294" t="s">
        <v>133</v>
      </c>
      <c r="Y294" t="s">
        <v>4156</v>
      </c>
      <c r="Z294" t="s">
        <v>832</v>
      </c>
      <c r="AA294">
        <v>11131917</v>
      </c>
      <c r="AB294">
        <v>0</v>
      </c>
      <c r="AC294" t="s">
        <v>3023</v>
      </c>
      <c r="AD294" t="s">
        <v>125</v>
      </c>
      <c r="AE294" t="s">
        <v>199</v>
      </c>
      <c r="AF294" t="s">
        <v>32</v>
      </c>
      <c r="AG294" t="s">
        <v>666</v>
      </c>
      <c r="AH294" t="s">
        <v>198</v>
      </c>
      <c r="AI294" t="s">
        <v>153</v>
      </c>
      <c r="AJ294" t="s">
        <v>139</v>
      </c>
      <c r="AK294" t="s">
        <v>16</v>
      </c>
      <c r="AL294" t="s">
        <v>3643</v>
      </c>
      <c r="AM294" t="s">
        <v>481</v>
      </c>
      <c r="AN294">
        <v>0</v>
      </c>
      <c r="AO294" s="13">
        <v>44964</v>
      </c>
      <c r="AP294">
        <v>0.93698630136986305</v>
      </c>
      <c r="AQ294" s="13">
        <v>45013</v>
      </c>
      <c r="AR294">
        <v>0.80273972602739696</v>
      </c>
      <c r="AS294">
        <v>0</v>
      </c>
      <c r="AT294" t="s">
        <v>481</v>
      </c>
      <c r="AV294">
        <v>0</v>
      </c>
      <c r="AW294" t="s">
        <v>3630</v>
      </c>
      <c r="AX294" s="13">
        <v>45013</v>
      </c>
      <c r="AY294" t="s">
        <v>469</v>
      </c>
      <c r="AZ294" s="13">
        <v>1</v>
      </c>
      <c r="BA294" s="13">
        <v>1</v>
      </c>
      <c r="BB294" s="13">
        <v>45013</v>
      </c>
      <c r="BD294" t="s">
        <v>125</v>
      </c>
      <c r="BE294" t="s">
        <v>3787</v>
      </c>
      <c r="BF294">
        <v>0.8246575342465754</v>
      </c>
      <c r="BG294" t="s">
        <v>140</v>
      </c>
      <c r="BH294" t="s">
        <v>474</v>
      </c>
      <c r="BI294" t="s">
        <v>3632</v>
      </c>
      <c r="BJ294" t="s">
        <v>160</v>
      </c>
      <c r="BK294" t="s">
        <v>140</v>
      </c>
      <c r="BL294" t="b">
        <v>0</v>
      </c>
      <c r="BM294" t="s">
        <v>140</v>
      </c>
      <c r="BN294" t="s">
        <v>140</v>
      </c>
      <c r="BO294" t="s">
        <v>3634</v>
      </c>
      <c r="BP294" t="s">
        <v>3635</v>
      </c>
      <c r="BQ294" t="s">
        <v>125</v>
      </c>
      <c r="BR294">
        <v>2023</v>
      </c>
      <c r="BS294" t="s">
        <v>140</v>
      </c>
    </row>
    <row r="295" spans="1:71" x14ac:dyDescent="0.25">
      <c r="A295" t="s">
        <v>122</v>
      </c>
      <c r="B295" t="s">
        <v>132</v>
      </c>
      <c r="C295" t="s">
        <v>27</v>
      </c>
      <c r="D295" t="s">
        <v>832</v>
      </c>
      <c r="E295">
        <v>8746589</v>
      </c>
      <c r="G295" t="s">
        <v>3302</v>
      </c>
      <c r="H295" t="s">
        <v>4536</v>
      </c>
      <c r="I295" t="s">
        <v>3301</v>
      </c>
      <c r="J295" t="s">
        <v>3722</v>
      </c>
      <c r="K295" t="s">
        <v>3303</v>
      </c>
      <c r="L295" t="s">
        <v>3304</v>
      </c>
      <c r="M295" t="s">
        <v>540</v>
      </c>
      <c r="N295" t="s">
        <v>3305</v>
      </c>
      <c r="O295" t="s">
        <v>4537</v>
      </c>
      <c r="P295" t="s">
        <v>832</v>
      </c>
      <c r="Q295" t="s">
        <v>3762</v>
      </c>
      <c r="R295" t="s">
        <v>679</v>
      </c>
      <c r="S295" t="s">
        <v>678</v>
      </c>
      <c r="T295" t="s">
        <v>4154</v>
      </c>
      <c r="U295" t="s">
        <v>4155</v>
      </c>
      <c r="V295" t="s">
        <v>1660</v>
      </c>
      <c r="W295" t="s">
        <v>133</v>
      </c>
      <c r="X295" t="s">
        <v>133</v>
      </c>
      <c r="Y295" t="s">
        <v>4156</v>
      </c>
      <c r="Z295" t="s">
        <v>832</v>
      </c>
      <c r="AA295">
        <v>11131643</v>
      </c>
      <c r="AB295">
        <v>0</v>
      </c>
      <c r="AC295" t="s">
        <v>3299</v>
      </c>
      <c r="AD295" t="s">
        <v>125</v>
      </c>
      <c r="AE295" t="s">
        <v>199</v>
      </c>
      <c r="AF295" t="s">
        <v>32</v>
      </c>
      <c r="AG295" t="s">
        <v>666</v>
      </c>
      <c r="AH295" t="s">
        <v>198</v>
      </c>
      <c r="AI295" t="s">
        <v>153</v>
      </c>
      <c r="AJ295" t="s">
        <v>139</v>
      </c>
      <c r="AK295" t="s">
        <v>16</v>
      </c>
      <c r="AL295" t="s">
        <v>3643</v>
      </c>
      <c r="AM295" t="s">
        <v>481</v>
      </c>
      <c r="AN295">
        <v>0</v>
      </c>
      <c r="AO295" s="13">
        <v>44963</v>
      </c>
      <c r="AP295">
        <v>0.93972602739725997</v>
      </c>
      <c r="AQ295" s="13">
        <v>45013</v>
      </c>
      <c r="AR295">
        <v>0.80273972602739696</v>
      </c>
      <c r="AS295">
        <v>0</v>
      </c>
      <c r="AT295" t="s">
        <v>481</v>
      </c>
      <c r="AV295">
        <v>0</v>
      </c>
      <c r="AW295" t="s">
        <v>3630</v>
      </c>
      <c r="AX295" s="13">
        <v>45013</v>
      </c>
      <c r="AY295" t="s">
        <v>469</v>
      </c>
      <c r="AZ295" s="13">
        <v>1</v>
      </c>
      <c r="BA295" s="13">
        <v>1</v>
      </c>
      <c r="BB295" s="13">
        <v>45013</v>
      </c>
      <c r="BD295" t="s">
        <v>125</v>
      </c>
      <c r="BE295" t="s">
        <v>3787</v>
      </c>
      <c r="BF295">
        <v>0.8246575342465754</v>
      </c>
      <c r="BG295" t="s">
        <v>140</v>
      </c>
      <c r="BH295" t="s">
        <v>474</v>
      </c>
      <c r="BI295" t="s">
        <v>3632</v>
      </c>
      <c r="BJ295" t="s">
        <v>160</v>
      </c>
      <c r="BK295" t="s">
        <v>140</v>
      </c>
      <c r="BL295" t="b">
        <v>0</v>
      </c>
      <c r="BM295" t="s">
        <v>140</v>
      </c>
      <c r="BN295" t="s">
        <v>140</v>
      </c>
      <c r="BO295" t="s">
        <v>3634</v>
      </c>
      <c r="BP295" t="s">
        <v>3635</v>
      </c>
      <c r="BQ295" t="s">
        <v>125</v>
      </c>
      <c r="BR295">
        <v>2023</v>
      </c>
      <c r="BS295" t="s">
        <v>140</v>
      </c>
    </row>
    <row r="296" spans="1:71" x14ac:dyDescent="0.25">
      <c r="A296" t="s">
        <v>122</v>
      </c>
      <c r="B296" t="s">
        <v>132</v>
      </c>
      <c r="C296" t="s">
        <v>27</v>
      </c>
      <c r="D296" t="s">
        <v>1561</v>
      </c>
      <c r="E296">
        <v>4117226</v>
      </c>
      <c r="G296" t="s">
        <v>4538</v>
      </c>
      <c r="H296" t="s">
        <v>4539</v>
      </c>
      <c r="I296" t="s">
        <v>4540</v>
      </c>
      <c r="J296" t="s">
        <v>3637</v>
      </c>
      <c r="K296" t="s">
        <v>4541</v>
      </c>
      <c r="L296" t="s">
        <v>1849</v>
      </c>
      <c r="M296" t="s">
        <v>1573</v>
      </c>
      <c r="N296" t="s">
        <v>1850</v>
      </c>
      <c r="O296" t="s">
        <v>4542</v>
      </c>
      <c r="P296" t="s">
        <v>1561</v>
      </c>
      <c r="Q296" t="s">
        <v>3757</v>
      </c>
      <c r="R296" t="s">
        <v>679</v>
      </c>
      <c r="S296" t="s">
        <v>678</v>
      </c>
      <c r="T296" t="s">
        <v>3650</v>
      </c>
      <c r="U296" t="s">
        <v>3751</v>
      </c>
      <c r="V296" t="s">
        <v>781</v>
      </c>
      <c r="W296" t="s">
        <v>133</v>
      </c>
      <c r="X296" t="s">
        <v>133</v>
      </c>
      <c r="Y296" t="s">
        <v>4223</v>
      </c>
      <c r="Z296" t="s">
        <v>1561</v>
      </c>
      <c r="AA296">
        <v>10962631</v>
      </c>
      <c r="AB296">
        <v>0</v>
      </c>
      <c r="AC296" t="s">
        <v>1637</v>
      </c>
      <c r="AD296" t="s">
        <v>125</v>
      </c>
      <c r="AE296" t="s">
        <v>199</v>
      </c>
      <c r="AF296" t="s">
        <v>32</v>
      </c>
      <c r="AG296" t="s">
        <v>666</v>
      </c>
      <c r="AH296" t="s">
        <v>124</v>
      </c>
      <c r="AI296" t="s">
        <v>153</v>
      </c>
      <c r="AJ296" t="s">
        <v>139</v>
      </c>
      <c r="AK296" t="s">
        <v>16</v>
      </c>
      <c r="AL296" t="s">
        <v>3643</v>
      </c>
      <c r="AN296">
        <v>0</v>
      </c>
      <c r="AO296" s="13">
        <v>44722</v>
      </c>
      <c r="AP296">
        <v>1.6</v>
      </c>
      <c r="AQ296" s="13">
        <v>44852</v>
      </c>
      <c r="AR296">
        <v>1.2438356164383599</v>
      </c>
      <c r="AS296">
        <v>0</v>
      </c>
      <c r="AT296" t="s">
        <v>481</v>
      </c>
      <c r="AV296">
        <v>0</v>
      </c>
      <c r="AW296" t="s">
        <v>3630</v>
      </c>
      <c r="AX296" s="13">
        <v>45013</v>
      </c>
      <c r="AY296" t="s">
        <v>469</v>
      </c>
      <c r="AZ296" s="13">
        <v>1</v>
      </c>
      <c r="BA296" s="13">
        <v>1</v>
      </c>
      <c r="BB296" s="13">
        <v>44901</v>
      </c>
      <c r="BD296" t="s">
        <v>125</v>
      </c>
      <c r="BE296" t="s">
        <v>3811</v>
      </c>
      <c r="BF296">
        <v>0.8246575342465754</v>
      </c>
      <c r="BG296" t="s">
        <v>140</v>
      </c>
      <c r="BH296" t="s">
        <v>474</v>
      </c>
      <c r="BI296" t="s">
        <v>3632</v>
      </c>
      <c r="BJ296" t="s">
        <v>141</v>
      </c>
      <c r="BK296" t="s">
        <v>140</v>
      </c>
      <c r="BL296" t="b">
        <v>0</v>
      </c>
      <c r="BM296" t="s">
        <v>140</v>
      </c>
      <c r="BN296" t="s">
        <v>140</v>
      </c>
      <c r="BO296" t="s">
        <v>3634</v>
      </c>
      <c r="BP296" t="s">
        <v>3635</v>
      </c>
      <c r="BQ296" t="s">
        <v>125</v>
      </c>
      <c r="BR296">
        <v>2023</v>
      </c>
      <c r="BS296" t="s">
        <v>140</v>
      </c>
    </row>
    <row r="297" spans="1:71" x14ac:dyDescent="0.25">
      <c r="A297" t="s">
        <v>122</v>
      </c>
      <c r="B297" t="s">
        <v>132</v>
      </c>
      <c r="C297" t="s">
        <v>30</v>
      </c>
      <c r="D297" t="s">
        <v>42</v>
      </c>
      <c r="E297">
        <v>4047949</v>
      </c>
      <c r="G297" t="s">
        <v>2621</v>
      </c>
      <c r="H297" t="s">
        <v>4543</v>
      </c>
      <c r="I297" t="s">
        <v>2620</v>
      </c>
      <c r="J297" t="s">
        <v>3637</v>
      </c>
      <c r="K297" t="s">
        <v>2622</v>
      </c>
      <c r="L297" t="s">
        <v>2623</v>
      </c>
      <c r="M297" t="s">
        <v>461</v>
      </c>
      <c r="N297" t="s">
        <v>2624</v>
      </c>
      <c r="O297" t="s">
        <v>4544</v>
      </c>
      <c r="P297" t="s">
        <v>939</v>
      </c>
      <c r="Q297" t="s">
        <v>3649</v>
      </c>
      <c r="R297" t="s">
        <v>679</v>
      </c>
      <c r="S297" t="s">
        <v>678</v>
      </c>
      <c r="T297" t="s">
        <v>3623</v>
      </c>
      <c r="U297" t="s">
        <v>4511</v>
      </c>
      <c r="V297" t="s">
        <v>536</v>
      </c>
      <c r="W297" t="s">
        <v>133</v>
      </c>
      <c r="X297" t="s">
        <v>133</v>
      </c>
      <c r="Y297" t="s">
        <v>4545</v>
      </c>
      <c r="Z297" t="s">
        <v>42</v>
      </c>
      <c r="AA297">
        <v>11057765</v>
      </c>
      <c r="AB297">
        <v>0</v>
      </c>
      <c r="AC297" t="s">
        <v>2618</v>
      </c>
      <c r="AD297" t="s">
        <v>125</v>
      </c>
      <c r="AE297" t="s">
        <v>199</v>
      </c>
      <c r="AF297" t="s">
        <v>32</v>
      </c>
      <c r="AG297" t="s">
        <v>666</v>
      </c>
      <c r="AH297" t="s">
        <v>124</v>
      </c>
      <c r="AI297" t="s">
        <v>153</v>
      </c>
      <c r="AJ297" t="s">
        <v>139</v>
      </c>
      <c r="AK297" t="s">
        <v>16</v>
      </c>
      <c r="AL297" t="s">
        <v>4546</v>
      </c>
      <c r="AM297" t="s">
        <v>481</v>
      </c>
      <c r="AN297">
        <v>0</v>
      </c>
      <c r="AO297" s="13">
        <v>44867</v>
      </c>
      <c r="AP297">
        <v>1.2027397260274</v>
      </c>
      <c r="AQ297" s="13">
        <v>45015</v>
      </c>
      <c r="AR297">
        <v>0.79726027397260302</v>
      </c>
      <c r="AS297">
        <v>0</v>
      </c>
      <c r="AT297" t="s">
        <v>481</v>
      </c>
      <c r="AV297">
        <v>0</v>
      </c>
      <c r="AW297" t="s">
        <v>3630</v>
      </c>
      <c r="AX297" s="13">
        <v>45015</v>
      </c>
      <c r="AY297" t="s">
        <v>469</v>
      </c>
      <c r="AZ297" s="13">
        <v>1</v>
      </c>
      <c r="BA297" s="13">
        <v>1</v>
      </c>
      <c r="BB297" s="13">
        <v>45015</v>
      </c>
      <c r="BD297" t="s">
        <v>125</v>
      </c>
      <c r="BE297" t="s">
        <v>3811</v>
      </c>
      <c r="BF297">
        <v>0.81917808219178079</v>
      </c>
      <c r="BG297" t="s">
        <v>140</v>
      </c>
      <c r="BH297" t="s">
        <v>474</v>
      </c>
      <c r="BI297" t="s">
        <v>3632</v>
      </c>
      <c r="BJ297" t="s">
        <v>475</v>
      </c>
      <c r="BK297" t="s">
        <v>140</v>
      </c>
      <c r="BL297" t="b">
        <v>0</v>
      </c>
      <c r="BM297" t="s">
        <v>140</v>
      </c>
      <c r="BN297" t="s">
        <v>140</v>
      </c>
      <c r="BO297" t="s">
        <v>3634</v>
      </c>
      <c r="BP297" t="s">
        <v>3635</v>
      </c>
      <c r="BQ297" t="s">
        <v>125</v>
      </c>
      <c r="BR297">
        <v>2023</v>
      </c>
      <c r="BS297" t="s">
        <v>140</v>
      </c>
    </row>
    <row r="298" spans="1:71" x14ac:dyDescent="0.25">
      <c r="A298" t="s">
        <v>122</v>
      </c>
      <c r="B298" t="s">
        <v>132</v>
      </c>
      <c r="C298" t="s">
        <v>30</v>
      </c>
      <c r="D298" t="s">
        <v>42</v>
      </c>
      <c r="E298">
        <v>8195144</v>
      </c>
      <c r="G298" t="s">
        <v>2520</v>
      </c>
      <c r="H298" t="s">
        <v>4547</v>
      </c>
      <c r="I298" t="s">
        <v>2519</v>
      </c>
      <c r="J298" t="s">
        <v>3637</v>
      </c>
      <c r="K298" t="s">
        <v>4548</v>
      </c>
      <c r="L298" t="s">
        <v>2522</v>
      </c>
      <c r="M298" t="s">
        <v>461</v>
      </c>
      <c r="N298" t="s">
        <v>4549</v>
      </c>
      <c r="O298" t="s">
        <v>4550</v>
      </c>
      <c r="P298" t="s">
        <v>939</v>
      </c>
      <c r="Q298" t="s">
        <v>3649</v>
      </c>
      <c r="R298" t="s">
        <v>679</v>
      </c>
      <c r="S298" t="s">
        <v>678</v>
      </c>
      <c r="T298" t="s">
        <v>3623</v>
      </c>
      <c r="U298" t="s">
        <v>3624</v>
      </c>
      <c r="V298" t="s">
        <v>457</v>
      </c>
      <c r="W298" t="s">
        <v>133</v>
      </c>
      <c r="X298" t="s">
        <v>133</v>
      </c>
      <c r="Y298" t="s">
        <v>4551</v>
      </c>
      <c r="Z298" t="s">
        <v>42</v>
      </c>
      <c r="AA298">
        <v>11057744</v>
      </c>
      <c r="AB298">
        <v>0</v>
      </c>
      <c r="AC298" t="s">
        <v>2517</v>
      </c>
      <c r="AD298" t="s">
        <v>125</v>
      </c>
      <c r="AE298" t="s">
        <v>199</v>
      </c>
      <c r="AF298" t="s">
        <v>32</v>
      </c>
      <c r="AG298" t="s">
        <v>666</v>
      </c>
      <c r="AH298" t="s">
        <v>124</v>
      </c>
      <c r="AI298" t="s">
        <v>153</v>
      </c>
      <c r="AJ298" t="s">
        <v>139</v>
      </c>
      <c r="AK298" t="s">
        <v>16</v>
      </c>
      <c r="AL298" t="s">
        <v>4546</v>
      </c>
      <c r="AM298" t="s">
        <v>481</v>
      </c>
      <c r="AN298">
        <v>0</v>
      </c>
      <c r="AO298" s="13">
        <v>44867</v>
      </c>
      <c r="AP298">
        <v>1.2027397260274</v>
      </c>
      <c r="AQ298" s="13">
        <v>45015</v>
      </c>
      <c r="AR298">
        <v>0.79726027397260302</v>
      </c>
      <c r="AS298">
        <v>0</v>
      </c>
      <c r="AT298" t="s">
        <v>481</v>
      </c>
      <c r="AV298">
        <v>0</v>
      </c>
      <c r="AW298" t="s">
        <v>3630</v>
      </c>
      <c r="AX298" s="13">
        <v>45015</v>
      </c>
      <c r="AY298" t="s">
        <v>469</v>
      </c>
      <c r="AZ298" s="13">
        <v>1</v>
      </c>
      <c r="BA298" s="13">
        <v>1</v>
      </c>
      <c r="BB298" s="13">
        <v>45015</v>
      </c>
      <c r="BD298" t="s">
        <v>125</v>
      </c>
      <c r="BE298" t="s">
        <v>3811</v>
      </c>
      <c r="BF298">
        <v>0.81917808219178079</v>
      </c>
      <c r="BG298" t="s">
        <v>140</v>
      </c>
      <c r="BH298" t="s">
        <v>474</v>
      </c>
      <c r="BI298" t="s">
        <v>3632</v>
      </c>
      <c r="BJ298" t="s">
        <v>475</v>
      </c>
      <c r="BK298" t="s">
        <v>140</v>
      </c>
      <c r="BL298" t="b">
        <v>0</v>
      </c>
      <c r="BM298" t="s">
        <v>140</v>
      </c>
      <c r="BN298" t="s">
        <v>140</v>
      </c>
      <c r="BO298" t="s">
        <v>3634</v>
      </c>
      <c r="BP298" t="s">
        <v>3635</v>
      </c>
      <c r="BQ298" t="s">
        <v>125</v>
      </c>
      <c r="BR298">
        <v>2023</v>
      </c>
      <c r="BS298" t="s">
        <v>140</v>
      </c>
    </row>
    <row r="299" spans="1:71" x14ac:dyDescent="0.25">
      <c r="A299" t="s">
        <v>122</v>
      </c>
      <c r="B299" t="s">
        <v>132</v>
      </c>
      <c r="C299" t="s">
        <v>24</v>
      </c>
      <c r="D299" t="s">
        <v>26</v>
      </c>
      <c r="E299">
        <v>4116741</v>
      </c>
      <c r="G299" t="s">
        <v>3773</v>
      </c>
      <c r="J299" t="s">
        <v>3637</v>
      </c>
      <c r="K299" t="s">
        <v>3774</v>
      </c>
      <c r="L299" t="s">
        <v>767</v>
      </c>
      <c r="M299" t="s">
        <v>487</v>
      </c>
      <c r="N299" t="s">
        <v>3775</v>
      </c>
      <c r="O299" t="s">
        <v>3776</v>
      </c>
      <c r="P299" t="s">
        <v>26</v>
      </c>
      <c r="Q299" t="s">
        <v>3663</v>
      </c>
      <c r="R299" t="s">
        <v>753</v>
      </c>
      <c r="S299" t="s">
        <v>741</v>
      </c>
      <c r="T299" t="s">
        <v>3664</v>
      </c>
      <c r="U299" t="s">
        <v>3704</v>
      </c>
      <c r="V299" t="s">
        <v>483</v>
      </c>
      <c r="W299" t="s">
        <v>133</v>
      </c>
      <c r="X299" t="s">
        <v>133</v>
      </c>
      <c r="Y299" t="s">
        <v>3675</v>
      </c>
      <c r="Z299" t="s">
        <v>26</v>
      </c>
      <c r="AA299">
        <v>11129695</v>
      </c>
      <c r="AB299">
        <v>0</v>
      </c>
      <c r="AC299" t="s">
        <v>4552</v>
      </c>
      <c r="AD299" t="s">
        <v>125</v>
      </c>
      <c r="AE299" t="s">
        <v>199</v>
      </c>
      <c r="AF299" t="s">
        <v>32</v>
      </c>
      <c r="AG299" t="s">
        <v>666</v>
      </c>
      <c r="AH299" t="s">
        <v>202</v>
      </c>
      <c r="AI299" t="s">
        <v>153</v>
      </c>
      <c r="AJ299" t="s">
        <v>139</v>
      </c>
      <c r="AK299" t="s">
        <v>16</v>
      </c>
      <c r="AL299" t="s">
        <v>4198</v>
      </c>
      <c r="AM299" t="s">
        <v>481</v>
      </c>
      <c r="AN299">
        <v>0</v>
      </c>
      <c r="AO299" s="13">
        <v>44959</v>
      </c>
      <c r="AP299">
        <v>0.95068493150684896</v>
      </c>
      <c r="AQ299" s="13">
        <v>45033</v>
      </c>
      <c r="AR299">
        <v>0.74794520547945198</v>
      </c>
      <c r="AS299">
        <v>0</v>
      </c>
      <c r="AT299" t="s">
        <v>481</v>
      </c>
      <c r="AV299">
        <v>0</v>
      </c>
      <c r="AW299" t="s">
        <v>3630</v>
      </c>
      <c r="AX299" s="13">
        <v>45033</v>
      </c>
      <c r="AY299" t="s">
        <v>469</v>
      </c>
      <c r="AZ299" s="13">
        <v>1</v>
      </c>
      <c r="BA299" s="13">
        <v>1</v>
      </c>
      <c r="BB299" s="13">
        <v>45033</v>
      </c>
      <c r="BD299" t="s">
        <v>125</v>
      </c>
      <c r="BE299" t="s">
        <v>3788</v>
      </c>
      <c r="BF299">
        <v>0.76986301369863008</v>
      </c>
      <c r="BG299" t="s">
        <v>140</v>
      </c>
      <c r="BH299" t="s">
        <v>474</v>
      </c>
      <c r="BI299" t="s">
        <v>3632</v>
      </c>
      <c r="BJ299" t="s">
        <v>493</v>
      </c>
      <c r="BK299" t="s">
        <v>140</v>
      </c>
      <c r="BL299" t="b">
        <v>0</v>
      </c>
      <c r="BM299" t="s">
        <v>140</v>
      </c>
      <c r="BN299" t="s">
        <v>140</v>
      </c>
      <c r="BO299" t="s">
        <v>3634</v>
      </c>
      <c r="BP299" t="s">
        <v>3635</v>
      </c>
      <c r="BQ299" t="s">
        <v>125</v>
      </c>
      <c r="BR299">
        <v>2023</v>
      </c>
      <c r="BS299" t="s">
        <v>140</v>
      </c>
    </row>
    <row r="300" spans="1:71" x14ac:dyDescent="0.25">
      <c r="A300" t="s">
        <v>122</v>
      </c>
      <c r="B300" t="s">
        <v>132</v>
      </c>
      <c r="C300" t="s">
        <v>24</v>
      </c>
      <c r="D300" t="s">
        <v>26</v>
      </c>
      <c r="E300">
        <v>4117277</v>
      </c>
      <c r="G300" t="s">
        <v>4553</v>
      </c>
      <c r="J300" t="s">
        <v>3637</v>
      </c>
      <c r="K300" t="s">
        <v>4554</v>
      </c>
      <c r="L300" t="s">
        <v>4555</v>
      </c>
      <c r="M300" t="s">
        <v>487</v>
      </c>
      <c r="N300" t="s">
        <v>4556</v>
      </c>
      <c r="O300" t="s">
        <v>4557</v>
      </c>
      <c r="P300" t="s">
        <v>26</v>
      </c>
      <c r="Q300" t="s">
        <v>3663</v>
      </c>
      <c r="R300" t="s">
        <v>753</v>
      </c>
      <c r="S300" t="s">
        <v>741</v>
      </c>
      <c r="T300" t="s">
        <v>3664</v>
      </c>
      <c r="U300" t="s">
        <v>3704</v>
      </c>
      <c r="V300" t="s">
        <v>483</v>
      </c>
      <c r="W300" t="s">
        <v>133</v>
      </c>
      <c r="X300" t="s">
        <v>133</v>
      </c>
      <c r="Y300" t="s">
        <v>3675</v>
      </c>
      <c r="Z300" t="s">
        <v>26</v>
      </c>
      <c r="AA300">
        <v>11129684</v>
      </c>
      <c r="AB300">
        <v>0</v>
      </c>
      <c r="AC300" t="s">
        <v>4558</v>
      </c>
      <c r="AD300" t="s">
        <v>125</v>
      </c>
      <c r="AE300" t="s">
        <v>199</v>
      </c>
      <c r="AF300" t="s">
        <v>32</v>
      </c>
      <c r="AG300" t="s">
        <v>666</v>
      </c>
      <c r="AH300" t="s">
        <v>202</v>
      </c>
      <c r="AI300" t="s">
        <v>153</v>
      </c>
      <c r="AJ300" t="s">
        <v>139</v>
      </c>
      <c r="AK300" t="s">
        <v>16</v>
      </c>
      <c r="AL300" t="s">
        <v>3643</v>
      </c>
      <c r="AM300" t="s">
        <v>481</v>
      </c>
      <c r="AN300">
        <v>0</v>
      </c>
      <c r="AO300" s="13">
        <v>44959</v>
      </c>
      <c r="AP300">
        <v>0.95068493150684896</v>
      </c>
      <c r="AQ300" s="13">
        <v>45033</v>
      </c>
      <c r="AR300">
        <v>0.74794520547945198</v>
      </c>
      <c r="AS300">
        <v>0</v>
      </c>
      <c r="AT300" t="s">
        <v>481</v>
      </c>
      <c r="AV300">
        <v>0</v>
      </c>
      <c r="AW300" t="s">
        <v>3630</v>
      </c>
      <c r="AX300" s="13">
        <v>45033</v>
      </c>
      <c r="AY300" t="s">
        <v>469</v>
      </c>
      <c r="AZ300" s="13">
        <v>1</v>
      </c>
      <c r="BA300" s="13">
        <v>1</v>
      </c>
      <c r="BB300" s="13">
        <v>45033</v>
      </c>
      <c r="BD300" t="s">
        <v>125</v>
      </c>
      <c r="BE300" t="s">
        <v>3788</v>
      </c>
      <c r="BF300">
        <v>0.76986301369863008</v>
      </c>
      <c r="BG300" t="s">
        <v>140</v>
      </c>
      <c r="BH300" t="s">
        <v>474</v>
      </c>
      <c r="BI300" t="s">
        <v>3632</v>
      </c>
      <c r="BJ300" t="s">
        <v>493</v>
      </c>
      <c r="BK300" t="s">
        <v>140</v>
      </c>
      <c r="BL300" t="b">
        <v>0</v>
      </c>
      <c r="BM300" t="s">
        <v>140</v>
      </c>
      <c r="BN300" t="s">
        <v>140</v>
      </c>
      <c r="BO300" t="s">
        <v>3634</v>
      </c>
      <c r="BP300" t="s">
        <v>3635</v>
      </c>
      <c r="BQ300" t="s">
        <v>125</v>
      </c>
      <c r="BR300">
        <v>2023</v>
      </c>
      <c r="BS300" t="s">
        <v>140</v>
      </c>
    </row>
    <row r="301" spans="1:71" x14ac:dyDescent="0.25">
      <c r="A301" t="s">
        <v>122</v>
      </c>
      <c r="B301" t="s">
        <v>132</v>
      </c>
      <c r="C301" t="s">
        <v>24</v>
      </c>
      <c r="D301" t="s">
        <v>26</v>
      </c>
      <c r="E301">
        <v>6149565</v>
      </c>
      <c r="G301" t="s">
        <v>4559</v>
      </c>
      <c r="I301" t="s">
        <v>4560</v>
      </c>
      <c r="J301" t="s">
        <v>3637</v>
      </c>
      <c r="K301" t="s">
        <v>4561</v>
      </c>
      <c r="L301" t="s">
        <v>1324</v>
      </c>
      <c r="M301" t="s">
        <v>487</v>
      </c>
      <c r="N301" t="s">
        <v>1403</v>
      </c>
      <c r="O301" t="s">
        <v>4562</v>
      </c>
      <c r="P301" t="s">
        <v>26</v>
      </c>
      <c r="Q301" t="s">
        <v>3663</v>
      </c>
      <c r="R301" t="s">
        <v>679</v>
      </c>
      <c r="S301" t="s">
        <v>678</v>
      </c>
      <c r="T301" t="s">
        <v>3623</v>
      </c>
      <c r="U301" t="s">
        <v>3658</v>
      </c>
      <c r="V301" t="s">
        <v>987</v>
      </c>
      <c r="W301" t="s">
        <v>133</v>
      </c>
      <c r="X301" t="s">
        <v>133</v>
      </c>
      <c r="Y301" t="s">
        <v>4054</v>
      </c>
      <c r="Z301" t="s">
        <v>26</v>
      </c>
      <c r="AA301">
        <v>10800458</v>
      </c>
      <c r="AB301">
        <v>0</v>
      </c>
      <c r="AC301" t="s">
        <v>1398</v>
      </c>
      <c r="AD301" t="s">
        <v>125</v>
      </c>
      <c r="AE301" t="s">
        <v>199</v>
      </c>
      <c r="AF301" t="s">
        <v>32</v>
      </c>
      <c r="AG301" t="s">
        <v>666</v>
      </c>
      <c r="AH301" t="s">
        <v>124</v>
      </c>
      <c r="AI301" t="s">
        <v>153</v>
      </c>
      <c r="AJ301" t="s">
        <v>139</v>
      </c>
      <c r="AK301" t="s">
        <v>16</v>
      </c>
      <c r="AL301" t="s">
        <v>3810</v>
      </c>
      <c r="AM301" t="s">
        <v>481</v>
      </c>
      <c r="AN301">
        <v>0</v>
      </c>
      <c r="AO301" s="13">
        <v>44454</v>
      </c>
      <c r="AP301">
        <v>2.3342465753424699</v>
      </c>
      <c r="AQ301" s="13">
        <v>44616</v>
      </c>
      <c r="AR301">
        <v>1.89041095890411</v>
      </c>
      <c r="AS301">
        <v>0</v>
      </c>
      <c r="AT301" t="s">
        <v>481</v>
      </c>
      <c r="AV301">
        <v>0</v>
      </c>
      <c r="AW301" t="s">
        <v>3630</v>
      </c>
      <c r="AX301" s="13">
        <v>45040</v>
      </c>
      <c r="AY301" t="s">
        <v>469</v>
      </c>
      <c r="AZ301" s="13">
        <v>1</v>
      </c>
      <c r="BA301" s="13">
        <v>1</v>
      </c>
      <c r="BB301" s="13">
        <v>44616</v>
      </c>
      <c r="BD301" t="s">
        <v>125</v>
      </c>
      <c r="BE301" t="s">
        <v>3811</v>
      </c>
      <c r="BF301">
        <v>0.75068493150684934</v>
      </c>
      <c r="BG301" t="s">
        <v>140</v>
      </c>
      <c r="BH301" t="s">
        <v>474</v>
      </c>
      <c r="BI301" t="s">
        <v>3660</v>
      </c>
      <c r="BJ301" t="s">
        <v>493</v>
      </c>
      <c r="BK301" t="s">
        <v>140</v>
      </c>
      <c r="BL301" t="b">
        <v>0</v>
      </c>
      <c r="BM301" t="s">
        <v>140</v>
      </c>
      <c r="BN301" t="s">
        <v>140</v>
      </c>
      <c r="BO301" t="s">
        <v>3634</v>
      </c>
      <c r="BP301" t="s">
        <v>3635</v>
      </c>
      <c r="BQ301" t="s">
        <v>125</v>
      </c>
      <c r="BR301">
        <v>2023</v>
      </c>
      <c r="BS301" t="s">
        <v>140</v>
      </c>
    </row>
    <row r="302" spans="1:71" x14ac:dyDescent="0.25">
      <c r="A302" t="s">
        <v>122</v>
      </c>
      <c r="B302" t="s">
        <v>132</v>
      </c>
      <c r="C302" t="s">
        <v>27</v>
      </c>
      <c r="D302" t="s">
        <v>37</v>
      </c>
      <c r="E302">
        <v>3326926</v>
      </c>
      <c r="G302" t="s">
        <v>3251</v>
      </c>
      <c r="H302" t="s">
        <v>4563</v>
      </c>
      <c r="I302" t="s">
        <v>3250</v>
      </c>
      <c r="J302" t="s">
        <v>3637</v>
      </c>
      <c r="K302" t="s">
        <v>3252</v>
      </c>
      <c r="L302" t="s">
        <v>1084</v>
      </c>
      <c r="M302" t="s">
        <v>540</v>
      </c>
      <c r="N302" t="s">
        <v>3253</v>
      </c>
      <c r="O302" t="s">
        <v>4564</v>
      </c>
      <c r="P302" t="s">
        <v>37</v>
      </c>
      <c r="Q302" t="s">
        <v>3737</v>
      </c>
      <c r="R302" t="s">
        <v>679</v>
      </c>
      <c r="S302" t="s">
        <v>678</v>
      </c>
      <c r="T302" t="s">
        <v>4154</v>
      </c>
      <c r="U302" t="s">
        <v>4155</v>
      </c>
      <c r="V302" t="s">
        <v>1660</v>
      </c>
      <c r="W302" t="s">
        <v>133</v>
      </c>
      <c r="X302" t="s">
        <v>133</v>
      </c>
      <c r="Y302" t="s">
        <v>3700</v>
      </c>
      <c r="Z302" t="s">
        <v>37</v>
      </c>
      <c r="AA302">
        <v>11061258</v>
      </c>
      <c r="AB302">
        <v>0</v>
      </c>
      <c r="AC302" t="s">
        <v>3204</v>
      </c>
      <c r="AD302" t="s">
        <v>125</v>
      </c>
      <c r="AE302" t="s">
        <v>199</v>
      </c>
      <c r="AF302" t="s">
        <v>32</v>
      </c>
      <c r="AG302" t="s">
        <v>666</v>
      </c>
      <c r="AH302" t="s">
        <v>198</v>
      </c>
      <c r="AI302" t="s">
        <v>153</v>
      </c>
      <c r="AJ302" t="s">
        <v>139</v>
      </c>
      <c r="AK302" t="s">
        <v>16</v>
      </c>
      <c r="AL302" t="s">
        <v>566</v>
      </c>
      <c r="AM302" t="s">
        <v>481</v>
      </c>
      <c r="AN302">
        <v>0</v>
      </c>
      <c r="AO302" s="13">
        <v>44873</v>
      </c>
      <c r="AP302">
        <v>1.18630136986301</v>
      </c>
      <c r="AQ302" s="13">
        <v>44946</v>
      </c>
      <c r="AR302">
        <v>0.98630136986301398</v>
      </c>
      <c r="AS302">
        <v>0</v>
      </c>
      <c r="AT302" t="s">
        <v>481</v>
      </c>
      <c r="AV302">
        <v>0</v>
      </c>
      <c r="AW302" t="s">
        <v>3630</v>
      </c>
      <c r="AX302" s="13">
        <v>45113</v>
      </c>
      <c r="AY302" t="s">
        <v>469</v>
      </c>
      <c r="AZ302" s="13">
        <v>1</v>
      </c>
      <c r="BA302" s="13">
        <v>1</v>
      </c>
      <c r="BB302" s="13">
        <v>45113</v>
      </c>
      <c r="BD302" t="s">
        <v>125</v>
      </c>
      <c r="BE302" t="s">
        <v>3787</v>
      </c>
      <c r="BF302">
        <v>0.55068493150684927</v>
      </c>
      <c r="BG302" t="s">
        <v>140</v>
      </c>
      <c r="BH302" t="s">
        <v>474</v>
      </c>
      <c r="BI302" t="s">
        <v>3632</v>
      </c>
      <c r="BJ302" t="s">
        <v>351</v>
      </c>
      <c r="BK302" t="s">
        <v>140</v>
      </c>
      <c r="BL302" t="b">
        <v>0</v>
      </c>
      <c r="BM302" t="s">
        <v>140</v>
      </c>
      <c r="BN302" t="s">
        <v>140</v>
      </c>
      <c r="BO302" t="s">
        <v>3634</v>
      </c>
      <c r="BP302" t="s">
        <v>3635</v>
      </c>
      <c r="BQ302" t="s">
        <v>125</v>
      </c>
      <c r="BR302">
        <v>2023</v>
      </c>
      <c r="BS302" t="s">
        <v>140</v>
      </c>
    </row>
    <row r="303" spans="1:71" x14ac:dyDescent="0.25">
      <c r="A303" t="s">
        <v>122</v>
      </c>
      <c r="B303" t="s">
        <v>132</v>
      </c>
      <c r="C303" t="s">
        <v>27</v>
      </c>
      <c r="D303" t="s">
        <v>37</v>
      </c>
      <c r="E303">
        <v>4068805</v>
      </c>
      <c r="G303" t="s">
        <v>3337</v>
      </c>
      <c r="I303" t="s">
        <v>3336</v>
      </c>
      <c r="J303" t="s">
        <v>3637</v>
      </c>
      <c r="K303" t="s">
        <v>3338</v>
      </c>
      <c r="L303" t="s">
        <v>1084</v>
      </c>
      <c r="M303" t="s">
        <v>540</v>
      </c>
      <c r="N303" t="s">
        <v>3339</v>
      </c>
      <c r="O303" t="s">
        <v>4565</v>
      </c>
      <c r="P303" t="s">
        <v>37</v>
      </c>
      <c r="Q303" t="s">
        <v>3737</v>
      </c>
      <c r="R303" t="s">
        <v>679</v>
      </c>
      <c r="S303" t="s">
        <v>678</v>
      </c>
      <c r="T303" t="s">
        <v>3623</v>
      </c>
      <c r="U303" t="s">
        <v>4511</v>
      </c>
      <c r="V303" t="s">
        <v>536</v>
      </c>
      <c r="W303" t="s">
        <v>133</v>
      </c>
      <c r="X303" t="s">
        <v>133</v>
      </c>
      <c r="Y303" t="s">
        <v>3700</v>
      </c>
      <c r="Z303" t="s">
        <v>37</v>
      </c>
      <c r="AA303">
        <v>11131658</v>
      </c>
      <c r="AB303">
        <v>0</v>
      </c>
      <c r="AC303" t="s">
        <v>3334</v>
      </c>
      <c r="AD303" t="s">
        <v>125</v>
      </c>
      <c r="AE303" t="s">
        <v>199</v>
      </c>
      <c r="AF303" t="s">
        <v>32</v>
      </c>
      <c r="AG303" t="s">
        <v>666</v>
      </c>
      <c r="AH303" t="s">
        <v>198</v>
      </c>
      <c r="AI303" t="s">
        <v>153</v>
      </c>
      <c r="AJ303" t="s">
        <v>139</v>
      </c>
      <c r="AK303" t="s">
        <v>16</v>
      </c>
      <c r="AL303" t="s">
        <v>566</v>
      </c>
      <c r="AM303" t="s">
        <v>481</v>
      </c>
      <c r="AN303">
        <v>0</v>
      </c>
      <c r="AO303" s="13">
        <v>44963</v>
      </c>
      <c r="AP303">
        <v>0.93972602739725997</v>
      </c>
      <c r="AQ303" s="13">
        <v>45040</v>
      </c>
      <c r="AR303">
        <v>0.72876712328767101</v>
      </c>
      <c r="AS303">
        <v>0</v>
      </c>
      <c r="AT303" t="s">
        <v>481</v>
      </c>
      <c r="AV303">
        <v>0</v>
      </c>
      <c r="AW303" t="s">
        <v>3630</v>
      </c>
      <c r="AX303" s="13">
        <v>45040</v>
      </c>
      <c r="AY303" t="s">
        <v>469</v>
      </c>
      <c r="AZ303" s="13">
        <v>1</v>
      </c>
      <c r="BA303" s="13">
        <v>1</v>
      </c>
      <c r="BB303" s="13">
        <v>45040</v>
      </c>
      <c r="BD303" t="s">
        <v>125</v>
      </c>
      <c r="BE303" t="s">
        <v>3787</v>
      </c>
      <c r="BF303">
        <v>0.75068493150684934</v>
      </c>
      <c r="BG303" t="s">
        <v>140</v>
      </c>
      <c r="BH303" t="s">
        <v>474</v>
      </c>
      <c r="BI303" t="s">
        <v>3632</v>
      </c>
      <c r="BJ303" t="s">
        <v>351</v>
      </c>
      <c r="BK303" t="s">
        <v>140</v>
      </c>
      <c r="BL303" t="b">
        <v>0</v>
      </c>
      <c r="BM303" t="s">
        <v>140</v>
      </c>
      <c r="BN303" t="s">
        <v>140</v>
      </c>
      <c r="BO303" t="s">
        <v>3634</v>
      </c>
      <c r="BP303" t="s">
        <v>3635</v>
      </c>
      <c r="BQ303" t="s">
        <v>125</v>
      </c>
      <c r="BR303">
        <v>2023</v>
      </c>
      <c r="BS303" t="s">
        <v>140</v>
      </c>
    </row>
    <row r="304" spans="1:71" x14ac:dyDescent="0.25">
      <c r="A304" t="s">
        <v>122</v>
      </c>
      <c r="B304" t="s">
        <v>132</v>
      </c>
      <c r="C304" t="s">
        <v>27</v>
      </c>
      <c r="D304" t="s">
        <v>37</v>
      </c>
      <c r="E304">
        <v>4086214</v>
      </c>
      <c r="G304" t="s">
        <v>3311</v>
      </c>
      <c r="H304" t="s">
        <v>4566</v>
      </c>
      <c r="I304" t="s">
        <v>3310</v>
      </c>
      <c r="J304" t="s">
        <v>3637</v>
      </c>
      <c r="K304" t="s">
        <v>3312</v>
      </c>
      <c r="L304" t="s">
        <v>1084</v>
      </c>
      <c r="M304" t="s">
        <v>540</v>
      </c>
      <c r="N304" t="s">
        <v>3313</v>
      </c>
      <c r="O304" t="s">
        <v>4567</v>
      </c>
      <c r="P304" t="s">
        <v>37</v>
      </c>
      <c r="Q304" t="s">
        <v>3737</v>
      </c>
      <c r="R304" t="s">
        <v>679</v>
      </c>
      <c r="S304" t="s">
        <v>678</v>
      </c>
      <c r="T304" t="s">
        <v>3623</v>
      </c>
      <c r="U304" t="s">
        <v>4511</v>
      </c>
      <c r="V304" t="s">
        <v>536</v>
      </c>
      <c r="W304" t="s">
        <v>133</v>
      </c>
      <c r="X304" t="s">
        <v>133</v>
      </c>
      <c r="Y304" t="s">
        <v>4319</v>
      </c>
      <c r="Z304" t="s">
        <v>37</v>
      </c>
      <c r="AA304">
        <v>11131611</v>
      </c>
      <c r="AB304">
        <v>0</v>
      </c>
      <c r="AC304" t="s">
        <v>3308</v>
      </c>
      <c r="AD304" t="s">
        <v>125</v>
      </c>
      <c r="AE304" t="s">
        <v>199</v>
      </c>
      <c r="AF304" t="s">
        <v>32</v>
      </c>
      <c r="AG304" t="s">
        <v>666</v>
      </c>
      <c r="AH304" t="s">
        <v>198</v>
      </c>
      <c r="AI304" t="s">
        <v>153</v>
      </c>
      <c r="AJ304" t="s">
        <v>139</v>
      </c>
      <c r="AK304" t="s">
        <v>16</v>
      </c>
      <c r="AL304" t="s">
        <v>566</v>
      </c>
      <c r="AM304" t="s">
        <v>481</v>
      </c>
      <c r="AN304">
        <v>0</v>
      </c>
      <c r="AO304" s="13">
        <v>44963</v>
      </c>
      <c r="AP304">
        <v>0.93972602739725997</v>
      </c>
      <c r="AQ304" s="13">
        <v>45033</v>
      </c>
      <c r="AR304">
        <v>0.74794520547945198</v>
      </c>
      <c r="AS304">
        <v>0</v>
      </c>
      <c r="AT304" t="s">
        <v>481</v>
      </c>
      <c r="AV304">
        <v>0</v>
      </c>
      <c r="AW304" t="s">
        <v>3630</v>
      </c>
      <c r="AX304" s="13">
        <v>45033</v>
      </c>
      <c r="AY304" t="s">
        <v>469</v>
      </c>
      <c r="AZ304" s="13">
        <v>1</v>
      </c>
      <c r="BA304" s="13">
        <v>1</v>
      </c>
      <c r="BB304" s="13">
        <v>45033</v>
      </c>
      <c r="BD304" t="s">
        <v>125</v>
      </c>
      <c r="BE304" t="s">
        <v>3787</v>
      </c>
      <c r="BF304">
        <v>0.76986301369863008</v>
      </c>
      <c r="BG304" t="s">
        <v>140</v>
      </c>
      <c r="BH304" t="s">
        <v>474</v>
      </c>
      <c r="BI304" t="s">
        <v>3632</v>
      </c>
      <c r="BJ304" t="s">
        <v>351</v>
      </c>
      <c r="BK304" t="s">
        <v>140</v>
      </c>
      <c r="BL304" t="b">
        <v>0</v>
      </c>
      <c r="BM304" t="s">
        <v>140</v>
      </c>
      <c r="BN304" t="s">
        <v>140</v>
      </c>
      <c r="BO304" t="s">
        <v>3634</v>
      </c>
      <c r="BP304" t="s">
        <v>3635</v>
      </c>
      <c r="BQ304" t="s">
        <v>125</v>
      </c>
      <c r="BR304">
        <v>2023</v>
      </c>
      <c r="BS304" t="s">
        <v>140</v>
      </c>
    </row>
    <row r="305" spans="1:71" x14ac:dyDescent="0.25">
      <c r="A305" t="s">
        <v>122</v>
      </c>
      <c r="B305" t="s">
        <v>132</v>
      </c>
      <c r="C305" t="s">
        <v>27</v>
      </c>
      <c r="D305" t="s">
        <v>832</v>
      </c>
      <c r="E305">
        <v>4042290</v>
      </c>
      <c r="G305" t="s">
        <v>3345</v>
      </c>
      <c r="H305" t="s">
        <v>4568</v>
      </c>
      <c r="I305" t="s">
        <v>3344</v>
      </c>
      <c r="J305" t="s">
        <v>3637</v>
      </c>
      <c r="K305" t="s">
        <v>3346</v>
      </c>
      <c r="L305" t="s">
        <v>1706</v>
      </c>
      <c r="M305" t="s">
        <v>540</v>
      </c>
      <c r="N305" t="s">
        <v>3347</v>
      </c>
      <c r="O305" t="s">
        <v>4569</v>
      </c>
      <c r="P305" t="s">
        <v>832</v>
      </c>
      <c r="Q305" t="s">
        <v>3762</v>
      </c>
      <c r="R305" t="s">
        <v>679</v>
      </c>
      <c r="S305" t="s">
        <v>678</v>
      </c>
      <c r="T305" t="s">
        <v>3623</v>
      </c>
      <c r="U305" t="s">
        <v>4511</v>
      </c>
      <c r="V305" t="s">
        <v>536</v>
      </c>
      <c r="W305" t="s">
        <v>133</v>
      </c>
      <c r="X305" t="s">
        <v>133</v>
      </c>
      <c r="Y305" t="s">
        <v>4156</v>
      </c>
      <c r="Z305" t="s">
        <v>832</v>
      </c>
      <c r="AA305">
        <v>11131655</v>
      </c>
      <c r="AB305">
        <v>0</v>
      </c>
      <c r="AC305" t="s">
        <v>3342</v>
      </c>
      <c r="AD305" t="s">
        <v>125</v>
      </c>
      <c r="AE305" t="s">
        <v>199</v>
      </c>
      <c r="AF305" t="s">
        <v>32</v>
      </c>
      <c r="AG305" t="s">
        <v>666</v>
      </c>
      <c r="AH305" t="s">
        <v>198</v>
      </c>
      <c r="AI305" t="s">
        <v>153</v>
      </c>
      <c r="AJ305" t="s">
        <v>139</v>
      </c>
      <c r="AK305" t="s">
        <v>16</v>
      </c>
      <c r="AL305" t="s">
        <v>4570</v>
      </c>
      <c r="AM305" t="s">
        <v>481</v>
      </c>
      <c r="AN305">
        <v>0</v>
      </c>
      <c r="AO305" s="13">
        <v>44963</v>
      </c>
      <c r="AP305">
        <v>0.93972602739725997</v>
      </c>
      <c r="AQ305" s="13">
        <v>45041</v>
      </c>
      <c r="AR305">
        <v>0.72602739726027399</v>
      </c>
      <c r="AS305">
        <v>0</v>
      </c>
      <c r="AT305" t="s">
        <v>481</v>
      </c>
      <c r="AV305">
        <v>0</v>
      </c>
      <c r="AW305" t="s">
        <v>3630</v>
      </c>
      <c r="AX305" s="13">
        <v>45041</v>
      </c>
      <c r="AY305" t="s">
        <v>469</v>
      </c>
      <c r="AZ305" s="13">
        <v>1</v>
      </c>
      <c r="BA305" s="13">
        <v>1</v>
      </c>
      <c r="BB305" s="13">
        <v>45041</v>
      </c>
      <c r="BD305" t="s">
        <v>125</v>
      </c>
      <c r="BE305" t="s">
        <v>3787</v>
      </c>
      <c r="BF305">
        <v>0.74794520547945209</v>
      </c>
      <c r="BG305" t="s">
        <v>140</v>
      </c>
      <c r="BH305" t="s">
        <v>474</v>
      </c>
      <c r="BI305" t="s">
        <v>3632</v>
      </c>
      <c r="BJ305" t="s">
        <v>160</v>
      </c>
      <c r="BK305" t="s">
        <v>140</v>
      </c>
      <c r="BL305" t="b">
        <v>0</v>
      </c>
      <c r="BM305" t="s">
        <v>140</v>
      </c>
      <c r="BN305" t="s">
        <v>140</v>
      </c>
      <c r="BO305" t="s">
        <v>3634</v>
      </c>
      <c r="BP305" t="s">
        <v>3635</v>
      </c>
      <c r="BQ305" t="s">
        <v>125</v>
      </c>
      <c r="BR305">
        <v>2023</v>
      </c>
      <c r="BS305" t="s">
        <v>140</v>
      </c>
    </row>
    <row r="306" spans="1:71" x14ac:dyDescent="0.25">
      <c r="A306" t="s">
        <v>122</v>
      </c>
      <c r="B306" t="s">
        <v>132</v>
      </c>
      <c r="C306" t="s">
        <v>30</v>
      </c>
      <c r="D306" t="s">
        <v>1255</v>
      </c>
      <c r="E306">
        <v>8136148</v>
      </c>
      <c r="G306" t="s">
        <v>2630</v>
      </c>
      <c r="H306" t="s">
        <v>4571</v>
      </c>
      <c r="I306" t="s">
        <v>2629</v>
      </c>
      <c r="J306" t="s">
        <v>3930</v>
      </c>
      <c r="K306" t="s">
        <v>2631</v>
      </c>
      <c r="L306" t="s">
        <v>2632</v>
      </c>
      <c r="M306" t="s">
        <v>461</v>
      </c>
      <c r="N306" t="s">
        <v>2633</v>
      </c>
      <c r="O306" t="s">
        <v>4572</v>
      </c>
      <c r="P306" t="s">
        <v>939</v>
      </c>
      <c r="Q306" t="s">
        <v>3649</v>
      </c>
      <c r="R306" t="s">
        <v>679</v>
      </c>
      <c r="S306" t="s">
        <v>678</v>
      </c>
      <c r="T306" t="s">
        <v>3623</v>
      </c>
      <c r="U306" t="s">
        <v>3624</v>
      </c>
      <c r="V306" t="s">
        <v>457</v>
      </c>
      <c r="W306" t="s">
        <v>133</v>
      </c>
      <c r="X306" t="s">
        <v>133</v>
      </c>
      <c r="Y306" t="s">
        <v>4266</v>
      </c>
      <c r="Z306" t="s">
        <v>1255</v>
      </c>
      <c r="AA306">
        <v>11057766</v>
      </c>
      <c r="AB306">
        <v>0</v>
      </c>
      <c r="AC306" t="s">
        <v>2627</v>
      </c>
      <c r="AD306" t="s">
        <v>125</v>
      </c>
      <c r="AE306" t="s">
        <v>199</v>
      </c>
      <c r="AF306" t="s">
        <v>32</v>
      </c>
      <c r="AG306" t="s">
        <v>666</v>
      </c>
      <c r="AH306" t="s">
        <v>124</v>
      </c>
      <c r="AI306" t="s">
        <v>153</v>
      </c>
      <c r="AJ306" t="s">
        <v>139</v>
      </c>
      <c r="AK306" t="s">
        <v>16</v>
      </c>
      <c r="AL306" t="s">
        <v>4546</v>
      </c>
      <c r="AM306" t="s">
        <v>481</v>
      </c>
      <c r="AN306">
        <v>0</v>
      </c>
      <c r="AO306" s="13">
        <v>44867</v>
      </c>
      <c r="AP306">
        <v>1.2027397260274</v>
      </c>
      <c r="AQ306" s="13">
        <v>45042</v>
      </c>
      <c r="AR306">
        <v>0.72328767123287696</v>
      </c>
      <c r="AS306">
        <v>0</v>
      </c>
      <c r="AT306" t="s">
        <v>481</v>
      </c>
      <c r="AV306">
        <v>0</v>
      </c>
      <c r="AW306" t="s">
        <v>3630</v>
      </c>
      <c r="AX306" s="13">
        <v>45042</v>
      </c>
      <c r="AY306" t="s">
        <v>469</v>
      </c>
      <c r="AZ306" s="13">
        <v>1</v>
      </c>
      <c r="BA306" s="13">
        <v>1</v>
      </c>
      <c r="BB306" s="13">
        <v>45042</v>
      </c>
      <c r="BD306" t="s">
        <v>125</v>
      </c>
      <c r="BE306" t="s">
        <v>3811</v>
      </c>
      <c r="BF306">
        <v>0.74520547945205484</v>
      </c>
      <c r="BG306" t="s">
        <v>140</v>
      </c>
      <c r="BH306" t="s">
        <v>474</v>
      </c>
      <c r="BI306" t="s">
        <v>3632</v>
      </c>
      <c r="BJ306" t="s">
        <v>475</v>
      </c>
      <c r="BK306" t="s">
        <v>140</v>
      </c>
      <c r="BL306" t="b">
        <v>0</v>
      </c>
      <c r="BM306" t="s">
        <v>140</v>
      </c>
      <c r="BN306" t="s">
        <v>140</v>
      </c>
      <c r="BO306" t="s">
        <v>3634</v>
      </c>
      <c r="BP306" t="s">
        <v>3635</v>
      </c>
      <c r="BQ306" t="s">
        <v>125</v>
      </c>
      <c r="BR306">
        <v>2023</v>
      </c>
      <c r="BS306" t="s">
        <v>140</v>
      </c>
    </row>
    <row r="307" spans="1:71" x14ac:dyDescent="0.25">
      <c r="A307" t="s">
        <v>122</v>
      </c>
      <c r="B307" t="s">
        <v>132</v>
      </c>
      <c r="C307" t="s">
        <v>30</v>
      </c>
      <c r="D307" t="s">
        <v>923</v>
      </c>
      <c r="E307">
        <v>4093110</v>
      </c>
      <c r="G307" t="s">
        <v>3328</v>
      </c>
      <c r="I307" t="s">
        <v>3327</v>
      </c>
      <c r="J307" t="s">
        <v>3637</v>
      </c>
      <c r="K307" t="s">
        <v>4573</v>
      </c>
      <c r="L307" t="s">
        <v>3330</v>
      </c>
      <c r="M307" t="s">
        <v>461</v>
      </c>
      <c r="N307" t="s">
        <v>3331</v>
      </c>
      <c r="O307" t="s">
        <v>4574</v>
      </c>
      <c r="P307" t="s">
        <v>923</v>
      </c>
      <c r="Q307" t="s">
        <v>3639</v>
      </c>
      <c r="R307" t="s">
        <v>679</v>
      </c>
      <c r="S307" t="s">
        <v>678</v>
      </c>
      <c r="T307" t="s">
        <v>3650</v>
      </c>
      <c r="U307" t="s">
        <v>3751</v>
      </c>
      <c r="V307" t="s">
        <v>781</v>
      </c>
      <c r="W307" t="s">
        <v>133</v>
      </c>
      <c r="X307" t="s">
        <v>133</v>
      </c>
      <c r="Y307" t="s">
        <v>4575</v>
      </c>
      <c r="Z307" t="s">
        <v>923</v>
      </c>
      <c r="AA307">
        <v>11075212</v>
      </c>
      <c r="AB307">
        <v>0</v>
      </c>
      <c r="AC307" t="s">
        <v>3325</v>
      </c>
      <c r="AD307" t="s">
        <v>125</v>
      </c>
      <c r="AE307" t="s">
        <v>199</v>
      </c>
      <c r="AF307" t="s">
        <v>32</v>
      </c>
      <c r="AG307" t="s">
        <v>666</v>
      </c>
      <c r="AH307" t="s">
        <v>198</v>
      </c>
      <c r="AI307" t="s">
        <v>153</v>
      </c>
      <c r="AJ307" t="s">
        <v>139</v>
      </c>
      <c r="AK307" t="s">
        <v>16</v>
      </c>
      <c r="AL307" t="s">
        <v>3643</v>
      </c>
      <c r="AM307" t="s">
        <v>481</v>
      </c>
      <c r="AN307">
        <v>0</v>
      </c>
      <c r="AO307" s="13">
        <v>44888</v>
      </c>
      <c r="AP307">
        <v>1.1452054794520501</v>
      </c>
      <c r="AQ307" s="13">
        <v>45036</v>
      </c>
      <c r="AR307">
        <v>0.73972602739726001</v>
      </c>
      <c r="AS307">
        <v>0</v>
      </c>
      <c r="AT307" t="s">
        <v>481</v>
      </c>
      <c r="AV307">
        <v>0</v>
      </c>
      <c r="AW307" t="s">
        <v>3630</v>
      </c>
      <c r="AX307" s="13">
        <v>45036</v>
      </c>
      <c r="AY307" t="s">
        <v>469</v>
      </c>
      <c r="AZ307" s="13">
        <v>1</v>
      </c>
      <c r="BA307" s="13">
        <v>1</v>
      </c>
      <c r="BB307" s="13">
        <v>45036</v>
      </c>
      <c r="BD307" t="s">
        <v>125</v>
      </c>
      <c r="BE307" t="s">
        <v>3787</v>
      </c>
      <c r="BF307">
        <v>0.76164383561643834</v>
      </c>
      <c r="BG307" t="s">
        <v>140</v>
      </c>
      <c r="BH307" t="s">
        <v>474</v>
      </c>
      <c r="BI307" t="s">
        <v>3632</v>
      </c>
      <c r="BJ307" t="s">
        <v>558</v>
      </c>
      <c r="BK307" t="s">
        <v>140</v>
      </c>
      <c r="BL307" t="b">
        <v>0</v>
      </c>
      <c r="BM307" t="s">
        <v>140</v>
      </c>
      <c r="BN307" t="s">
        <v>140</v>
      </c>
      <c r="BO307" t="s">
        <v>3634</v>
      </c>
      <c r="BP307" t="s">
        <v>3635</v>
      </c>
      <c r="BQ307" t="s">
        <v>125</v>
      </c>
      <c r="BR307">
        <v>2023</v>
      </c>
      <c r="BS307" t="s">
        <v>140</v>
      </c>
    </row>
    <row r="308" spans="1:71" x14ac:dyDescent="0.25">
      <c r="A308" t="s">
        <v>122</v>
      </c>
      <c r="B308" t="s">
        <v>132</v>
      </c>
      <c r="C308" t="s">
        <v>27</v>
      </c>
      <c r="D308" t="s">
        <v>37</v>
      </c>
      <c r="E308">
        <v>3513138</v>
      </c>
      <c r="G308" t="s">
        <v>3353</v>
      </c>
      <c r="H308" t="s">
        <v>4576</v>
      </c>
      <c r="I308" t="s">
        <v>3352</v>
      </c>
      <c r="J308" t="s">
        <v>3637</v>
      </c>
      <c r="K308" t="s">
        <v>3354</v>
      </c>
      <c r="L308" t="s">
        <v>1084</v>
      </c>
      <c r="M308" t="s">
        <v>540</v>
      </c>
      <c r="N308" t="s">
        <v>3355</v>
      </c>
      <c r="O308" t="s">
        <v>4577</v>
      </c>
      <c r="P308" t="s">
        <v>37</v>
      </c>
      <c r="Q308" t="s">
        <v>3737</v>
      </c>
      <c r="R308" t="s">
        <v>679</v>
      </c>
      <c r="S308" t="s">
        <v>678</v>
      </c>
      <c r="T308" t="s">
        <v>3623</v>
      </c>
      <c r="U308" t="s">
        <v>3624</v>
      </c>
      <c r="V308" t="s">
        <v>457</v>
      </c>
      <c r="W308" t="s">
        <v>133</v>
      </c>
      <c r="X308" t="s">
        <v>133</v>
      </c>
      <c r="Y308" t="s">
        <v>3700</v>
      </c>
      <c r="Z308" t="s">
        <v>37</v>
      </c>
      <c r="AA308">
        <v>11131659</v>
      </c>
      <c r="AB308">
        <v>0</v>
      </c>
      <c r="AC308" t="s">
        <v>3350</v>
      </c>
      <c r="AD308" t="s">
        <v>125</v>
      </c>
      <c r="AE308" t="s">
        <v>199</v>
      </c>
      <c r="AF308" t="s">
        <v>32</v>
      </c>
      <c r="AG308" t="s">
        <v>666</v>
      </c>
      <c r="AH308" t="s">
        <v>198</v>
      </c>
      <c r="AI308" t="s">
        <v>153</v>
      </c>
      <c r="AJ308" t="s">
        <v>139</v>
      </c>
      <c r="AK308" t="s">
        <v>16</v>
      </c>
      <c r="AL308" t="s">
        <v>4578</v>
      </c>
      <c r="AM308" t="s">
        <v>481</v>
      </c>
      <c r="AN308">
        <v>0</v>
      </c>
      <c r="AO308" s="13">
        <v>44963</v>
      </c>
      <c r="AP308">
        <v>0.93972602739725997</v>
      </c>
      <c r="AQ308" s="13">
        <v>45050</v>
      </c>
      <c r="AR308">
        <v>0.70136986301369897</v>
      </c>
      <c r="AS308">
        <v>0</v>
      </c>
      <c r="AT308" t="s">
        <v>481</v>
      </c>
      <c r="AV308">
        <v>0</v>
      </c>
      <c r="AW308" t="s">
        <v>3630</v>
      </c>
      <c r="AX308" s="13">
        <v>45050</v>
      </c>
      <c r="AY308" t="s">
        <v>469</v>
      </c>
      <c r="AZ308" s="13">
        <v>1</v>
      </c>
      <c r="BA308" s="13">
        <v>1</v>
      </c>
      <c r="BB308" s="13">
        <v>45050</v>
      </c>
      <c r="BD308" t="s">
        <v>125</v>
      </c>
      <c r="BE308" t="s">
        <v>3787</v>
      </c>
      <c r="BF308">
        <v>0.72328767123287674</v>
      </c>
      <c r="BG308" t="s">
        <v>140</v>
      </c>
      <c r="BH308" t="s">
        <v>474</v>
      </c>
      <c r="BI308" t="s">
        <v>3632</v>
      </c>
      <c r="BJ308" t="s">
        <v>351</v>
      </c>
      <c r="BK308" t="s">
        <v>140</v>
      </c>
      <c r="BL308" t="b">
        <v>0</v>
      </c>
      <c r="BM308" t="s">
        <v>140</v>
      </c>
      <c r="BN308" t="s">
        <v>140</v>
      </c>
      <c r="BO308" t="s">
        <v>3634</v>
      </c>
      <c r="BP308" t="s">
        <v>3635</v>
      </c>
      <c r="BQ308" t="s">
        <v>125</v>
      </c>
      <c r="BR308">
        <v>2023</v>
      </c>
      <c r="BS308" t="s">
        <v>140</v>
      </c>
    </row>
    <row r="309" spans="1:71" x14ac:dyDescent="0.25">
      <c r="A309" t="s">
        <v>122</v>
      </c>
      <c r="B309" t="s">
        <v>132</v>
      </c>
      <c r="C309" t="s">
        <v>27</v>
      </c>
      <c r="D309" t="s">
        <v>1561</v>
      </c>
      <c r="E309">
        <v>8760202</v>
      </c>
      <c r="G309" t="s">
        <v>3134</v>
      </c>
      <c r="H309" t="s">
        <v>4579</v>
      </c>
      <c r="I309" t="s">
        <v>3133</v>
      </c>
      <c r="J309" t="s">
        <v>3637</v>
      </c>
      <c r="K309" t="s">
        <v>3135</v>
      </c>
      <c r="L309" t="s">
        <v>2081</v>
      </c>
      <c r="M309" t="s">
        <v>1573</v>
      </c>
      <c r="N309" t="s">
        <v>3136</v>
      </c>
      <c r="O309" t="s">
        <v>4580</v>
      </c>
      <c r="P309" t="s">
        <v>1561</v>
      </c>
      <c r="Q309" t="s">
        <v>3757</v>
      </c>
      <c r="R309" t="s">
        <v>679</v>
      </c>
      <c r="S309" t="s">
        <v>678</v>
      </c>
      <c r="T309" t="s">
        <v>4154</v>
      </c>
      <c r="U309" t="s">
        <v>4155</v>
      </c>
      <c r="V309" t="s">
        <v>1660</v>
      </c>
      <c r="W309" t="s">
        <v>133</v>
      </c>
      <c r="X309" t="s">
        <v>133</v>
      </c>
      <c r="Y309" t="s">
        <v>3758</v>
      </c>
      <c r="Z309" t="s">
        <v>1561</v>
      </c>
      <c r="AA309">
        <v>11131649</v>
      </c>
      <c r="AB309">
        <v>0</v>
      </c>
      <c r="AC309" t="s">
        <v>3131</v>
      </c>
      <c r="AD309" t="s">
        <v>125</v>
      </c>
      <c r="AE309" t="s">
        <v>199</v>
      </c>
      <c r="AF309" t="s">
        <v>32</v>
      </c>
      <c r="AG309" t="s">
        <v>666</v>
      </c>
      <c r="AH309" t="s">
        <v>198</v>
      </c>
      <c r="AI309" t="s">
        <v>153</v>
      </c>
      <c r="AJ309" t="s">
        <v>139</v>
      </c>
      <c r="AK309" t="s">
        <v>16</v>
      </c>
      <c r="AL309" t="s">
        <v>3810</v>
      </c>
      <c r="AM309" t="s">
        <v>481</v>
      </c>
      <c r="AN309">
        <v>0</v>
      </c>
      <c r="AO309" s="13">
        <v>44963</v>
      </c>
      <c r="AP309">
        <v>0.93972602739725997</v>
      </c>
      <c r="AQ309" s="13">
        <v>45058</v>
      </c>
      <c r="AR309">
        <v>0.67945205479452098</v>
      </c>
      <c r="AS309">
        <v>0</v>
      </c>
      <c r="AT309" t="s">
        <v>481</v>
      </c>
      <c r="AV309">
        <v>0</v>
      </c>
      <c r="AW309" t="s">
        <v>3630</v>
      </c>
      <c r="AX309" s="13">
        <v>45058</v>
      </c>
      <c r="AY309" t="s">
        <v>469</v>
      </c>
      <c r="AZ309" s="13">
        <v>1</v>
      </c>
      <c r="BA309" s="13">
        <v>1</v>
      </c>
      <c r="BB309" s="13">
        <v>45058</v>
      </c>
      <c r="BD309" t="s">
        <v>125</v>
      </c>
      <c r="BE309" t="s">
        <v>3787</v>
      </c>
      <c r="BF309">
        <v>0.70136986301369864</v>
      </c>
      <c r="BG309" t="s">
        <v>140</v>
      </c>
      <c r="BH309" t="s">
        <v>474</v>
      </c>
      <c r="BI309" t="s">
        <v>3632</v>
      </c>
      <c r="BJ309" t="s">
        <v>141</v>
      </c>
      <c r="BK309" t="s">
        <v>140</v>
      </c>
      <c r="BL309" t="b">
        <v>0</v>
      </c>
      <c r="BM309" t="s">
        <v>140</v>
      </c>
      <c r="BN309" t="s">
        <v>140</v>
      </c>
      <c r="BO309" t="s">
        <v>3634</v>
      </c>
      <c r="BP309" t="s">
        <v>3635</v>
      </c>
      <c r="BQ309" t="s">
        <v>125</v>
      </c>
      <c r="BR309">
        <v>2023</v>
      </c>
      <c r="BS309" t="s">
        <v>140</v>
      </c>
    </row>
    <row r="310" spans="1:71" x14ac:dyDescent="0.25">
      <c r="A310" t="s">
        <v>122</v>
      </c>
      <c r="B310" t="s">
        <v>132</v>
      </c>
      <c r="C310" t="s">
        <v>24</v>
      </c>
      <c r="D310" t="s">
        <v>26</v>
      </c>
      <c r="E310">
        <v>6154673</v>
      </c>
      <c r="G310" t="s">
        <v>4581</v>
      </c>
      <c r="I310" t="s">
        <v>4582</v>
      </c>
      <c r="J310" t="s">
        <v>3637</v>
      </c>
      <c r="K310" t="s">
        <v>4583</v>
      </c>
      <c r="L310" t="s">
        <v>1324</v>
      </c>
      <c r="M310" t="s">
        <v>487</v>
      </c>
      <c r="N310" t="s">
        <v>1325</v>
      </c>
      <c r="O310" t="s">
        <v>4584</v>
      </c>
      <c r="P310" t="s">
        <v>26</v>
      </c>
      <c r="Q310" t="s">
        <v>3663</v>
      </c>
      <c r="R310" t="s">
        <v>679</v>
      </c>
      <c r="S310" t="s">
        <v>678</v>
      </c>
      <c r="T310" t="s">
        <v>3623</v>
      </c>
      <c r="U310" t="s">
        <v>3658</v>
      </c>
      <c r="V310" t="s">
        <v>987</v>
      </c>
      <c r="W310" t="s">
        <v>133</v>
      </c>
      <c r="X310" t="s">
        <v>133</v>
      </c>
      <c r="Y310" t="s">
        <v>4054</v>
      </c>
      <c r="Z310" t="s">
        <v>26</v>
      </c>
      <c r="AA310">
        <v>10800459</v>
      </c>
      <c r="AB310">
        <v>0</v>
      </c>
      <c r="AC310" t="s">
        <v>1319</v>
      </c>
      <c r="AD310" t="s">
        <v>125</v>
      </c>
      <c r="AE310" t="s">
        <v>199</v>
      </c>
      <c r="AF310" t="s">
        <v>32</v>
      </c>
      <c r="AG310" t="s">
        <v>666</v>
      </c>
      <c r="AH310" t="s">
        <v>124</v>
      </c>
      <c r="AI310" t="s">
        <v>153</v>
      </c>
      <c r="AJ310" t="s">
        <v>139</v>
      </c>
      <c r="AK310" t="s">
        <v>16</v>
      </c>
      <c r="AL310" t="s">
        <v>3810</v>
      </c>
      <c r="AM310" t="s">
        <v>481</v>
      </c>
      <c r="AN310">
        <v>0</v>
      </c>
      <c r="AO310" s="13">
        <v>44454</v>
      </c>
      <c r="AP310">
        <v>2.3342465753424699</v>
      </c>
      <c r="AQ310" s="13">
        <v>44616</v>
      </c>
      <c r="AR310">
        <v>1.89041095890411</v>
      </c>
      <c r="AS310">
        <v>0</v>
      </c>
      <c r="AT310" t="s">
        <v>481</v>
      </c>
      <c r="AV310">
        <v>0</v>
      </c>
      <c r="AW310" t="s">
        <v>3630</v>
      </c>
      <c r="AX310" s="13">
        <v>45069</v>
      </c>
      <c r="AY310" t="s">
        <v>469</v>
      </c>
      <c r="AZ310" s="13">
        <v>1</v>
      </c>
      <c r="BA310" s="13">
        <v>1</v>
      </c>
      <c r="BB310" s="13">
        <v>44616</v>
      </c>
      <c r="BD310" t="s">
        <v>125</v>
      </c>
      <c r="BE310" t="s">
        <v>3811</v>
      </c>
      <c r="BF310">
        <v>0.67123287671232879</v>
      </c>
      <c r="BG310" t="s">
        <v>140</v>
      </c>
      <c r="BH310" t="s">
        <v>474</v>
      </c>
      <c r="BI310" t="s">
        <v>3660</v>
      </c>
      <c r="BJ310" t="s">
        <v>493</v>
      </c>
      <c r="BK310" t="s">
        <v>140</v>
      </c>
      <c r="BL310" t="b">
        <v>0</v>
      </c>
      <c r="BM310" t="s">
        <v>140</v>
      </c>
      <c r="BN310" t="s">
        <v>140</v>
      </c>
      <c r="BO310" t="s">
        <v>3634</v>
      </c>
      <c r="BP310" t="s">
        <v>3635</v>
      </c>
      <c r="BQ310" t="s">
        <v>125</v>
      </c>
      <c r="BR310">
        <v>2023</v>
      </c>
      <c r="BS310" t="s">
        <v>140</v>
      </c>
    </row>
    <row r="311" spans="1:71" x14ac:dyDescent="0.25">
      <c r="A311" t="s">
        <v>122</v>
      </c>
      <c r="B311" t="s">
        <v>132</v>
      </c>
      <c r="C311" t="s">
        <v>24</v>
      </c>
      <c r="D311" t="s">
        <v>26</v>
      </c>
      <c r="E311">
        <v>4096814</v>
      </c>
      <c r="G311" t="s">
        <v>3363</v>
      </c>
      <c r="I311" t="s">
        <v>4585</v>
      </c>
      <c r="J311" t="s">
        <v>3637</v>
      </c>
      <c r="K311" t="s">
        <v>3364</v>
      </c>
      <c r="L311" t="s">
        <v>1100</v>
      </c>
      <c r="M311" t="s">
        <v>487</v>
      </c>
      <c r="N311" t="s">
        <v>3365</v>
      </c>
      <c r="O311" t="s">
        <v>4586</v>
      </c>
      <c r="P311" t="s">
        <v>26</v>
      </c>
      <c r="Q311" t="s">
        <v>3663</v>
      </c>
      <c r="R311" t="s">
        <v>679</v>
      </c>
      <c r="S311" t="s">
        <v>678</v>
      </c>
      <c r="T311" t="s">
        <v>3623</v>
      </c>
      <c r="U311" t="s">
        <v>3658</v>
      </c>
      <c r="V311" t="s">
        <v>987</v>
      </c>
      <c r="W311" t="s">
        <v>133</v>
      </c>
      <c r="X311" t="s">
        <v>133</v>
      </c>
      <c r="Y311" t="s">
        <v>4061</v>
      </c>
      <c r="Z311" t="s">
        <v>26</v>
      </c>
      <c r="AA311">
        <v>11075203</v>
      </c>
      <c r="AB311">
        <v>0</v>
      </c>
      <c r="AC311" t="s">
        <v>4587</v>
      </c>
      <c r="AD311" t="s">
        <v>125</v>
      </c>
      <c r="AE311" t="s">
        <v>199</v>
      </c>
      <c r="AF311" t="s">
        <v>32</v>
      </c>
      <c r="AG311" t="s">
        <v>666</v>
      </c>
      <c r="AH311" t="s">
        <v>198</v>
      </c>
      <c r="AI311" t="s">
        <v>153</v>
      </c>
      <c r="AJ311" t="s">
        <v>139</v>
      </c>
      <c r="AK311" t="s">
        <v>16</v>
      </c>
      <c r="AL311" t="s">
        <v>4588</v>
      </c>
      <c r="AM311" t="s">
        <v>481</v>
      </c>
      <c r="AN311">
        <v>0</v>
      </c>
      <c r="AO311" s="13">
        <v>44888</v>
      </c>
      <c r="AP311">
        <v>1.1452054794520501</v>
      </c>
      <c r="AQ311" s="13">
        <v>45078</v>
      </c>
      <c r="AR311">
        <v>0.624657534246575</v>
      </c>
      <c r="AS311">
        <v>0</v>
      </c>
      <c r="AT311" t="s">
        <v>481</v>
      </c>
      <c r="AV311">
        <v>0</v>
      </c>
      <c r="AW311" t="s">
        <v>3630</v>
      </c>
      <c r="AX311" s="13">
        <v>45078</v>
      </c>
      <c r="AY311" t="s">
        <v>469</v>
      </c>
      <c r="AZ311" s="13">
        <v>1</v>
      </c>
      <c r="BA311" s="13">
        <v>1</v>
      </c>
      <c r="BB311" s="13">
        <v>45081</v>
      </c>
      <c r="BD311" t="s">
        <v>125</v>
      </c>
      <c r="BE311" t="s">
        <v>3787</v>
      </c>
      <c r="BF311">
        <v>0.64657534246575343</v>
      </c>
      <c r="BG311" t="s">
        <v>140</v>
      </c>
      <c r="BH311" t="s">
        <v>474</v>
      </c>
      <c r="BI311" t="s">
        <v>3632</v>
      </c>
      <c r="BJ311" t="s">
        <v>493</v>
      </c>
      <c r="BK311" t="s">
        <v>140</v>
      </c>
      <c r="BL311" t="b">
        <v>0</v>
      </c>
      <c r="BM311" t="s">
        <v>140</v>
      </c>
      <c r="BN311" t="s">
        <v>140</v>
      </c>
      <c r="BO311" t="s">
        <v>3634</v>
      </c>
      <c r="BP311" t="s">
        <v>3635</v>
      </c>
      <c r="BQ311" t="s">
        <v>125</v>
      </c>
      <c r="BR311">
        <v>2023</v>
      </c>
      <c r="BS311" t="s">
        <v>140</v>
      </c>
    </row>
    <row r="312" spans="1:71" x14ac:dyDescent="0.25">
      <c r="A312" t="s">
        <v>122</v>
      </c>
      <c r="B312" t="s">
        <v>132</v>
      </c>
      <c r="C312" t="s">
        <v>27</v>
      </c>
      <c r="D312" t="s">
        <v>37</v>
      </c>
      <c r="E312">
        <v>3608741</v>
      </c>
      <c r="G312" t="s">
        <v>3368</v>
      </c>
      <c r="J312" t="s">
        <v>3637</v>
      </c>
      <c r="K312" t="s">
        <v>3369</v>
      </c>
      <c r="L312" t="s">
        <v>3370</v>
      </c>
      <c r="M312" t="s">
        <v>540</v>
      </c>
      <c r="N312" t="s">
        <v>3371</v>
      </c>
      <c r="O312" t="s">
        <v>4589</v>
      </c>
      <c r="P312" t="s">
        <v>37</v>
      </c>
      <c r="Q312" t="s">
        <v>3737</v>
      </c>
      <c r="R312" t="s">
        <v>679</v>
      </c>
      <c r="S312" t="s">
        <v>678</v>
      </c>
      <c r="T312" t="s">
        <v>3664</v>
      </c>
      <c r="U312" t="s">
        <v>4590</v>
      </c>
      <c r="V312" t="s">
        <v>3372</v>
      </c>
      <c r="W312" t="s">
        <v>133</v>
      </c>
      <c r="X312" t="s">
        <v>133</v>
      </c>
      <c r="Y312" t="s">
        <v>4176</v>
      </c>
      <c r="Z312" t="s">
        <v>37</v>
      </c>
      <c r="AA312">
        <v>11131642</v>
      </c>
      <c r="AB312">
        <v>0</v>
      </c>
      <c r="AC312" t="s">
        <v>4591</v>
      </c>
      <c r="AD312" t="s">
        <v>125</v>
      </c>
      <c r="AE312" t="s">
        <v>199</v>
      </c>
      <c r="AF312" t="s">
        <v>32</v>
      </c>
      <c r="AG312" t="s">
        <v>666</v>
      </c>
      <c r="AH312" t="s">
        <v>198</v>
      </c>
      <c r="AI312" t="s">
        <v>153</v>
      </c>
      <c r="AJ312" t="s">
        <v>139</v>
      </c>
      <c r="AK312" t="s">
        <v>16</v>
      </c>
      <c r="AL312" t="s">
        <v>4592</v>
      </c>
      <c r="AM312" t="s">
        <v>481</v>
      </c>
      <c r="AN312">
        <v>0</v>
      </c>
      <c r="AO312" s="13">
        <v>44963</v>
      </c>
      <c r="AP312">
        <v>0.93972602739725997</v>
      </c>
      <c r="AQ312" s="13">
        <v>45083</v>
      </c>
      <c r="AR312">
        <v>0.61095890410958897</v>
      </c>
      <c r="AS312">
        <v>0</v>
      </c>
      <c r="AT312" t="s">
        <v>481</v>
      </c>
      <c r="AV312">
        <v>0</v>
      </c>
      <c r="AW312" t="s">
        <v>3630</v>
      </c>
      <c r="AX312" s="13">
        <v>45083</v>
      </c>
      <c r="AY312" t="s">
        <v>469</v>
      </c>
      <c r="AZ312" s="13">
        <v>1</v>
      </c>
      <c r="BA312" s="13">
        <v>1</v>
      </c>
      <c r="BB312" s="13">
        <v>45083</v>
      </c>
      <c r="BD312" t="s">
        <v>125</v>
      </c>
      <c r="BE312" t="s">
        <v>3787</v>
      </c>
      <c r="BF312">
        <v>0.63287671232876708</v>
      </c>
      <c r="BG312" t="s">
        <v>140</v>
      </c>
      <c r="BH312" t="s">
        <v>474</v>
      </c>
      <c r="BI312" t="s">
        <v>3632</v>
      </c>
      <c r="BJ312" t="s">
        <v>351</v>
      </c>
      <c r="BK312" t="s">
        <v>140</v>
      </c>
      <c r="BL312" t="b">
        <v>0</v>
      </c>
      <c r="BM312" t="s">
        <v>140</v>
      </c>
      <c r="BN312" t="s">
        <v>140</v>
      </c>
      <c r="BO312" t="s">
        <v>3634</v>
      </c>
      <c r="BP312" t="s">
        <v>3635</v>
      </c>
      <c r="BQ312" t="s">
        <v>125</v>
      </c>
      <c r="BR312">
        <v>2023</v>
      </c>
      <c r="BS312" t="s">
        <v>140</v>
      </c>
    </row>
    <row r="313" spans="1:71" x14ac:dyDescent="0.25">
      <c r="A313" t="s">
        <v>122</v>
      </c>
      <c r="B313" t="s">
        <v>132</v>
      </c>
      <c r="C313" t="s">
        <v>27</v>
      </c>
      <c r="D313" t="s">
        <v>37</v>
      </c>
      <c r="E313">
        <v>4104673</v>
      </c>
      <c r="G313" t="s">
        <v>2645</v>
      </c>
      <c r="I313" t="s">
        <v>4593</v>
      </c>
      <c r="J313" t="s">
        <v>3637</v>
      </c>
      <c r="K313" t="s">
        <v>2646</v>
      </c>
      <c r="L313" t="s">
        <v>1084</v>
      </c>
      <c r="M313" t="s">
        <v>540</v>
      </c>
      <c r="N313" t="s">
        <v>2647</v>
      </c>
      <c r="O313" t="s">
        <v>4594</v>
      </c>
      <c r="P313" t="s">
        <v>37</v>
      </c>
      <c r="Q313" t="s">
        <v>3737</v>
      </c>
      <c r="R313" t="s">
        <v>679</v>
      </c>
      <c r="S313" t="s">
        <v>678</v>
      </c>
      <c r="T313" t="s">
        <v>3623</v>
      </c>
      <c r="U313" t="s">
        <v>4511</v>
      </c>
      <c r="V313" t="s">
        <v>536</v>
      </c>
      <c r="W313" t="s">
        <v>133</v>
      </c>
      <c r="X313" t="s">
        <v>133</v>
      </c>
      <c r="Y313" t="s">
        <v>3700</v>
      </c>
      <c r="Z313" t="s">
        <v>37</v>
      </c>
      <c r="AA313">
        <v>11061268</v>
      </c>
      <c r="AB313">
        <v>0</v>
      </c>
      <c r="AC313" t="s">
        <v>4595</v>
      </c>
      <c r="AD313" t="s">
        <v>125</v>
      </c>
      <c r="AE313" t="s">
        <v>199</v>
      </c>
      <c r="AF313" t="s">
        <v>32</v>
      </c>
      <c r="AG313" t="s">
        <v>666</v>
      </c>
      <c r="AH313" t="s">
        <v>124</v>
      </c>
      <c r="AI313" t="s">
        <v>153</v>
      </c>
      <c r="AJ313" t="s">
        <v>139</v>
      </c>
      <c r="AK313" t="s">
        <v>16</v>
      </c>
      <c r="AL313" t="s">
        <v>4596</v>
      </c>
      <c r="AM313" t="s">
        <v>481</v>
      </c>
      <c r="AN313">
        <v>0</v>
      </c>
      <c r="AO313" s="13">
        <v>44873</v>
      </c>
      <c r="AP313">
        <v>1.18630136986301</v>
      </c>
      <c r="AQ313" s="13">
        <v>45086</v>
      </c>
      <c r="AR313">
        <v>0.602739726027397</v>
      </c>
      <c r="AS313">
        <v>0</v>
      </c>
      <c r="AT313" t="s">
        <v>481</v>
      </c>
      <c r="AV313">
        <v>0</v>
      </c>
      <c r="AW313" t="s">
        <v>3630</v>
      </c>
      <c r="AX313" s="13">
        <v>45086</v>
      </c>
      <c r="AY313" t="s">
        <v>469</v>
      </c>
      <c r="AZ313" s="13">
        <v>1</v>
      </c>
      <c r="BA313" s="13">
        <v>1</v>
      </c>
      <c r="BB313" s="13">
        <v>45086</v>
      </c>
      <c r="BD313" t="s">
        <v>125</v>
      </c>
      <c r="BE313" t="s">
        <v>3811</v>
      </c>
      <c r="BF313">
        <v>0.62465753424657533</v>
      </c>
      <c r="BG313" t="s">
        <v>140</v>
      </c>
      <c r="BH313" t="s">
        <v>474</v>
      </c>
      <c r="BI313" t="s">
        <v>3632</v>
      </c>
      <c r="BJ313" t="s">
        <v>351</v>
      </c>
      <c r="BK313" t="s">
        <v>140</v>
      </c>
      <c r="BL313" t="b">
        <v>0</v>
      </c>
      <c r="BM313" t="s">
        <v>140</v>
      </c>
      <c r="BN313" t="s">
        <v>140</v>
      </c>
      <c r="BO313" t="s">
        <v>3634</v>
      </c>
      <c r="BP313" t="s">
        <v>3635</v>
      </c>
      <c r="BQ313" t="s">
        <v>125</v>
      </c>
      <c r="BR313">
        <v>2023</v>
      </c>
      <c r="BS313" t="s">
        <v>140</v>
      </c>
    </row>
    <row r="314" spans="1:71" x14ac:dyDescent="0.25">
      <c r="A314" t="s">
        <v>122</v>
      </c>
      <c r="B314" t="s">
        <v>132</v>
      </c>
      <c r="C314" t="s">
        <v>30</v>
      </c>
      <c r="D314" t="s">
        <v>1255</v>
      </c>
      <c r="E314">
        <v>8163336</v>
      </c>
      <c r="G314" t="s">
        <v>3391</v>
      </c>
      <c r="H314" t="s">
        <v>4597</v>
      </c>
      <c r="I314" t="s">
        <v>3390</v>
      </c>
      <c r="J314" t="s">
        <v>3930</v>
      </c>
      <c r="K314" t="s">
        <v>3392</v>
      </c>
      <c r="L314" t="s">
        <v>3393</v>
      </c>
      <c r="M314" t="s">
        <v>461</v>
      </c>
      <c r="N314" t="s">
        <v>3394</v>
      </c>
      <c r="O314" t="s">
        <v>4598</v>
      </c>
      <c r="P314" t="s">
        <v>1255</v>
      </c>
      <c r="Q314" t="s">
        <v>3948</v>
      </c>
      <c r="R314" t="s">
        <v>679</v>
      </c>
      <c r="S314" t="s">
        <v>678</v>
      </c>
      <c r="T314" t="s">
        <v>3623</v>
      </c>
      <c r="U314" t="s">
        <v>3624</v>
      </c>
      <c r="V314" t="s">
        <v>457</v>
      </c>
      <c r="W314" t="s">
        <v>133</v>
      </c>
      <c r="X314" t="s">
        <v>133</v>
      </c>
      <c r="Y314" t="s">
        <v>4266</v>
      </c>
      <c r="Z314" t="s">
        <v>1255</v>
      </c>
      <c r="AA314">
        <v>11130079</v>
      </c>
      <c r="AB314">
        <v>0</v>
      </c>
      <c r="AC314" t="s">
        <v>3388</v>
      </c>
      <c r="AD314" t="s">
        <v>125</v>
      </c>
      <c r="AE314" t="s">
        <v>199</v>
      </c>
      <c r="AF314" t="s">
        <v>32</v>
      </c>
      <c r="AG314" t="s">
        <v>666</v>
      </c>
      <c r="AH314" t="s">
        <v>198</v>
      </c>
      <c r="AI314" t="s">
        <v>153</v>
      </c>
      <c r="AJ314" t="s">
        <v>139</v>
      </c>
      <c r="AK314" t="s">
        <v>16</v>
      </c>
      <c r="AL314" t="s">
        <v>4599</v>
      </c>
      <c r="AM314" t="s">
        <v>481</v>
      </c>
      <c r="AN314">
        <v>0</v>
      </c>
      <c r="AO314" s="13">
        <v>44959</v>
      </c>
      <c r="AP314">
        <v>0.95068493150684896</v>
      </c>
      <c r="AQ314" s="13">
        <v>45090</v>
      </c>
      <c r="AR314">
        <v>0.59178082191780801</v>
      </c>
      <c r="AS314">
        <v>0</v>
      </c>
      <c r="AT314" t="s">
        <v>481</v>
      </c>
      <c r="AV314">
        <v>0</v>
      </c>
      <c r="AW314" t="s">
        <v>3630</v>
      </c>
      <c r="AX314" s="13">
        <v>45090</v>
      </c>
      <c r="AY314" t="s">
        <v>469</v>
      </c>
      <c r="AZ314" s="13">
        <v>1</v>
      </c>
      <c r="BA314" s="13">
        <v>1</v>
      </c>
      <c r="BB314" s="13">
        <v>45090</v>
      </c>
      <c r="BD314" t="s">
        <v>125</v>
      </c>
      <c r="BE314" t="s">
        <v>3787</v>
      </c>
      <c r="BF314">
        <v>0.61369863013698633</v>
      </c>
      <c r="BG314" t="s">
        <v>140</v>
      </c>
      <c r="BH314" t="s">
        <v>474</v>
      </c>
      <c r="BI314" t="s">
        <v>3632</v>
      </c>
      <c r="BJ314" t="s">
        <v>475</v>
      </c>
      <c r="BK314" t="s">
        <v>140</v>
      </c>
      <c r="BL314" t="b">
        <v>0</v>
      </c>
      <c r="BM314" t="s">
        <v>140</v>
      </c>
      <c r="BN314" t="s">
        <v>140</v>
      </c>
      <c r="BO314" t="s">
        <v>3634</v>
      </c>
      <c r="BP314" t="s">
        <v>3635</v>
      </c>
      <c r="BQ314" t="s">
        <v>125</v>
      </c>
      <c r="BR314">
        <v>2023</v>
      </c>
      <c r="BS314" t="s">
        <v>140</v>
      </c>
    </row>
    <row r="315" spans="1:71" x14ac:dyDescent="0.25">
      <c r="A315" t="s">
        <v>122</v>
      </c>
      <c r="B315" t="s">
        <v>132</v>
      </c>
      <c r="C315" t="s">
        <v>27</v>
      </c>
      <c r="D315" t="s">
        <v>2091</v>
      </c>
      <c r="E315">
        <v>6153110</v>
      </c>
      <c r="G315" t="s">
        <v>3405</v>
      </c>
      <c r="H315" t="s">
        <v>4600</v>
      </c>
      <c r="J315" t="s">
        <v>3637</v>
      </c>
      <c r="K315" t="s">
        <v>3406</v>
      </c>
      <c r="L315" t="s">
        <v>3407</v>
      </c>
      <c r="M315" t="s">
        <v>1573</v>
      </c>
      <c r="N315" t="s">
        <v>3408</v>
      </c>
      <c r="O315" t="s">
        <v>4601</v>
      </c>
      <c r="P315" t="s">
        <v>2091</v>
      </c>
      <c r="Q315" t="s">
        <v>3909</v>
      </c>
      <c r="R315" t="s">
        <v>679</v>
      </c>
      <c r="S315" t="s">
        <v>678</v>
      </c>
      <c r="T315" t="s">
        <v>3664</v>
      </c>
      <c r="U315" t="s">
        <v>4602</v>
      </c>
      <c r="V315" t="s">
        <v>3409</v>
      </c>
      <c r="W315" t="s">
        <v>133</v>
      </c>
      <c r="X315" t="s">
        <v>133</v>
      </c>
      <c r="Y315" t="s">
        <v>3912</v>
      </c>
      <c r="Z315" t="s">
        <v>2091</v>
      </c>
      <c r="AA315">
        <v>11131652</v>
      </c>
      <c r="AB315">
        <v>0</v>
      </c>
      <c r="AC315" t="s">
        <v>3403</v>
      </c>
      <c r="AD315" t="s">
        <v>125</v>
      </c>
      <c r="AE315" t="s">
        <v>199</v>
      </c>
      <c r="AF315" t="s">
        <v>32</v>
      </c>
      <c r="AG315" t="s">
        <v>666</v>
      </c>
      <c r="AH315" t="s">
        <v>198</v>
      </c>
      <c r="AI315" t="s">
        <v>153</v>
      </c>
      <c r="AJ315" t="s">
        <v>139</v>
      </c>
      <c r="AK315" t="s">
        <v>16</v>
      </c>
      <c r="AL315" t="s">
        <v>4603</v>
      </c>
      <c r="AM315" t="s">
        <v>481</v>
      </c>
      <c r="AN315">
        <v>0</v>
      </c>
      <c r="AO315" s="13">
        <v>44963</v>
      </c>
      <c r="AP315">
        <v>0.93972602739725997</v>
      </c>
      <c r="AQ315" s="13">
        <v>45104</v>
      </c>
      <c r="AR315">
        <v>0.55342465753424697</v>
      </c>
      <c r="AS315">
        <v>0</v>
      </c>
      <c r="AT315" t="s">
        <v>481</v>
      </c>
      <c r="AV315">
        <v>0</v>
      </c>
      <c r="AW315" t="s">
        <v>3630</v>
      </c>
      <c r="AX315" s="13">
        <v>45104</v>
      </c>
      <c r="AY315" t="s">
        <v>469</v>
      </c>
      <c r="AZ315" s="13">
        <v>1</v>
      </c>
      <c r="BA315" s="13">
        <v>1</v>
      </c>
      <c r="BB315" s="13">
        <v>45104</v>
      </c>
      <c r="BD315" t="s">
        <v>125</v>
      </c>
      <c r="BE315" t="s">
        <v>3787</v>
      </c>
      <c r="BF315">
        <v>0.57534246575342463</v>
      </c>
      <c r="BG315" t="s">
        <v>140</v>
      </c>
      <c r="BH315" t="s">
        <v>474</v>
      </c>
      <c r="BI315" t="s">
        <v>3660</v>
      </c>
      <c r="BJ315" t="s">
        <v>141</v>
      </c>
      <c r="BK315" t="s">
        <v>140</v>
      </c>
      <c r="BL315" t="b">
        <v>0</v>
      </c>
      <c r="BM315" t="s">
        <v>140</v>
      </c>
      <c r="BN315" t="s">
        <v>140</v>
      </c>
      <c r="BO315" t="s">
        <v>3634</v>
      </c>
      <c r="BP315" t="s">
        <v>3635</v>
      </c>
      <c r="BQ315" t="s">
        <v>125</v>
      </c>
      <c r="BR315">
        <v>2023</v>
      </c>
      <c r="BS315" t="s">
        <v>140</v>
      </c>
    </row>
    <row r="316" spans="1:71" x14ac:dyDescent="0.25">
      <c r="A316" t="s">
        <v>122</v>
      </c>
      <c r="B316" t="s">
        <v>132</v>
      </c>
      <c r="C316" t="s">
        <v>24</v>
      </c>
      <c r="D316" t="s">
        <v>26</v>
      </c>
      <c r="E316">
        <v>6167761</v>
      </c>
      <c r="G316" t="s">
        <v>4604</v>
      </c>
      <c r="I316" t="s">
        <v>4605</v>
      </c>
      <c r="J316" t="s">
        <v>3637</v>
      </c>
      <c r="K316" t="s">
        <v>4606</v>
      </c>
      <c r="L316" t="s">
        <v>4607</v>
      </c>
      <c r="M316" t="s">
        <v>487</v>
      </c>
      <c r="N316" t="s">
        <v>4608</v>
      </c>
      <c r="O316" t="s">
        <v>4609</v>
      </c>
      <c r="P316" t="s">
        <v>26</v>
      </c>
      <c r="Q316" t="s">
        <v>3663</v>
      </c>
      <c r="R316" t="s">
        <v>679</v>
      </c>
      <c r="S316" t="s">
        <v>678</v>
      </c>
      <c r="T316" t="s">
        <v>3623</v>
      </c>
      <c r="U316" t="s">
        <v>3658</v>
      </c>
      <c r="V316" t="s">
        <v>987</v>
      </c>
      <c r="W316" t="s">
        <v>133</v>
      </c>
      <c r="X316" t="s">
        <v>133</v>
      </c>
      <c r="Y316" t="s">
        <v>3689</v>
      </c>
      <c r="Z316" t="s">
        <v>26</v>
      </c>
      <c r="AA316">
        <v>10963750</v>
      </c>
      <c r="AB316">
        <v>0</v>
      </c>
      <c r="AC316" t="s">
        <v>4610</v>
      </c>
      <c r="AD316" t="s">
        <v>125</v>
      </c>
      <c r="AE316" t="s">
        <v>199</v>
      </c>
      <c r="AF316" t="s">
        <v>32</v>
      </c>
      <c r="AG316" t="s">
        <v>666</v>
      </c>
      <c r="AH316" t="s">
        <v>124</v>
      </c>
      <c r="AI316" t="s">
        <v>153</v>
      </c>
      <c r="AJ316" t="s">
        <v>139</v>
      </c>
      <c r="AK316" t="s">
        <v>16</v>
      </c>
      <c r="AL316" t="s">
        <v>3667</v>
      </c>
      <c r="AN316">
        <v>0</v>
      </c>
      <c r="AO316" s="13">
        <v>44725</v>
      </c>
      <c r="AP316">
        <v>1.59178082191781</v>
      </c>
      <c r="AQ316" s="13">
        <v>44753</v>
      </c>
      <c r="AR316">
        <v>1.5150684931506899</v>
      </c>
      <c r="AS316">
        <v>0</v>
      </c>
      <c r="AT316" t="s">
        <v>481</v>
      </c>
      <c r="AV316">
        <v>0</v>
      </c>
      <c r="AW316" t="s">
        <v>3630</v>
      </c>
      <c r="AX316" s="13">
        <v>45174</v>
      </c>
      <c r="AY316" t="s">
        <v>469</v>
      </c>
      <c r="AZ316" s="13">
        <v>1</v>
      </c>
      <c r="BA316" s="13">
        <v>1</v>
      </c>
      <c r="BB316" s="13">
        <v>45174</v>
      </c>
      <c r="BD316" t="s">
        <v>125</v>
      </c>
      <c r="BE316" t="s">
        <v>3811</v>
      </c>
      <c r="BF316">
        <v>0.38356164383561642</v>
      </c>
      <c r="BG316" t="s">
        <v>140</v>
      </c>
      <c r="BH316" t="s">
        <v>474</v>
      </c>
      <c r="BI316" t="s">
        <v>3660</v>
      </c>
      <c r="BJ316" t="s">
        <v>493</v>
      </c>
      <c r="BK316" t="s">
        <v>140</v>
      </c>
      <c r="BL316" t="b">
        <v>0</v>
      </c>
      <c r="BM316" t="s">
        <v>140</v>
      </c>
      <c r="BN316" t="s">
        <v>140</v>
      </c>
      <c r="BO316" t="s">
        <v>3634</v>
      </c>
      <c r="BP316" t="s">
        <v>3635</v>
      </c>
      <c r="BQ316" t="s">
        <v>125</v>
      </c>
      <c r="BR316">
        <v>2023</v>
      </c>
      <c r="BS316" t="s">
        <v>140</v>
      </c>
    </row>
    <row r="317" spans="1:71" x14ac:dyDescent="0.25">
      <c r="A317" t="s">
        <v>122</v>
      </c>
      <c r="B317" t="s">
        <v>132</v>
      </c>
      <c r="C317" t="s">
        <v>24</v>
      </c>
      <c r="D317" t="s">
        <v>26</v>
      </c>
      <c r="E317">
        <v>3920494</v>
      </c>
      <c r="G317" t="s">
        <v>3423</v>
      </c>
      <c r="J317" t="s">
        <v>3637</v>
      </c>
      <c r="K317" t="s">
        <v>3424</v>
      </c>
      <c r="L317" t="s">
        <v>1007</v>
      </c>
      <c r="M317" t="s">
        <v>487</v>
      </c>
      <c r="N317" t="s">
        <v>3425</v>
      </c>
      <c r="O317" t="s">
        <v>4611</v>
      </c>
      <c r="P317" t="s">
        <v>26</v>
      </c>
      <c r="Q317" t="s">
        <v>3663</v>
      </c>
      <c r="R317" t="s">
        <v>753</v>
      </c>
      <c r="S317" t="s">
        <v>741</v>
      </c>
      <c r="T317" t="s">
        <v>3664</v>
      </c>
      <c r="U317" t="s">
        <v>3704</v>
      </c>
      <c r="V317" t="s">
        <v>483</v>
      </c>
      <c r="W317" t="s">
        <v>133</v>
      </c>
      <c r="X317" t="s">
        <v>133</v>
      </c>
      <c r="Y317" t="s">
        <v>3675</v>
      </c>
      <c r="Z317" t="s">
        <v>26</v>
      </c>
      <c r="AA317">
        <v>11130133</v>
      </c>
      <c r="AB317">
        <v>0</v>
      </c>
      <c r="AC317" t="s">
        <v>3421</v>
      </c>
      <c r="AD317" t="s">
        <v>125</v>
      </c>
      <c r="AE317" t="s">
        <v>199</v>
      </c>
      <c r="AF317" t="s">
        <v>32</v>
      </c>
      <c r="AG317" t="s">
        <v>666</v>
      </c>
      <c r="AH317" t="s">
        <v>198</v>
      </c>
      <c r="AI317" t="s">
        <v>153</v>
      </c>
      <c r="AJ317" t="s">
        <v>139</v>
      </c>
      <c r="AK317" t="s">
        <v>16</v>
      </c>
      <c r="AL317" t="s">
        <v>3786</v>
      </c>
      <c r="AM317" t="s">
        <v>481</v>
      </c>
      <c r="AN317">
        <v>0</v>
      </c>
      <c r="AO317" s="13">
        <v>44959</v>
      </c>
      <c r="AP317">
        <v>0.95068493150684896</v>
      </c>
      <c r="AQ317" s="13">
        <v>45119</v>
      </c>
      <c r="AR317">
        <v>0.51232876712328801</v>
      </c>
      <c r="AS317">
        <v>0</v>
      </c>
      <c r="AT317" t="s">
        <v>481</v>
      </c>
      <c r="AV317">
        <v>0</v>
      </c>
      <c r="AW317" t="s">
        <v>3630</v>
      </c>
      <c r="AX317" s="13">
        <v>45119</v>
      </c>
      <c r="AY317" t="s">
        <v>469</v>
      </c>
      <c r="AZ317" s="13">
        <v>1</v>
      </c>
      <c r="BA317" s="13">
        <v>1</v>
      </c>
      <c r="BB317" s="13">
        <v>45119</v>
      </c>
      <c r="BD317" t="s">
        <v>125</v>
      </c>
      <c r="BE317" t="s">
        <v>3787</v>
      </c>
      <c r="BF317">
        <v>0.53424657534246578</v>
      </c>
      <c r="BG317" t="s">
        <v>140</v>
      </c>
      <c r="BH317" t="s">
        <v>474</v>
      </c>
      <c r="BI317" t="s">
        <v>3632</v>
      </c>
      <c r="BJ317" t="s">
        <v>493</v>
      </c>
      <c r="BK317" t="s">
        <v>140</v>
      </c>
      <c r="BL317" t="b">
        <v>0</v>
      </c>
      <c r="BM317" t="s">
        <v>140</v>
      </c>
      <c r="BN317" t="s">
        <v>140</v>
      </c>
      <c r="BO317" t="s">
        <v>3634</v>
      </c>
      <c r="BP317" t="s">
        <v>3635</v>
      </c>
      <c r="BQ317" t="s">
        <v>125</v>
      </c>
      <c r="BR317">
        <v>2023</v>
      </c>
      <c r="BS317" t="s">
        <v>140</v>
      </c>
    </row>
    <row r="318" spans="1:71" x14ac:dyDescent="0.25">
      <c r="A318" t="s">
        <v>122</v>
      </c>
      <c r="B318" t="s">
        <v>132</v>
      </c>
      <c r="C318" t="s">
        <v>24</v>
      </c>
      <c r="D318" t="s">
        <v>26</v>
      </c>
      <c r="E318">
        <v>4008833</v>
      </c>
      <c r="G318" t="s">
        <v>4612</v>
      </c>
      <c r="I318" t="s">
        <v>4613</v>
      </c>
      <c r="J318" t="s">
        <v>3637</v>
      </c>
      <c r="K318" t="s">
        <v>4614</v>
      </c>
      <c r="L318" t="s">
        <v>1100</v>
      </c>
      <c r="M318" t="s">
        <v>487</v>
      </c>
      <c r="N318" t="s">
        <v>4615</v>
      </c>
      <c r="O318" t="s">
        <v>4616</v>
      </c>
      <c r="P318" t="s">
        <v>26</v>
      </c>
      <c r="Q318" t="s">
        <v>3663</v>
      </c>
      <c r="R318" t="s">
        <v>679</v>
      </c>
      <c r="S318" t="s">
        <v>678</v>
      </c>
      <c r="T318" t="s">
        <v>3623</v>
      </c>
      <c r="U318" t="s">
        <v>4617</v>
      </c>
      <c r="V318" t="s">
        <v>4618</v>
      </c>
      <c r="W318" t="s">
        <v>133</v>
      </c>
      <c r="X318" t="s">
        <v>133</v>
      </c>
      <c r="Y318" t="s">
        <v>4061</v>
      </c>
      <c r="Z318" t="s">
        <v>26</v>
      </c>
      <c r="AA318">
        <v>11130138</v>
      </c>
      <c r="AB318">
        <v>0</v>
      </c>
      <c r="AC318" t="s">
        <v>4619</v>
      </c>
      <c r="AD318" t="s">
        <v>125</v>
      </c>
      <c r="AE318" t="s">
        <v>199</v>
      </c>
      <c r="AF318" t="s">
        <v>32</v>
      </c>
      <c r="AG318" t="s">
        <v>666</v>
      </c>
      <c r="AH318" t="s">
        <v>198</v>
      </c>
      <c r="AI318" t="s">
        <v>153</v>
      </c>
      <c r="AJ318" t="s">
        <v>139</v>
      </c>
      <c r="AK318" t="s">
        <v>16</v>
      </c>
      <c r="AL318" t="s">
        <v>566</v>
      </c>
      <c r="AM318" t="s">
        <v>481</v>
      </c>
      <c r="AN318">
        <v>0</v>
      </c>
      <c r="AO318" s="13">
        <v>44959</v>
      </c>
      <c r="AP318">
        <v>0.95068493150684896</v>
      </c>
      <c r="AQ318" s="13">
        <v>45113</v>
      </c>
      <c r="AR318">
        <v>0.52876712328767095</v>
      </c>
      <c r="AS318">
        <v>0</v>
      </c>
      <c r="AT318" t="s">
        <v>481</v>
      </c>
      <c r="AV318">
        <v>0</v>
      </c>
      <c r="AW318" t="s">
        <v>3630</v>
      </c>
      <c r="AX318" s="13">
        <v>45113</v>
      </c>
      <c r="AY318" t="s">
        <v>469</v>
      </c>
      <c r="AZ318" s="13">
        <v>1</v>
      </c>
      <c r="BA318" s="13">
        <v>1</v>
      </c>
      <c r="BB318" s="13">
        <v>45113</v>
      </c>
      <c r="BD318" t="s">
        <v>125</v>
      </c>
      <c r="BE318" t="s">
        <v>3787</v>
      </c>
      <c r="BF318">
        <v>0.55068493150684927</v>
      </c>
      <c r="BG318" t="s">
        <v>140</v>
      </c>
      <c r="BH318" t="s">
        <v>474</v>
      </c>
      <c r="BI318" t="s">
        <v>3632</v>
      </c>
      <c r="BJ318" t="s">
        <v>493</v>
      </c>
      <c r="BK318" t="s">
        <v>140</v>
      </c>
      <c r="BL318" t="b">
        <v>0</v>
      </c>
      <c r="BM318" t="s">
        <v>140</v>
      </c>
      <c r="BN318" t="s">
        <v>140</v>
      </c>
      <c r="BO318" t="s">
        <v>3634</v>
      </c>
      <c r="BP318" t="s">
        <v>3635</v>
      </c>
      <c r="BQ318" t="s">
        <v>125</v>
      </c>
      <c r="BR318">
        <v>2023</v>
      </c>
      <c r="BS318" t="s">
        <v>140</v>
      </c>
    </row>
    <row r="319" spans="1:71" x14ac:dyDescent="0.25">
      <c r="A319" t="s">
        <v>122</v>
      </c>
      <c r="B319" t="s">
        <v>132</v>
      </c>
      <c r="C319" t="s">
        <v>27</v>
      </c>
      <c r="D319" t="s">
        <v>3426</v>
      </c>
      <c r="E319">
        <v>6164143</v>
      </c>
      <c r="G319" t="s">
        <v>3434</v>
      </c>
      <c r="J319" t="s">
        <v>3637</v>
      </c>
      <c r="K319" t="s">
        <v>3435</v>
      </c>
      <c r="L319" t="s">
        <v>4620</v>
      </c>
      <c r="M319" t="s">
        <v>3437</v>
      </c>
      <c r="N319" t="s">
        <v>3438</v>
      </c>
      <c r="O319" t="s">
        <v>4621</v>
      </c>
      <c r="P319" t="s">
        <v>3426</v>
      </c>
      <c r="Q319" t="s">
        <v>3898</v>
      </c>
      <c r="R319" t="s">
        <v>1039</v>
      </c>
      <c r="S319" t="s">
        <v>741</v>
      </c>
      <c r="T319" t="s">
        <v>3664</v>
      </c>
      <c r="U319" t="s">
        <v>3763</v>
      </c>
      <c r="V319" t="s">
        <v>739</v>
      </c>
      <c r="W319" t="s">
        <v>133</v>
      </c>
      <c r="X319" t="s">
        <v>133</v>
      </c>
      <c r="Y319" t="s">
        <v>4622</v>
      </c>
      <c r="Z319" t="s">
        <v>3426</v>
      </c>
      <c r="AA319">
        <v>11131637</v>
      </c>
      <c r="AB319">
        <v>0</v>
      </c>
      <c r="AC319" t="s">
        <v>3432</v>
      </c>
      <c r="AD319" t="s">
        <v>125</v>
      </c>
      <c r="AE319" t="s">
        <v>199</v>
      </c>
      <c r="AF319" t="s">
        <v>32</v>
      </c>
      <c r="AG319" t="s">
        <v>666</v>
      </c>
      <c r="AH319" t="s">
        <v>198</v>
      </c>
      <c r="AI319" t="s">
        <v>153</v>
      </c>
      <c r="AJ319" t="s">
        <v>139</v>
      </c>
      <c r="AK319" t="s">
        <v>16</v>
      </c>
      <c r="AL319" t="s">
        <v>4623</v>
      </c>
      <c r="AM319" t="s">
        <v>481</v>
      </c>
      <c r="AN319">
        <v>0</v>
      </c>
      <c r="AO319" s="13">
        <v>44963</v>
      </c>
      <c r="AP319">
        <v>0.93972602739725997</v>
      </c>
      <c r="AQ319" s="13">
        <v>45120</v>
      </c>
      <c r="AR319">
        <v>0.50958904109588998</v>
      </c>
      <c r="AS319">
        <v>0</v>
      </c>
      <c r="AT319" t="s">
        <v>481</v>
      </c>
      <c r="AV319">
        <v>0</v>
      </c>
      <c r="AW319" t="s">
        <v>3630</v>
      </c>
      <c r="AX319" s="13">
        <v>45120</v>
      </c>
      <c r="AY319" t="s">
        <v>469</v>
      </c>
      <c r="AZ319" s="13">
        <v>1</v>
      </c>
      <c r="BA319" s="13">
        <v>1</v>
      </c>
      <c r="BB319" s="13">
        <v>45120</v>
      </c>
      <c r="BD319" t="s">
        <v>125</v>
      </c>
      <c r="BE319" t="s">
        <v>3787</v>
      </c>
      <c r="BF319">
        <v>0.53150684931506853</v>
      </c>
      <c r="BG319" t="s">
        <v>140</v>
      </c>
      <c r="BH319" t="s">
        <v>474</v>
      </c>
      <c r="BI319" t="s">
        <v>3660</v>
      </c>
      <c r="BJ319" t="s">
        <v>171</v>
      </c>
      <c r="BK319" t="s">
        <v>140</v>
      </c>
      <c r="BL319" t="b">
        <v>0</v>
      </c>
      <c r="BM319" t="s">
        <v>140</v>
      </c>
      <c r="BN319" t="s">
        <v>140</v>
      </c>
      <c r="BO319" t="s">
        <v>3634</v>
      </c>
      <c r="BP319" t="s">
        <v>3635</v>
      </c>
      <c r="BQ319" t="s">
        <v>125</v>
      </c>
      <c r="BR319">
        <v>2023</v>
      </c>
      <c r="BS319" t="s">
        <v>140</v>
      </c>
    </row>
    <row r="320" spans="1:71" x14ac:dyDescent="0.25">
      <c r="A320" t="s">
        <v>122</v>
      </c>
      <c r="B320" t="s">
        <v>132</v>
      </c>
      <c r="C320" t="s">
        <v>27</v>
      </c>
      <c r="D320" t="s">
        <v>3426</v>
      </c>
      <c r="E320">
        <v>6164143</v>
      </c>
      <c r="G320" t="s">
        <v>3434</v>
      </c>
      <c r="J320" t="s">
        <v>3637</v>
      </c>
      <c r="K320" t="s">
        <v>3435</v>
      </c>
      <c r="L320" t="s">
        <v>4620</v>
      </c>
      <c r="M320" t="s">
        <v>3437</v>
      </c>
      <c r="N320" t="s">
        <v>3438</v>
      </c>
      <c r="O320" t="s">
        <v>4621</v>
      </c>
      <c r="P320" t="s">
        <v>3426</v>
      </c>
      <c r="Q320" t="s">
        <v>3898</v>
      </c>
      <c r="R320" t="s">
        <v>1039</v>
      </c>
      <c r="S320" t="s">
        <v>741</v>
      </c>
      <c r="T320" t="s">
        <v>3664</v>
      </c>
      <c r="U320" t="s">
        <v>3763</v>
      </c>
      <c r="V320" t="s">
        <v>739</v>
      </c>
      <c r="W320" t="s">
        <v>133</v>
      </c>
      <c r="X320" t="s">
        <v>133</v>
      </c>
      <c r="Y320" t="s">
        <v>4622</v>
      </c>
      <c r="Z320" t="s">
        <v>3426</v>
      </c>
      <c r="AA320">
        <v>11131619</v>
      </c>
      <c r="AB320">
        <v>0</v>
      </c>
      <c r="AC320" t="s">
        <v>3440</v>
      </c>
      <c r="AD320" t="s">
        <v>125</v>
      </c>
      <c r="AE320" t="s">
        <v>199</v>
      </c>
      <c r="AF320" t="s">
        <v>32</v>
      </c>
      <c r="AG320" t="s">
        <v>666</v>
      </c>
      <c r="AH320" t="s">
        <v>198</v>
      </c>
      <c r="AI320" t="s">
        <v>153</v>
      </c>
      <c r="AJ320" t="s">
        <v>139</v>
      </c>
      <c r="AK320" t="s">
        <v>16</v>
      </c>
      <c r="AL320" t="s">
        <v>4624</v>
      </c>
      <c r="AM320" t="s">
        <v>481</v>
      </c>
      <c r="AN320">
        <v>0</v>
      </c>
      <c r="AO320" s="13">
        <v>44963</v>
      </c>
      <c r="AP320">
        <v>0.93972602739725997</v>
      </c>
      <c r="AQ320" s="13">
        <v>45120</v>
      </c>
      <c r="AR320">
        <v>0.50958904109588998</v>
      </c>
      <c r="AS320">
        <v>0</v>
      </c>
      <c r="AT320" t="s">
        <v>481</v>
      </c>
      <c r="AV320">
        <v>0</v>
      </c>
      <c r="AW320" t="s">
        <v>3630</v>
      </c>
      <c r="AX320" s="13">
        <v>45120</v>
      </c>
      <c r="AY320" t="s">
        <v>469</v>
      </c>
      <c r="AZ320" s="13">
        <v>1</v>
      </c>
      <c r="BA320" s="13">
        <v>1</v>
      </c>
      <c r="BB320" s="13">
        <v>45120</v>
      </c>
      <c r="BD320" t="s">
        <v>125</v>
      </c>
      <c r="BE320" t="s">
        <v>3787</v>
      </c>
      <c r="BF320">
        <v>0.53150684931506853</v>
      </c>
      <c r="BG320" t="s">
        <v>140</v>
      </c>
      <c r="BH320" t="s">
        <v>474</v>
      </c>
      <c r="BI320" t="s">
        <v>3660</v>
      </c>
      <c r="BJ320" t="s">
        <v>171</v>
      </c>
      <c r="BK320" t="s">
        <v>140</v>
      </c>
      <c r="BL320" t="b">
        <v>0</v>
      </c>
      <c r="BM320" t="s">
        <v>140</v>
      </c>
      <c r="BN320" t="s">
        <v>140</v>
      </c>
      <c r="BO320" t="s">
        <v>3634</v>
      </c>
      <c r="BP320" t="s">
        <v>3635</v>
      </c>
      <c r="BQ320" t="s">
        <v>125</v>
      </c>
      <c r="BR320">
        <v>2023</v>
      </c>
      <c r="BS320" t="s">
        <v>140</v>
      </c>
    </row>
    <row r="321" spans="1:71" x14ac:dyDescent="0.25">
      <c r="A321" t="s">
        <v>122</v>
      </c>
      <c r="B321" t="s">
        <v>132</v>
      </c>
      <c r="C321" t="s">
        <v>30</v>
      </c>
      <c r="D321" t="s">
        <v>42</v>
      </c>
      <c r="E321">
        <v>8167572</v>
      </c>
      <c r="G321" t="s">
        <v>3415</v>
      </c>
      <c r="H321" t="s">
        <v>4625</v>
      </c>
      <c r="I321" t="s">
        <v>3414</v>
      </c>
      <c r="J321" t="s">
        <v>3930</v>
      </c>
      <c r="K321" t="s">
        <v>3416</v>
      </c>
      <c r="L321" t="s">
        <v>3417</v>
      </c>
      <c r="M321" t="s">
        <v>461</v>
      </c>
      <c r="N321" t="s">
        <v>3418</v>
      </c>
      <c r="O321" t="s">
        <v>4626</v>
      </c>
      <c r="P321" t="s">
        <v>42</v>
      </c>
      <c r="Q321" t="s">
        <v>3806</v>
      </c>
      <c r="R321" t="s">
        <v>679</v>
      </c>
      <c r="S321" t="s">
        <v>678</v>
      </c>
      <c r="T321" t="s">
        <v>3623</v>
      </c>
      <c r="U321" t="s">
        <v>3624</v>
      </c>
      <c r="V321" t="s">
        <v>457</v>
      </c>
      <c r="W321" t="s">
        <v>133</v>
      </c>
      <c r="X321" t="s">
        <v>133</v>
      </c>
      <c r="Y321" t="s">
        <v>4627</v>
      </c>
      <c r="Z321" t="s">
        <v>42</v>
      </c>
      <c r="AA321">
        <v>11130083</v>
      </c>
      <c r="AB321">
        <v>0</v>
      </c>
      <c r="AC321" t="s">
        <v>3412</v>
      </c>
      <c r="AD321" t="s">
        <v>125</v>
      </c>
      <c r="AE321" t="s">
        <v>199</v>
      </c>
      <c r="AF321" t="s">
        <v>32</v>
      </c>
      <c r="AG321" t="s">
        <v>666</v>
      </c>
      <c r="AH321" t="s">
        <v>198</v>
      </c>
      <c r="AI321" t="s">
        <v>153</v>
      </c>
      <c r="AJ321" t="s">
        <v>139</v>
      </c>
      <c r="AK321" t="s">
        <v>16</v>
      </c>
      <c r="AL321" t="s">
        <v>566</v>
      </c>
      <c r="AM321" t="s">
        <v>481</v>
      </c>
      <c r="AN321">
        <v>0</v>
      </c>
      <c r="AO321" s="13">
        <v>44959</v>
      </c>
      <c r="AP321">
        <v>0.95068493150684896</v>
      </c>
      <c r="AQ321" s="13">
        <v>45117</v>
      </c>
      <c r="AR321">
        <v>0.51780821917808195</v>
      </c>
      <c r="AS321">
        <v>0</v>
      </c>
      <c r="AT321" t="s">
        <v>481</v>
      </c>
      <c r="AV321">
        <v>0</v>
      </c>
      <c r="AW321" t="s">
        <v>3630</v>
      </c>
      <c r="AX321" s="13">
        <v>45117</v>
      </c>
      <c r="AY321" t="s">
        <v>469</v>
      </c>
      <c r="AZ321" s="13">
        <v>1</v>
      </c>
      <c r="BA321" s="13">
        <v>1</v>
      </c>
      <c r="BB321" s="13">
        <v>45117</v>
      </c>
      <c r="BD321" t="s">
        <v>125</v>
      </c>
      <c r="BE321" t="s">
        <v>3787</v>
      </c>
      <c r="BF321">
        <v>0.53972602739726028</v>
      </c>
      <c r="BG321" t="s">
        <v>140</v>
      </c>
      <c r="BH321" t="s">
        <v>474</v>
      </c>
      <c r="BI321" t="s">
        <v>3632</v>
      </c>
      <c r="BJ321" t="s">
        <v>475</v>
      </c>
      <c r="BK321" t="s">
        <v>140</v>
      </c>
      <c r="BL321" t="b">
        <v>0</v>
      </c>
      <c r="BM321" t="s">
        <v>140</v>
      </c>
      <c r="BN321" t="s">
        <v>140</v>
      </c>
      <c r="BO321" t="s">
        <v>3634</v>
      </c>
      <c r="BP321" t="s">
        <v>3635</v>
      </c>
      <c r="BQ321" t="s">
        <v>125</v>
      </c>
      <c r="BR321">
        <v>2023</v>
      </c>
      <c r="BS321" t="s">
        <v>140</v>
      </c>
    </row>
    <row r="322" spans="1:71" x14ac:dyDescent="0.25">
      <c r="A322" t="s">
        <v>122</v>
      </c>
      <c r="B322" t="s">
        <v>132</v>
      </c>
      <c r="C322" t="s">
        <v>27</v>
      </c>
      <c r="D322" t="s">
        <v>45</v>
      </c>
      <c r="E322">
        <v>6168995</v>
      </c>
      <c r="G322" t="s">
        <v>4628</v>
      </c>
      <c r="H322" t="s">
        <v>4629</v>
      </c>
      <c r="I322" t="s">
        <v>4630</v>
      </c>
      <c r="J322" t="s">
        <v>3637</v>
      </c>
      <c r="K322" t="s">
        <v>3221</v>
      </c>
      <c r="L322" t="s">
        <v>539</v>
      </c>
      <c r="M322" t="s">
        <v>540</v>
      </c>
      <c r="N322" t="s">
        <v>3222</v>
      </c>
      <c r="O322" t="s">
        <v>4631</v>
      </c>
      <c r="P322" t="s">
        <v>37</v>
      </c>
      <c r="Q322" t="s">
        <v>3737</v>
      </c>
      <c r="R322" t="s">
        <v>679</v>
      </c>
      <c r="S322" t="s">
        <v>678</v>
      </c>
      <c r="T322" t="s">
        <v>3623</v>
      </c>
      <c r="U322" t="s">
        <v>3624</v>
      </c>
      <c r="V322" t="s">
        <v>457</v>
      </c>
      <c r="W322" t="s">
        <v>133</v>
      </c>
      <c r="X322" t="s">
        <v>133</v>
      </c>
      <c r="Y322" t="s">
        <v>3884</v>
      </c>
      <c r="Z322" t="s">
        <v>45</v>
      </c>
      <c r="AA322">
        <v>11131616</v>
      </c>
      <c r="AB322">
        <v>0</v>
      </c>
      <c r="AC322" t="s">
        <v>3217</v>
      </c>
      <c r="AD322" t="s">
        <v>125</v>
      </c>
      <c r="AE322" t="s">
        <v>199</v>
      </c>
      <c r="AF322" t="s">
        <v>32</v>
      </c>
      <c r="AG322" t="s">
        <v>666</v>
      </c>
      <c r="AH322" t="s">
        <v>198</v>
      </c>
      <c r="AI322" t="s">
        <v>153</v>
      </c>
      <c r="AJ322" t="s">
        <v>139</v>
      </c>
      <c r="AK322" t="s">
        <v>16</v>
      </c>
      <c r="AL322" t="s">
        <v>566</v>
      </c>
      <c r="AM322" t="s">
        <v>481</v>
      </c>
      <c r="AN322">
        <v>0</v>
      </c>
      <c r="AO322" s="13">
        <v>44963</v>
      </c>
      <c r="AP322">
        <v>0.93972602739725997</v>
      </c>
      <c r="AQ322" s="13">
        <v>45028</v>
      </c>
      <c r="AR322">
        <v>0.761643835616438</v>
      </c>
      <c r="AS322">
        <v>0</v>
      </c>
      <c r="AT322" t="s">
        <v>481</v>
      </c>
      <c r="AV322">
        <v>0</v>
      </c>
      <c r="AW322" t="s">
        <v>3630</v>
      </c>
      <c r="AX322" s="13">
        <v>45138</v>
      </c>
      <c r="AY322" t="s">
        <v>469</v>
      </c>
      <c r="AZ322" s="13">
        <v>1</v>
      </c>
      <c r="BA322" s="13">
        <v>1</v>
      </c>
      <c r="BB322" s="13">
        <v>45028</v>
      </c>
      <c r="BD322" t="s">
        <v>125</v>
      </c>
      <c r="BE322" t="s">
        <v>3787</v>
      </c>
      <c r="BF322">
        <v>0.48219178082191783</v>
      </c>
      <c r="BG322" t="s">
        <v>140</v>
      </c>
      <c r="BH322" t="s">
        <v>474</v>
      </c>
      <c r="BI322" t="s">
        <v>3660</v>
      </c>
      <c r="BJ322" t="s">
        <v>351</v>
      </c>
      <c r="BK322" t="s">
        <v>140</v>
      </c>
      <c r="BL322" t="b">
        <v>0</v>
      </c>
      <c r="BM322" t="s">
        <v>140</v>
      </c>
      <c r="BN322" t="s">
        <v>140</v>
      </c>
      <c r="BO322" t="s">
        <v>3634</v>
      </c>
      <c r="BP322" t="s">
        <v>3635</v>
      </c>
      <c r="BQ322" t="s">
        <v>125</v>
      </c>
      <c r="BR322">
        <v>2023</v>
      </c>
      <c r="BS322" t="s">
        <v>140</v>
      </c>
    </row>
    <row r="323" spans="1:71" x14ac:dyDescent="0.25">
      <c r="A323" t="s">
        <v>122</v>
      </c>
      <c r="B323" t="s">
        <v>132</v>
      </c>
      <c r="C323" t="s">
        <v>24</v>
      </c>
      <c r="D323" t="s">
        <v>26</v>
      </c>
      <c r="E323">
        <v>6161674</v>
      </c>
      <c r="G323" t="s">
        <v>4632</v>
      </c>
      <c r="H323" t="s">
        <v>4633</v>
      </c>
      <c r="J323" t="s">
        <v>3637</v>
      </c>
      <c r="K323" t="s">
        <v>4634</v>
      </c>
      <c r="L323" t="s">
        <v>4635</v>
      </c>
      <c r="M323" t="s">
        <v>487</v>
      </c>
      <c r="N323" t="s">
        <v>4636</v>
      </c>
      <c r="O323" t="s">
        <v>4637</v>
      </c>
      <c r="P323" t="s">
        <v>26</v>
      </c>
      <c r="Q323" t="s">
        <v>3663</v>
      </c>
      <c r="R323" t="s">
        <v>753</v>
      </c>
      <c r="S323" t="s">
        <v>741</v>
      </c>
      <c r="T323" t="s">
        <v>3664</v>
      </c>
      <c r="U323" t="s">
        <v>3704</v>
      </c>
      <c r="V323" t="s">
        <v>483</v>
      </c>
      <c r="W323" t="s">
        <v>133</v>
      </c>
      <c r="X323" t="s">
        <v>133</v>
      </c>
      <c r="Y323" t="s">
        <v>3675</v>
      </c>
      <c r="Z323" t="s">
        <v>26</v>
      </c>
      <c r="AA323">
        <v>11129691</v>
      </c>
      <c r="AB323">
        <v>0</v>
      </c>
      <c r="AC323" t="s">
        <v>4638</v>
      </c>
      <c r="AD323" t="s">
        <v>125</v>
      </c>
      <c r="AE323" t="s">
        <v>199</v>
      </c>
      <c r="AF323" t="s">
        <v>32</v>
      </c>
      <c r="AG323" t="s">
        <v>666</v>
      </c>
      <c r="AH323" t="s">
        <v>202</v>
      </c>
      <c r="AI323" t="s">
        <v>153</v>
      </c>
      <c r="AJ323" t="s">
        <v>139</v>
      </c>
      <c r="AK323" t="s">
        <v>16</v>
      </c>
      <c r="AL323" t="s">
        <v>4639</v>
      </c>
      <c r="AM323" t="s">
        <v>481</v>
      </c>
      <c r="AN323">
        <v>0</v>
      </c>
      <c r="AO323" s="13">
        <v>44959</v>
      </c>
      <c r="AP323">
        <v>0.95068493150684896</v>
      </c>
      <c r="AQ323" s="13">
        <v>45103</v>
      </c>
      <c r="AR323">
        <v>0.55616438356164399</v>
      </c>
      <c r="AS323">
        <v>0</v>
      </c>
      <c r="AT323" t="s">
        <v>481</v>
      </c>
      <c r="AV323">
        <v>0</v>
      </c>
      <c r="AW323" t="s">
        <v>3630</v>
      </c>
      <c r="AX323" s="13">
        <v>45103</v>
      </c>
      <c r="AY323" t="s">
        <v>469</v>
      </c>
      <c r="AZ323" s="13">
        <v>1</v>
      </c>
      <c r="BA323" s="13">
        <v>1</v>
      </c>
      <c r="BB323" s="13">
        <v>45103</v>
      </c>
      <c r="BD323" t="s">
        <v>125</v>
      </c>
      <c r="BE323" t="s">
        <v>3788</v>
      </c>
      <c r="BF323">
        <v>0.57808219178082187</v>
      </c>
      <c r="BG323" t="s">
        <v>140</v>
      </c>
      <c r="BH323" t="s">
        <v>474</v>
      </c>
      <c r="BI323" t="s">
        <v>3660</v>
      </c>
      <c r="BJ323" t="s">
        <v>493</v>
      </c>
      <c r="BK323" t="s">
        <v>140</v>
      </c>
      <c r="BL323" t="b">
        <v>0</v>
      </c>
      <c r="BM323" t="s">
        <v>140</v>
      </c>
      <c r="BN323" t="s">
        <v>140</v>
      </c>
      <c r="BO323" t="s">
        <v>3634</v>
      </c>
      <c r="BP323" t="s">
        <v>3635</v>
      </c>
      <c r="BQ323" t="s">
        <v>125</v>
      </c>
      <c r="BR323">
        <v>2023</v>
      </c>
      <c r="BS323" t="s">
        <v>140</v>
      </c>
    </row>
    <row r="324" spans="1:71" x14ac:dyDescent="0.25">
      <c r="A324" t="s">
        <v>122</v>
      </c>
      <c r="B324" t="s">
        <v>132</v>
      </c>
      <c r="C324" t="s">
        <v>30</v>
      </c>
      <c r="D324" t="s">
        <v>39</v>
      </c>
      <c r="E324">
        <v>6173241</v>
      </c>
      <c r="G324" t="s">
        <v>4640</v>
      </c>
      <c r="H324" t="s">
        <v>4641</v>
      </c>
      <c r="I324" t="s">
        <v>4642</v>
      </c>
      <c r="J324" t="s">
        <v>3637</v>
      </c>
      <c r="K324" t="s">
        <v>4643</v>
      </c>
      <c r="L324" t="s">
        <v>882</v>
      </c>
      <c r="M324" t="s">
        <v>461</v>
      </c>
      <c r="N324" t="s">
        <v>2641</v>
      </c>
      <c r="O324" t="s">
        <v>4644</v>
      </c>
      <c r="P324" t="s">
        <v>39</v>
      </c>
      <c r="Q324" t="s">
        <v>3936</v>
      </c>
      <c r="R324" t="s">
        <v>679</v>
      </c>
      <c r="S324" t="s">
        <v>678</v>
      </c>
      <c r="T324" t="s">
        <v>3623</v>
      </c>
      <c r="U324" t="s">
        <v>4511</v>
      </c>
      <c r="V324" t="s">
        <v>536</v>
      </c>
      <c r="W324" t="s">
        <v>133</v>
      </c>
      <c r="X324" t="s">
        <v>133</v>
      </c>
      <c r="Y324" t="s">
        <v>3937</v>
      </c>
      <c r="Z324" t="s">
        <v>39</v>
      </c>
      <c r="AA324">
        <v>11057772</v>
      </c>
      <c r="AB324">
        <v>0</v>
      </c>
      <c r="AC324" t="s">
        <v>2636</v>
      </c>
      <c r="AD324" t="s">
        <v>125</v>
      </c>
      <c r="AE324" t="s">
        <v>199</v>
      </c>
      <c r="AF324" t="s">
        <v>32</v>
      </c>
      <c r="AG324" t="s">
        <v>666</v>
      </c>
      <c r="AH324" t="s">
        <v>124</v>
      </c>
      <c r="AI324" t="s">
        <v>153</v>
      </c>
      <c r="AJ324" t="s">
        <v>139</v>
      </c>
      <c r="AK324" t="s">
        <v>16</v>
      </c>
      <c r="AL324" t="s">
        <v>4645</v>
      </c>
      <c r="AM324" t="s">
        <v>481</v>
      </c>
      <c r="AN324">
        <v>0</v>
      </c>
      <c r="AO324" s="13">
        <v>44867</v>
      </c>
      <c r="AP324">
        <v>1.2027397260274</v>
      </c>
      <c r="AQ324" s="13">
        <v>45056</v>
      </c>
      <c r="AR324">
        <v>0.68493150684931503</v>
      </c>
      <c r="AS324">
        <v>0</v>
      </c>
      <c r="AT324" t="s">
        <v>481</v>
      </c>
      <c r="AV324">
        <v>0</v>
      </c>
      <c r="AW324" t="s">
        <v>3630</v>
      </c>
      <c r="AX324" s="13">
        <v>45152</v>
      </c>
      <c r="AY324" t="s">
        <v>469</v>
      </c>
      <c r="AZ324" s="13">
        <v>1</v>
      </c>
      <c r="BA324" s="13">
        <v>1</v>
      </c>
      <c r="BB324" s="13">
        <v>45056</v>
      </c>
      <c r="BD324" t="s">
        <v>125</v>
      </c>
      <c r="BE324" t="s">
        <v>3811</v>
      </c>
      <c r="BF324">
        <v>0.44383561643835617</v>
      </c>
      <c r="BG324" t="s">
        <v>140</v>
      </c>
      <c r="BH324" t="s">
        <v>474</v>
      </c>
      <c r="BI324" t="s">
        <v>3660</v>
      </c>
      <c r="BJ324" t="s">
        <v>558</v>
      </c>
      <c r="BK324" t="s">
        <v>140</v>
      </c>
      <c r="BL324" t="b">
        <v>0</v>
      </c>
      <c r="BM324" t="s">
        <v>140</v>
      </c>
      <c r="BN324" t="s">
        <v>140</v>
      </c>
      <c r="BO324" t="s">
        <v>3634</v>
      </c>
      <c r="BP324" t="s">
        <v>3635</v>
      </c>
      <c r="BQ324" t="s">
        <v>125</v>
      </c>
      <c r="BR324">
        <v>2023</v>
      </c>
      <c r="BS324" t="s">
        <v>140</v>
      </c>
    </row>
    <row r="325" spans="1:71" x14ac:dyDescent="0.25">
      <c r="A325" t="s">
        <v>122</v>
      </c>
      <c r="B325" t="s">
        <v>132</v>
      </c>
      <c r="C325" t="s">
        <v>24</v>
      </c>
      <c r="D325" t="s">
        <v>26</v>
      </c>
      <c r="E325">
        <v>6175213</v>
      </c>
      <c r="G325" t="s">
        <v>4646</v>
      </c>
      <c r="H325" t="s">
        <v>4647</v>
      </c>
      <c r="J325" t="s">
        <v>3637</v>
      </c>
      <c r="K325" t="s">
        <v>4648</v>
      </c>
      <c r="L325" t="s">
        <v>1100</v>
      </c>
      <c r="M325" t="s">
        <v>487</v>
      </c>
      <c r="N325" t="s">
        <v>4649</v>
      </c>
      <c r="O325" t="s">
        <v>4650</v>
      </c>
      <c r="P325" t="s">
        <v>26</v>
      </c>
      <c r="Q325" t="s">
        <v>3663</v>
      </c>
      <c r="R325" t="s">
        <v>1039</v>
      </c>
      <c r="S325" t="s">
        <v>741</v>
      </c>
      <c r="T325" t="s">
        <v>3664</v>
      </c>
      <c r="U325" t="s">
        <v>3763</v>
      </c>
      <c r="V325" t="s">
        <v>739</v>
      </c>
      <c r="W325" t="s">
        <v>133</v>
      </c>
      <c r="X325" t="s">
        <v>133</v>
      </c>
      <c r="Y325" t="s">
        <v>4061</v>
      </c>
      <c r="Z325" t="s">
        <v>26</v>
      </c>
      <c r="AA325">
        <v>11220008</v>
      </c>
      <c r="AB325">
        <v>0</v>
      </c>
      <c r="AC325" t="s">
        <v>3471</v>
      </c>
      <c r="AD325" t="s">
        <v>125</v>
      </c>
      <c r="AE325" t="s">
        <v>199</v>
      </c>
      <c r="AF325" t="s">
        <v>32</v>
      </c>
      <c r="AG325" t="s">
        <v>666</v>
      </c>
      <c r="AH325" t="s">
        <v>198</v>
      </c>
      <c r="AI325" t="s">
        <v>153</v>
      </c>
      <c r="AJ325" t="s">
        <v>139</v>
      </c>
      <c r="AK325" t="s">
        <v>16</v>
      </c>
      <c r="AL325" t="s">
        <v>4651</v>
      </c>
      <c r="AN325">
        <v>0</v>
      </c>
      <c r="AO325" s="13">
        <v>45098</v>
      </c>
      <c r="AP325">
        <v>0.56986301369863002</v>
      </c>
      <c r="AQ325" s="13">
        <v>45098</v>
      </c>
      <c r="AR325">
        <v>0.56986301369863002</v>
      </c>
      <c r="AS325">
        <v>0</v>
      </c>
      <c r="AV325">
        <v>0</v>
      </c>
      <c r="AW325" t="s">
        <v>3630</v>
      </c>
      <c r="AX325" s="13">
        <v>45167</v>
      </c>
      <c r="AY325" t="s">
        <v>469</v>
      </c>
      <c r="AZ325" s="13">
        <v>1</v>
      </c>
      <c r="BA325" s="13">
        <v>1</v>
      </c>
      <c r="BB325" s="13">
        <v>45167</v>
      </c>
      <c r="BD325" t="s">
        <v>125</v>
      </c>
      <c r="BE325" t="s">
        <v>3787</v>
      </c>
      <c r="BF325">
        <v>0.40273972602739727</v>
      </c>
      <c r="BG325" t="s">
        <v>140</v>
      </c>
      <c r="BH325" t="s">
        <v>474</v>
      </c>
      <c r="BI325" t="s">
        <v>3660</v>
      </c>
      <c r="BJ325" t="s">
        <v>493</v>
      </c>
      <c r="BK325" t="s">
        <v>140</v>
      </c>
      <c r="BL325" t="b">
        <v>0</v>
      </c>
      <c r="BM325" t="s">
        <v>140</v>
      </c>
      <c r="BN325" t="s">
        <v>140</v>
      </c>
      <c r="BO325" t="s">
        <v>3634</v>
      </c>
      <c r="BP325" t="s">
        <v>3635</v>
      </c>
      <c r="BQ325" t="s">
        <v>125</v>
      </c>
      <c r="BR325">
        <v>2023</v>
      </c>
      <c r="BS325" t="s">
        <v>140</v>
      </c>
    </row>
    <row r="326" spans="1:71" x14ac:dyDescent="0.25">
      <c r="A326" t="s">
        <v>122</v>
      </c>
      <c r="B326" t="s">
        <v>132</v>
      </c>
      <c r="C326" t="s">
        <v>24</v>
      </c>
      <c r="D326" t="s">
        <v>26</v>
      </c>
      <c r="E326">
        <v>6175213</v>
      </c>
      <c r="G326" t="s">
        <v>4646</v>
      </c>
      <c r="J326" t="s">
        <v>3637</v>
      </c>
      <c r="K326" t="s">
        <v>4648</v>
      </c>
      <c r="L326" t="s">
        <v>1100</v>
      </c>
      <c r="M326" t="s">
        <v>487</v>
      </c>
      <c r="N326" t="s">
        <v>4649</v>
      </c>
      <c r="O326" t="s">
        <v>4650</v>
      </c>
      <c r="P326" t="s">
        <v>26</v>
      </c>
      <c r="Q326" t="s">
        <v>3663</v>
      </c>
      <c r="R326" t="s">
        <v>1039</v>
      </c>
      <c r="S326" t="s">
        <v>741</v>
      </c>
      <c r="T326" t="s">
        <v>3664</v>
      </c>
      <c r="U326" t="s">
        <v>3763</v>
      </c>
      <c r="V326" t="s">
        <v>739</v>
      </c>
      <c r="W326" t="s">
        <v>133</v>
      </c>
      <c r="X326" t="s">
        <v>133</v>
      </c>
      <c r="Y326" t="s">
        <v>4061</v>
      </c>
      <c r="Z326" t="s">
        <v>26</v>
      </c>
      <c r="AA326">
        <v>11220018</v>
      </c>
      <c r="AB326">
        <v>0</v>
      </c>
      <c r="AC326" t="s">
        <v>3451</v>
      </c>
      <c r="AD326" t="s">
        <v>125</v>
      </c>
      <c r="AE326" t="s">
        <v>199</v>
      </c>
      <c r="AF326" t="s">
        <v>32</v>
      </c>
      <c r="AG326" t="s">
        <v>666</v>
      </c>
      <c r="AH326" t="s">
        <v>198</v>
      </c>
      <c r="AI326" t="s">
        <v>153</v>
      </c>
      <c r="AJ326" t="s">
        <v>139</v>
      </c>
      <c r="AK326" t="s">
        <v>16</v>
      </c>
      <c r="AL326" t="s">
        <v>4652</v>
      </c>
      <c r="AN326">
        <v>0</v>
      </c>
      <c r="AO326" s="13">
        <v>45099</v>
      </c>
      <c r="AP326">
        <v>0.56712328767123299</v>
      </c>
      <c r="AQ326" s="13">
        <v>45099</v>
      </c>
      <c r="AR326">
        <v>0.56712328767123299</v>
      </c>
      <c r="AS326">
        <v>0</v>
      </c>
      <c r="AV326">
        <v>0</v>
      </c>
      <c r="AW326" t="s">
        <v>3630</v>
      </c>
      <c r="AX326" s="13">
        <v>45167</v>
      </c>
      <c r="AY326" t="s">
        <v>469</v>
      </c>
      <c r="AZ326" s="13">
        <v>1</v>
      </c>
      <c r="BA326" s="13">
        <v>1</v>
      </c>
      <c r="BB326" s="13">
        <v>45167</v>
      </c>
      <c r="BD326" t="s">
        <v>125</v>
      </c>
      <c r="BE326" t="s">
        <v>3787</v>
      </c>
      <c r="BF326">
        <v>0.40273972602739727</v>
      </c>
      <c r="BG326" t="s">
        <v>140</v>
      </c>
      <c r="BH326" t="s">
        <v>474</v>
      </c>
      <c r="BI326" t="s">
        <v>3660</v>
      </c>
      <c r="BJ326" t="s">
        <v>493</v>
      </c>
      <c r="BK326" t="s">
        <v>140</v>
      </c>
      <c r="BL326" t="b">
        <v>0</v>
      </c>
      <c r="BM326" t="s">
        <v>140</v>
      </c>
      <c r="BN326" t="s">
        <v>140</v>
      </c>
      <c r="BO326" t="s">
        <v>3634</v>
      </c>
      <c r="BP326" t="s">
        <v>3635</v>
      </c>
      <c r="BQ326" t="s">
        <v>125</v>
      </c>
      <c r="BR326">
        <v>2023</v>
      </c>
      <c r="BS326" t="s">
        <v>140</v>
      </c>
    </row>
    <row r="327" spans="1:71" x14ac:dyDescent="0.25">
      <c r="A327" t="s">
        <v>122</v>
      </c>
      <c r="B327" t="s">
        <v>132</v>
      </c>
      <c r="C327" t="s">
        <v>24</v>
      </c>
      <c r="D327" t="s">
        <v>26</v>
      </c>
      <c r="E327">
        <v>4008956</v>
      </c>
      <c r="G327" t="s">
        <v>4653</v>
      </c>
      <c r="I327" t="s">
        <v>4654</v>
      </c>
      <c r="J327" t="s">
        <v>3637</v>
      </c>
      <c r="K327" t="s">
        <v>4655</v>
      </c>
      <c r="L327" t="s">
        <v>1100</v>
      </c>
      <c r="M327" t="s">
        <v>487</v>
      </c>
      <c r="N327" t="s">
        <v>4656</v>
      </c>
      <c r="O327" t="s">
        <v>4657</v>
      </c>
      <c r="P327" t="s">
        <v>26</v>
      </c>
      <c r="Q327" t="s">
        <v>3663</v>
      </c>
      <c r="R327" t="s">
        <v>679</v>
      </c>
      <c r="S327" t="s">
        <v>678</v>
      </c>
      <c r="T327" t="s">
        <v>3623</v>
      </c>
      <c r="U327" t="s">
        <v>4617</v>
      </c>
      <c r="V327" t="s">
        <v>4618</v>
      </c>
      <c r="W327" t="s">
        <v>133</v>
      </c>
      <c r="X327" t="s">
        <v>133</v>
      </c>
      <c r="Y327" t="s">
        <v>3801</v>
      </c>
      <c r="Z327" t="s">
        <v>26</v>
      </c>
      <c r="AA327">
        <v>10807772</v>
      </c>
      <c r="AB327">
        <v>0</v>
      </c>
      <c r="AC327" t="s">
        <v>4658</v>
      </c>
      <c r="AD327" t="s">
        <v>125</v>
      </c>
      <c r="AE327" t="s">
        <v>199</v>
      </c>
      <c r="AF327" t="s">
        <v>32</v>
      </c>
      <c r="AG327" t="s">
        <v>666</v>
      </c>
      <c r="AH327" t="s">
        <v>124</v>
      </c>
      <c r="AI327" t="s">
        <v>153</v>
      </c>
      <c r="AJ327" t="s">
        <v>139</v>
      </c>
      <c r="AK327" t="s">
        <v>16</v>
      </c>
      <c r="AL327" t="s">
        <v>4659</v>
      </c>
      <c r="AN327">
        <v>0</v>
      </c>
      <c r="AO327" s="13">
        <v>44467</v>
      </c>
      <c r="AP327">
        <v>2.2986301369862998</v>
      </c>
      <c r="AQ327" s="13">
        <v>44467</v>
      </c>
      <c r="AR327">
        <v>2.2986301369862998</v>
      </c>
      <c r="AS327">
        <v>0</v>
      </c>
      <c r="AV327">
        <v>0</v>
      </c>
      <c r="AW327" t="s">
        <v>3630</v>
      </c>
      <c r="AX327" s="13">
        <v>45169</v>
      </c>
      <c r="AY327" t="s">
        <v>469</v>
      </c>
      <c r="AZ327" s="13">
        <v>1</v>
      </c>
      <c r="BA327" s="13">
        <v>1</v>
      </c>
      <c r="BB327" s="13">
        <v>45170</v>
      </c>
      <c r="BD327" t="s">
        <v>125</v>
      </c>
      <c r="BE327" t="s">
        <v>3811</v>
      </c>
      <c r="BF327">
        <v>0.39726027397260272</v>
      </c>
      <c r="BG327" t="s">
        <v>140</v>
      </c>
      <c r="BH327" t="s">
        <v>474</v>
      </c>
      <c r="BI327" t="s">
        <v>3632</v>
      </c>
      <c r="BJ327" t="s">
        <v>493</v>
      </c>
      <c r="BK327" t="s">
        <v>140</v>
      </c>
      <c r="BL327" t="b">
        <v>0</v>
      </c>
      <c r="BM327" t="s">
        <v>140</v>
      </c>
      <c r="BN327" t="s">
        <v>140</v>
      </c>
      <c r="BO327" t="s">
        <v>3634</v>
      </c>
      <c r="BP327" t="s">
        <v>3635</v>
      </c>
      <c r="BQ327" t="s">
        <v>125</v>
      </c>
      <c r="BR327">
        <v>2023</v>
      </c>
      <c r="BS327" t="s">
        <v>140</v>
      </c>
    </row>
    <row r="328" spans="1:71" x14ac:dyDescent="0.25">
      <c r="A328" t="s">
        <v>122</v>
      </c>
      <c r="B328" t="s">
        <v>132</v>
      </c>
      <c r="C328" t="s">
        <v>30</v>
      </c>
      <c r="D328" t="s">
        <v>910</v>
      </c>
      <c r="E328">
        <v>4053258</v>
      </c>
      <c r="G328" t="s">
        <v>4660</v>
      </c>
      <c r="H328" t="s">
        <v>4661</v>
      </c>
      <c r="I328" t="s">
        <v>4662</v>
      </c>
      <c r="J328" t="s">
        <v>3637</v>
      </c>
      <c r="K328" t="s">
        <v>4663</v>
      </c>
      <c r="L328" t="s">
        <v>4664</v>
      </c>
      <c r="M328" t="s">
        <v>461</v>
      </c>
      <c r="N328" t="s">
        <v>4665</v>
      </c>
      <c r="O328" t="s">
        <v>4666</v>
      </c>
      <c r="P328" t="s">
        <v>910</v>
      </c>
      <c r="Q328" t="s">
        <v>3925</v>
      </c>
      <c r="R328" t="s">
        <v>679</v>
      </c>
      <c r="S328" t="s">
        <v>678</v>
      </c>
      <c r="T328" t="s">
        <v>3623</v>
      </c>
      <c r="U328" t="s">
        <v>3916</v>
      </c>
      <c r="V328" t="s">
        <v>1254</v>
      </c>
      <c r="W328" t="s">
        <v>133</v>
      </c>
      <c r="X328" t="s">
        <v>133</v>
      </c>
      <c r="Y328" t="s">
        <v>3926</v>
      </c>
      <c r="Z328" t="s">
        <v>910</v>
      </c>
      <c r="AA328">
        <v>11130063</v>
      </c>
      <c r="AB328">
        <v>0</v>
      </c>
      <c r="AC328" t="s">
        <v>4667</v>
      </c>
      <c r="AD328" t="s">
        <v>125</v>
      </c>
      <c r="AE328" t="s">
        <v>199</v>
      </c>
      <c r="AF328" t="s">
        <v>32</v>
      </c>
      <c r="AG328" t="s">
        <v>666</v>
      </c>
      <c r="AH328" t="s">
        <v>198</v>
      </c>
      <c r="AI328" t="s">
        <v>153</v>
      </c>
      <c r="AJ328" t="s">
        <v>139</v>
      </c>
      <c r="AK328" t="s">
        <v>16</v>
      </c>
      <c r="AL328" t="s">
        <v>3928</v>
      </c>
      <c r="AM328" t="s">
        <v>481</v>
      </c>
      <c r="AN328">
        <v>0</v>
      </c>
      <c r="AO328" s="13">
        <v>44959</v>
      </c>
      <c r="AP328">
        <v>0.95068493150684896</v>
      </c>
      <c r="AQ328" s="13">
        <v>45175</v>
      </c>
      <c r="AR328">
        <v>0.35890410958904101</v>
      </c>
      <c r="AS328">
        <v>0</v>
      </c>
      <c r="AT328" t="s">
        <v>481</v>
      </c>
      <c r="AV328">
        <v>0</v>
      </c>
      <c r="AW328" t="s">
        <v>3630</v>
      </c>
      <c r="AX328" s="13">
        <v>45175</v>
      </c>
      <c r="AY328" t="s">
        <v>469</v>
      </c>
      <c r="AZ328" s="13">
        <v>1</v>
      </c>
      <c r="BA328" s="13">
        <v>1</v>
      </c>
      <c r="BB328" s="13">
        <v>45175</v>
      </c>
      <c r="BD328" t="s">
        <v>125</v>
      </c>
      <c r="BE328" t="s">
        <v>3787</v>
      </c>
      <c r="BF328">
        <v>0.38082191780821917</v>
      </c>
      <c r="BG328" t="s">
        <v>140</v>
      </c>
      <c r="BH328" t="s">
        <v>474</v>
      </c>
      <c r="BI328" t="s">
        <v>3632</v>
      </c>
      <c r="BJ328" t="s">
        <v>475</v>
      </c>
      <c r="BK328" t="s">
        <v>140</v>
      </c>
      <c r="BL328" t="b">
        <v>0</v>
      </c>
      <c r="BM328" t="s">
        <v>140</v>
      </c>
      <c r="BN328" t="s">
        <v>140</v>
      </c>
      <c r="BO328" t="s">
        <v>3634</v>
      </c>
      <c r="BP328" t="s">
        <v>3635</v>
      </c>
      <c r="BQ328" t="s">
        <v>125</v>
      </c>
      <c r="BR328">
        <v>2023</v>
      </c>
      <c r="BS328" t="s">
        <v>140</v>
      </c>
    </row>
    <row r="329" spans="1:71" x14ac:dyDescent="0.25">
      <c r="A329" t="s">
        <v>122</v>
      </c>
      <c r="B329" t="s">
        <v>132</v>
      </c>
      <c r="C329" t="s">
        <v>24</v>
      </c>
      <c r="D329" t="s">
        <v>26</v>
      </c>
      <c r="E329">
        <v>4008957</v>
      </c>
      <c r="G329" t="s">
        <v>4668</v>
      </c>
      <c r="I329" t="s">
        <v>4669</v>
      </c>
      <c r="J329" t="s">
        <v>3637</v>
      </c>
      <c r="K329" t="s">
        <v>4670</v>
      </c>
      <c r="L329" t="s">
        <v>1958</v>
      </c>
      <c r="M329" t="s">
        <v>487</v>
      </c>
      <c r="N329" t="s">
        <v>4671</v>
      </c>
      <c r="O329" t="s">
        <v>4672</v>
      </c>
      <c r="P329" t="s">
        <v>26</v>
      </c>
      <c r="Q329" t="s">
        <v>3663</v>
      </c>
      <c r="R329" t="s">
        <v>679</v>
      </c>
      <c r="S329" t="s">
        <v>678</v>
      </c>
      <c r="T329" t="s">
        <v>3623</v>
      </c>
      <c r="U329" t="s">
        <v>4617</v>
      </c>
      <c r="V329" t="s">
        <v>4618</v>
      </c>
      <c r="W329" t="s">
        <v>133</v>
      </c>
      <c r="X329" t="s">
        <v>133</v>
      </c>
      <c r="Y329" t="s">
        <v>3983</v>
      </c>
      <c r="Z329" t="s">
        <v>26</v>
      </c>
      <c r="AA329">
        <v>10807720</v>
      </c>
      <c r="AB329">
        <v>0</v>
      </c>
      <c r="AC329" t="s">
        <v>4673</v>
      </c>
      <c r="AD329" t="s">
        <v>125</v>
      </c>
      <c r="AE329" t="s">
        <v>199</v>
      </c>
      <c r="AF329" t="s">
        <v>32</v>
      </c>
      <c r="AG329" t="s">
        <v>666</v>
      </c>
      <c r="AH329" t="s">
        <v>124</v>
      </c>
      <c r="AI329" t="s">
        <v>153</v>
      </c>
      <c r="AJ329" t="s">
        <v>139</v>
      </c>
      <c r="AK329" t="s">
        <v>16</v>
      </c>
      <c r="AL329" t="s">
        <v>4122</v>
      </c>
      <c r="AN329">
        <v>0</v>
      </c>
      <c r="AO329" s="13">
        <v>44467</v>
      </c>
      <c r="AP329">
        <v>2.2986301369862998</v>
      </c>
      <c r="AQ329" s="13">
        <v>44467</v>
      </c>
      <c r="AR329">
        <v>2.2986301369862998</v>
      </c>
      <c r="AS329">
        <v>0</v>
      </c>
      <c r="AV329">
        <v>0</v>
      </c>
      <c r="AW329" t="s">
        <v>3630</v>
      </c>
      <c r="AX329" s="13">
        <v>45184</v>
      </c>
      <c r="AY329" t="s">
        <v>469</v>
      </c>
      <c r="AZ329" s="13">
        <v>1</v>
      </c>
      <c r="BA329" s="13">
        <v>1</v>
      </c>
      <c r="BB329" s="13">
        <v>45184</v>
      </c>
      <c r="BD329" t="s">
        <v>125</v>
      </c>
      <c r="BE329" t="s">
        <v>3811</v>
      </c>
      <c r="BF329">
        <v>0.35616438356164382</v>
      </c>
      <c r="BG329" t="s">
        <v>140</v>
      </c>
      <c r="BH329" t="s">
        <v>474</v>
      </c>
      <c r="BI329" t="s">
        <v>3632</v>
      </c>
      <c r="BJ329" t="s">
        <v>493</v>
      </c>
      <c r="BK329" t="s">
        <v>140</v>
      </c>
      <c r="BL329" t="b">
        <v>0</v>
      </c>
      <c r="BM329" t="s">
        <v>140</v>
      </c>
      <c r="BN329" t="s">
        <v>140</v>
      </c>
      <c r="BO329" t="s">
        <v>3634</v>
      </c>
      <c r="BP329" t="s">
        <v>3635</v>
      </c>
      <c r="BQ329" t="s">
        <v>125</v>
      </c>
      <c r="BR329">
        <v>2023</v>
      </c>
      <c r="BS329" t="s">
        <v>140</v>
      </c>
    </row>
    <row r="330" spans="1:71" x14ac:dyDescent="0.25">
      <c r="A330" t="s">
        <v>122</v>
      </c>
      <c r="B330" t="s">
        <v>132</v>
      </c>
      <c r="C330" t="s">
        <v>30</v>
      </c>
      <c r="D330" t="s">
        <v>910</v>
      </c>
      <c r="E330">
        <v>6179855</v>
      </c>
      <c r="G330" t="s">
        <v>4674</v>
      </c>
      <c r="H330" t="s">
        <v>4675</v>
      </c>
      <c r="I330" t="s">
        <v>4676</v>
      </c>
      <c r="J330" t="s">
        <v>3637</v>
      </c>
      <c r="K330" t="s">
        <v>1274</v>
      </c>
      <c r="L330" t="s">
        <v>1275</v>
      </c>
      <c r="M330" t="s">
        <v>461</v>
      </c>
      <c r="N330" t="s">
        <v>1276</v>
      </c>
      <c r="O330" t="s">
        <v>4677</v>
      </c>
      <c r="P330" t="s">
        <v>910</v>
      </c>
      <c r="Q330" t="s">
        <v>3925</v>
      </c>
      <c r="R330" t="s">
        <v>679</v>
      </c>
      <c r="S330" t="s">
        <v>678</v>
      </c>
      <c r="T330" t="s">
        <v>3623</v>
      </c>
      <c r="U330" t="s">
        <v>3916</v>
      </c>
      <c r="V330" t="s">
        <v>1254</v>
      </c>
      <c r="W330" t="s">
        <v>133</v>
      </c>
      <c r="X330" t="s">
        <v>133</v>
      </c>
      <c r="Y330" t="s">
        <v>4248</v>
      </c>
      <c r="Z330" t="s">
        <v>910</v>
      </c>
      <c r="AA330">
        <v>10850386</v>
      </c>
      <c r="AB330">
        <v>0</v>
      </c>
      <c r="AC330" t="s">
        <v>1270</v>
      </c>
      <c r="AD330" t="s">
        <v>125</v>
      </c>
      <c r="AE330" t="s">
        <v>199</v>
      </c>
      <c r="AF330" t="s">
        <v>32</v>
      </c>
      <c r="AG330" t="s">
        <v>666</v>
      </c>
      <c r="AH330" t="s">
        <v>124</v>
      </c>
      <c r="AI330" t="s">
        <v>153</v>
      </c>
      <c r="AJ330" t="s">
        <v>139</v>
      </c>
      <c r="AK330" t="s">
        <v>16</v>
      </c>
      <c r="AL330" t="s">
        <v>3950</v>
      </c>
      <c r="AM330" t="s">
        <v>481</v>
      </c>
      <c r="AN330">
        <v>0</v>
      </c>
      <c r="AO330" s="13">
        <v>44545</v>
      </c>
      <c r="AP330">
        <v>2.0849315068493199</v>
      </c>
      <c r="AQ330" s="13">
        <v>44578</v>
      </c>
      <c r="AR330">
        <v>1.9945205479452099</v>
      </c>
      <c r="AS330">
        <v>0</v>
      </c>
      <c r="AT330" t="s">
        <v>481</v>
      </c>
      <c r="AV330">
        <v>0</v>
      </c>
      <c r="AW330" t="s">
        <v>3630</v>
      </c>
      <c r="AX330" s="13">
        <v>45187</v>
      </c>
      <c r="AY330" t="s">
        <v>469</v>
      </c>
      <c r="AZ330" s="13">
        <v>1</v>
      </c>
      <c r="BA330" s="13">
        <v>1</v>
      </c>
      <c r="BB330" s="13">
        <v>44578</v>
      </c>
      <c r="BD330" t="s">
        <v>125</v>
      </c>
      <c r="BE330" t="s">
        <v>3811</v>
      </c>
      <c r="BF330">
        <v>0.34794520547945207</v>
      </c>
      <c r="BG330" t="s">
        <v>140</v>
      </c>
      <c r="BH330" t="s">
        <v>474</v>
      </c>
      <c r="BI330" t="s">
        <v>3660</v>
      </c>
      <c r="BJ330" t="s">
        <v>475</v>
      </c>
      <c r="BK330" t="s">
        <v>140</v>
      </c>
      <c r="BL330" t="b">
        <v>0</v>
      </c>
      <c r="BM330" t="s">
        <v>140</v>
      </c>
      <c r="BN330" t="s">
        <v>140</v>
      </c>
      <c r="BO330" t="s">
        <v>3634</v>
      </c>
      <c r="BP330" t="s">
        <v>3635</v>
      </c>
      <c r="BQ330" t="s">
        <v>125</v>
      </c>
      <c r="BR330">
        <v>2023</v>
      </c>
      <c r="BS330" t="s">
        <v>140</v>
      </c>
    </row>
    <row r="331" spans="1:71" x14ac:dyDescent="0.25">
      <c r="A331" t="s">
        <v>122</v>
      </c>
      <c r="B331" t="s">
        <v>132</v>
      </c>
      <c r="C331" t="s">
        <v>30</v>
      </c>
      <c r="D331" t="s">
        <v>1255</v>
      </c>
      <c r="E331">
        <v>6183419</v>
      </c>
      <c r="G331" t="s">
        <v>4678</v>
      </c>
      <c r="H331" t="s">
        <v>4679</v>
      </c>
      <c r="I331" t="s">
        <v>4680</v>
      </c>
      <c r="J331" t="s">
        <v>3637</v>
      </c>
      <c r="K331" t="s">
        <v>4681</v>
      </c>
      <c r="L331" t="s">
        <v>4682</v>
      </c>
      <c r="M331" t="s">
        <v>461</v>
      </c>
      <c r="N331" t="s">
        <v>4683</v>
      </c>
      <c r="O331" t="s">
        <v>4684</v>
      </c>
      <c r="P331" t="s">
        <v>1255</v>
      </c>
      <c r="Q331" t="s">
        <v>3948</v>
      </c>
      <c r="R331" t="s">
        <v>679</v>
      </c>
      <c r="S331" t="s">
        <v>678</v>
      </c>
      <c r="T331" t="s">
        <v>3623</v>
      </c>
      <c r="U331" t="s">
        <v>3624</v>
      </c>
      <c r="V331" t="s">
        <v>457</v>
      </c>
      <c r="W331" t="s">
        <v>133</v>
      </c>
      <c r="X331" t="s">
        <v>133</v>
      </c>
      <c r="Y331" t="s">
        <v>4266</v>
      </c>
      <c r="Z331" t="s">
        <v>1255</v>
      </c>
      <c r="AA331">
        <v>11130073</v>
      </c>
      <c r="AB331">
        <v>0</v>
      </c>
      <c r="AC331" t="s">
        <v>4685</v>
      </c>
      <c r="AD331" t="s">
        <v>125</v>
      </c>
      <c r="AE331" t="s">
        <v>199</v>
      </c>
      <c r="AF331" t="s">
        <v>32</v>
      </c>
      <c r="AG331" t="s">
        <v>666</v>
      </c>
      <c r="AH331" t="s">
        <v>198</v>
      </c>
      <c r="AI331" t="s">
        <v>153</v>
      </c>
      <c r="AJ331" t="s">
        <v>139</v>
      </c>
      <c r="AK331" t="s">
        <v>16</v>
      </c>
      <c r="AL331" t="s">
        <v>4686</v>
      </c>
      <c r="AM331" t="s">
        <v>481</v>
      </c>
      <c r="AN331">
        <v>0</v>
      </c>
      <c r="AO331" s="13">
        <v>44959</v>
      </c>
      <c r="AP331">
        <v>0.95068493150684896</v>
      </c>
      <c r="AQ331" s="13">
        <v>45177</v>
      </c>
      <c r="AR331">
        <v>0.35342465753424701</v>
      </c>
      <c r="AS331">
        <v>0</v>
      </c>
      <c r="AT331" t="s">
        <v>481</v>
      </c>
      <c r="AV331">
        <v>0</v>
      </c>
      <c r="AW331" t="s">
        <v>3630</v>
      </c>
      <c r="AX331" s="13">
        <v>45208</v>
      </c>
      <c r="AY331" t="s">
        <v>469</v>
      </c>
      <c r="AZ331" s="13">
        <v>1</v>
      </c>
      <c r="BA331" s="13">
        <v>1</v>
      </c>
      <c r="BB331" s="13">
        <v>45177</v>
      </c>
      <c r="BD331" t="s">
        <v>125</v>
      </c>
      <c r="BE331" t="s">
        <v>3787</v>
      </c>
      <c r="BF331">
        <v>0.29041095890410956</v>
      </c>
      <c r="BG331" t="s">
        <v>140</v>
      </c>
      <c r="BH331" t="s">
        <v>474</v>
      </c>
      <c r="BI331" t="s">
        <v>3660</v>
      </c>
      <c r="BJ331" t="s">
        <v>475</v>
      </c>
      <c r="BK331" t="s">
        <v>140</v>
      </c>
      <c r="BL331" t="b">
        <v>0</v>
      </c>
      <c r="BM331" t="s">
        <v>140</v>
      </c>
      <c r="BN331" t="s">
        <v>140</v>
      </c>
      <c r="BO331" t="s">
        <v>3634</v>
      </c>
      <c r="BP331" t="s">
        <v>3635</v>
      </c>
      <c r="BQ331" t="s">
        <v>125</v>
      </c>
      <c r="BR331">
        <v>2023</v>
      </c>
      <c r="BS331" t="s">
        <v>140</v>
      </c>
    </row>
    <row r="332" spans="1:71" x14ac:dyDescent="0.25">
      <c r="A332" t="s">
        <v>122</v>
      </c>
      <c r="B332" t="s">
        <v>132</v>
      </c>
      <c r="C332" t="s">
        <v>24</v>
      </c>
      <c r="D332" t="s">
        <v>26</v>
      </c>
      <c r="E332">
        <v>6180275</v>
      </c>
      <c r="G332" t="s">
        <v>4687</v>
      </c>
      <c r="J332" t="s">
        <v>3637</v>
      </c>
      <c r="K332" t="s">
        <v>4688</v>
      </c>
      <c r="L332" t="s">
        <v>2943</v>
      </c>
      <c r="M332" t="s">
        <v>487</v>
      </c>
      <c r="N332" t="s">
        <v>4689</v>
      </c>
      <c r="O332" t="s">
        <v>4690</v>
      </c>
      <c r="P332" t="s">
        <v>26</v>
      </c>
      <c r="Q332" t="s">
        <v>3663</v>
      </c>
      <c r="R332" t="s">
        <v>1039</v>
      </c>
      <c r="S332" t="s">
        <v>741</v>
      </c>
      <c r="T332" t="s">
        <v>3664</v>
      </c>
      <c r="U332" t="s">
        <v>3763</v>
      </c>
      <c r="V332" t="s">
        <v>739</v>
      </c>
      <c r="W332" t="s">
        <v>133</v>
      </c>
      <c r="X332" t="s">
        <v>133</v>
      </c>
      <c r="Y332" t="s">
        <v>4021</v>
      </c>
      <c r="Z332" t="s">
        <v>26</v>
      </c>
      <c r="AA332">
        <v>10963748</v>
      </c>
      <c r="AB332">
        <v>0</v>
      </c>
      <c r="AC332" t="s">
        <v>4691</v>
      </c>
      <c r="AD332" t="s">
        <v>125</v>
      </c>
      <c r="AE332" t="s">
        <v>199</v>
      </c>
      <c r="AF332" t="s">
        <v>32</v>
      </c>
      <c r="AG332" t="s">
        <v>666</v>
      </c>
      <c r="AH332" t="s">
        <v>124</v>
      </c>
      <c r="AI332" t="s">
        <v>153</v>
      </c>
      <c r="AJ332" t="s">
        <v>139</v>
      </c>
      <c r="AK332" t="s">
        <v>16</v>
      </c>
      <c r="AL332" t="s">
        <v>4692</v>
      </c>
      <c r="AN332">
        <v>0</v>
      </c>
      <c r="AO332" s="13">
        <v>44725</v>
      </c>
      <c r="AP332">
        <v>1.59178082191781</v>
      </c>
      <c r="AQ332" s="13">
        <v>44753</v>
      </c>
      <c r="AR332">
        <v>1.5150684931506899</v>
      </c>
      <c r="AS332">
        <v>0</v>
      </c>
      <c r="AT332" t="s">
        <v>481</v>
      </c>
      <c r="AV332">
        <v>0</v>
      </c>
      <c r="AW332" t="s">
        <v>3630</v>
      </c>
      <c r="AX332" s="13">
        <v>45190</v>
      </c>
      <c r="AY332" t="s">
        <v>469</v>
      </c>
      <c r="AZ332" s="13">
        <v>1</v>
      </c>
      <c r="BA332" s="13">
        <v>1</v>
      </c>
      <c r="BB332" s="13">
        <v>45190</v>
      </c>
      <c r="BD332" t="s">
        <v>125</v>
      </c>
      <c r="BE332" t="s">
        <v>3811</v>
      </c>
      <c r="BF332">
        <v>0.33972602739726027</v>
      </c>
      <c r="BG332" t="s">
        <v>140</v>
      </c>
      <c r="BH332" t="s">
        <v>474</v>
      </c>
      <c r="BI332" t="s">
        <v>3660</v>
      </c>
      <c r="BJ332" t="s">
        <v>493</v>
      </c>
      <c r="BK332" t="s">
        <v>140</v>
      </c>
      <c r="BL332" t="b">
        <v>0</v>
      </c>
      <c r="BM332" t="s">
        <v>140</v>
      </c>
      <c r="BN332" t="s">
        <v>140</v>
      </c>
      <c r="BO332" t="s">
        <v>3634</v>
      </c>
      <c r="BP332" t="s">
        <v>3635</v>
      </c>
      <c r="BQ332" t="s">
        <v>125</v>
      </c>
      <c r="BR332">
        <v>2023</v>
      </c>
      <c r="BS332" t="s">
        <v>140</v>
      </c>
    </row>
    <row r="333" spans="1:71" x14ac:dyDescent="0.25">
      <c r="A333" t="s">
        <v>122</v>
      </c>
      <c r="B333" t="s">
        <v>132</v>
      </c>
      <c r="C333" t="s">
        <v>27</v>
      </c>
      <c r="D333" t="s">
        <v>37</v>
      </c>
      <c r="E333">
        <v>6184308</v>
      </c>
      <c r="G333" t="s">
        <v>4693</v>
      </c>
      <c r="H333" t="s">
        <v>4694</v>
      </c>
      <c r="I333" t="s">
        <v>4695</v>
      </c>
      <c r="J333" t="s">
        <v>3637</v>
      </c>
      <c r="K333" t="s">
        <v>4696</v>
      </c>
      <c r="L333" t="s">
        <v>1084</v>
      </c>
      <c r="M333" t="s">
        <v>540</v>
      </c>
      <c r="N333" t="s">
        <v>4697</v>
      </c>
      <c r="O333" t="s">
        <v>4698</v>
      </c>
      <c r="P333" t="s">
        <v>37</v>
      </c>
      <c r="Q333" t="s">
        <v>3737</v>
      </c>
      <c r="R333" t="s">
        <v>679</v>
      </c>
      <c r="S333" t="s">
        <v>678</v>
      </c>
      <c r="T333" t="s">
        <v>3623</v>
      </c>
      <c r="U333" t="s">
        <v>3624</v>
      </c>
      <c r="V333" t="s">
        <v>457</v>
      </c>
      <c r="W333" t="s">
        <v>133</v>
      </c>
      <c r="X333" t="s">
        <v>133</v>
      </c>
      <c r="Y333" t="s">
        <v>4319</v>
      </c>
      <c r="Z333" t="s">
        <v>37</v>
      </c>
      <c r="AA333">
        <v>10964795</v>
      </c>
      <c r="AB333">
        <v>0</v>
      </c>
      <c r="AC333" t="s">
        <v>1217</v>
      </c>
      <c r="AD333" t="s">
        <v>125</v>
      </c>
      <c r="AE333" t="s">
        <v>199</v>
      </c>
      <c r="AF333" t="s">
        <v>32</v>
      </c>
      <c r="AG333" t="s">
        <v>666</v>
      </c>
      <c r="AH333" t="s">
        <v>124</v>
      </c>
      <c r="AI333" t="s">
        <v>153</v>
      </c>
      <c r="AJ333" t="s">
        <v>139</v>
      </c>
      <c r="AK333" t="s">
        <v>16</v>
      </c>
      <c r="AL333" t="s">
        <v>3683</v>
      </c>
      <c r="AN333">
        <v>0</v>
      </c>
      <c r="AO333" s="13">
        <v>44726</v>
      </c>
      <c r="AP333">
        <v>1.58904109589041</v>
      </c>
      <c r="AQ333" s="13">
        <v>44753</v>
      </c>
      <c r="AR333">
        <v>1.5150684931506899</v>
      </c>
      <c r="AS333">
        <v>0</v>
      </c>
      <c r="AT333" t="s">
        <v>481</v>
      </c>
      <c r="AV333">
        <v>0</v>
      </c>
      <c r="AW333" t="s">
        <v>3630</v>
      </c>
      <c r="AX333" s="13">
        <v>45208</v>
      </c>
      <c r="AY333" t="s">
        <v>469</v>
      </c>
      <c r="AZ333" s="13">
        <v>1</v>
      </c>
      <c r="BA333" s="13">
        <v>1</v>
      </c>
      <c r="BB333" s="13">
        <v>44753</v>
      </c>
      <c r="BD333" t="s">
        <v>125</v>
      </c>
      <c r="BE333" t="s">
        <v>3811</v>
      </c>
      <c r="BF333">
        <v>0.29041095890410956</v>
      </c>
      <c r="BG333" t="s">
        <v>140</v>
      </c>
      <c r="BH333" t="s">
        <v>474</v>
      </c>
      <c r="BI333" t="s">
        <v>3660</v>
      </c>
      <c r="BJ333" t="s">
        <v>351</v>
      </c>
      <c r="BK333" t="s">
        <v>140</v>
      </c>
      <c r="BL333" t="b">
        <v>0</v>
      </c>
      <c r="BM333" t="s">
        <v>140</v>
      </c>
      <c r="BN333" t="s">
        <v>140</v>
      </c>
      <c r="BO333" t="s">
        <v>3634</v>
      </c>
      <c r="BP333" t="s">
        <v>3635</v>
      </c>
      <c r="BQ333" t="s">
        <v>125</v>
      </c>
      <c r="BR333">
        <v>2023</v>
      </c>
      <c r="BS333" t="s">
        <v>140</v>
      </c>
    </row>
    <row r="334" spans="1:71" x14ac:dyDescent="0.25">
      <c r="A334" t="s">
        <v>122</v>
      </c>
      <c r="B334" t="s">
        <v>132</v>
      </c>
      <c r="C334" t="s">
        <v>27</v>
      </c>
      <c r="D334" t="s">
        <v>832</v>
      </c>
      <c r="E334">
        <v>6183538</v>
      </c>
      <c r="G334" t="s">
        <v>4699</v>
      </c>
      <c r="H334" t="s">
        <v>4700</v>
      </c>
      <c r="I334" t="s">
        <v>4701</v>
      </c>
      <c r="J334" t="s">
        <v>3637</v>
      </c>
      <c r="K334" t="s">
        <v>4702</v>
      </c>
      <c r="L334" t="s">
        <v>1296</v>
      </c>
      <c r="M334" t="s">
        <v>540</v>
      </c>
      <c r="N334" t="s">
        <v>1297</v>
      </c>
      <c r="O334" t="s">
        <v>4703</v>
      </c>
      <c r="P334" t="s">
        <v>832</v>
      </c>
      <c r="Q334" t="s">
        <v>3762</v>
      </c>
      <c r="R334" t="s">
        <v>679</v>
      </c>
      <c r="S334" t="s">
        <v>678</v>
      </c>
      <c r="T334" t="s">
        <v>3623</v>
      </c>
      <c r="U334" t="s">
        <v>4511</v>
      </c>
      <c r="V334" t="s">
        <v>536</v>
      </c>
      <c r="W334" t="s">
        <v>133</v>
      </c>
      <c r="X334" t="s">
        <v>133</v>
      </c>
      <c r="Y334" t="s">
        <v>4156</v>
      </c>
      <c r="Z334" t="s">
        <v>832</v>
      </c>
      <c r="AA334">
        <v>10894216</v>
      </c>
      <c r="AB334">
        <v>0</v>
      </c>
      <c r="AC334" t="s">
        <v>1291</v>
      </c>
      <c r="AD334" t="s">
        <v>125</v>
      </c>
      <c r="AE334" t="s">
        <v>199</v>
      </c>
      <c r="AF334" t="s">
        <v>32</v>
      </c>
      <c r="AG334" t="s">
        <v>666</v>
      </c>
      <c r="AH334" t="s">
        <v>124</v>
      </c>
      <c r="AI334" t="s">
        <v>153</v>
      </c>
      <c r="AJ334" t="s">
        <v>139</v>
      </c>
      <c r="AK334" t="s">
        <v>16</v>
      </c>
      <c r="AL334" t="s">
        <v>4704</v>
      </c>
      <c r="AN334">
        <v>0</v>
      </c>
      <c r="AO334" s="13">
        <v>44615</v>
      </c>
      <c r="AP334">
        <v>1.8931506849315101</v>
      </c>
      <c r="AQ334" s="13">
        <v>44615</v>
      </c>
      <c r="AR334">
        <v>1.8931506849315101</v>
      </c>
      <c r="AS334">
        <v>0</v>
      </c>
      <c r="AV334">
        <v>0</v>
      </c>
      <c r="AW334" t="s">
        <v>3630</v>
      </c>
      <c r="AX334" s="13">
        <v>45208</v>
      </c>
      <c r="AY334" t="s">
        <v>469</v>
      </c>
      <c r="AZ334" s="13">
        <v>1</v>
      </c>
      <c r="BA334" s="13">
        <v>1</v>
      </c>
      <c r="BB334" s="13">
        <v>44756</v>
      </c>
      <c r="BD334" t="s">
        <v>125</v>
      </c>
      <c r="BE334" t="s">
        <v>3811</v>
      </c>
      <c r="BF334">
        <v>0.29041095890410956</v>
      </c>
      <c r="BG334" t="s">
        <v>140</v>
      </c>
      <c r="BH334" t="s">
        <v>474</v>
      </c>
      <c r="BI334" t="s">
        <v>3660</v>
      </c>
      <c r="BJ334" t="s">
        <v>160</v>
      </c>
      <c r="BK334" t="s">
        <v>140</v>
      </c>
      <c r="BL334" t="b">
        <v>0</v>
      </c>
      <c r="BM334" t="s">
        <v>140</v>
      </c>
      <c r="BN334" t="s">
        <v>140</v>
      </c>
      <c r="BO334" t="s">
        <v>3634</v>
      </c>
      <c r="BP334" t="s">
        <v>3635</v>
      </c>
      <c r="BQ334" t="s">
        <v>125</v>
      </c>
      <c r="BR334">
        <v>2023</v>
      </c>
      <c r="BS334" t="s">
        <v>140</v>
      </c>
    </row>
    <row r="335" spans="1:71" x14ac:dyDescent="0.25">
      <c r="A335" t="s">
        <v>122</v>
      </c>
      <c r="B335" t="s">
        <v>132</v>
      </c>
      <c r="C335" t="s">
        <v>30</v>
      </c>
      <c r="D335" t="s">
        <v>42</v>
      </c>
      <c r="E335">
        <v>3525210</v>
      </c>
      <c r="G335" t="s">
        <v>4705</v>
      </c>
      <c r="H335" t="s">
        <v>4706</v>
      </c>
      <c r="I335" t="s">
        <v>4707</v>
      </c>
      <c r="J335" t="s">
        <v>3637</v>
      </c>
      <c r="K335" t="s">
        <v>4708</v>
      </c>
      <c r="L335" t="s">
        <v>2522</v>
      </c>
      <c r="M335" t="s">
        <v>461</v>
      </c>
      <c r="N335" t="s">
        <v>4709</v>
      </c>
      <c r="O335" t="s">
        <v>4710</v>
      </c>
      <c r="P335" t="s">
        <v>939</v>
      </c>
      <c r="Q335" t="s">
        <v>3649</v>
      </c>
      <c r="R335" t="s">
        <v>679</v>
      </c>
      <c r="S335" t="s">
        <v>678</v>
      </c>
      <c r="T335" t="s">
        <v>3623</v>
      </c>
      <c r="U335" t="s">
        <v>3624</v>
      </c>
      <c r="V335" t="s">
        <v>457</v>
      </c>
      <c r="W335" t="s">
        <v>133</v>
      </c>
      <c r="X335" t="s">
        <v>133</v>
      </c>
      <c r="Y335" t="s">
        <v>4551</v>
      </c>
      <c r="Z335" t="s">
        <v>42</v>
      </c>
      <c r="AA335">
        <v>11129997</v>
      </c>
      <c r="AB335">
        <v>0</v>
      </c>
      <c r="AC335" t="s">
        <v>4711</v>
      </c>
      <c r="AD335" t="s">
        <v>125</v>
      </c>
      <c r="AE335" t="s">
        <v>199</v>
      </c>
      <c r="AF335" t="s">
        <v>32</v>
      </c>
      <c r="AG335" t="s">
        <v>666</v>
      </c>
      <c r="AH335" t="s">
        <v>198</v>
      </c>
      <c r="AI335" t="s">
        <v>153</v>
      </c>
      <c r="AJ335" t="s">
        <v>139</v>
      </c>
      <c r="AK335" t="s">
        <v>16</v>
      </c>
      <c r="AL335" t="s">
        <v>4546</v>
      </c>
      <c r="AM335" t="s">
        <v>481</v>
      </c>
      <c r="AN335">
        <v>0</v>
      </c>
      <c r="AO335" s="13">
        <v>44959</v>
      </c>
      <c r="AP335">
        <v>0.95068493150684896</v>
      </c>
      <c r="AQ335" s="13">
        <v>45204</v>
      </c>
      <c r="AR335">
        <v>0.27945205479452101</v>
      </c>
      <c r="AS335">
        <v>0</v>
      </c>
      <c r="AT335" t="s">
        <v>481</v>
      </c>
      <c r="AV335">
        <v>0</v>
      </c>
      <c r="AW335" t="s">
        <v>3630</v>
      </c>
      <c r="AX335" s="13">
        <v>45204</v>
      </c>
      <c r="AY335" t="s">
        <v>469</v>
      </c>
      <c r="AZ335" s="13">
        <v>1</v>
      </c>
      <c r="BA335" s="13">
        <v>1</v>
      </c>
      <c r="BB335" s="13">
        <v>45204</v>
      </c>
      <c r="BD335" t="s">
        <v>125</v>
      </c>
      <c r="BE335" t="s">
        <v>3787</v>
      </c>
      <c r="BF335">
        <v>0.30136986301369861</v>
      </c>
      <c r="BG335" t="s">
        <v>140</v>
      </c>
      <c r="BH335" t="s">
        <v>474</v>
      </c>
      <c r="BI335" t="s">
        <v>3632</v>
      </c>
      <c r="BJ335" t="s">
        <v>475</v>
      </c>
      <c r="BK335" t="s">
        <v>140</v>
      </c>
      <c r="BL335" t="b">
        <v>0</v>
      </c>
      <c r="BM335" t="s">
        <v>140</v>
      </c>
      <c r="BN335" t="s">
        <v>140</v>
      </c>
      <c r="BO335" t="s">
        <v>3634</v>
      </c>
      <c r="BP335" t="s">
        <v>3635</v>
      </c>
      <c r="BQ335" t="s">
        <v>125</v>
      </c>
      <c r="BR335">
        <v>2023</v>
      </c>
      <c r="BS335" t="s">
        <v>140</v>
      </c>
    </row>
    <row r="336" spans="1:71" x14ac:dyDescent="0.25">
      <c r="A336" t="s">
        <v>122</v>
      </c>
      <c r="B336" t="s">
        <v>132</v>
      </c>
      <c r="C336" t="s">
        <v>24</v>
      </c>
      <c r="D336" t="s">
        <v>26</v>
      </c>
      <c r="E336">
        <v>4008960</v>
      </c>
      <c r="G336" t="s">
        <v>4712</v>
      </c>
      <c r="H336" t="s">
        <v>4713</v>
      </c>
      <c r="I336" t="s">
        <v>4714</v>
      </c>
      <c r="J336" t="s">
        <v>3637</v>
      </c>
      <c r="K336" t="s">
        <v>4715</v>
      </c>
      <c r="L336" t="s">
        <v>1100</v>
      </c>
      <c r="M336" t="s">
        <v>487</v>
      </c>
      <c r="N336" t="s">
        <v>4716</v>
      </c>
      <c r="O336" t="s">
        <v>4717</v>
      </c>
      <c r="P336" t="s">
        <v>26</v>
      </c>
      <c r="Q336" t="s">
        <v>3663</v>
      </c>
      <c r="R336" t="s">
        <v>679</v>
      </c>
      <c r="S336" t="s">
        <v>678</v>
      </c>
      <c r="T336" t="s">
        <v>3623</v>
      </c>
      <c r="U336" t="s">
        <v>4617</v>
      </c>
      <c r="V336" t="s">
        <v>4618</v>
      </c>
      <c r="W336" t="s">
        <v>133</v>
      </c>
      <c r="X336" t="s">
        <v>133</v>
      </c>
      <c r="Y336" t="s">
        <v>4061</v>
      </c>
      <c r="Z336" t="s">
        <v>26</v>
      </c>
      <c r="AA336">
        <v>10963733</v>
      </c>
      <c r="AB336">
        <v>0</v>
      </c>
      <c r="AC336" t="s">
        <v>1243</v>
      </c>
      <c r="AD336" t="s">
        <v>125</v>
      </c>
      <c r="AE336" t="s">
        <v>199</v>
      </c>
      <c r="AF336" t="s">
        <v>32</v>
      </c>
      <c r="AG336" t="s">
        <v>666</v>
      </c>
      <c r="AH336" t="s">
        <v>124</v>
      </c>
      <c r="AI336" t="s">
        <v>153</v>
      </c>
      <c r="AJ336" t="s">
        <v>139</v>
      </c>
      <c r="AK336" t="s">
        <v>16</v>
      </c>
      <c r="AL336" t="s">
        <v>4718</v>
      </c>
      <c r="AN336">
        <v>0</v>
      </c>
      <c r="AO336" s="13">
        <v>44725</v>
      </c>
      <c r="AP336">
        <v>1.59178082191781</v>
      </c>
      <c r="AQ336" s="13">
        <v>44830</v>
      </c>
      <c r="AR336">
        <v>1.3041095890411001</v>
      </c>
      <c r="AS336">
        <v>0</v>
      </c>
      <c r="AT336" t="s">
        <v>481</v>
      </c>
      <c r="AV336">
        <v>0</v>
      </c>
      <c r="AW336" t="s">
        <v>3630</v>
      </c>
      <c r="AX336" s="13">
        <v>45204</v>
      </c>
      <c r="AY336" t="s">
        <v>469</v>
      </c>
      <c r="AZ336" s="13">
        <v>1</v>
      </c>
      <c r="BA336" s="13">
        <v>1</v>
      </c>
      <c r="BB336" s="13">
        <v>45204</v>
      </c>
      <c r="BD336" t="s">
        <v>125</v>
      </c>
      <c r="BE336" t="s">
        <v>3811</v>
      </c>
      <c r="BF336">
        <v>0.30136986301369861</v>
      </c>
      <c r="BG336" t="s">
        <v>140</v>
      </c>
      <c r="BH336" t="s">
        <v>474</v>
      </c>
      <c r="BI336" t="s">
        <v>3632</v>
      </c>
      <c r="BJ336" t="s">
        <v>493</v>
      </c>
      <c r="BK336" t="s">
        <v>140</v>
      </c>
      <c r="BL336" t="b">
        <v>0</v>
      </c>
      <c r="BM336" t="s">
        <v>140</v>
      </c>
      <c r="BN336" t="s">
        <v>140</v>
      </c>
      <c r="BO336" t="s">
        <v>3634</v>
      </c>
      <c r="BP336" t="s">
        <v>3635</v>
      </c>
      <c r="BQ336" t="s">
        <v>125</v>
      </c>
      <c r="BR336">
        <v>2023</v>
      </c>
      <c r="BS336" t="s">
        <v>140</v>
      </c>
    </row>
    <row r="337" spans="1:71" x14ac:dyDescent="0.25">
      <c r="A337" t="s">
        <v>122</v>
      </c>
      <c r="B337" t="s">
        <v>132</v>
      </c>
      <c r="C337" t="s">
        <v>27</v>
      </c>
      <c r="D337" t="s">
        <v>37</v>
      </c>
      <c r="E337">
        <v>3879312</v>
      </c>
      <c r="G337" t="s">
        <v>4719</v>
      </c>
      <c r="I337" t="s">
        <v>4720</v>
      </c>
      <c r="J337" t="s">
        <v>3637</v>
      </c>
      <c r="K337" t="s">
        <v>4721</v>
      </c>
      <c r="L337" t="s">
        <v>1084</v>
      </c>
      <c r="M337" t="s">
        <v>540</v>
      </c>
      <c r="N337" t="s">
        <v>4722</v>
      </c>
      <c r="O337" t="s">
        <v>4723</v>
      </c>
      <c r="P337" t="s">
        <v>37</v>
      </c>
      <c r="Q337" t="s">
        <v>3737</v>
      </c>
      <c r="R337" t="s">
        <v>679</v>
      </c>
      <c r="S337" t="s">
        <v>678</v>
      </c>
      <c r="T337" t="s">
        <v>3716</v>
      </c>
      <c r="U337" t="s">
        <v>3832</v>
      </c>
      <c r="V337" t="s">
        <v>1086</v>
      </c>
      <c r="W337" t="s">
        <v>133</v>
      </c>
      <c r="X337" t="s">
        <v>133</v>
      </c>
      <c r="Y337" t="s">
        <v>4176</v>
      </c>
      <c r="Z337" t="s">
        <v>37</v>
      </c>
      <c r="AA337">
        <v>11171539</v>
      </c>
      <c r="AB337">
        <v>0</v>
      </c>
      <c r="AC337" t="s">
        <v>4724</v>
      </c>
      <c r="AD337" t="s">
        <v>125</v>
      </c>
      <c r="AE337" t="s">
        <v>199</v>
      </c>
      <c r="AF337" t="s">
        <v>32</v>
      </c>
      <c r="AG337" t="s">
        <v>666</v>
      </c>
      <c r="AH337" t="s">
        <v>198</v>
      </c>
      <c r="AI337" t="s">
        <v>153</v>
      </c>
      <c r="AJ337" t="s">
        <v>139</v>
      </c>
      <c r="AK337" t="s">
        <v>16</v>
      </c>
      <c r="AL337" t="s">
        <v>3786</v>
      </c>
      <c r="AN337">
        <v>0</v>
      </c>
      <c r="AO337" s="13">
        <v>45020</v>
      </c>
      <c r="AP337">
        <v>0.78356164383561699</v>
      </c>
      <c r="AQ337" s="13">
        <v>45020</v>
      </c>
      <c r="AR337">
        <v>0.78356164383561699</v>
      </c>
      <c r="AS337">
        <v>0</v>
      </c>
      <c r="AV337">
        <v>0</v>
      </c>
      <c r="AW337" t="s">
        <v>3630</v>
      </c>
      <c r="AX337" s="13">
        <v>45225</v>
      </c>
      <c r="AY337" t="s">
        <v>469</v>
      </c>
      <c r="AZ337" s="13">
        <v>1</v>
      </c>
      <c r="BA337" s="13">
        <v>1</v>
      </c>
      <c r="BB337" s="13">
        <v>45225</v>
      </c>
      <c r="BD337" t="s">
        <v>125</v>
      </c>
      <c r="BE337" t="s">
        <v>3787</v>
      </c>
      <c r="BF337">
        <v>0.24383561643835616</v>
      </c>
      <c r="BG337" t="s">
        <v>140</v>
      </c>
      <c r="BH337" t="s">
        <v>474</v>
      </c>
      <c r="BI337" t="s">
        <v>3632</v>
      </c>
      <c r="BJ337" t="s">
        <v>351</v>
      </c>
      <c r="BK337" t="s">
        <v>140</v>
      </c>
      <c r="BL337" t="b">
        <v>0</v>
      </c>
      <c r="BM337" t="s">
        <v>140</v>
      </c>
      <c r="BN337" t="s">
        <v>140</v>
      </c>
      <c r="BO337" t="s">
        <v>3634</v>
      </c>
      <c r="BP337" t="s">
        <v>3635</v>
      </c>
      <c r="BQ337" t="s">
        <v>125</v>
      </c>
      <c r="BR337">
        <v>2023</v>
      </c>
      <c r="BS337" t="s">
        <v>140</v>
      </c>
    </row>
    <row r="338" spans="1:71" x14ac:dyDescent="0.25">
      <c r="A338" t="s">
        <v>122</v>
      </c>
      <c r="B338" t="s">
        <v>132</v>
      </c>
      <c r="C338" t="s">
        <v>24</v>
      </c>
      <c r="D338" t="s">
        <v>26</v>
      </c>
      <c r="E338">
        <v>6190497</v>
      </c>
      <c r="G338" t="s">
        <v>4725</v>
      </c>
      <c r="I338" t="s">
        <v>4726</v>
      </c>
      <c r="J338" t="s">
        <v>3637</v>
      </c>
      <c r="K338" t="s">
        <v>3359</v>
      </c>
      <c r="L338" t="s">
        <v>2874</v>
      </c>
      <c r="M338" t="s">
        <v>487</v>
      </c>
      <c r="N338" t="s">
        <v>3360</v>
      </c>
      <c r="O338" t="s">
        <v>4727</v>
      </c>
      <c r="P338" t="s">
        <v>26</v>
      </c>
      <c r="Q338" t="s">
        <v>3663</v>
      </c>
      <c r="R338" t="s">
        <v>679</v>
      </c>
      <c r="S338" t="s">
        <v>678</v>
      </c>
      <c r="T338" t="s">
        <v>3623</v>
      </c>
      <c r="U338" t="s">
        <v>3658</v>
      </c>
      <c r="V338" t="s">
        <v>987</v>
      </c>
      <c r="W338" t="s">
        <v>133</v>
      </c>
      <c r="X338" t="s">
        <v>133</v>
      </c>
      <c r="Y338" t="s">
        <v>3983</v>
      </c>
      <c r="Z338" t="s">
        <v>26</v>
      </c>
      <c r="AA338">
        <v>11075204</v>
      </c>
      <c r="AB338">
        <v>0</v>
      </c>
      <c r="AC338" t="s">
        <v>4728</v>
      </c>
      <c r="AD338" t="s">
        <v>125</v>
      </c>
      <c r="AE338" t="s">
        <v>199</v>
      </c>
      <c r="AF338" t="s">
        <v>32</v>
      </c>
      <c r="AG338" t="s">
        <v>666</v>
      </c>
      <c r="AH338" t="s">
        <v>198</v>
      </c>
      <c r="AI338" t="s">
        <v>153</v>
      </c>
      <c r="AJ338" t="s">
        <v>139</v>
      </c>
      <c r="AK338" t="s">
        <v>16</v>
      </c>
      <c r="AL338" t="s">
        <v>3810</v>
      </c>
      <c r="AM338" t="s">
        <v>481</v>
      </c>
      <c r="AN338">
        <v>0</v>
      </c>
      <c r="AO338" s="13">
        <v>44888</v>
      </c>
      <c r="AP338">
        <v>1.1452054794520501</v>
      </c>
      <c r="AQ338" s="13">
        <v>45077</v>
      </c>
      <c r="AR338">
        <v>0.62739726027397302</v>
      </c>
      <c r="AS338">
        <v>0</v>
      </c>
      <c r="AT338" t="s">
        <v>481</v>
      </c>
      <c r="AV338">
        <v>0</v>
      </c>
      <c r="AW338" t="s">
        <v>3630</v>
      </c>
      <c r="AX338" s="13">
        <v>45243</v>
      </c>
      <c r="AY338" t="s">
        <v>469</v>
      </c>
      <c r="AZ338" s="13">
        <v>1</v>
      </c>
      <c r="BA338" s="13">
        <v>1</v>
      </c>
      <c r="BB338" s="13">
        <v>45077</v>
      </c>
      <c r="BD338" t="s">
        <v>125</v>
      </c>
      <c r="BE338" t="s">
        <v>3787</v>
      </c>
      <c r="BF338">
        <v>0.19452054794520549</v>
      </c>
      <c r="BG338" t="s">
        <v>140</v>
      </c>
      <c r="BH338" t="s">
        <v>474</v>
      </c>
      <c r="BI338" t="s">
        <v>3660</v>
      </c>
      <c r="BJ338" t="s">
        <v>493</v>
      </c>
      <c r="BK338" t="s">
        <v>140</v>
      </c>
      <c r="BL338" t="b">
        <v>0</v>
      </c>
      <c r="BM338" t="s">
        <v>140</v>
      </c>
      <c r="BN338" t="s">
        <v>140</v>
      </c>
      <c r="BO338" t="s">
        <v>3634</v>
      </c>
      <c r="BP338" t="s">
        <v>3635</v>
      </c>
      <c r="BQ338" t="s">
        <v>125</v>
      </c>
      <c r="BR338">
        <v>2023</v>
      </c>
      <c r="BS338" t="s">
        <v>140</v>
      </c>
    </row>
    <row r="339" spans="1:71" x14ac:dyDescent="0.25">
      <c r="A339" t="s">
        <v>122</v>
      </c>
      <c r="B339" t="s">
        <v>132</v>
      </c>
      <c r="C339" t="s">
        <v>24</v>
      </c>
      <c r="D339" t="s">
        <v>26</v>
      </c>
      <c r="E339">
        <v>6194194</v>
      </c>
      <c r="G339" t="s">
        <v>4729</v>
      </c>
      <c r="I339" t="s">
        <v>4730</v>
      </c>
      <c r="J339" t="s">
        <v>3637</v>
      </c>
      <c r="K339" t="s">
        <v>2466</v>
      </c>
      <c r="L339" t="s">
        <v>500</v>
      </c>
      <c r="M339" t="s">
        <v>487</v>
      </c>
      <c r="N339" t="s">
        <v>2467</v>
      </c>
      <c r="O339" t="s">
        <v>4731</v>
      </c>
      <c r="P339" t="s">
        <v>26</v>
      </c>
      <c r="Q339" t="s">
        <v>3663</v>
      </c>
      <c r="R339" t="s">
        <v>679</v>
      </c>
      <c r="S339" t="s">
        <v>678</v>
      </c>
      <c r="T339" t="s">
        <v>3623</v>
      </c>
      <c r="U339" t="s">
        <v>3658</v>
      </c>
      <c r="V339" t="s">
        <v>987</v>
      </c>
      <c r="W339" t="s">
        <v>133</v>
      </c>
      <c r="X339" t="s">
        <v>133</v>
      </c>
      <c r="Y339" t="s">
        <v>3689</v>
      </c>
      <c r="Z339" t="s">
        <v>26</v>
      </c>
      <c r="AA339">
        <v>11075206</v>
      </c>
      <c r="AB339">
        <v>0</v>
      </c>
      <c r="AC339" t="s">
        <v>2462</v>
      </c>
      <c r="AD339" t="s">
        <v>125</v>
      </c>
      <c r="AE339" t="s">
        <v>199</v>
      </c>
      <c r="AF339" t="s">
        <v>32</v>
      </c>
      <c r="AG339" t="s">
        <v>666</v>
      </c>
      <c r="AH339" t="s">
        <v>124</v>
      </c>
      <c r="AI339" t="s">
        <v>153</v>
      </c>
      <c r="AJ339" t="s">
        <v>139</v>
      </c>
      <c r="AK339" t="s">
        <v>16</v>
      </c>
      <c r="AL339" t="s">
        <v>3643</v>
      </c>
      <c r="AM339" t="s">
        <v>481</v>
      </c>
      <c r="AN339">
        <v>0</v>
      </c>
      <c r="AO339" s="13">
        <v>44888</v>
      </c>
      <c r="AP339">
        <v>1.1452054794520501</v>
      </c>
      <c r="AQ339" s="13">
        <v>44973</v>
      </c>
      <c r="AR339">
        <v>0.91232876712328803</v>
      </c>
      <c r="AS339">
        <v>0</v>
      </c>
      <c r="AT339" t="s">
        <v>481</v>
      </c>
      <c r="AV339">
        <v>0</v>
      </c>
      <c r="AW339" t="s">
        <v>3630</v>
      </c>
      <c r="AX339" s="13">
        <v>45258</v>
      </c>
      <c r="AY339" t="s">
        <v>469</v>
      </c>
      <c r="AZ339" s="13">
        <v>1</v>
      </c>
      <c r="BA339" s="13">
        <v>1</v>
      </c>
      <c r="BB339" s="13">
        <v>44973</v>
      </c>
      <c r="BD339" t="s">
        <v>125</v>
      </c>
      <c r="BE339" t="s">
        <v>3811</v>
      </c>
      <c r="BF339">
        <v>0.15342465753424658</v>
      </c>
      <c r="BG339" t="s">
        <v>140</v>
      </c>
      <c r="BH339" t="s">
        <v>474</v>
      </c>
      <c r="BI339" t="s">
        <v>3660</v>
      </c>
      <c r="BJ339" t="s">
        <v>493</v>
      </c>
      <c r="BK339" t="s">
        <v>140</v>
      </c>
      <c r="BL339" t="b">
        <v>0</v>
      </c>
      <c r="BM339" t="s">
        <v>140</v>
      </c>
      <c r="BN339" t="s">
        <v>140</v>
      </c>
      <c r="BO339" t="s">
        <v>3634</v>
      </c>
      <c r="BP339" t="s">
        <v>3635</v>
      </c>
      <c r="BQ339" t="s">
        <v>125</v>
      </c>
      <c r="BR339">
        <v>2023</v>
      </c>
      <c r="BS339" t="s">
        <v>140</v>
      </c>
    </row>
    <row r="340" spans="1:71" x14ac:dyDescent="0.25">
      <c r="A340" t="s">
        <v>122</v>
      </c>
      <c r="B340" t="s">
        <v>132</v>
      </c>
      <c r="C340" t="s">
        <v>24</v>
      </c>
      <c r="D340" t="s">
        <v>26</v>
      </c>
      <c r="E340">
        <v>6198154</v>
      </c>
      <c r="G340" t="s">
        <v>4732</v>
      </c>
      <c r="I340" t="s">
        <v>4733</v>
      </c>
      <c r="J340" t="s">
        <v>3637</v>
      </c>
      <c r="K340" t="s">
        <v>4734</v>
      </c>
      <c r="L340" t="s">
        <v>985</v>
      </c>
      <c r="M340" t="s">
        <v>487</v>
      </c>
      <c r="N340" t="s">
        <v>986</v>
      </c>
      <c r="O340" t="s">
        <v>4735</v>
      </c>
      <c r="P340" t="s">
        <v>769</v>
      </c>
      <c r="Q340" t="s">
        <v>3657</v>
      </c>
      <c r="R340" t="s">
        <v>679</v>
      </c>
      <c r="S340" t="s">
        <v>678</v>
      </c>
      <c r="T340" t="s">
        <v>3623</v>
      </c>
      <c r="U340" t="s">
        <v>3658</v>
      </c>
      <c r="V340" t="s">
        <v>987</v>
      </c>
      <c r="W340" t="s">
        <v>133</v>
      </c>
      <c r="X340" t="s">
        <v>133</v>
      </c>
      <c r="Y340" t="s">
        <v>4030</v>
      </c>
      <c r="Z340" t="s">
        <v>26</v>
      </c>
      <c r="AA340">
        <v>10800442</v>
      </c>
      <c r="AB340">
        <v>0</v>
      </c>
      <c r="AC340" t="s">
        <v>1460</v>
      </c>
      <c r="AD340" t="s">
        <v>125</v>
      </c>
      <c r="AE340" t="s">
        <v>199</v>
      </c>
      <c r="AF340" t="s">
        <v>32</v>
      </c>
      <c r="AG340" t="s">
        <v>666</v>
      </c>
      <c r="AH340" t="s">
        <v>124</v>
      </c>
      <c r="AI340" t="s">
        <v>153</v>
      </c>
      <c r="AJ340" t="s">
        <v>139</v>
      </c>
      <c r="AK340" t="s">
        <v>16</v>
      </c>
      <c r="AL340" t="s">
        <v>3667</v>
      </c>
      <c r="AM340" t="s">
        <v>481</v>
      </c>
      <c r="AN340">
        <v>0</v>
      </c>
      <c r="AO340" s="13">
        <v>44454</v>
      </c>
      <c r="AP340">
        <v>2.3342465753424699</v>
      </c>
      <c r="AQ340" s="13">
        <v>44627</v>
      </c>
      <c r="AR340">
        <v>1.86027397260274</v>
      </c>
      <c r="AS340">
        <v>0</v>
      </c>
      <c r="AT340" t="s">
        <v>481</v>
      </c>
      <c r="AV340">
        <v>0</v>
      </c>
      <c r="AW340" t="s">
        <v>3630</v>
      </c>
      <c r="AX340" s="13">
        <v>45278</v>
      </c>
      <c r="AY340" t="s">
        <v>469</v>
      </c>
      <c r="AZ340" s="13">
        <v>1</v>
      </c>
      <c r="BA340" s="13">
        <v>1</v>
      </c>
      <c r="BB340" s="13">
        <v>44627</v>
      </c>
      <c r="BD340" t="s">
        <v>125</v>
      </c>
      <c r="BE340" t="s">
        <v>3811</v>
      </c>
      <c r="BF340">
        <v>9.8630136986301367E-2</v>
      </c>
      <c r="BG340" t="s">
        <v>140</v>
      </c>
      <c r="BH340" t="s">
        <v>474</v>
      </c>
      <c r="BI340" t="s">
        <v>3660</v>
      </c>
      <c r="BJ340" t="s">
        <v>493</v>
      </c>
      <c r="BK340" t="s">
        <v>140</v>
      </c>
      <c r="BL340" t="b">
        <v>0</v>
      </c>
      <c r="BM340" t="s">
        <v>140</v>
      </c>
      <c r="BN340" t="s">
        <v>140</v>
      </c>
      <c r="BO340" t="s">
        <v>3634</v>
      </c>
      <c r="BP340" t="s">
        <v>3635</v>
      </c>
      <c r="BQ340" t="s">
        <v>125</v>
      </c>
      <c r="BR340">
        <v>2023</v>
      </c>
      <c r="BS340" t="s">
        <v>140</v>
      </c>
    </row>
    <row r="341" spans="1:71" x14ac:dyDescent="0.25">
      <c r="A341" t="s">
        <v>122</v>
      </c>
      <c r="B341" t="s">
        <v>132</v>
      </c>
      <c r="C341" t="s">
        <v>24</v>
      </c>
      <c r="D341" t="s">
        <v>26</v>
      </c>
      <c r="E341">
        <v>3944596</v>
      </c>
      <c r="G341" t="s">
        <v>4736</v>
      </c>
      <c r="H341" t="s">
        <v>4737</v>
      </c>
      <c r="I341" t="s">
        <v>4738</v>
      </c>
      <c r="J341" t="s">
        <v>3637</v>
      </c>
      <c r="K341" t="s">
        <v>4739</v>
      </c>
      <c r="L341" t="s">
        <v>1100</v>
      </c>
      <c r="M341" t="s">
        <v>487</v>
      </c>
      <c r="N341" t="s">
        <v>4740</v>
      </c>
      <c r="O341" t="s">
        <v>4741</v>
      </c>
      <c r="P341" t="s">
        <v>26</v>
      </c>
      <c r="Q341" t="s">
        <v>3663</v>
      </c>
      <c r="R341" t="s">
        <v>679</v>
      </c>
      <c r="S341" t="s">
        <v>678</v>
      </c>
      <c r="T341" t="s">
        <v>3650</v>
      </c>
      <c r="U341" t="s">
        <v>3680</v>
      </c>
      <c r="V341" t="s">
        <v>781</v>
      </c>
      <c r="W341" t="s">
        <v>133</v>
      </c>
      <c r="X341" t="s">
        <v>133</v>
      </c>
      <c r="Y341" t="s">
        <v>3666</v>
      </c>
      <c r="Z341" t="s">
        <v>26</v>
      </c>
      <c r="AA341">
        <v>11023807</v>
      </c>
      <c r="AB341">
        <v>0</v>
      </c>
      <c r="AC341" t="s">
        <v>1549</v>
      </c>
      <c r="AD341" t="s">
        <v>125</v>
      </c>
      <c r="AE341" t="s">
        <v>199</v>
      </c>
      <c r="AF341" t="s">
        <v>32</v>
      </c>
      <c r="AG341" t="s">
        <v>666</v>
      </c>
      <c r="AH341" t="s">
        <v>124</v>
      </c>
      <c r="AI341" t="s">
        <v>153</v>
      </c>
      <c r="AJ341" t="s">
        <v>139</v>
      </c>
      <c r="AK341" t="s">
        <v>16</v>
      </c>
      <c r="AL341" t="s">
        <v>4742</v>
      </c>
      <c r="AN341">
        <v>0</v>
      </c>
      <c r="AO341" s="13">
        <v>44816</v>
      </c>
      <c r="AP341">
        <v>1.34246575342466</v>
      </c>
      <c r="AQ341" s="13">
        <v>44816</v>
      </c>
      <c r="AR341">
        <v>1.34246575342466</v>
      </c>
      <c r="AS341">
        <v>0</v>
      </c>
      <c r="AV341">
        <v>0</v>
      </c>
      <c r="AW341" t="s">
        <v>3630</v>
      </c>
      <c r="AX341" s="13">
        <v>45259</v>
      </c>
      <c r="AY341" t="s">
        <v>469</v>
      </c>
      <c r="AZ341" s="13">
        <v>1</v>
      </c>
      <c r="BA341" s="13">
        <v>1</v>
      </c>
      <c r="BB341" s="13">
        <v>45259</v>
      </c>
      <c r="BD341" t="s">
        <v>125</v>
      </c>
      <c r="BE341" t="s">
        <v>3811</v>
      </c>
      <c r="BF341">
        <v>0.15068493150684931</v>
      </c>
      <c r="BG341" t="s">
        <v>140</v>
      </c>
      <c r="BH341" t="s">
        <v>474</v>
      </c>
      <c r="BI341" t="s">
        <v>3632</v>
      </c>
      <c r="BJ341" t="s">
        <v>493</v>
      </c>
      <c r="BK341" t="s">
        <v>140</v>
      </c>
      <c r="BL341" t="b">
        <v>0</v>
      </c>
      <c r="BM341" t="s">
        <v>140</v>
      </c>
      <c r="BN341" t="s">
        <v>140</v>
      </c>
      <c r="BO341" t="s">
        <v>3634</v>
      </c>
      <c r="BP341" t="s">
        <v>3635</v>
      </c>
      <c r="BQ341" t="s">
        <v>125</v>
      </c>
      <c r="BR341">
        <v>2023</v>
      </c>
      <c r="BS341" t="s">
        <v>140</v>
      </c>
    </row>
    <row r="342" spans="1:71" x14ac:dyDescent="0.25">
      <c r="A342" t="s">
        <v>122</v>
      </c>
      <c r="B342" t="s">
        <v>132</v>
      </c>
      <c r="C342" t="s">
        <v>30</v>
      </c>
      <c r="D342" t="s">
        <v>910</v>
      </c>
      <c r="E342">
        <v>6191668</v>
      </c>
      <c r="G342" t="s">
        <v>4743</v>
      </c>
      <c r="H342" t="s">
        <v>4744</v>
      </c>
      <c r="I342" t="s">
        <v>4745</v>
      </c>
      <c r="J342" t="s">
        <v>3637</v>
      </c>
      <c r="K342" t="s">
        <v>1251</v>
      </c>
      <c r="L342" t="s">
        <v>1252</v>
      </c>
      <c r="M342" t="s">
        <v>461</v>
      </c>
      <c r="N342" t="s">
        <v>1253</v>
      </c>
      <c r="O342" t="s">
        <v>4746</v>
      </c>
      <c r="P342" t="s">
        <v>910</v>
      </c>
      <c r="Q342" t="s">
        <v>3925</v>
      </c>
      <c r="R342" t="s">
        <v>679</v>
      </c>
      <c r="S342" t="s">
        <v>678</v>
      </c>
      <c r="T342" t="s">
        <v>3623</v>
      </c>
      <c r="U342" t="s">
        <v>3916</v>
      </c>
      <c r="V342" t="s">
        <v>1254</v>
      </c>
      <c r="W342" t="s">
        <v>133</v>
      </c>
      <c r="X342" t="s">
        <v>133</v>
      </c>
      <c r="Y342" t="s">
        <v>4255</v>
      </c>
      <c r="Z342" t="s">
        <v>910</v>
      </c>
      <c r="AA342">
        <v>10974386</v>
      </c>
      <c r="AB342">
        <v>0</v>
      </c>
      <c r="AC342" t="s">
        <v>1247</v>
      </c>
      <c r="AD342" t="s">
        <v>125</v>
      </c>
      <c r="AE342" t="s">
        <v>199</v>
      </c>
      <c r="AF342" t="s">
        <v>32</v>
      </c>
      <c r="AG342" t="s">
        <v>666</v>
      </c>
      <c r="AH342" t="s">
        <v>124</v>
      </c>
      <c r="AI342" t="s">
        <v>153</v>
      </c>
      <c r="AJ342" t="s">
        <v>139</v>
      </c>
      <c r="AK342" t="s">
        <v>16</v>
      </c>
      <c r="AL342" t="s">
        <v>3643</v>
      </c>
      <c r="AM342" t="s">
        <v>481</v>
      </c>
      <c r="AN342">
        <v>0</v>
      </c>
      <c r="AO342" s="13">
        <v>44740</v>
      </c>
      <c r="AP342">
        <v>1.5506849315068501</v>
      </c>
      <c r="AQ342" s="13">
        <v>44887</v>
      </c>
      <c r="AR342">
        <v>1.1479452054794499</v>
      </c>
      <c r="AS342">
        <v>0</v>
      </c>
      <c r="AT342" t="s">
        <v>481</v>
      </c>
      <c r="AV342">
        <v>0</v>
      </c>
      <c r="AW342" t="s">
        <v>3630</v>
      </c>
      <c r="AX342" s="13">
        <v>45243</v>
      </c>
      <c r="AY342" t="s">
        <v>469</v>
      </c>
      <c r="AZ342" s="13">
        <v>1</v>
      </c>
      <c r="BA342" s="13">
        <v>1</v>
      </c>
      <c r="BB342" s="13">
        <v>44887</v>
      </c>
      <c r="BD342" t="s">
        <v>125</v>
      </c>
      <c r="BE342" t="s">
        <v>3811</v>
      </c>
      <c r="BF342">
        <v>0.19452054794520549</v>
      </c>
      <c r="BG342" t="s">
        <v>140</v>
      </c>
      <c r="BH342" t="s">
        <v>474</v>
      </c>
      <c r="BI342" t="s">
        <v>3660</v>
      </c>
      <c r="BJ342" t="s">
        <v>475</v>
      </c>
      <c r="BK342" t="s">
        <v>140</v>
      </c>
      <c r="BL342" t="b">
        <v>0</v>
      </c>
      <c r="BM342" t="s">
        <v>140</v>
      </c>
      <c r="BN342" t="s">
        <v>140</v>
      </c>
      <c r="BO342" t="s">
        <v>3634</v>
      </c>
      <c r="BP342" t="s">
        <v>3635</v>
      </c>
      <c r="BQ342" t="s">
        <v>125</v>
      </c>
      <c r="BR342">
        <v>2023</v>
      </c>
      <c r="BS342" t="s">
        <v>140</v>
      </c>
    </row>
    <row r="343" spans="1:71" x14ac:dyDescent="0.25">
      <c r="A343" t="s">
        <v>122</v>
      </c>
      <c r="B343" t="s">
        <v>132</v>
      </c>
      <c r="C343" t="s">
        <v>30</v>
      </c>
      <c r="D343" t="s">
        <v>910</v>
      </c>
      <c r="E343">
        <v>6191668</v>
      </c>
      <c r="G343" t="s">
        <v>4743</v>
      </c>
      <c r="H343" t="s">
        <v>4747</v>
      </c>
      <c r="I343" t="s">
        <v>4745</v>
      </c>
      <c r="J343" t="s">
        <v>3637</v>
      </c>
      <c r="K343" t="s">
        <v>1251</v>
      </c>
      <c r="L343" t="s">
        <v>1252</v>
      </c>
      <c r="M343" t="s">
        <v>461</v>
      </c>
      <c r="N343" t="s">
        <v>1253</v>
      </c>
      <c r="O343" t="s">
        <v>4746</v>
      </c>
      <c r="P343" t="s">
        <v>910</v>
      </c>
      <c r="Q343" t="s">
        <v>3925</v>
      </c>
      <c r="R343" t="s">
        <v>679</v>
      </c>
      <c r="S343" t="s">
        <v>678</v>
      </c>
      <c r="T343" t="s">
        <v>3623</v>
      </c>
      <c r="U343" t="s">
        <v>3916</v>
      </c>
      <c r="V343" t="s">
        <v>1254</v>
      </c>
      <c r="W343" t="s">
        <v>133</v>
      </c>
      <c r="X343" t="s">
        <v>133</v>
      </c>
      <c r="Y343" t="s">
        <v>4255</v>
      </c>
      <c r="Z343" t="s">
        <v>910</v>
      </c>
      <c r="AA343">
        <v>10974385</v>
      </c>
      <c r="AB343">
        <v>0</v>
      </c>
      <c r="AC343" t="s">
        <v>2458</v>
      </c>
      <c r="AD343" t="s">
        <v>125</v>
      </c>
      <c r="AE343" t="s">
        <v>199</v>
      </c>
      <c r="AF343" t="s">
        <v>32</v>
      </c>
      <c r="AG343" t="s">
        <v>666</v>
      </c>
      <c r="AH343" t="s">
        <v>124</v>
      </c>
      <c r="AI343" t="s">
        <v>153</v>
      </c>
      <c r="AJ343" t="s">
        <v>139</v>
      </c>
      <c r="AK343" t="s">
        <v>16</v>
      </c>
      <c r="AL343" t="s">
        <v>4748</v>
      </c>
      <c r="AM343" t="s">
        <v>481</v>
      </c>
      <c r="AN343">
        <v>0</v>
      </c>
      <c r="AO343" s="13">
        <v>44740</v>
      </c>
      <c r="AP343">
        <v>1.5506849315068501</v>
      </c>
      <c r="AQ343" s="13">
        <v>44999</v>
      </c>
      <c r="AR343">
        <v>0.841095890410959</v>
      </c>
      <c r="AS343">
        <v>0</v>
      </c>
      <c r="AT343" t="s">
        <v>481</v>
      </c>
      <c r="AV343">
        <v>0</v>
      </c>
      <c r="AW343" t="s">
        <v>3630</v>
      </c>
      <c r="AX343" s="13">
        <v>45243</v>
      </c>
      <c r="AY343" t="s">
        <v>469</v>
      </c>
      <c r="AZ343" s="13">
        <v>1</v>
      </c>
      <c r="BA343" s="13">
        <v>1</v>
      </c>
      <c r="BB343" s="13">
        <v>44999</v>
      </c>
      <c r="BD343" t="s">
        <v>125</v>
      </c>
      <c r="BE343" t="s">
        <v>3811</v>
      </c>
      <c r="BF343">
        <v>0.19452054794520549</v>
      </c>
      <c r="BG343" t="s">
        <v>140</v>
      </c>
      <c r="BH343" t="s">
        <v>474</v>
      </c>
      <c r="BI343" t="s">
        <v>3660</v>
      </c>
      <c r="BJ343" t="s">
        <v>475</v>
      </c>
      <c r="BK343" t="s">
        <v>140</v>
      </c>
      <c r="BL343" t="b">
        <v>0</v>
      </c>
      <c r="BM343" t="s">
        <v>140</v>
      </c>
      <c r="BN343" t="s">
        <v>140</v>
      </c>
      <c r="BO343" t="s">
        <v>3634</v>
      </c>
      <c r="BP343" t="s">
        <v>3635</v>
      </c>
      <c r="BQ343" t="s">
        <v>125</v>
      </c>
      <c r="BR343">
        <v>2023</v>
      </c>
      <c r="BS343" t="s">
        <v>140</v>
      </c>
    </row>
    <row r="344" spans="1:71" x14ac:dyDescent="0.25">
      <c r="A344" t="s">
        <v>122</v>
      </c>
      <c r="B344" t="s">
        <v>132</v>
      </c>
      <c r="C344" t="s">
        <v>30</v>
      </c>
      <c r="D344" t="s">
        <v>39</v>
      </c>
      <c r="E344">
        <v>6178424</v>
      </c>
      <c r="G344" t="s">
        <v>4749</v>
      </c>
      <c r="H344" t="s">
        <v>4750</v>
      </c>
      <c r="I344" t="s">
        <v>4751</v>
      </c>
      <c r="J344" t="s">
        <v>3637</v>
      </c>
      <c r="K344" t="s">
        <v>2589</v>
      </c>
      <c r="L344" t="s">
        <v>553</v>
      </c>
      <c r="M344" t="s">
        <v>461</v>
      </c>
      <c r="N344" t="s">
        <v>2590</v>
      </c>
      <c r="O344" t="s">
        <v>4752</v>
      </c>
      <c r="P344" t="s">
        <v>39</v>
      </c>
      <c r="Q344" t="s">
        <v>3936</v>
      </c>
      <c r="R344" t="s">
        <v>679</v>
      </c>
      <c r="S344" t="s">
        <v>678</v>
      </c>
      <c r="T344" t="s">
        <v>3623</v>
      </c>
      <c r="U344" t="s">
        <v>4511</v>
      </c>
      <c r="V344" t="s">
        <v>536</v>
      </c>
      <c r="W344" t="s">
        <v>133</v>
      </c>
      <c r="X344" t="s">
        <v>133</v>
      </c>
      <c r="Y344" t="s">
        <v>4753</v>
      </c>
      <c r="Z344" t="s">
        <v>39</v>
      </c>
      <c r="AA344">
        <v>10974390</v>
      </c>
      <c r="AB344">
        <v>0</v>
      </c>
      <c r="AC344" t="s">
        <v>2585</v>
      </c>
      <c r="AD344" t="s">
        <v>125</v>
      </c>
      <c r="AE344" t="s">
        <v>199</v>
      </c>
      <c r="AF344" t="s">
        <v>32</v>
      </c>
      <c r="AG344" t="s">
        <v>666</v>
      </c>
      <c r="AH344" t="s">
        <v>124</v>
      </c>
      <c r="AI344" t="s">
        <v>153</v>
      </c>
      <c r="AJ344" t="s">
        <v>139</v>
      </c>
      <c r="AK344" t="s">
        <v>16</v>
      </c>
      <c r="AL344" t="s">
        <v>4198</v>
      </c>
      <c r="AM344" t="s">
        <v>481</v>
      </c>
      <c r="AN344">
        <v>0</v>
      </c>
      <c r="AO344" s="13">
        <v>44740</v>
      </c>
      <c r="AP344">
        <v>1.5506849315068501</v>
      </c>
      <c r="AQ344" s="13">
        <v>44971</v>
      </c>
      <c r="AR344">
        <v>0.91780821917808197</v>
      </c>
      <c r="AS344">
        <v>0</v>
      </c>
      <c r="AT344" t="s">
        <v>481</v>
      </c>
      <c r="AV344">
        <v>0</v>
      </c>
      <c r="AW344" t="s">
        <v>3630</v>
      </c>
      <c r="AX344" s="13">
        <v>45180</v>
      </c>
      <c r="AY344" t="s">
        <v>469</v>
      </c>
      <c r="AZ344" s="13">
        <v>1</v>
      </c>
      <c r="BA344" s="13">
        <v>1</v>
      </c>
      <c r="BB344" s="13">
        <v>44971</v>
      </c>
      <c r="BD344" t="s">
        <v>125</v>
      </c>
      <c r="BE344" t="s">
        <v>3811</v>
      </c>
      <c r="BF344">
        <v>0.36712328767123287</v>
      </c>
      <c r="BG344" t="s">
        <v>140</v>
      </c>
      <c r="BH344" t="s">
        <v>474</v>
      </c>
      <c r="BI344" t="s">
        <v>3660</v>
      </c>
      <c r="BJ344" t="s">
        <v>558</v>
      </c>
      <c r="BK344" t="s">
        <v>140</v>
      </c>
      <c r="BL344" t="b">
        <v>1</v>
      </c>
      <c r="BM344" t="s">
        <v>140</v>
      </c>
      <c r="BN344" t="s">
        <v>140</v>
      </c>
      <c r="BO344" t="s">
        <v>3634</v>
      </c>
      <c r="BP344" t="s">
        <v>3635</v>
      </c>
      <c r="BQ344" t="s">
        <v>125</v>
      </c>
      <c r="BR344">
        <v>2023</v>
      </c>
      <c r="BS344" t="s">
        <v>140</v>
      </c>
    </row>
    <row r="345" spans="1:71" x14ac:dyDescent="0.25">
      <c r="A345" t="s">
        <v>122</v>
      </c>
      <c r="B345" t="s">
        <v>132</v>
      </c>
      <c r="C345" t="s">
        <v>24</v>
      </c>
      <c r="D345" t="s">
        <v>26</v>
      </c>
      <c r="E345">
        <v>4050515</v>
      </c>
      <c r="G345" t="s">
        <v>4754</v>
      </c>
      <c r="H345" t="s">
        <v>4755</v>
      </c>
      <c r="I345" t="s">
        <v>2259</v>
      </c>
      <c r="J345" t="s">
        <v>3637</v>
      </c>
      <c r="K345" t="s">
        <v>4756</v>
      </c>
      <c r="L345" t="s">
        <v>1100</v>
      </c>
      <c r="M345" t="s">
        <v>487</v>
      </c>
      <c r="N345" t="s">
        <v>2262</v>
      </c>
      <c r="O345" t="s">
        <v>4757</v>
      </c>
      <c r="P345" t="s">
        <v>26</v>
      </c>
      <c r="Q345" t="s">
        <v>3663</v>
      </c>
      <c r="R345" t="s">
        <v>679</v>
      </c>
      <c r="S345" t="s">
        <v>678</v>
      </c>
      <c r="T345" t="s">
        <v>3664</v>
      </c>
      <c r="U345" t="s">
        <v>3665</v>
      </c>
      <c r="V345" t="s">
        <v>676</v>
      </c>
      <c r="W345" t="s">
        <v>133</v>
      </c>
      <c r="X345" t="s">
        <v>133</v>
      </c>
      <c r="Y345" t="s">
        <v>3666</v>
      </c>
      <c r="Z345" t="s">
        <v>26</v>
      </c>
      <c r="AA345">
        <v>10893682</v>
      </c>
      <c r="AB345">
        <v>0</v>
      </c>
      <c r="AC345" t="s">
        <v>2257</v>
      </c>
      <c r="AD345" t="s">
        <v>125</v>
      </c>
      <c r="AE345" t="s">
        <v>199</v>
      </c>
      <c r="AF345" t="s">
        <v>34</v>
      </c>
      <c r="AG345" t="s">
        <v>979</v>
      </c>
      <c r="AH345" t="s">
        <v>124</v>
      </c>
      <c r="AI345" t="s">
        <v>153</v>
      </c>
      <c r="AJ345" t="s">
        <v>139</v>
      </c>
      <c r="AK345" t="s">
        <v>16</v>
      </c>
      <c r="AL345" t="s">
        <v>3810</v>
      </c>
      <c r="AM345" t="s">
        <v>481</v>
      </c>
      <c r="AN345">
        <v>0</v>
      </c>
      <c r="AO345" s="13">
        <v>44615</v>
      </c>
      <c r="AP345">
        <v>1.8931506849315101</v>
      </c>
      <c r="AQ345" s="13">
        <v>44678</v>
      </c>
      <c r="AR345">
        <v>1.7205479452054799</v>
      </c>
      <c r="AS345">
        <v>0</v>
      </c>
      <c r="AT345" t="s">
        <v>481</v>
      </c>
      <c r="AV345">
        <v>0</v>
      </c>
      <c r="AW345" t="s">
        <v>3630</v>
      </c>
      <c r="AX345" s="13">
        <v>44718</v>
      </c>
      <c r="AY345" t="s">
        <v>469</v>
      </c>
      <c r="AZ345" s="13">
        <v>1</v>
      </c>
      <c r="BA345" s="13">
        <v>1</v>
      </c>
      <c r="BB345" s="13">
        <v>44678</v>
      </c>
      <c r="BD345" t="s">
        <v>125</v>
      </c>
      <c r="BE345" t="s">
        <v>3811</v>
      </c>
      <c r="BF345">
        <v>1.6328767123287671</v>
      </c>
      <c r="BG345" t="s">
        <v>140</v>
      </c>
      <c r="BH345" t="s">
        <v>474</v>
      </c>
      <c r="BI345" t="s">
        <v>3632</v>
      </c>
      <c r="BJ345" t="s">
        <v>493</v>
      </c>
      <c r="BK345" t="s">
        <v>140</v>
      </c>
      <c r="BL345" t="b">
        <v>0</v>
      </c>
      <c r="BM345" t="s">
        <v>140</v>
      </c>
      <c r="BN345" t="s">
        <v>140</v>
      </c>
      <c r="BO345" t="s">
        <v>3634</v>
      </c>
      <c r="BP345" t="s">
        <v>3635</v>
      </c>
      <c r="BQ345" t="s">
        <v>125</v>
      </c>
      <c r="BR345">
        <v>2022</v>
      </c>
      <c r="BS345" t="s">
        <v>140</v>
      </c>
    </row>
    <row r="346" spans="1:71" x14ac:dyDescent="0.25">
      <c r="A346" t="s">
        <v>122</v>
      </c>
      <c r="B346" t="s">
        <v>132</v>
      </c>
      <c r="C346" t="s">
        <v>24</v>
      </c>
      <c r="D346" t="s">
        <v>26</v>
      </c>
      <c r="E346">
        <v>4050872</v>
      </c>
      <c r="G346" t="s">
        <v>4758</v>
      </c>
      <c r="H346" t="s">
        <v>4759</v>
      </c>
      <c r="I346" t="s">
        <v>2251</v>
      </c>
      <c r="J346" t="s">
        <v>3637</v>
      </c>
      <c r="K346" t="s">
        <v>2253</v>
      </c>
      <c r="L346" t="s">
        <v>500</v>
      </c>
      <c r="M346" t="s">
        <v>487</v>
      </c>
      <c r="N346" t="s">
        <v>2254</v>
      </c>
      <c r="O346" t="s">
        <v>4760</v>
      </c>
      <c r="P346" t="s">
        <v>26</v>
      </c>
      <c r="Q346" t="s">
        <v>3663</v>
      </c>
      <c r="R346" t="s">
        <v>679</v>
      </c>
      <c r="S346" t="s">
        <v>678</v>
      </c>
      <c r="T346" t="s">
        <v>3664</v>
      </c>
      <c r="U346" t="s">
        <v>3665</v>
      </c>
      <c r="V346" t="s">
        <v>676</v>
      </c>
      <c r="W346" t="s">
        <v>133</v>
      </c>
      <c r="X346" t="s">
        <v>133</v>
      </c>
      <c r="Y346" t="s">
        <v>3689</v>
      </c>
      <c r="Z346" t="s">
        <v>26</v>
      </c>
      <c r="AA346">
        <v>10893684</v>
      </c>
      <c r="AB346">
        <v>0</v>
      </c>
      <c r="AC346" t="s">
        <v>2249</v>
      </c>
      <c r="AD346" t="s">
        <v>125</v>
      </c>
      <c r="AE346" t="s">
        <v>199</v>
      </c>
      <c r="AF346" t="s">
        <v>34</v>
      </c>
      <c r="AG346" t="s">
        <v>979</v>
      </c>
      <c r="AH346" t="s">
        <v>124</v>
      </c>
      <c r="AI346" t="s">
        <v>153</v>
      </c>
      <c r="AJ346" t="s">
        <v>139</v>
      </c>
      <c r="AK346" t="s">
        <v>16</v>
      </c>
      <c r="AL346" t="s">
        <v>4111</v>
      </c>
      <c r="AM346" t="s">
        <v>481</v>
      </c>
      <c r="AN346">
        <v>0</v>
      </c>
      <c r="AO346" s="13">
        <v>44615</v>
      </c>
      <c r="AP346">
        <v>1.8931506849315101</v>
      </c>
      <c r="AQ346" s="13">
        <v>44672</v>
      </c>
      <c r="AR346">
        <v>1.7369863013698601</v>
      </c>
      <c r="AS346">
        <v>0</v>
      </c>
      <c r="AT346" t="s">
        <v>481</v>
      </c>
      <c r="AV346">
        <v>0</v>
      </c>
      <c r="AW346" t="s">
        <v>3630</v>
      </c>
      <c r="AX346" s="13">
        <v>44718</v>
      </c>
      <c r="AY346" t="s">
        <v>469</v>
      </c>
      <c r="AZ346" s="13">
        <v>1</v>
      </c>
      <c r="BA346" s="13">
        <v>1</v>
      </c>
      <c r="BB346" s="13">
        <v>44672</v>
      </c>
      <c r="BD346" t="s">
        <v>125</v>
      </c>
      <c r="BE346" t="s">
        <v>3811</v>
      </c>
      <c r="BF346">
        <v>1.6328767123287671</v>
      </c>
      <c r="BG346" t="s">
        <v>140</v>
      </c>
      <c r="BH346" t="s">
        <v>474</v>
      </c>
      <c r="BI346" t="s">
        <v>3632</v>
      </c>
      <c r="BJ346" t="s">
        <v>493</v>
      </c>
      <c r="BK346" t="s">
        <v>140</v>
      </c>
      <c r="BL346" t="b">
        <v>0</v>
      </c>
      <c r="BM346" t="s">
        <v>140</v>
      </c>
      <c r="BN346" t="s">
        <v>140</v>
      </c>
      <c r="BO346" t="s">
        <v>3634</v>
      </c>
      <c r="BP346" t="s">
        <v>3635</v>
      </c>
      <c r="BQ346" t="s">
        <v>125</v>
      </c>
      <c r="BR346">
        <v>2022</v>
      </c>
      <c r="BS346" t="s">
        <v>140</v>
      </c>
    </row>
    <row r="347" spans="1:71" x14ac:dyDescent="0.25">
      <c r="A347" t="s">
        <v>122</v>
      </c>
      <c r="B347" t="s">
        <v>132</v>
      </c>
      <c r="C347" t="s">
        <v>27</v>
      </c>
      <c r="D347" t="s">
        <v>3719</v>
      </c>
      <c r="E347">
        <v>8709764</v>
      </c>
      <c r="G347" t="s">
        <v>3720</v>
      </c>
      <c r="I347" t="s">
        <v>3721</v>
      </c>
      <c r="J347" t="s">
        <v>3722</v>
      </c>
      <c r="K347" t="s">
        <v>3723</v>
      </c>
      <c r="L347" t="s">
        <v>3724</v>
      </c>
      <c r="M347" t="s">
        <v>725</v>
      </c>
      <c r="N347" t="s">
        <v>3725</v>
      </c>
      <c r="O347" t="s">
        <v>3726</v>
      </c>
      <c r="P347" t="s">
        <v>3719</v>
      </c>
      <c r="Q347" t="s">
        <v>3727</v>
      </c>
      <c r="R347" t="s">
        <v>847</v>
      </c>
      <c r="S347" t="s">
        <v>741</v>
      </c>
      <c r="T347" t="s">
        <v>3664</v>
      </c>
      <c r="U347" t="s">
        <v>3728</v>
      </c>
      <c r="V347" t="s">
        <v>845</v>
      </c>
      <c r="W347" t="s">
        <v>133</v>
      </c>
      <c r="X347" t="s">
        <v>133</v>
      </c>
      <c r="Y347" t="s">
        <v>3729</v>
      </c>
      <c r="Z347" t="s">
        <v>3719</v>
      </c>
      <c r="AA347">
        <v>10807790</v>
      </c>
      <c r="AB347">
        <v>0</v>
      </c>
      <c r="AC347" t="s">
        <v>4761</v>
      </c>
      <c r="AD347" t="s">
        <v>125</v>
      </c>
      <c r="AE347" t="s">
        <v>199</v>
      </c>
      <c r="AF347" t="s">
        <v>34</v>
      </c>
      <c r="AG347" t="s">
        <v>979</v>
      </c>
      <c r="AH347" t="s">
        <v>124</v>
      </c>
      <c r="AI347" t="s">
        <v>153</v>
      </c>
      <c r="AJ347" t="s">
        <v>139</v>
      </c>
      <c r="AK347" t="s">
        <v>16</v>
      </c>
      <c r="AL347" t="s">
        <v>3677</v>
      </c>
      <c r="AN347">
        <v>0</v>
      </c>
      <c r="AO347" s="13">
        <v>44467</v>
      </c>
      <c r="AP347">
        <v>2.2986301369862998</v>
      </c>
      <c r="AQ347" s="13">
        <v>44467</v>
      </c>
      <c r="AR347">
        <v>2.2986301369862998</v>
      </c>
      <c r="AS347">
        <v>0</v>
      </c>
      <c r="AV347">
        <v>0</v>
      </c>
      <c r="AW347" t="s">
        <v>3630</v>
      </c>
      <c r="AX347" s="13">
        <v>44467</v>
      </c>
      <c r="AY347" t="s">
        <v>469</v>
      </c>
      <c r="AZ347" s="13">
        <v>1</v>
      </c>
      <c r="BA347" s="13">
        <v>1</v>
      </c>
      <c r="BB347" s="13">
        <v>1</v>
      </c>
      <c r="BD347" t="s">
        <v>125</v>
      </c>
      <c r="BE347" t="s">
        <v>3811</v>
      </c>
      <c r="BF347">
        <v>2.3205479452054796</v>
      </c>
      <c r="BG347" t="s">
        <v>140</v>
      </c>
      <c r="BH347" t="s">
        <v>3731</v>
      </c>
      <c r="BI347" t="s">
        <v>3732</v>
      </c>
      <c r="BJ347" t="s">
        <v>3633</v>
      </c>
      <c r="BK347" t="s">
        <v>140</v>
      </c>
      <c r="BL347" t="b">
        <v>0</v>
      </c>
      <c r="BM347" t="s">
        <v>140</v>
      </c>
      <c r="BN347" t="s">
        <v>140</v>
      </c>
      <c r="BO347" t="s">
        <v>3634</v>
      </c>
      <c r="BP347" t="s">
        <v>3635</v>
      </c>
      <c r="BQ347" t="s">
        <v>125</v>
      </c>
      <c r="BR347">
        <v>2021</v>
      </c>
      <c r="BS347" t="s">
        <v>140</v>
      </c>
    </row>
    <row r="348" spans="1:71" x14ac:dyDescent="0.25">
      <c r="A348" t="s">
        <v>122</v>
      </c>
      <c r="B348" t="s">
        <v>132</v>
      </c>
      <c r="C348" t="s">
        <v>24</v>
      </c>
      <c r="D348" t="s">
        <v>26</v>
      </c>
      <c r="E348">
        <v>8285858</v>
      </c>
      <c r="G348" t="s">
        <v>2738</v>
      </c>
      <c r="I348" t="s">
        <v>2737</v>
      </c>
      <c r="J348" t="s">
        <v>3637</v>
      </c>
      <c r="K348" t="s">
        <v>4762</v>
      </c>
      <c r="L348" t="s">
        <v>2740</v>
      </c>
      <c r="M348" t="s">
        <v>487</v>
      </c>
      <c r="N348" t="s">
        <v>2741</v>
      </c>
      <c r="O348" t="s">
        <v>4763</v>
      </c>
      <c r="P348" t="s">
        <v>769</v>
      </c>
      <c r="Q348" t="s">
        <v>3657</v>
      </c>
      <c r="R348" t="s">
        <v>679</v>
      </c>
      <c r="S348" t="s">
        <v>678</v>
      </c>
      <c r="T348" t="s">
        <v>3623</v>
      </c>
      <c r="U348" t="s">
        <v>3658</v>
      </c>
      <c r="V348" t="s">
        <v>987</v>
      </c>
      <c r="W348" t="s">
        <v>133</v>
      </c>
      <c r="X348" t="s">
        <v>133</v>
      </c>
      <c r="Y348" t="s">
        <v>3983</v>
      </c>
      <c r="Z348" t="s">
        <v>26</v>
      </c>
      <c r="AA348">
        <v>10893683</v>
      </c>
      <c r="AB348">
        <v>0</v>
      </c>
      <c r="AC348" t="s">
        <v>2273</v>
      </c>
      <c r="AD348" t="s">
        <v>125</v>
      </c>
      <c r="AE348" t="s">
        <v>199</v>
      </c>
      <c r="AF348" t="s">
        <v>34</v>
      </c>
      <c r="AG348" t="s">
        <v>979</v>
      </c>
      <c r="AH348" t="s">
        <v>124</v>
      </c>
      <c r="AI348" t="s">
        <v>153</v>
      </c>
      <c r="AJ348" t="s">
        <v>139</v>
      </c>
      <c r="AK348" t="s">
        <v>16</v>
      </c>
      <c r="AL348" t="s">
        <v>4198</v>
      </c>
      <c r="AM348" t="s">
        <v>481</v>
      </c>
      <c r="AN348">
        <v>0</v>
      </c>
      <c r="AO348" s="13">
        <v>44615</v>
      </c>
      <c r="AP348">
        <v>1.8931506849315101</v>
      </c>
      <c r="AQ348" s="13">
        <v>44666</v>
      </c>
      <c r="AR348">
        <v>1.75342465753425</v>
      </c>
      <c r="AS348">
        <v>0</v>
      </c>
      <c r="AT348" t="s">
        <v>481</v>
      </c>
      <c r="AV348">
        <v>0</v>
      </c>
      <c r="AW348" t="s">
        <v>3630</v>
      </c>
      <c r="AX348" s="13">
        <v>45001</v>
      </c>
      <c r="AY348" t="s">
        <v>469</v>
      </c>
      <c r="AZ348" s="13">
        <v>1</v>
      </c>
      <c r="BA348" s="13">
        <v>1</v>
      </c>
      <c r="BB348" s="13">
        <v>45001</v>
      </c>
      <c r="BD348" t="s">
        <v>125</v>
      </c>
      <c r="BE348" t="s">
        <v>3811</v>
      </c>
      <c r="BF348">
        <v>0.8575342465753425</v>
      </c>
      <c r="BG348" t="s">
        <v>140</v>
      </c>
      <c r="BH348" t="s">
        <v>474</v>
      </c>
      <c r="BI348" t="s">
        <v>3632</v>
      </c>
      <c r="BJ348" t="s">
        <v>493</v>
      </c>
      <c r="BK348" t="s">
        <v>140</v>
      </c>
      <c r="BL348" t="b">
        <v>0</v>
      </c>
      <c r="BM348" t="s">
        <v>140</v>
      </c>
      <c r="BN348" t="s">
        <v>140</v>
      </c>
      <c r="BO348" t="s">
        <v>3634</v>
      </c>
      <c r="BP348" t="s">
        <v>3635</v>
      </c>
      <c r="BQ348" t="s">
        <v>125</v>
      </c>
      <c r="BR348">
        <v>2023</v>
      </c>
      <c r="BS348" t="s">
        <v>140</v>
      </c>
    </row>
    <row r="349" spans="1:71" x14ac:dyDescent="0.25">
      <c r="A349" t="s">
        <v>122</v>
      </c>
      <c r="B349" t="s">
        <v>132</v>
      </c>
      <c r="C349" t="s">
        <v>24</v>
      </c>
      <c r="D349" t="s">
        <v>26</v>
      </c>
      <c r="E349">
        <v>8248317</v>
      </c>
      <c r="G349" t="s">
        <v>4764</v>
      </c>
      <c r="I349" t="s">
        <v>4765</v>
      </c>
      <c r="J349" t="s">
        <v>3637</v>
      </c>
      <c r="K349" t="s">
        <v>4766</v>
      </c>
      <c r="L349" t="s">
        <v>4767</v>
      </c>
      <c r="M349" t="s">
        <v>487</v>
      </c>
      <c r="N349" t="s">
        <v>4768</v>
      </c>
      <c r="O349" t="s">
        <v>4769</v>
      </c>
      <c r="P349" t="s">
        <v>26</v>
      </c>
      <c r="Q349" t="s">
        <v>3663</v>
      </c>
      <c r="R349" t="s">
        <v>679</v>
      </c>
      <c r="S349" t="s">
        <v>678</v>
      </c>
      <c r="T349" t="s">
        <v>3640</v>
      </c>
      <c r="U349" t="s">
        <v>3641</v>
      </c>
      <c r="V349" t="s">
        <v>497</v>
      </c>
      <c r="W349" t="s">
        <v>133</v>
      </c>
      <c r="X349" t="s">
        <v>133</v>
      </c>
      <c r="Y349" t="s">
        <v>4054</v>
      </c>
      <c r="Z349" t="s">
        <v>26</v>
      </c>
      <c r="AA349">
        <v>10807762</v>
      </c>
      <c r="AB349">
        <v>0</v>
      </c>
      <c r="AC349" t="s">
        <v>4770</v>
      </c>
      <c r="AD349" t="s">
        <v>125</v>
      </c>
      <c r="AE349" t="s">
        <v>199</v>
      </c>
      <c r="AF349" t="s">
        <v>34</v>
      </c>
      <c r="AG349" t="s">
        <v>979</v>
      </c>
      <c r="AH349" t="s">
        <v>124</v>
      </c>
      <c r="AI349" t="s">
        <v>153</v>
      </c>
      <c r="AJ349" t="s">
        <v>139</v>
      </c>
      <c r="AK349" t="s">
        <v>16</v>
      </c>
      <c r="AL349" t="s">
        <v>3677</v>
      </c>
      <c r="AN349">
        <v>0</v>
      </c>
      <c r="AO349" s="13">
        <v>44467</v>
      </c>
      <c r="AP349">
        <v>2.2986301369862998</v>
      </c>
      <c r="AQ349" s="13">
        <v>44467</v>
      </c>
      <c r="AR349">
        <v>2.2986301369862998</v>
      </c>
      <c r="AS349">
        <v>0</v>
      </c>
      <c r="AV349">
        <v>0</v>
      </c>
      <c r="AW349" t="s">
        <v>3630</v>
      </c>
      <c r="AX349" s="13">
        <v>44650</v>
      </c>
      <c r="AY349" t="s">
        <v>469</v>
      </c>
      <c r="AZ349" s="13">
        <v>1</v>
      </c>
      <c r="BA349" s="13">
        <v>1</v>
      </c>
      <c r="BB349" s="13">
        <v>44651</v>
      </c>
      <c r="BD349" t="s">
        <v>125</v>
      </c>
      <c r="BE349" t="s">
        <v>3811</v>
      </c>
      <c r="BF349">
        <v>1.8191780821917809</v>
      </c>
      <c r="BG349" t="s">
        <v>140</v>
      </c>
      <c r="BH349" t="s">
        <v>474</v>
      </c>
      <c r="BI349" t="s">
        <v>3632</v>
      </c>
      <c r="BJ349" t="s">
        <v>493</v>
      </c>
      <c r="BK349" t="s">
        <v>140</v>
      </c>
      <c r="BL349" t="b">
        <v>0</v>
      </c>
      <c r="BM349" t="s">
        <v>140</v>
      </c>
      <c r="BN349" t="s">
        <v>140</v>
      </c>
      <c r="BO349" t="s">
        <v>3634</v>
      </c>
      <c r="BP349" t="s">
        <v>3635</v>
      </c>
      <c r="BQ349" t="s">
        <v>125</v>
      </c>
      <c r="BR349">
        <v>2022</v>
      </c>
      <c r="BS349" t="s">
        <v>140</v>
      </c>
    </row>
    <row r="350" spans="1:71" x14ac:dyDescent="0.25">
      <c r="A350" t="s">
        <v>122</v>
      </c>
      <c r="B350" t="s">
        <v>132</v>
      </c>
      <c r="C350" t="s">
        <v>24</v>
      </c>
      <c r="D350" t="s">
        <v>26</v>
      </c>
      <c r="E350">
        <v>8204932</v>
      </c>
      <c r="G350" t="s">
        <v>2280</v>
      </c>
      <c r="H350" t="s">
        <v>4771</v>
      </c>
      <c r="I350" t="s">
        <v>2279</v>
      </c>
      <c r="J350" t="s">
        <v>3722</v>
      </c>
      <c r="K350" t="s">
        <v>2281</v>
      </c>
      <c r="L350" t="s">
        <v>2282</v>
      </c>
      <c r="M350" t="s">
        <v>487</v>
      </c>
      <c r="N350" t="s">
        <v>2283</v>
      </c>
      <c r="O350" t="s">
        <v>4772</v>
      </c>
      <c r="P350" t="s">
        <v>769</v>
      </c>
      <c r="Q350" t="s">
        <v>3657</v>
      </c>
      <c r="R350" t="s">
        <v>679</v>
      </c>
      <c r="S350" t="s">
        <v>678</v>
      </c>
      <c r="T350" t="s">
        <v>3640</v>
      </c>
      <c r="U350" t="s">
        <v>3641</v>
      </c>
      <c r="V350" t="s">
        <v>497</v>
      </c>
      <c r="W350" t="s">
        <v>133</v>
      </c>
      <c r="X350" t="s">
        <v>133</v>
      </c>
      <c r="Y350" t="s">
        <v>4030</v>
      </c>
      <c r="Z350" t="s">
        <v>26</v>
      </c>
      <c r="AA350">
        <v>10893685</v>
      </c>
      <c r="AB350">
        <v>0</v>
      </c>
      <c r="AC350" t="s">
        <v>2277</v>
      </c>
      <c r="AD350" t="s">
        <v>125</v>
      </c>
      <c r="AE350" t="s">
        <v>199</v>
      </c>
      <c r="AF350" t="s">
        <v>34</v>
      </c>
      <c r="AG350" t="s">
        <v>979</v>
      </c>
      <c r="AH350" t="s">
        <v>124</v>
      </c>
      <c r="AI350" t="s">
        <v>153</v>
      </c>
      <c r="AJ350" t="s">
        <v>139</v>
      </c>
      <c r="AK350" t="s">
        <v>16</v>
      </c>
      <c r="AL350" t="s">
        <v>4773</v>
      </c>
      <c r="AM350" t="s">
        <v>481</v>
      </c>
      <c r="AN350">
        <v>0</v>
      </c>
      <c r="AO350" s="13">
        <v>44615</v>
      </c>
      <c r="AP350">
        <v>1.8931506849315101</v>
      </c>
      <c r="AQ350" s="13">
        <v>44672</v>
      </c>
      <c r="AR350">
        <v>1.7369863013698601</v>
      </c>
      <c r="AS350">
        <v>0</v>
      </c>
      <c r="AT350" t="s">
        <v>481</v>
      </c>
      <c r="AV350">
        <v>0</v>
      </c>
      <c r="AW350" t="s">
        <v>3630</v>
      </c>
      <c r="AX350" s="13">
        <v>44672</v>
      </c>
      <c r="AY350" t="s">
        <v>469</v>
      </c>
      <c r="AZ350" s="13">
        <v>1</v>
      </c>
      <c r="BA350" s="13">
        <v>1</v>
      </c>
      <c r="BB350" s="13">
        <v>44672</v>
      </c>
      <c r="BD350" t="s">
        <v>125</v>
      </c>
      <c r="BE350" t="s">
        <v>3811</v>
      </c>
      <c r="BF350">
        <v>1.7589041095890412</v>
      </c>
      <c r="BG350" t="s">
        <v>140</v>
      </c>
      <c r="BH350" t="s">
        <v>474</v>
      </c>
      <c r="BI350" t="s">
        <v>3632</v>
      </c>
      <c r="BJ350" t="s">
        <v>493</v>
      </c>
      <c r="BK350" t="s">
        <v>140</v>
      </c>
      <c r="BL350" t="b">
        <v>0</v>
      </c>
      <c r="BM350" t="s">
        <v>140</v>
      </c>
      <c r="BN350" t="s">
        <v>140</v>
      </c>
      <c r="BO350" t="s">
        <v>3634</v>
      </c>
      <c r="BP350" t="s">
        <v>3635</v>
      </c>
      <c r="BQ350" t="s">
        <v>125</v>
      </c>
      <c r="BR350">
        <v>2022</v>
      </c>
      <c r="BS350" t="s">
        <v>140</v>
      </c>
    </row>
    <row r="351" spans="1:71" x14ac:dyDescent="0.25">
      <c r="A351" t="s">
        <v>122</v>
      </c>
      <c r="B351" t="s">
        <v>132</v>
      </c>
      <c r="C351" t="s">
        <v>30</v>
      </c>
      <c r="D351" t="s">
        <v>923</v>
      </c>
      <c r="E351">
        <v>3992049</v>
      </c>
      <c r="G351" t="s">
        <v>2289</v>
      </c>
      <c r="H351" t="s">
        <v>4774</v>
      </c>
      <c r="I351" t="s">
        <v>2288</v>
      </c>
      <c r="J351" t="s">
        <v>3637</v>
      </c>
      <c r="K351" t="s">
        <v>2290</v>
      </c>
      <c r="L351" t="s">
        <v>934</v>
      </c>
      <c r="M351" t="s">
        <v>487</v>
      </c>
      <c r="N351" t="s">
        <v>2291</v>
      </c>
      <c r="O351" t="s">
        <v>4109</v>
      </c>
      <c r="P351" t="s">
        <v>923</v>
      </c>
      <c r="Q351" t="s">
        <v>3639</v>
      </c>
      <c r="R351" t="s">
        <v>679</v>
      </c>
      <c r="S351" t="s">
        <v>678</v>
      </c>
      <c r="T351" t="s">
        <v>3650</v>
      </c>
      <c r="U351" t="s">
        <v>3680</v>
      </c>
      <c r="V351" t="s">
        <v>781</v>
      </c>
      <c r="W351" t="s">
        <v>133</v>
      </c>
      <c r="X351" t="s">
        <v>133</v>
      </c>
      <c r="Y351" t="s">
        <v>3642</v>
      </c>
      <c r="Z351" t="s">
        <v>923</v>
      </c>
      <c r="AA351">
        <v>10893680</v>
      </c>
      <c r="AB351">
        <v>0</v>
      </c>
      <c r="AC351" t="s">
        <v>2286</v>
      </c>
      <c r="AD351" t="s">
        <v>125</v>
      </c>
      <c r="AE351" t="s">
        <v>199</v>
      </c>
      <c r="AF351" t="s">
        <v>34</v>
      </c>
      <c r="AG351" t="s">
        <v>979</v>
      </c>
      <c r="AH351" t="s">
        <v>124</v>
      </c>
      <c r="AI351" t="s">
        <v>153</v>
      </c>
      <c r="AJ351" t="s">
        <v>139</v>
      </c>
      <c r="AK351" t="s">
        <v>16</v>
      </c>
      <c r="AL351" t="s">
        <v>3685</v>
      </c>
      <c r="AM351" t="s">
        <v>481</v>
      </c>
      <c r="AN351">
        <v>0</v>
      </c>
      <c r="AO351" s="13">
        <v>44615</v>
      </c>
      <c r="AP351">
        <v>1.8931506849315101</v>
      </c>
      <c r="AQ351" s="13">
        <v>44642</v>
      </c>
      <c r="AR351">
        <v>1.81917808219178</v>
      </c>
      <c r="AS351">
        <v>0</v>
      </c>
      <c r="AT351" t="s">
        <v>481</v>
      </c>
      <c r="AV351">
        <v>0</v>
      </c>
      <c r="AW351" t="s">
        <v>3630</v>
      </c>
      <c r="AX351" s="13">
        <v>44642</v>
      </c>
      <c r="AY351" t="s">
        <v>469</v>
      </c>
      <c r="AZ351" s="13">
        <v>1</v>
      </c>
      <c r="BA351" s="13">
        <v>1</v>
      </c>
      <c r="BB351" s="13">
        <v>45039</v>
      </c>
      <c r="BD351" t="s">
        <v>125</v>
      </c>
      <c r="BE351" t="s">
        <v>3811</v>
      </c>
      <c r="BF351">
        <v>1.8410958904109589</v>
      </c>
      <c r="BG351" t="s">
        <v>140</v>
      </c>
      <c r="BH351" t="s">
        <v>474</v>
      </c>
      <c r="BI351" t="s">
        <v>3632</v>
      </c>
      <c r="BJ351" t="s">
        <v>558</v>
      </c>
      <c r="BK351" t="s">
        <v>140</v>
      </c>
      <c r="BL351" t="b">
        <v>0</v>
      </c>
      <c r="BM351" t="s">
        <v>140</v>
      </c>
      <c r="BN351" t="s">
        <v>140</v>
      </c>
      <c r="BO351" t="s">
        <v>3634</v>
      </c>
      <c r="BP351" t="s">
        <v>3635</v>
      </c>
      <c r="BQ351" t="s">
        <v>125</v>
      </c>
      <c r="BR351">
        <v>2022</v>
      </c>
      <c r="BS351" t="s">
        <v>140</v>
      </c>
    </row>
    <row r="352" spans="1:71" x14ac:dyDescent="0.25">
      <c r="A352" t="s">
        <v>122</v>
      </c>
      <c r="B352" t="s">
        <v>132</v>
      </c>
      <c r="C352" t="s">
        <v>27</v>
      </c>
      <c r="D352" t="s">
        <v>712</v>
      </c>
      <c r="E352">
        <v>3840875</v>
      </c>
      <c r="G352" t="s">
        <v>802</v>
      </c>
      <c r="I352" t="s">
        <v>801</v>
      </c>
      <c r="J352" t="s">
        <v>3637</v>
      </c>
      <c r="K352" t="s">
        <v>803</v>
      </c>
      <c r="L352" t="s">
        <v>724</v>
      </c>
      <c r="M352" t="s">
        <v>725</v>
      </c>
      <c r="N352" t="s">
        <v>804</v>
      </c>
      <c r="O352" t="s">
        <v>3684</v>
      </c>
      <c r="P352" t="s">
        <v>712</v>
      </c>
      <c r="Q352" t="s">
        <v>3622</v>
      </c>
      <c r="R352" t="s">
        <v>679</v>
      </c>
      <c r="S352" t="s">
        <v>678</v>
      </c>
      <c r="T352" t="s">
        <v>3623</v>
      </c>
      <c r="U352" t="s">
        <v>3624</v>
      </c>
      <c r="V352" t="s">
        <v>457</v>
      </c>
      <c r="W352" t="s">
        <v>133</v>
      </c>
      <c r="X352" t="s">
        <v>133</v>
      </c>
      <c r="Y352" t="s">
        <v>3625</v>
      </c>
      <c r="Z352" t="s">
        <v>712</v>
      </c>
      <c r="AA352">
        <v>10807753</v>
      </c>
      <c r="AB352">
        <v>0</v>
      </c>
      <c r="AC352" t="s">
        <v>4775</v>
      </c>
      <c r="AD352" t="s">
        <v>125</v>
      </c>
      <c r="AE352" t="s">
        <v>199</v>
      </c>
      <c r="AF352" t="s">
        <v>34</v>
      </c>
      <c r="AG352" t="s">
        <v>979</v>
      </c>
      <c r="AH352" t="s">
        <v>124</v>
      </c>
      <c r="AI352" t="s">
        <v>153</v>
      </c>
      <c r="AJ352" t="s">
        <v>139</v>
      </c>
      <c r="AK352" t="s">
        <v>16</v>
      </c>
      <c r="AL352" t="s">
        <v>3677</v>
      </c>
      <c r="AN352">
        <v>0</v>
      </c>
      <c r="AO352" s="13">
        <v>44467</v>
      </c>
      <c r="AP352">
        <v>2.2986301369862998</v>
      </c>
      <c r="AQ352" s="13">
        <v>44467</v>
      </c>
      <c r="AR352">
        <v>2.2986301369862998</v>
      </c>
      <c r="AS352">
        <v>0</v>
      </c>
      <c r="AV352">
        <v>0</v>
      </c>
      <c r="AW352" t="s">
        <v>3630</v>
      </c>
      <c r="AX352" s="13">
        <v>44467</v>
      </c>
      <c r="AY352" t="s">
        <v>469</v>
      </c>
      <c r="AZ352" s="13">
        <v>1</v>
      </c>
      <c r="BA352" s="13">
        <v>1</v>
      </c>
      <c r="BB352" s="13">
        <v>1</v>
      </c>
      <c r="BD352" t="s">
        <v>125</v>
      </c>
      <c r="BE352" t="s">
        <v>3811</v>
      </c>
      <c r="BF352">
        <v>2.3205479452054796</v>
      </c>
      <c r="BG352" t="s">
        <v>140</v>
      </c>
      <c r="BH352" t="s">
        <v>474</v>
      </c>
      <c r="BI352" t="s">
        <v>3632</v>
      </c>
      <c r="BJ352" t="s">
        <v>3633</v>
      </c>
      <c r="BK352" t="s">
        <v>140</v>
      </c>
      <c r="BL352" t="b">
        <v>0</v>
      </c>
      <c r="BM352" t="s">
        <v>140</v>
      </c>
      <c r="BN352" t="s">
        <v>140</v>
      </c>
      <c r="BO352" t="s">
        <v>3634</v>
      </c>
      <c r="BP352" t="s">
        <v>3635</v>
      </c>
      <c r="BQ352" t="s">
        <v>125</v>
      </c>
      <c r="BR352">
        <v>2021</v>
      </c>
      <c r="BS352" t="s">
        <v>140</v>
      </c>
    </row>
    <row r="353" spans="1:71" x14ac:dyDescent="0.25">
      <c r="A353" t="s">
        <v>122</v>
      </c>
      <c r="B353" t="s">
        <v>132</v>
      </c>
      <c r="C353" t="s">
        <v>27</v>
      </c>
      <c r="D353" t="s">
        <v>712</v>
      </c>
      <c r="E353">
        <v>3840875</v>
      </c>
      <c r="G353" t="s">
        <v>802</v>
      </c>
      <c r="I353" t="s">
        <v>801</v>
      </c>
      <c r="J353" t="s">
        <v>3637</v>
      </c>
      <c r="K353" t="s">
        <v>803</v>
      </c>
      <c r="L353" t="s">
        <v>724</v>
      </c>
      <c r="M353" t="s">
        <v>725</v>
      </c>
      <c r="N353" t="s">
        <v>804</v>
      </c>
      <c r="O353" t="s">
        <v>3684</v>
      </c>
      <c r="P353" t="s">
        <v>712</v>
      </c>
      <c r="Q353" t="s">
        <v>3622</v>
      </c>
      <c r="R353" t="s">
        <v>679</v>
      </c>
      <c r="S353" t="s">
        <v>678</v>
      </c>
      <c r="T353" t="s">
        <v>3623</v>
      </c>
      <c r="U353" t="s">
        <v>3624</v>
      </c>
      <c r="V353" t="s">
        <v>457</v>
      </c>
      <c r="W353" t="s">
        <v>133</v>
      </c>
      <c r="X353" t="s">
        <v>133</v>
      </c>
      <c r="Y353" t="s">
        <v>3625</v>
      </c>
      <c r="Z353" t="s">
        <v>712</v>
      </c>
      <c r="AA353">
        <v>10807751</v>
      </c>
      <c r="AB353">
        <v>0</v>
      </c>
      <c r="AC353" t="s">
        <v>4776</v>
      </c>
      <c r="AD353" t="s">
        <v>125</v>
      </c>
      <c r="AE353" t="s">
        <v>199</v>
      </c>
      <c r="AF353" t="s">
        <v>34</v>
      </c>
      <c r="AG353" t="s">
        <v>979</v>
      </c>
      <c r="AH353" t="s">
        <v>124</v>
      </c>
      <c r="AI353" t="s">
        <v>153</v>
      </c>
      <c r="AJ353" t="s">
        <v>139</v>
      </c>
      <c r="AK353" t="s">
        <v>16</v>
      </c>
      <c r="AL353" t="s">
        <v>3677</v>
      </c>
      <c r="AN353">
        <v>0</v>
      </c>
      <c r="AO353" s="13">
        <v>44467</v>
      </c>
      <c r="AP353">
        <v>2.2986301369862998</v>
      </c>
      <c r="AQ353" s="13">
        <v>44467</v>
      </c>
      <c r="AR353">
        <v>2.2986301369862998</v>
      </c>
      <c r="AS353">
        <v>0</v>
      </c>
      <c r="AV353">
        <v>0</v>
      </c>
      <c r="AW353" t="s">
        <v>3630</v>
      </c>
      <c r="AX353" s="13">
        <v>44467</v>
      </c>
      <c r="AY353" t="s">
        <v>469</v>
      </c>
      <c r="AZ353" s="13">
        <v>1</v>
      </c>
      <c r="BA353" s="13">
        <v>1</v>
      </c>
      <c r="BB353" s="13">
        <v>1</v>
      </c>
      <c r="BD353" t="s">
        <v>125</v>
      </c>
      <c r="BE353" t="s">
        <v>3811</v>
      </c>
      <c r="BF353">
        <v>2.3205479452054796</v>
      </c>
      <c r="BG353" t="s">
        <v>140</v>
      </c>
      <c r="BH353" t="s">
        <v>474</v>
      </c>
      <c r="BI353" t="s">
        <v>3632</v>
      </c>
      <c r="BJ353" t="s">
        <v>3633</v>
      </c>
      <c r="BK353" t="s">
        <v>140</v>
      </c>
      <c r="BL353" t="b">
        <v>0</v>
      </c>
      <c r="BM353" t="s">
        <v>140</v>
      </c>
      <c r="BN353" t="s">
        <v>140</v>
      </c>
      <c r="BO353" t="s">
        <v>3634</v>
      </c>
      <c r="BP353" t="s">
        <v>3635</v>
      </c>
      <c r="BQ353" t="s">
        <v>125</v>
      </c>
      <c r="BR353">
        <v>2021</v>
      </c>
      <c r="BS353" t="s">
        <v>140</v>
      </c>
    </row>
    <row r="354" spans="1:71" x14ac:dyDescent="0.25">
      <c r="A354" t="s">
        <v>122</v>
      </c>
      <c r="B354" t="s">
        <v>132</v>
      </c>
      <c r="C354" t="s">
        <v>27</v>
      </c>
      <c r="D354" t="s">
        <v>712</v>
      </c>
      <c r="E354">
        <v>3840875</v>
      </c>
      <c r="G354" t="s">
        <v>802</v>
      </c>
      <c r="I354" t="s">
        <v>801</v>
      </c>
      <c r="J354" t="s">
        <v>3637</v>
      </c>
      <c r="K354" t="s">
        <v>803</v>
      </c>
      <c r="L354" t="s">
        <v>724</v>
      </c>
      <c r="M354" t="s">
        <v>725</v>
      </c>
      <c r="N354" t="s">
        <v>804</v>
      </c>
      <c r="O354" t="s">
        <v>3684</v>
      </c>
      <c r="P354" t="s">
        <v>712</v>
      </c>
      <c r="Q354" t="s">
        <v>3622</v>
      </c>
      <c r="R354" t="s">
        <v>679</v>
      </c>
      <c r="S354" t="s">
        <v>678</v>
      </c>
      <c r="T354" t="s">
        <v>3623</v>
      </c>
      <c r="U354" t="s">
        <v>3624</v>
      </c>
      <c r="V354" t="s">
        <v>457</v>
      </c>
      <c r="W354" t="s">
        <v>133</v>
      </c>
      <c r="X354" t="s">
        <v>133</v>
      </c>
      <c r="Y354" t="s">
        <v>3625</v>
      </c>
      <c r="Z354" t="s">
        <v>712</v>
      </c>
      <c r="AA354">
        <v>10807746</v>
      </c>
      <c r="AB354">
        <v>0</v>
      </c>
      <c r="AC354" t="s">
        <v>4777</v>
      </c>
      <c r="AD354" t="s">
        <v>125</v>
      </c>
      <c r="AE354" t="s">
        <v>199</v>
      </c>
      <c r="AF354" t="s">
        <v>34</v>
      </c>
      <c r="AG354" t="s">
        <v>979</v>
      </c>
      <c r="AH354" t="s">
        <v>124</v>
      </c>
      <c r="AI354" t="s">
        <v>153</v>
      </c>
      <c r="AJ354" t="s">
        <v>139</v>
      </c>
      <c r="AK354" t="s">
        <v>16</v>
      </c>
      <c r="AL354" t="s">
        <v>3677</v>
      </c>
      <c r="AN354">
        <v>0</v>
      </c>
      <c r="AO354" s="13">
        <v>44467</v>
      </c>
      <c r="AP354">
        <v>2.2986301369862998</v>
      </c>
      <c r="AQ354" s="13">
        <v>44467</v>
      </c>
      <c r="AR354">
        <v>2.2986301369862998</v>
      </c>
      <c r="AS354">
        <v>0</v>
      </c>
      <c r="AV354">
        <v>0</v>
      </c>
      <c r="AW354" t="s">
        <v>3630</v>
      </c>
      <c r="AX354" s="13">
        <v>44467</v>
      </c>
      <c r="AY354" t="s">
        <v>469</v>
      </c>
      <c r="AZ354" s="13">
        <v>1</v>
      </c>
      <c r="BA354" s="13">
        <v>1</v>
      </c>
      <c r="BB354" s="13">
        <v>1</v>
      </c>
      <c r="BD354" t="s">
        <v>125</v>
      </c>
      <c r="BE354" t="s">
        <v>3811</v>
      </c>
      <c r="BF354">
        <v>2.3205479452054796</v>
      </c>
      <c r="BG354" t="s">
        <v>140</v>
      </c>
      <c r="BH354" t="s">
        <v>474</v>
      </c>
      <c r="BI354" t="s">
        <v>3632</v>
      </c>
      <c r="BJ354" t="s">
        <v>3633</v>
      </c>
      <c r="BK354" t="s">
        <v>140</v>
      </c>
      <c r="BL354" t="b">
        <v>0</v>
      </c>
      <c r="BM354" t="s">
        <v>140</v>
      </c>
      <c r="BN354" t="s">
        <v>140</v>
      </c>
      <c r="BO354" t="s">
        <v>3634</v>
      </c>
      <c r="BP354" t="s">
        <v>3635</v>
      </c>
      <c r="BQ354" t="s">
        <v>125</v>
      </c>
      <c r="BR354">
        <v>2021</v>
      </c>
      <c r="BS354" t="s">
        <v>140</v>
      </c>
    </row>
    <row r="355" spans="1:71" x14ac:dyDescent="0.25">
      <c r="A355" t="s">
        <v>122</v>
      </c>
      <c r="B355" t="s">
        <v>132</v>
      </c>
      <c r="C355" t="s">
        <v>27</v>
      </c>
      <c r="D355" t="s">
        <v>712</v>
      </c>
      <c r="E355">
        <v>3840875</v>
      </c>
      <c r="G355" t="s">
        <v>802</v>
      </c>
      <c r="I355" t="s">
        <v>801</v>
      </c>
      <c r="J355" t="s">
        <v>3637</v>
      </c>
      <c r="K355" t="s">
        <v>803</v>
      </c>
      <c r="L355" t="s">
        <v>724</v>
      </c>
      <c r="M355" t="s">
        <v>725</v>
      </c>
      <c r="N355" t="s">
        <v>804</v>
      </c>
      <c r="O355" t="s">
        <v>3684</v>
      </c>
      <c r="P355" t="s">
        <v>712</v>
      </c>
      <c r="Q355" t="s">
        <v>3622</v>
      </c>
      <c r="R355" t="s">
        <v>679</v>
      </c>
      <c r="S355" t="s">
        <v>678</v>
      </c>
      <c r="T355" t="s">
        <v>3623</v>
      </c>
      <c r="U355" t="s">
        <v>3624</v>
      </c>
      <c r="V355" t="s">
        <v>457</v>
      </c>
      <c r="W355" t="s">
        <v>133</v>
      </c>
      <c r="X355" t="s">
        <v>133</v>
      </c>
      <c r="Y355" t="s">
        <v>3625</v>
      </c>
      <c r="Z355" t="s">
        <v>712</v>
      </c>
      <c r="AA355">
        <v>10807745</v>
      </c>
      <c r="AB355">
        <v>0</v>
      </c>
      <c r="AC355" t="s">
        <v>4778</v>
      </c>
      <c r="AD355" t="s">
        <v>125</v>
      </c>
      <c r="AE355" t="s">
        <v>199</v>
      </c>
      <c r="AF355" t="s">
        <v>34</v>
      </c>
      <c r="AG355" t="s">
        <v>979</v>
      </c>
      <c r="AH355" t="s">
        <v>124</v>
      </c>
      <c r="AI355" t="s">
        <v>153</v>
      </c>
      <c r="AJ355" t="s">
        <v>139</v>
      </c>
      <c r="AK355" t="s">
        <v>16</v>
      </c>
      <c r="AL355" t="s">
        <v>3677</v>
      </c>
      <c r="AN355">
        <v>0</v>
      </c>
      <c r="AO355" s="13">
        <v>44467</v>
      </c>
      <c r="AP355">
        <v>2.2986301369862998</v>
      </c>
      <c r="AQ355" s="13">
        <v>44467</v>
      </c>
      <c r="AR355">
        <v>2.2986301369862998</v>
      </c>
      <c r="AS355">
        <v>0</v>
      </c>
      <c r="AV355">
        <v>0</v>
      </c>
      <c r="AW355" t="s">
        <v>3630</v>
      </c>
      <c r="AX355" s="13">
        <v>44467</v>
      </c>
      <c r="AY355" t="s">
        <v>469</v>
      </c>
      <c r="AZ355" s="13">
        <v>1</v>
      </c>
      <c r="BA355" s="13">
        <v>1</v>
      </c>
      <c r="BB355" s="13">
        <v>1</v>
      </c>
      <c r="BD355" t="s">
        <v>125</v>
      </c>
      <c r="BE355" t="s">
        <v>3811</v>
      </c>
      <c r="BF355">
        <v>2.3205479452054796</v>
      </c>
      <c r="BG355" t="s">
        <v>140</v>
      </c>
      <c r="BH355" t="s">
        <v>474</v>
      </c>
      <c r="BI355" t="s">
        <v>3632</v>
      </c>
      <c r="BJ355" t="s">
        <v>3633</v>
      </c>
      <c r="BK355" t="s">
        <v>140</v>
      </c>
      <c r="BL355" t="b">
        <v>0</v>
      </c>
      <c r="BM355" t="s">
        <v>140</v>
      </c>
      <c r="BN355" t="s">
        <v>140</v>
      </c>
      <c r="BO355" t="s">
        <v>3634</v>
      </c>
      <c r="BP355" t="s">
        <v>3635</v>
      </c>
      <c r="BQ355" t="s">
        <v>125</v>
      </c>
      <c r="BR355">
        <v>2021</v>
      </c>
      <c r="BS355" t="s">
        <v>140</v>
      </c>
    </row>
    <row r="356" spans="1:71" x14ac:dyDescent="0.25">
      <c r="A356" t="s">
        <v>122</v>
      </c>
      <c r="B356" t="s">
        <v>132</v>
      </c>
      <c r="C356" t="s">
        <v>27</v>
      </c>
      <c r="D356" t="s">
        <v>712</v>
      </c>
      <c r="E356">
        <v>3840875</v>
      </c>
      <c r="G356" t="s">
        <v>802</v>
      </c>
      <c r="I356" t="s">
        <v>801</v>
      </c>
      <c r="J356" t="s">
        <v>3637</v>
      </c>
      <c r="K356" t="s">
        <v>803</v>
      </c>
      <c r="L356" t="s">
        <v>724</v>
      </c>
      <c r="M356" t="s">
        <v>725</v>
      </c>
      <c r="N356" t="s">
        <v>804</v>
      </c>
      <c r="O356" t="s">
        <v>3684</v>
      </c>
      <c r="P356" t="s">
        <v>712</v>
      </c>
      <c r="Q356" t="s">
        <v>3622</v>
      </c>
      <c r="R356" t="s">
        <v>679</v>
      </c>
      <c r="S356" t="s">
        <v>678</v>
      </c>
      <c r="T356" t="s">
        <v>3623</v>
      </c>
      <c r="U356" t="s">
        <v>3624</v>
      </c>
      <c r="V356" t="s">
        <v>457</v>
      </c>
      <c r="W356" t="s">
        <v>133</v>
      </c>
      <c r="X356" t="s">
        <v>133</v>
      </c>
      <c r="Y356" t="s">
        <v>3625</v>
      </c>
      <c r="Z356" t="s">
        <v>712</v>
      </c>
      <c r="AA356">
        <v>10807744</v>
      </c>
      <c r="AB356">
        <v>0</v>
      </c>
      <c r="AC356" t="s">
        <v>4779</v>
      </c>
      <c r="AD356" t="s">
        <v>125</v>
      </c>
      <c r="AE356" t="s">
        <v>199</v>
      </c>
      <c r="AF356" t="s">
        <v>34</v>
      </c>
      <c r="AG356" t="s">
        <v>979</v>
      </c>
      <c r="AH356" t="s">
        <v>124</v>
      </c>
      <c r="AI356" t="s">
        <v>153</v>
      </c>
      <c r="AJ356" t="s">
        <v>139</v>
      </c>
      <c r="AK356" t="s">
        <v>16</v>
      </c>
      <c r="AL356" t="s">
        <v>3677</v>
      </c>
      <c r="AN356">
        <v>0</v>
      </c>
      <c r="AO356" s="13">
        <v>44467</v>
      </c>
      <c r="AP356">
        <v>2.2986301369862998</v>
      </c>
      <c r="AQ356" s="13">
        <v>44467</v>
      </c>
      <c r="AR356">
        <v>2.2986301369862998</v>
      </c>
      <c r="AS356">
        <v>0</v>
      </c>
      <c r="AV356">
        <v>0</v>
      </c>
      <c r="AW356" t="s">
        <v>3630</v>
      </c>
      <c r="AX356" s="13">
        <v>44467</v>
      </c>
      <c r="AY356" t="s">
        <v>469</v>
      </c>
      <c r="AZ356" s="13">
        <v>1</v>
      </c>
      <c r="BA356" s="13">
        <v>1</v>
      </c>
      <c r="BB356" s="13">
        <v>1</v>
      </c>
      <c r="BD356" t="s">
        <v>125</v>
      </c>
      <c r="BE356" t="s">
        <v>3811</v>
      </c>
      <c r="BF356">
        <v>2.3205479452054796</v>
      </c>
      <c r="BG356" t="s">
        <v>140</v>
      </c>
      <c r="BH356" t="s">
        <v>474</v>
      </c>
      <c r="BI356" t="s">
        <v>3632</v>
      </c>
      <c r="BJ356" t="s">
        <v>3633</v>
      </c>
      <c r="BK356" t="s">
        <v>140</v>
      </c>
      <c r="BL356" t="b">
        <v>0</v>
      </c>
      <c r="BM356" t="s">
        <v>140</v>
      </c>
      <c r="BN356" t="s">
        <v>140</v>
      </c>
      <c r="BO356" t="s">
        <v>3634</v>
      </c>
      <c r="BP356" t="s">
        <v>3635</v>
      </c>
      <c r="BQ356" t="s">
        <v>125</v>
      </c>
      <c r="BR356">
        <v>2021</v>
      </c>
      <c r="BS356" t="s">
        <v>140</v>
      </c>
    </row>
    <row r="357" spans="1:71" x14ac:dyDescent="0.25">
      <c r="A357" t="s">
        <v>122</v>
      </c>
      <c r="B357" t="s">
        <v>132</v>
      </c>
      <c r="C357" t="s">
        <v>30</v>
      </c>
      <c r="D357" t="s">
        <v>39</v>
      </c>
      <c r="E357">
        <v>3962531</v>
      </c>
      <c r="G357" t="s">
        <v>3378</v>
      </c>
      <c r="I357" t="s">
        <v>3377</v>
      </c>
      <c r="J357" t="s">
        <v>3637</v>
      </c>
      <c r="K357" t="s">
        <v>3379</v>
      </c>
      <c r="L357" t="s">
        <v>3380</v>
      </c>
      <c r="M357" t="s">
        <v>461</v>
      </c>
      <c r="N357" t="s">
        <v>3381</v>
      </c>
      <c r="O357" t="s">
        <v>4397</v>
      </c>
      <c r="P357" t="s">
        <v>1277</v>
      </c>
      <c r="Q357" t="s">
        <v>3963</v>
      </c>
      <c r="R357" t="s">
        <v>679</v>
      </c>
      <c r="S357" t="s">
        <v>678</v>
      </c>
      <c r="T357" t="s">
        <v>3650</v>
      </c>
      <c r="U357" t="s">
        <v>3751</v>
      </c>
      <c r="V357" t="s">
        <v>781</v>
      </c>
      <c r="W357" t="s">
        <v>133</v>
      </c>
      <c r="X357" t="s">
        <v>133</v>
      </c>
      <c r="Y357" t="s">
        <v>3964</v>
      </c>
      <c r="Z357" t="s">
        <v>39</v>
      </c>
      <c r="AA357">
        <v>11267358</v>
      </c>
      <c r="AB357">
        <v>0</v>
      </c>
      <c r="AC357" t="s">
        <v>4780</v>
      </c>
      <c r="AD357" t="s">
        <v>125</v>
      </c>
      <c r="AE357" t="s">
        <v>199</v>
      </c>
      <c r="AF357" t="s">
        <v>34</v>
      </c>
      <c r="AG357" t="s">
        <v>979</v>
      </c>
      <c r="AH357" t="s">
        <v>198</v>
      </c>
      <c r="AI357" t="s">
        <v>153</v>
      </c>
      <c r="AJ357" t="s">
        <v>139</v>
      </c>
      <c r="AK357" t="s">
        <v>16</v>
      </c>
      <c r="AL357" t="s">
        <v>4781</v>
      </c>
      <c r="AN357">
        <v>0</v>
      </c>
      <c r="AO357" s="13">
        <v>45189</v>
      </c>
      <c r="AP357">
        <v>0.32054794520547902</v>
      </c>
      <c r="AQ357" s="13">
        <v>45189</v>
      </c>
      <c r="AR357">
        <v>0.32054794520547902</v>
      </c>
      <c r="AS357">
        <v>0</v>
      </c>
      <c r="AV357">
        <v>0</v>
      </c>
      <c r="AW357" t="s">
        <v>3630</v>
      </c>
      <c r="AX357" s="13">
        <v>45299</v>
      </c>
      <c r="AY357" t="s">
        <v>469</v>
      </c>
      <c r="AZ357" s="13">
        <v>1</v>
      </c>
      <c r="BA357" s="13">
        <v>1</v>
      </c>
      <c r="BB357" s="13">
        <v>45299</v>
      </c>
      <c r="BD357" t="s">
        <v>125</v>
      </c>
      <c r="BE357" t="s">
        <v>3787</v>
      </c>
      <c r="BF357">
        <v>4.1095890410958902E-2</v>
      </c>
      <c r="BG357" t="s">
        <v>140</v>
      </c>
      <c r="BH357" t="s">
        <v>474</v>
      </c>
      <c r="BI357" t="s">
        <v>3632</v>
      </c>
      <c r="BJ357" t="s">
        <v>558</v>
      </c>
      <c r="BK357" t="s">
        <v>140</v>
      </c>
      <c r="BL357" t="b">
        <v>0</v>
      </c>
      <c r="BM357" t="s">
        <v>140</v>
      </c>
      <c r="BN357" t="s">
        <v>140</v>
      </c>
      <c r="BO357" t="s">
        <v>3634</v>
      </c>
      <c r="BP357" t="s">
        <v>3635</v>
      </c>
      <c r="BQ357" t="s">
        <v>125</v>
      </c>
      <c r="BR357">
        <v>2024</v>
      </c>
      <c r="BS357" t="s">
        <v>140</v>
      </c>
    </row>
    <row r="358" spans="1:71" x14ac:dyDescent="0.25">
      <c r="A358" t="s">
        <v>122</v>
      </c>
      <c r="B358" t="s">
        <v>132</v>
      </c>
      <c r="C358" t="s">
        <v>24</v>
      </c>
      <c r="D358" t="s">
        <v>26</v>
      </c>
      <c r="E358">
        <v>4109608</v>
      </c>
      <c r="G358" t="s">
        <v>510</v>
      </c>
      <c r="J358" t="s">
        <v>3637</v>
      </c>
      <c r="K358" t="s">
        <v>511</v>
      </c>
      <c r="L358" t="s">
        <v>512</v>
      </c>
      <c r="M358" t="s">
        <v>487</v>
      </c>
      <c r="N358" t="s">
        <v>513</v>
      </c>
      <c r="O358" t="s">
        <v>4782</v>
      </c>
      <c r="P358" t="s">
        <v>26</v>
      </c>
      <c r="Q358" t="s">
        <v>3663</v>
      </c>
      <c r="R358" t="s">
        <v>753</v>
      </c>
      <c r="S358" t="s">
        <v>741</v>
      </c>
      <c r="T358" t="s">
        <v>3664</v>
      </c>
      <c r="U358" t="s">
        <v>3704</v>
      </c>
      <c r="V358" t="s">
        <v>483</v>
      </c>
      <c r="W358" t="s">
        <v>133</v>
      </c>
      <c r="X358" t="s">
        <v>133</v>
      </c>
      <c r="Y358" t="s">
        <v>3675</v>
      </c>
      <c r="Z358" t="s">
        <v>26</v>
      </c>
      <c r="AA358">
        <v>11135498</v>
      </c>
      <c r="AB358">
        <v>0</v>
      </c>
      <c r="AC358" t="s">
        <v>4783</v>
      </c>
      <c r="AD358" t="s">
        <v>125</v>
      </c>
      <c r="AE358" t="s">
        <v>199</v>
      </c>
      <c r="AF358" t="s">
        <v>34</v>
      </c>
      <c r="AG358" t="s">
        <v>979</v>
      </c>
      <c r="AH358" t="s">
        <v>198</v>
      </c>
      <c r="AI358" t="s">
        <v>153</v>
      </c>
      <c r="AJ358" t="s">
        <v>139</v>
      </c>
      <c r="AK358" t="s">
        <v>16</v>
      </c>
      <c r="AL358" t="s">
        <v>3667</v>
      </c>
      <c r="AN358">
        <v>0</v>
      </c>
      <c r="AO358" s="13">
        <v>44970</v>
      </c>
      <c r="AP358">
        <v>0.92054794520548</v>
      </c>
      <c r="AQ358" s="13">
        <v>44970</v>
      </c>
      <c r="AR358">
        <v>0.92054794520548</v>
      </c>
      <c r="AS358">
        <v>0</v>
      </c>
      <c r="AV358">
        <v>0</v>
      </c>
      <c r="AW358" t="s">
        <v>3630</v>
      </c>
      <c r="AX358" s="13">
        <v>44970</v>
      </c>
      <c r="AY358" t="s">
        <v>469</v>
      </c>
      <c r="AZ358" s="13">
        <v>1</v>
      </c>
      <c r="BA358" s="13">
        <v>1</v>
      </c>
      <c r="BB358" s="13">
        <v>44970</v>
      </c>
      <c r="BD358" t="s">
        <v>125</v>
      </c>
      <c r="BE358" t="s">
        <v>3787</v>
      </c>
      <c r="BF358">
        <v>0.94246575342465755</v>
      </c>
      <c r="BG358" t="s">
        <v>140</v>
      </c>
      <c r="BH358" t="s">
        <v>474</v>
      </c>
      <c r="BI358" t="s">
        <v>3632</v>
      </c>
      <c r="BJ358" t="s">
        <v>493</v>
      </c>
      <c r="BK358" t="s">
        <v>140</v>
      </c>
      <c r="BL358" t="b">
        <v>0</v>
      </c>
      <c r="BM358" t="s">
        <v>140</v>
      </c>
      <c r="BN358" t="s">
        <v>140</v>
      </c>
      <c r="BO358" t="s">
        <v>3634</v>
      </c>
      <c r="BP358" t="s">
        <v>3635</v>
      </c>
      <c r="BQ358" t="s">
        <v>125</v>
      </c>
      <c r="BR358">
        <v>2023</v>
      </c>
      <c r="BS358" t="s">
        <v>140</v>
      </c>
    </row>
    <row r="359" spans="1:71" x14ac:dyDescent="0.25">
      <c r="A359" t="s">
        <v>122</v>
      </c>
      <c r="B359" t="s">
        <v>132</v>
      </c>
      <c r="C359" t="s">
        <v>24</v>
      </c>
      <c r="D359" t="s">
        <v>26</v>
      </c>
      <c r="E359">
        <v>4002894</v>
      </c>
      <c r="G359" t="s">
        <v>4784</v>
      </c>
      <c r="J359" t="s">
        <v>3637</v>
      </c>
      <c r="K359" t="s">
        <v>4785</v>
      </c>
      <c r="L359" t="s">
        <v>1007</v>
      </c>
      <c r="M359" t="s">
        <v>487</v>
      </c>
      <c r="N359" t="s">
        <v>4786</v>
      </c>
      <c r="O359" t="s">
        <v>3800</v>
      </c>
      <c r="P359" t="s">
        <v>26</v>
      </c>
      <c r="Q359" t="s">
        <v>3663</v>
      </c>
      <c r="R359" t="s">
        <v>753</v>
      </c>
      <c r="S359" t="s">
        <v>741</v>
      </c>
      <c r="T359" t="s">
        <v>3664</v>
      </c>
      <c r="U359" t="s">
        <v>3704</v>
      </c>
      <c r="V359" t="s">
        <v>483</v>
      </c>
      <c r="W359" t="s">
        <v>133</v>
      </c>
      <c r="X359" t="s">
        <v>133</v>
      </c>
      <c r="Y359" t="s">
        <v>3675</v>
      </c>
      <c r="Z359" t="s">
        <v>26</v>
      </c>
      <c r="AA359">
        <v>11194444</v>
      </c>
      <c r="AB359">
        <v>0</v>
      </c>
      <c r="AC359" t="s">
        <v>4787</v>
      </c>
      <c r="AD359" t="s">
        <v>125</v>
      </c>
      <c r="AE359" t="s">
        <v>199</v>
      </c>
      <c r="AF359" t="s">
        <v>34</v>
      </c>
      <c r="AG359" t="s">
        <v>979</v>
      </c>
      <c r="AH359" t="s">
        <v>198</v>
      </c>
      <c r="AI359" t="s">
        <v>153</v>
      </c>
      <c r="AJ359" t="s">
        <v>139</v>
      </c>
      <c r="AK359" t="s">
        <v>16</v>
      </c>
      <c r="AL359" t="s">
        <v>3667</v>
      </c>
      <c r="AN359">
        <v>0</v>
      </c>
      <c r="AO359" s="13">
        <v>45051</v>
      </c>
      <c r="AP359">
        <v>0.69863013698630105</v>
      </c>
      <c r="AQ359" s="13">
        <v>45051</v>
      </c>
      <c r="AR359">
        <v>0.69863013698630105</v>
      </c>
      <c r="AS359">
        <v>0</v>
      </c>
      <c r="AV359">
        <v>0</v>
      </c>
      <c r="AW359" t="s">
        <v>3630</v>
      </c>
      <c r="AX359" s="13">
        <v>45065</v>
      </c>
      <c r="AY359" t="s">
        <v>469</v>
      </c>
      <c r="AZ359" s="13">
        <v>1</v>
      </c>
      <c r="BA359" s="13">
        <v>1</v>
      </c>
      <c r="BB359" s="13">
        <v>45051</v>
      </c>
      <c r="BD359" t="s">
        <v>125</v>
      </c>
      <c r="BE359" t="s">
        <v>3787</v>
      </c>
      <c r="BF359">
        <v>0.68219178082191778</v>
      </c>
      <c r="BG359" t="s">
        <v>140</v>
      </c>
      <c r="BH359" t="s">
        <v>474</v>
      </c>
      <c r="BI359" t="s">
        <v>3632</v>
      </c>
      <c r="BJ359" t="s">
        <v>493</v>
      </c>
      <c r="BK359" t="s">
        <v>140</v>
      </c>
      <c r="BL359" t="b">
        <v>0</v>
      </c>
      <c r="BM359" t="s">
        <v>140</v>
      </c>
      <c r="BN359" t="s">
        <v>140</v>
      </c>
      <c r="BO359" t="s">
        <v>3634</v>
      </c>
      <c r="BP359" t="s">
        <v>3635</v>
      </c>
      <c r="BQ359" t="s">
        <v>125</v>
      </c>
      <c r="BR359">
        <v>2023</v>
      </c>
      <c r="BS359" t="s">
        <v>140</v>
      </c>
    </row>
    <row r="360" spans="1:71" x14ac:dyDescent="0.25">
      <c r="A360" t="s">
        <v>122</v>
      </c>
      <c r="B360" t="s">
        <v>132</v>
      </c>
      <c r="C360" t="s">
        <v>24</v>
      </c>
      <c r="D360" t="s">
        <v>26</v>
      </c>
      <c r="E360">
        <v>6159269</v>
      </c>
      <c r="G360" t="s">
        <v>4788</v>
      </c>
      <c r="H360" t="s">
        <v>4789</v>
      </c>
      <c r="I360" t="s">
        <v>4790</v>
      </c>
      <c r="J360" t="s">
        <v>3637</v>
      </c>
      <c r="K360" t="s">
        <v>1409</v>
      </c>
      <c r="L360" t="s">
        <v>1410</v>
      </c>
      <c r="M360" t="s">
        <v>487</v>
      </c>
      <c r="N360" t="s">
        <v>1411</v>
      </c>
      <c r="O360" t="s">
        <v>4791</v>
      </c>
      <c r="P360" t="s">
        <v>26</v>
      </c>
      <c r="Q360" t="s">
        <v>3663</v>
      </c>
      <c r="R360" t="s">
        <v>679</v>
      </c>
      <c r="S360" t="s">
        <v>678</v>
      </c>
      <c r="T360" t="s">
        <v>3623</v>
      </c>
      <c r="U360" t="s">
        <v>3658</v>
      </c>
      <c r="V360" t="s">
        <v>987</v>
      </c>
      <c r="W360" t="s">
        <v>133</v>
      </c>
      <c r="X360" t="s">
        <v>133</v>
      </c>
      <c r="Y360" t="s">
        <v>4054</v>
      </c>
      <c r="Z360" t="s">
        <v>26</v>
      </c>
      <c r="AA360">
        <v>11209838</v>
      </c>
      <c r="AB360">
        <v>0</v>
      </c>
      <c r="AC360" t="s">
        <v>3505</v>
      </c>
      <c r="AD360" t="s">
        <v>125</v>
      </c>
      <c r="AE360" t="s">
        <v>199</v>
      </c>
      <c r="AF360" t="s">
        <v>34</v>
      </c>
      <c r="AG360" t="s">
        <v>979</v>
      </c>
      <c r="AH360" t="s">
        <v>198</v>
      </c>
      <c r="AI360" t="s">
        <v>153</v>
      </c>
      <c r="AJ360" t="s">
        <v>139</v>
      </c>
      <c r="AK360" t="s">
        <v>16</v>
      </c>
      <c r="AL360" t="s">
        <v>556</v>
      </c>
      <c r="AN360">
        <v>0</v>
      </c>
      <c r="AO360" s="13">
        <v>45078</v>
      </c>
      <c r="AP360">
        <v>0.624657534246575</v>
      </c>
      <c r="AQ360" s="13">
        <v>45078</v>
      </c>
      <c r="AR360">
        <v>0.624657534246575</v>
      </c>
      <c r="AS360">
        <v>0</v>
      </c>
      <c r="AV360">
        <v>0</v>
      </c>
      <c r="AW360" t="s">
        <v>3630</v>
      </c>
      <c r="AX360" s="13">
        <v>45190</v>
      </c>
      <c r="AY360" t="s">
        <v>469</v>
      </c>
      <c r="AZ360" s="13">
        <v>1</v>
      </c>
      <c r="BA360" s="13">
        <v>1</v>
      </c>
      <c r="BB360" s="13">
        <v>45190</v>
      </c>
      <c r="BD360" t="s">
        <v>125</v>
      </c>
      <c r="BE360" t="s">
        <v>3787</v>
      </c>
      <c r="BF360">
        <v>0.33972602739726027</v>
      </c>
      <c r="BG360" t="s">
        <v>140</v>
      </c>
      <c r="BH360" t="s">
        <v>474</v>
      </c>
      <c r="BI360" t="s">
        <v>3660</v>
      </c>
      <c r="BJ360" t="s">
        <v>493</v>
      </c>
      <c r="BK360" t="s">
        <v>140</v>
      </c>
      <c r="BL360" t="b">
        <v>0</v>
      </c>
      <c r="BM360" t="s">
        <v>140</v>
      </c>
      <c r="BN360" t="s">
        <v>140</v>
      </c>
      <c r="BO360" t="s">
        <v>3634</v>
      </c>
      <c r="BP360" t="s">
        <v>3635</v>
      </c>
      <c r="BQ360" t="s">
        <v>125</v>
      </c>
      <c r="BR360">
        <v>2023</v>
      </c>
      <c r="BS360" t="s">
        <v>140</v>
      </c>
    </row>
    <row r="361" spans="1:71" x14ac:dyDescent="0.25">
      <c r="A361" t="s">
        <v>122</v>
      </c>
      <c r="B361" t="s">
        <v>132</v>
      </c>
      <c r="C361" t="s">
        <v>24</v>
      </c>
      <c r="D361" t="s">
        <v>26</v>
      </c>
      <c r="E361">
        <v>6159855</v>
      </c>
      <c r="G361" t="s">
        <v>3493</v>
      </c>
      <c r="H361" t="s">
        <v>4792</v>
      </c>
      <c r="J361" t="s">
        <v>3637</v>
      </c>
      <c r="K361" t="s">
        <v>3494</v>
      </c>
      <c r="L361" t="s">
        <v>500</v>
      </c>
      <c r="M361" t="s">
        <v>487</v>
      </c>
      <c r="N361" t="s">
        <v>3495</v>
      </c>
      <c r="O361" t="s">
        <v>4793</v>
      </c>
      <c r="P361" t="s">
        <v>26</v>
      </c>
      <c r="Q361" t="s">
        <v>3663</v>
      </c>
      <c r="R361" t="s">
        <v>1039</v>
      </c>
      <c r="S361" t="s">
        <v>741</v>
      </c>
      <c r="T361" t="s">
        <v>3664</v>
      </c>
      <c r="U361" t="s">
        <v>3763</v>
      </c>
      <c r="V361" t="s">
        <v>739</v>
      </c>
      <c r="W361" t="s">
        <v>133</v>
      </c>
      <c r="X361" t="s">
        <v>133</v>
      </c>
      <c r="Y361" t="s">
        <v>3689</v>
      </c>
      <c r="Z361" t="s">
        <v>26</v>
      </c>
      <c r="AA361">
        <v>11180570</v>
      </c>
      <c r="AB361">
        <v>0</v>
      </c>
      <c r="AC361" t="s">
        <v>3491</v>
      </c>
      <c r="AD361" t="s">
        <v>125</v>
      </c>
      <c r="AE361" t="s">
        <v>199</v>
      </c>
      <c r="AF361" t="s">
        <v>34</v>
      </c>
      <c r="AG361" t="s">
        <v>979</v>
      </c>
      <c r="AH361" t="s">
        <v>198</v>
      </c>
      <c r="AI361" t="s">
        <v>153</v>
      </c>
      <c r="AJ361" t="s">
        <v>139</v>
      </c>
      <c r="AK361" t="s">
        <v>16</v>
      </c>
      <c r="AL361" t="s">
        <v>4794</v>
      </c>
      <c r="AN361">
        <v>0</v>
      </c>
      <c r="AO361" s="13">
        <v>45037</v>
      </c>
      <c r="AP361">
        <v>0.73698630136986298</v>
      </c>
      <c r="AQ361" s="13">
        <v>45037</v>
      </c>
      <c r="AR361">
        <v>0.73698630136986298</v>
      </c>
      <c r="AS361">
        <v>0</v>
      </c>
      <c r="AV361">
        <v>0</v>
      </c>
      <c r="AW361" t="s">
        <v>3630</v>
      </c>
      <c r="AX361" s="13">
        <v>45133</v>
      </c>
      <c r="AY361" t="s">
        <v>469</v>
      </c>
      <c r="AZ361" s="13">
        <v>1</v>
      </c>
      <c r="BA361" s="13">
        <v>1</v>
      </c>
      <c r="BB361" s="13">
        <v>45133</v>
      </c>
      <c r="BD361" t="s">
        <v>125</v>
      </c>
      <c r="BE361" t="s">
        <v>3787</v>
      </c>
      <c r="BF361">
        <v>0.49589041095890413</v>
      </c>
      <c r="BG361" t="s">
        <v>140</v>
      </c>
      <c r="BH361" t="s">
        <v>474</v>
      </c>
      <c r="BI361" t="s">
        <v>3660</v>
      </c>
      <c r="BJ361" t="s">
        <v>493</v>
      </c>
      <c r="BK361" t="s">
        <v>140</v>
      </c>
      <c r="BL361" t="b">
        <v>0</v>
      </c>
      <c r="BM361" t="s">
        <v>140</v>
      </c>
      <c r="BN361" t="s">
        <v>140</v>
      </c>
      <c r="BO361" t="s">
        <v>3634</v>
      </c>
      <c r="BP361" t="s">
        <v>3635</v>
      </c>
      <c r="BQ361" t="s">
        <v>125</v>
      </c>
      <c r="BR361">
        <v>2023</v>
      </c>
      <c r="BS361" t="s">
        <v>140</v>
      </c>
    </row>
    <row r="362" spans="1:71" x14ac:dyDescent="0.25">
      <c r="A362" t="s">
        <v>122</v>
      </c>
      <c r="B362" t="s">
        <v>132</v>
      </c>
      <c r="C362" t="s">
        <v>27</v>
      </c>
      <c r="D362" t="s">
        <v>3719</v>
      </c>
      <c r="E362">
        <v>8709764</v>
      </c>
      <c r="G362" t="s">
        <v>3720</v>
      </c>
      <c r="I362" t="s">
        <v>3721</v>
      </c>
      <c r="J362" t="s">
        <v>3722</v>
      </c>
      <c r="K362" t="s">
        <v>3723</v>
      </c>
      <c r="L362" t="s">
        <v>3724</v>
      </c>
      <c r="M362" t="s">
        <v>725</v>
      </c>
      <c r="N362" t="s">
        <v>3725</v>
      </c>
      <c r="O362" t="s">
        <v>3726</v>
      </c>
      <c r="P362" t="s">
        <v>3719</v>
      </c>
      <c r="Q362" t="s">
        <v>3727</v>
      </c>
      <c r="R362" t="s">
        <v>847</v>
      </c>
      <c r="S362" t="s">
        <v>741</v>
      </c>
      <c r="T362" t="s">
        <v>3664</v>
      </c>
      <c r="U362" t="s">
        <v>3728</v>
      </c>
      <c r="V362" t="s">
        <v>845</v>
      </c>
      <c r="W362" t="s">
        <v>133</v>
      </c>
      <c r="X362" t="s">
        <v>133</v>
      </c>
      <c r="Y362" t="s">
        <v>3729</v>
      </c>
      <c r="Z362" t="s">
        <v>3719</v>
      </c>
      <c r="AA362">
        <v>10807773</v>
      </c>
      <c r="AB362">
        <v>0</v>
      </c>
      <c r="AC362" t="s">
        <v>4795</v>
      </c>
      <c r="AD362" t="s">
        <v>125</v>
      </c>
      <c r="AE362" t="s">
        <v>992</v>
      </c>
      <c r="AF362" t="s">
        <v>991</v>
      </c>
      <c r="AG362" t="s">
        <v>979</v>
      </c>
      <c r="AH362" t="s">
        <v>124</v>
      </c>
      <c r="AI362" t="s">
        <v>153</v>
      </c>
      <c r="AJ362" t="s">
        <v>139</v>
      </c>
      <c r="AK362" t="s">
        <v>16</v>
      </c>
      <c r="AL362" t="s">
        <v>3677</v>
      </c>
      <c r="AN362">
        <v>0</v>
      </c>
      <c r="AO362" s="13">
        <v>44467</v>
      </c>
      <c r="AP362">
        <v>2.2986301369862998</v>
      </c>
      <c r="AQ362" s="13">
        <v>44467</v>
      </c>
      <c r="AR362">
        <v>2.2986301369862998</v>
      </c>
      <c r="AS362">
        <v>0</v>
      </c>
      <c r="AV362">
        <v>0</v>
      </c>
      <c r="AW362" t="s">
        <v>3630</v>
      </c>
      <c r="AX362" s="13">
        <v>44467</v>
      </c>
      <c r="AY362" t="s">
        <v>469</v>
      </c>
      <c r="AZ362" s="13">
        <v>1</v>
      </c>
      <c r="BA362" s="13">
        <v>1</v>
      </c>
      <c r="BB362" s="13">
        <v>1</v>
      </c>
      <c r="BD362" t="s">
        <v>125</v>
      </c>
      <c r="BE362" t="s">
        <v>4796</v>
      </c>
      <c r="BF362">
        <v>2.3205479452054796</v>
      </c>
      <c r="BG362" t="s">
        <v>140</v>
      </c>
      <c r="BH362" t="s">
        <v>3731</v>
      </c>
      <c r="BI362" t="s">
        <v>3732</v>
      </c>
      <c r="BJ362" t="s">
        <v>3633</v>
      </c>
      <c r="BK362" t="s">
        <v>140</v>
      </c>
      <c r="BL362" t="b">
        <v>0</v>
      </c>
      <c r="BM362" t="s">
        <v>140</v>
      </c>
      <c r="BN362" t="s">
        <v>140</v>
      </c>
      <c r="BO362" t="s">
        <v>3634</v>
      </c>
      <c r="BP362" t="s">
        <v>3635</v>
      </c>
      <c r="BQ362" t="s">
        <v>125</v>
      </c>
      <c r="BR362">
        <v>2021</v>
      </c>
      <c r="BS362" t="s">
        <v>140</v>
      </c>
    </row>
    <row r="363" spans="1:71" x14ac:dyDescent="0.25">
      <c r="A363" t="s">
        <v>122</v>
      </c>
      <c r="B363" t="s">
        <v>132</v>
      </c>
      <c r="C363" t="s">
        <v>24</v>
      </c>
      <c r="D363" t="s">
        <v>26</v>
      </c>
      <c r="E363">
        <v>4024225</v>
      </c>
      <c r="G363" t="s">
        <v>4797</v>
      </c>
      <c r="J363" t="s">
        <v>3637</v>
      </c>
      <c r="K363" t="s">
        <v>4798</v>
      </c>
      <c r="L363" t="s">
        <v>1007</v>
      </c>
      <c r="M363" t="s">
        <v>487</v>
      </c>
      <c r="N363" t="s">
        <v>4799</v>
      </c>
      <c r="O363" t="s">
        <v>4800</v>
      </c>
      <c r="P363" t="s">
        <v>26</v>
      </c>
      <c r="Q363" t="s">
        <v>3663</v>
      </c>
      <c r="R363" t="s">
        <v>753</v>
      </c>
      <c r="S363" t="s">
        <v>741</v>
      </c>
      <c r="T363" t="s">
        <v>3664</v>
      </c>
      <c r="U363" t="s">
        <v>3704</v>
      </c>
      <c r="V363" t="s">
        <v>483</v>
      </c>
      <c r="W363" t="s">
        <v>133</v>
      </c>
      <c r="X363" t="s">
        <v>133</v>
      </c>
      <c r="Y363" t="s">
        <v>3675</v>
      </c>
      <c r="Z363" t="s">
        <v>26</v>
      </c>
      <c r="AA363">
        <v>10871262</v>
      </c>
      <c r="AB363">
        <v>0</v>
      </c>
      <c r="AC363" t="s">
        <v>4801</v>
      </c>
      <c r="AD363" t="s">
        <v>125</v>
      </c>
      <c r="AE363" t="s">
        <v>992</v>
      </c>
      <c r="AF363" t="s">
        <v>991</v>
      </c>
      <c r="AG363" t="s">
        <v>979</v>
      </c>
      <c r="AH363" t="s">
        <v>124</v>
      </c>
      <c r="AI363" t="s">
        <v>153</v>
      </c>
      <c r="AJ363" t="s">
        <v>139</v>
      </c>
      <c r="AK363" t="s">
        <v>16</v>
      </c>
      <c r="AL363" t="s">
        <v>3786</v>
      </c>
      <c r="AN363">
        <v>0</v>
      </c>
      <c r="AO363" s="13">
        <v>44571</v>
      </c>
      <c r="AP363">
        <v>2.0136986301369899</v>
      </c>
      <c r="AQ363" s="13">
        <v>44571</v>
      </c>
      <c r="AR363">
        <v>2.0136986301369899</v>
      </c>
      <c r="AS363">
        <v>0</v>
      </c>
      <c r="AV363">
        <v>0</v>
      </c>
      <c r="AW363" t="s">
        <v>3630</v>
      </c>
      <c r="AX363" s="13">
        <v>44581</v>
      </c>
      <c r="AY363" t="s">
        <v>469</v>
      </c>
      <c r="AZ363" s="13">
        <v>1</v>
      </c>
      <c r="BA363" s="13">
        <v>1</v>
      </c>
      <c r="BB363" s="13">
        <v>44571</v>
      </c>
      <c r="BD363" t="s">
        <v>125</v>
      </c>
      <c r="BE363" t="s">
        <v>4796</v>
      </c>
      <c r="BF363">
        <v>2.0082191780821916</v>
      </c>
      <c r="BG363" t="s">
        <v>140</v>
      </c>
      <c r="BH363" t="s">
        <v>474</v>
      </c>
      <c r="BI363" t="s">
        <v>3632</v>
      </c>
      <c r="BJ363" t="s">
        <v>493</v>
      </c>
      <c r="BK363" t="s">
        <v>140</v>
      </c>
      <c r="BL363" t="b">
        <v>0</v>
      </c>
      <c r="BM363" t="s">
        <v>140</v>
      </c>
      <c r="BN363" t="s">
        <v>140</v>
      </c>
      <c r="BO363" t="s">
        <v>3634</v>
      </c>
      <c r="BP363" t="s">
        <v>3635</v>
      </c>
      <c r="BQ363" t="s">
        <v>125</v>
      </c>
      <c r="BR363">
        <v>2022</v>
      </c>
      <c r="BS363" t="s">
        <v>140</v>
      </c>
    </row>
    <row r="364" spans="1:71" x14ac:dyDescent="0.25">
      <c r="A364" t="s">
        <v>122</v>
      </c>
      <c r="B364" t="s">
        <v>132</v>
      </c>
      <c r="C364" t="s">
        <v>30</v>
      </c>
      <c r="D364" t="s">
        <v>923</v>
      </c>
      <c r="E364">
        <v>3644893</v>
      </c>
      <c r="G364" t="s">
        <v>2402</v>
      </c>
      <c r="I364" t="s">
        <v>4802</v>
      </c>
      <c r="J364" t="s">
        <v>3637</v>
      </c>
      <c r="K364" t="s">
        <v>2403</v>
      </c>
      <c r="L364" t="s">
        <v>934</v>
      </c>
      <c r="M364" t="s">
        <v>487</v>
      </c>
      <c r="N364" t="s">
        <v>2404</v>
      </c>
      <c r="O364" t="s">
        <v>4803</v>
      </c>
      <c r="P364" t="s">
        <v>923</v>
      </c>
      <c r="Q364" t="s">
        <v>3639</v>
      </c>
      <c r="R364" t="s">
        <v>679</v>
      </c>
      <c r="S364" t="s">
        <v>678</v>
      </c>
      <c r="T364" t="s">
        <v>3623</v>
      </c>
      <c r="U364" t="s">
        <v>3658</v>
      </c>
      <c r="V364" t="s">
        <v>987</v>
      </c>
      <c r="W364" t="s">
        <v>133</v>
      </c>
      <c r="X364" t="s">
        <v>133</v>
      </c>
      <c r="Y364" t="s">
        <v>4804</v>
      </c>
      <c r="Z364" t="s">
        <v>923</v>
      </c>
      <c r="AA364">
        <v>10886312</v>
      </c>
      <c r="AB364">
        <v>0</v>
      </c>
      <c r="AC364" t="s">
        <v>1002</v>
      </c>
      <c r="AD364" t="s">
        <v>125</v>
      </c>
      <c r="AE364" t="s">
        <v>992</v>
      </c>
      <c r="AF364" t="s">
        <v>991</v>
      </c>
      <c r="AG364" t="s">
        <v>979</v>
      </c>
      <c r="AH364" t="s">
        <v>124</v>
      </c>
      <c r="AI364" t="s">
        <v>153</v>
      </c>
      <c r="AJ364" t="s">
        <v>139</v>
      </c>
      <c r="AK364" t="s">
        <v>16</v>
      </c>
      <c r="AL364" t="s">
        <v>4805</v>
      </c>
      <c r="AN364">
        <v>0</v>
      </c>
      <c r="AO364" s="13">
        <v>44600</v>
      </c>
      <c r="AP364">
        <v>1.93424657534247</v>
      </c>
      <c r="AQ364" s="13">
        <v>44600</v>
      </c>
      <c r="AR364">
        <v>1.93424657534247</v>
      </c>
      <c r="AS364">
        <v>0</v>
      </c>
      <c r="AV364">
        <v>0</v>
      </c>
      <c r="AW364" t="s">
        <v>3630</v>
      </c>
      <c r="AX364" s="13">
        <v>45084</v>
      </c>
      <c r="AY364" t="s">
        <v>469</v>
      </c>
      <c r="AZ364" s="13">
        <v>1</v>
      </c>
      <c r="BA364" s="13">
        <v>1</v>
      </c>
      <c r="BB364" s="13">
        <v>45084</v>
      </c>
      <c r="BD364" t="s">
        <v>125</v>
      </c>
      <c r="BE364" t="s">
        <v>4796</v>
      </c>
      <c r="BF364">
        <v>0.63013698630136983</v>
      </c>
      <c r="BG364" t="s">
        <v>140</v>
      </c>
      <c r="BH364" t="s">
        <v>474</v>
      </c>
      <c r="BI364" t="s">
        <v>3632</v>
      </c>
      <c r="BJ364" t="s">
        <v>558</v>
      </c>
      <c r="BK364" t="s">
        <v>140</v>
      </c>
      <c r="BL364" t="b">
        <v>0</v>
      </c>
      <c r="BM364" t="s">
        <v>140</v>
      </c>
      <c r="BN364" t="s">
        <v>140</v>
      </c>
      <c r="BO364" t="s">
        <v>3634</v>
      </c>
      <c r="BP364" t="s">
        <v>3635</v>
      </c>
      <c r="BQ364" t="s">
        <v>125</v>
      </c>
      <c r="BR364">
        <v>2023</v>
      </c>
      <c r="BS364" t="s">
        <v>140</v>
      </c>
    </row>
    <row r="365" spans="1:71" x14ac:dyDescent="0.25">
      <c r="A365" t="s">
        <v>122</v>
      </c>
      <c r="B365" t="s">
        <v>132</v>
      </c>
      <c r="C365" t="s">
        <v>30</v>
      </c>
      <c r="D365" t="s">
        <v>923</v>
      </c>
      <c r="E365">
        <v>8121808</v>
      </c>
      <c r="G365" t="s">
        <v>996</v>
      </c>
      <c r="H365" t="s">
        <v>4806</v>
      </c>
      <c r="I365" t="s">
        <v>995</v>
      </c>
      <c r="J365" t="s">
        <v>3637</v>
      </c>
      <c r="K365" t="s">
        <v>997</v>
      </c>
      <c r="L365" t="s">
        <v>934</v>
      </c>
      <c r="M365" t="s">
        <v>487</v>
      </c>
      <c r="N365" t="s">
        <v>998</v>
      </c>
      <c r="O365" t="s">
        <v>4807</v>
      </c>
      <c r="P365" t="s">
        <v>923</v>
      </c>
      <c r="Q365" t="s">
        <v>3639</v>
      </c>
      <c r="R365" t="s">
        <v>679</v>
      </c>
      <c r="S365" t="s">
        <v>678</v>
      </c>
      <c r="T365" t="s">
        <v>3623</v>
      </c>
      <c r="U365" t="s">
        <v>3658</v>
      </c>
      <c r="V365" t="s">
        <v>987</v>
      </c>
      <c r="W365" t="s">
        <v>133</v>
      </c>
      <c r="X365" t="s">
        <v>133</v>
      </c>
      <c r="Y365" t="s">
        <v>3642</v>
      </c>
      <c r="Z365" t="s">
        <v>923</v>
      </c>
      <c r="AA365">
        <v>11022204</v>
      </c>
      <c r="AB365">
        <v>0</v>
      </c>
      <c r="AC365" t="s">
        <v>990</v>
      </c>
      <c r="AD365" t="s">
        <v>125</v>
      </c>
      <c r="AE365" t="s">
        <v>992</v>
      </c>
      <c r="AF365" t="s">
        <v>991</v>
      </c>
      <c r="AG365" t="s">
        <v>979</v>
      </c>
      <c r="AH365" t="s">
        <v>124</v>
      </c>
      <c r="AI365" t="s">
        <v>153</v>
      </c>
      <c r="AJ365" t="s">
        <v>139</v>
      </c>
      <c r="AK365" t="s">
        <v>16</v>
      </c>
      <c r="AL365" t="s">
        <v>4808</v>
      </c>
      <c r="AN365">
        <v>0</v>
      </c>
      <c r="AO365" s="13">
        <v>44812</v>
      </c>
      <c r="AP365">
        <v>1.3534246575342499</v>
      </c>
      <c r="AQ365" s="13">
        <v>44812</v>
      </c>
      <c r="AR365">
        <v>1.3534246575342499</v>
      </c>
      <c r="AS365">
        <v>0</v>
      </c>
      <c r="AV365">
        <v>0</v>
      </c>
      <c r="AW365" t="s">
        <v>3630</v>
      </c>
      <c r="AX365" s="13">
        <v>44895</v>
      </c>
      <c r="AY365" t="s">
        <v>469</v>
      </c>
      <c r="AZ365" s="13">
        <v>1</v>
      </c>
      <c r="BA365" s="13">
        <v>1</v>
      </c>
      <c r="BB365" s="13">
        <v>44895</v>
      </c>
      <c r="BD365" t="s">
        <v>125</v>
      </c>
      <c r="BE365" t="s">
        <v>4796</v>
      </c>
      <c r="BF365">
        <v>1.1479452054794521</v>
      </c>
      <c r="BG365" t="s">
        <v>140</v>
      </c>
      <c r="BH365" t="s">
        <v>474</v>
      </c>
      <c r="BI365" t="s">
        <v>3632</v>
      </c>
      <c r="BJ365" t="s">
        <v>558</v>
      </c>
      <c r="BK365" t="s">
        <v>140</v>
      </c>
      <c r="BL365" t="b">
        <v>0</v>
      </c>
      <c r="BM365" t="s">
        <v>140</v>
      </c>
      <c r="BN365" t="s">
        <v>140</v>
      </c>
      <c r="BO365" t="s">
        <v>3634</v>
      </c>
      <c r="BP365" t="s">
        <v>3635</v>
      </c>
      <c r="BQ365" t="s">
        <v>125</v>
      </c>
      <c r="BR365">
        <v>2022</v>
      </c>
      <c r="BS365" t="s">
        <v>140</v>
      </c>
    </row>
    <row r="366" spans="1:71" x14ac:dyDescent="0.25">
      <c r="A366" t="s">
        <v>122</v>
      </c>
      <c r="B366" t="s">
        <v>132</v>
      </c>
      <c r="C366" t="s">
        <v>30</v>
      </c>
      <c r="D366" t="s">
        <v>42</v>
      </c>
      <c r="E366">
        <v>4012852</v>
      </c>
      <c r="G366" t="s">
        <v>4809</v>
      </c>
      <c r="I366" t="s">
        <v>4810</v>
      </c>
      <c r="J366" t="s">
        <v>3637</v>
      </c>
      <c r="K366" t="s">
        <v>4811</v>
      </c>
      <c r="L366" t="s">
        <v>4812</v>
      </c>
      <c r="M366" t="s">
        <v>461</v>
      </c>
      <c r="N366" t="s">
        <v>4813</v>
      </c>
      <c r="O366" t="s">
        <v>4814</v>
      </c>
      <c r="P366" t="s">
        <v>939</v>
      </c>
      <c r="Q366" t="s">
        <v>3649</v>
      </c>
      <c r="R366" t="s">
        <v>679</v>
      </c>
      <c r="S366" t="s">
        <v>678</v>
      </c>
      <c r="T366" t="s">
        <v>3623</v>
      </c>
      <c r="U366" t="s">
        <v>4511</v>
      </c>
      <c r="V366" t="s">
        <v>536</v>
      </c>
      <c r="W366" t="s">
        <v>133</v>
      </c>
      <c r="X366" t="s">
        <v>133</v>
      </c>
      <c r="Y366" t="s">
        <v>3652</v>
      </c>
      <c r="Z366" t="s">
        <v>42</v>
      </c>
      <c r="AA366">
        <v>10807812</v>
      </c>
      <c r="AB366">
        <v>0</v>
      </c>
      <c r="AC366" t="s">
        <v>4815</v>
      </c>
      <c r="AD366" t="s">
        <v>246</v>
      </c>
      <c r="AE366" t="s">
        <v>247</v>
      </c>
      <c r="AF366" t="s">
        <v>35</v>
      </c>
      <c r="AG366" t="s">
        <v>666</v>
      </c>
      <c r="AH366" t="s">
        <v>688</v>
      </c>
      <c r="AI366" t="s">
        <v>153</v>
      </c>
      <c r="AJ366" t="s">
        <v>139</v>
      </c>
      <c r="AK366" t="s">
        <v>16</v>
      </c>
      <c r="AL366" t="s">
        <v>3677</v>
      </c>
      <c r="AN366">
        <v>0</v>
      </c>
      <c r="AO366" s="13">
        <v>44467</v>
      </c>
      <c r="AP366">
        <v>2.2986301369862998</v>
      </c>
      <c r="AQ366" s="13">
        <v>44467</v>
      </c>
      <c r="AR366">
        <v>2.2986301369862998</v>
      </c>
      <c r="AS366">
        <v>0</v>
      </c>
      <c r="AV366">
        <v>0</v>
      </c>
      <c r="AW366" t="s">
        <v>3630</v>
      </c>
      <c r="AX366" s="13">
        <v>44518</v>
      </c>
      <c r="AY366" t="s">
        <v>469</v>
      </c>
      <c r="AZ366" s="13">
        <v>1</v>
      </c>
      <c r="BA366" s="13">
        <v>1</v>
      </c>
      <c r="BB366" s="13">
        <v>1</v>
      </c>
      <c r="BD366" t="s">
        <v>250</v>
      </c>
      <c r="BE366" t="s">
        <v>4816</v>
      </c>
      <c r="BF366">
        <v>2.1808219178082191</v>
      </c>
      <c r="BG366" t="s">
        <v>140</v>
      </c>
      <c r="BH366" t="s">
        <v>474</v>
      </c>
      <c r="BI366" t="s">
        <v>3632</v>
      </c>
      <c r="BJ366" t="s">
        <v>475</v>
      </c>
      <c r="BK366" t="s">
        <v>140</v>
      </c>
      <c r="BL366" t="b">
        <v>1</v>
      </c>
      <c r="BM366" t="s">
        <v>140</v>
      </c>
      <c r="BN366" t="s">
        <v>140</v>
      </c>
      <c r="BO366" t="s">
        <v>3634</v>
      </c>
      <c r="BP366" t="s">
        <v>3635</v>
      </c>
      <c r="BQ366" t="s">
        <v>250</v>
      </c>
      <c r="BR366">
        <v>2021</v>
      </c>
      <c r="BS366" t="s">
        <v>140</v>
      </c>
    </row>
    <row r="367" spans="1:71" x14ac:dyDescent="0.25">
      <c r="A367" t="s">
        <v>122</v>
      </c>
      <c r="B367" t="s">
        <v>132</v>
      </c>
      <c r="C367" t="s">
        <v>24</v>
      </c>
      <c r="D367" t="s">
        <v>26</v>
      </c>
      <c r="E367">
        <v>4002901</v>
      </c>
      <c r="G367" t="s">
        <v>4817</v>
      </c>
      <c r="J367" t="s">
        <v>3637</v>
      </c>
      <c r="K367" t="s">
        <v>4818</v>
      </c>
      <c r="L367" t="s">
        <v>1958</v>
      </c>
      <c r="M367" t="s">
        <v>487</v>
      </c>
      <c r="N367" t="s">
        <v>4671</v>
      </c>
      <c r="O367" t="s">
        <v>3800</v>
      </c>
      <c r="P367" t="s">
        <v>769</v>
      </c>
      <c r="Q367" t="s">
        <v>3657</v>
      </c>
      <c r="R367" t="s">
        <v>1039</v>
      </c>
      <c r="S367" t="s">
        <v>741</v>
      </c>
      <c r="T367" t="s">
        <v>3664</v>
      </c>
      <c r="U367" t="s">
        <v>3763</v>
      </c>
      <c r="V367" t="s">
        <v>739</v>
      </c>
      <c r="W367" t="s">
        <v>133</v>
      </c>
      <c r="X367" t="s">
        <v>133</v>
      </c>
      <c r="Y367" t="s">
        <v>3983</v>
      </c>
      <c r="Z367" t="s">
        <v>26</v>
      </c>
      <c r="AA367">
        <v>10807814</v>
      </c>
      <c r="AB367">
        <v>0</v>
      </c>
      <c r="AC367" t="s">
        <v>4819</v>
      </c>
      <c r="AD367" t="s">
        <v>246</v>
      </c>
      <c r="AE367" t="s">
        <v>247</v>
      </c>
      <c r="AF367" t="s">
        <v>35</v>
      </c>
      <c r="AG367" t="s">
        <v>666</v>
      </c>
      <c r="AH367" t="s">
        <v>688</v>
      </c>
      <c r="AI367" t="s">
        <v>153</v>
      </c>
      <c r="AJ367" t="s">
        <v>139</v>
      </c>
      <c r="AK367" t="s">
        <v>16</v>
      </c>
      <c r="AL367" t="s">
        <v>3677</v>
      </c>
      <c r="AN367">
        <v>0</v>
      </c>
      <c r="AO367" s="13">
        <v>44467</v>
      </c>
      <c r="AP367">
        <v>2.2986301369862998</v>
      </c>
      <c r="AQ367" s="13">
        <v>44467</v>
      </c>
      <c r="AR367">
        <v>2.2986301369862998</v>
      </c>
      <c r="AS367">
        <v>0</v>
      </c>
      <c r="AV367">
        <v>0</v>
      </c>
      <c r="AW367" t="s">
        <v>3630</v>
      </c>
      <c r="AX367" s="13">
        <v>44467</v>
      </c>
      <c r="AY367" t="s">
        <v>469</v>
      </c>
      <c r="AZ367" s="13">
        <v>1</v>
      </c>
      <c r="BA367" s="13">
        <v>1</v>
      </c>
      <c r="BB367" s="13">
        <v>1</v>
      </c>
      <c r="BD367" t="s">
        <v>250</v>
      </c>
      <c r="BE367" t="s">
        <v>4816</v>
      </c>
      <c r="BF367">
        <v>2.3205479452054796</v>
      </c>
      <c r="BG367" t="s">
        <v>140</v>
      </c>
      <c r="BH367" t="s">
        <v>474</v>
      </c>
      <c r="BI367" t="s">
        <v>3632</v>
      </c>
      <c r="BJ367" t="s">
        <v>493</v>
      </c>
      <c r="BK367" t="s">
        <v>140</v>
      </c>
      <c r="BL367" t="b">
        <v>1</v>
      </c>
      <c r="BM367" t="s">
        <v>140</v>
      </c>
      <c r="BN367" t="s">
        <v>140</v>
      </c>
      <c r="BO367" t="s">
        <v>3634</v>
      </c>
      <c r="BP367" t="s">
        <v>3635</v>
      </c>
      <c r="BQ367" t="s">
        <v>250</v>
      </c>
      <c r="BR367">
        <v>2021</v>
      </c>
      <c r="BS367" t="s">
        <v>140</v>
      </c>
    </row>
    <row r="368" spans="1:71" x14ac:dyDescent="0.25">
      <c r="A368" t="s">
        <v>122</v>
      </c>
      <c r="B368" t="s">
        <v>132</v>
      </c>
      <c r="C368" t="s">
        <v>27</v>
      </c>
      <c r="D368" t="s">
        <v>3719</v>
      </c>
      <c r="E368">
        <v>8709764</v>
      </c>
      <c r="G368" t="s">
        <v>3720</v>
      </c>
      <c r="I368" t="s">
        <v>3721</v>
      </c>
      <c r="J368" t="s">
        <v>3722</v>
      </c>
      <c r="K368" t="s">
        <v>3723</v>
      </c>
      <c r="L368" t="s">
        <v>3724</v>
      </c>
      <c r="M368" t="s">
        <v>725</v>
      </c>
      <c r="N368" t="s">
        <v>3725</v>
      </c>
      <c r="O368" t="s">
        <v>3726</v>
      </c>
      <c r="P368" t="s">
        <v>3719</v>
      </c>
      <c r="Q368" t="s">
        <v>3727</v>
      </c>
      <c r="R368" t="s">
        <v>847</v>
      </c>
      <c r="S368" t="s">
        <v>741</v>
      </c>
      <c r="T368" t="s">
        <v>3664</v>
      </c>
      <c r="U368" t="s">
        <v>3728</v>
      </c>
      <c r="V368" t="s">
        <v>845</v>
      </c>
      <c r="W368" t="s">
        <v>133</v>
      </c>
      <c r="X368" t="s">
        <v>133</v>
      </c>
      <c r="Y368" t="s">
        <v>3729</v>
      </c>
      <c r="Z368" t="s">
        <v>3719</v>
      </c>
      <c r="AA368">
        <v>10807819</v>
      </c>
      <c r="AB368">
        <v>0</v>
      </c>
      <c r="AC368" t="s">
        <v>4820</v>
      </c>
      <c r="AD368" t="s">
        <v>246</v>
      </c>
      <c r="AE368" t="s">
        <v>247</v>
      </c>
      <c r="AF368" t="s">
        <v>35</v>
      </c>
      <c r="AG368" t="s">
        <v>666</v>
      </c>
      <c r="AH368" t="s">
        <v>688</v>
      </c>
      <c r="AI368" t="s">
        <v>153</v>
      </c>
      <c r="AJ368" t="s">
        <v>139</v>
      </c>
      <c r="AK368" t="s">
        <v>16</v>
      </c>
      <c r="AL368" t="s">
        <v>3677</v>
      </c>
      <c r="AN368">
        <v>0</v>
      </c>
      <c r="AO368" s="13">
        <v>44467</v>
      </c>
      <c r="AP368">
        <v>2.2986301369862998</v>
      </c>
      <c r="AQ368" s="13">
        <v>44467</v>
      </c>
      <c r="AR368">
        <v>2.2986301369862998</v>
      </c>
      <c r="AS368">
        <v>0</v>
      </c>
      <c r="AV368">
        <v>0</v>
      </c>
      <c r="AW368" t="s">
        <v>3630</v>
      </c>
      <c r="AX368" s="13">
        <v>44467</v>
      </c>
      <c r="AY368" t="s">
        <v>469</v>
      </c>
      <c r="AZ368" s="13">
        <v>1</v>
      </c>
      <c r="BA368" s="13">
        <v>1</v>
      </c>
      <c r="BB368" s="13">
        <v>1</v>
      </c>
      <c r="BD368" t="s">
        <v>250</v>
      </c>
      <c r="BE368" t="s">
        <v>4816</v>
      </c>
      <c r="BF368">
        <v>2.3205479452054796</v>
      </c>
      <c r="BG368" t="s">
        <v>140</v>
      </c>
      <c r="BH368" t="s">
        <v>3731</v>
      </c>
      <c r="BI368" t="s">
        <v>3732</v>
      </c>
      <c r="BJ368" t="s">
        <v>3633</v>
      </c>
      <c r="BK368" t="s">
        <v>140</v>
      </c>
      <c r="BL368" t="b">
        <v>0</v>
      </c>
      <c r="BM368" t="s">
        <v>140</v>
      </c>
      <c r="BN368" t="s">
        <v>140</v>
      </c>
      <c r="BO368" t="s">
        <v>3634</v>
      </c>
      <c r="BP368" t="s">
        <v>3635</v>
      </c>
      <c r="BQ368" t="s">
        <v>250</v>
      </c>
      <c r="BR368">
        <v>2021</v>
      </c>
      <c r="BS368" t="s">
        <v>140</v>
      </c>
    </row>
    <row r="369" spans="1:71" x14ac:dyDescent="0.25">
      <c r="A369" t="s">
        <v>122</v>
      </c>
      <c r="B369" t="s">
        <v>132</v>
      </c>
      <c r="C369" t="s">
        <v>27</v>
      </c>
      <c r="D369" t="s">
        <v>3719</v>
      </c>
      <c r="E369">
        <v>8709764</v>
      </c>
      <c r="G369" t="s">
        <v>3720</v>
      </c>
      <c r="I369" t="s">
        <v>3721</v>
      </c>
      <c r="J369" t="s">
        <v>3722</v>
      </c>
      <c r="K369" t="s">
        <v>3723</v>
      </c>
      <c r="L369" t="s">
        <v>3724</v>
      </c>
      <c r="M369" t="s">
        <v>725</v>
      </c>
      <c r="N369" t="s">
        <v>3725</v>
      </c>
      <c r="O369" t="s">
        <v>3726</v>
      </c>
      <c r="P369" t="s">
        <v>3719</v>
      </c>
      <c r="Q369" t="s">
        <v>3727</v>
      </c>
      <c r="R369" t="s">
        <v>847</v>
      </c>
      <c r="S369" t="s">
        <v>741</v>
      </c>
      <c r="T369" t="s">
        <v>3664</v>
      </c>
      <c r="U369" t="s">
        <v>3728</v>
      </c>
      <c r="V369" t="s">
        <v>845</v>
      </c>
      <c r="W369" t="s">
        <v>133</v>
      </c>
      <c r="X369" t="s">
        <v>133</v>
      </c>
      <c r="Y369" t="s">
        <v>3729</v>
      </c>
      <c r="Z369" t="s">
        <v>3719</v>
      </c>
      <c r="AA369">
        <v>10807813</v>
      </c>
      <c r="AB369">
        <v>0</v>
      </c>
      <c r="AC369" t="s">
        <v>4821</v>
      </c>
      <c r="AD369" t="s">
        <v>246</v>
      </c>
      <c r="AE369" t="s">
        <v>247</v>
      </c>
      <c r="AF369" t="s">
        <v>35</v>
      </c>
      <c r="AG369" t="s">
        <v>666</v>
      </c>
      <c r="AH369" t="s">
        <v>688</v>
      </c>
      <c r="AI369" t="s">
        <v>153</v>
      </c>
      <c r="AJ369" t="s">
        <v>139</v>
      </c>
      <c r="AK369" t="s">
        <v>16</v>
      </c>
      <c r="AL369" t="s">
        <v>3677</v>
      </c>
      <c r="AN369">
        <v>0</v>
      </c>
      <c r="AO369" s="13">
        <v>44467</v>
      </c>
      <c r="AP369">
        <v>2.2986301369862998</v>
      </c>
      <c r="AQ369" s="13">
        <v>44467</v>
      </c>
      <c r="AR369">
        <v>2.2986301369862998</v>
      </c>
      <c r="AS369">
        <v>0</v>
      </c>
      <c r="AV369">
        <v>0</v>
      </c>
      <c r="AW369" t="s">
        <v>3630</v>
      </c>
      <c r="AX369" s="13">
        <v>44467</v>
      </c>
      <c r="AY369" t="s">
        <v>469</v>
      </c>
      <c r="AZ369" s="13">
        <v>1</v>
      </c>
      <c r="BA369" s="13">
        <v>1</v>
      </c>
      <c r="BB369" s="13">
        <v>1</v>
      </c>
      <c r="BD369" t="s">
        <v>250</v>
      </c>
      <c r="BE369" t="s">
        <v>4816</v>
      </c>
      <c r="BF369">
        <v>2.3205479452054796</v>
      </c>
      <c r="BG369" t="s">
        <v>140</v>
      </c>
      <c r="BH369" t="s">
        <v>3731</v>
      </c>
      <c r="BI369" t="s">
        <v>3732</v>
      </c>
      <c r="BJ369" t="s">
        <v>3633</v>
      </c>
      <c r="BK369" t="s">
        <v>140</v>
      </c>
      <c r="BL369" t="b">
        <v>0</v>
      </c>
      <c r="BM369" t="s">
        <v>140</v>
      </c>
      <c r="BN369" t="s">
        <v>140</v>
      </c>
      <c r="BO369" t="s">
        <v>3634</v>
      </c>
      <c r="BP369" t="s">
        <v>3635</v>
      </c>
      <c r="BQ369" t="s">
        <v>250</v>
      </c>
      <c r="BR369">
        <v>2021</v>
      </c>
      <c r="BS369" t="s">
        <v>140</v>
      </c>
    </row>
    <row r="370" spans="1:71" x14ac:dyDescent="0.25">
      <c r="A370" t="s">
        <v>122</v>
      </c>
      <c r="B370" t="s">
        <v>132</v>
      </c>
      <c r="C370" t="s">
        <v>27</v>
      </c>
      <c r="D370" t="s">
        <v>3719</v>
      </c>
      <c r="E370">
        <v>8709764</v>
      </c>
      <c r="G370" t="s">
        <v>3720</v>
      </c>
      <c r="I370" t="s">
        <v>3721</v>
      </c>
      <c r="J370" t="s">
        <v>3722</v>
      </c>
      <c r="K370" t="s">
        <v>3723</v>
      </c>
      <c r="L370" t="s">
        <v>3724</v>
      </c>
      <c r="M370" t="s">
        <v>725</v>
      </c>
      <c r="N370" t="s">
        <v>3725</v>
      </c>
      <c r="O370" t="s">
        <v>3726</v>
      </c>
      <c r="P370" t="s">
        <v>3719</v>
      </c>
      <c r="Q370" t="s">
        <v>3727</v>
      </c>
      <c r="R370" t="s">
        <v>847</v>
      </c>
      <c r="S370" t="s">
        <v>741</v>
      </c>
      <c r="T370" t="s">
        <v>3664</v>
      </c>
      <c r="U370" t="s">
        <v>3728</v>
      </c>
      <c r="V370" t="s">
        <v>845</v>
      </c>
      <c r="W370" t="s">
        <v>133</v>
      </c>
      <c r="X370" t="s">
        <v>133</v>
      </c>
      <c r="Y370" t="s">
        <v>3729</v>
      </c>
      <c r="Z370" t="s">
        <v>3719</v>
      </c>
      <c r="AA370">
        <v>10807811</v>
      </c>
      <c r="AB370">
        <v>0</v>
      </c>
      <c r="AC370" t="s">
        <v>4822</v>
      </c>
      <c r="AD370" t="s">
        <v>246</v>
      </c>
      <c r="AE370" t="s">
        <v>247</v>
      </c>
      <c r="AF370" t="s">
        <v>35</v>
      </c>
      <c r="AG370" t="s">
        <v>666</v>
      </c>
      <c r="AH370" t="s">
        <v>688</v>
      </c>
      <c r="AI370" t="s">
        <v>153</v>
      </c>
      <c r="AJ370" t="s">
        <v>139</v>
      </c>
      <c r="AK370" t="s">
        <v>16</v>
      </c>
      <c r="AL370" t="s">
        <v>3677</v>
      </c>
      <c r="AN370">
        <v>0</v>
      </c>
      <c r="AO370" s="13">
        <v>44467</v>
      </c>
      <c r="AP370">
        <v>2.2986301369862998</v>
      </c>
      <c r="AQ370" s="13">
        <v>44467</v>
      </c>
      <c r="AR370">
        <v>2.2986301369862998</v>
      </c>
      <c r="AS370">
        <v>0</v>
      </c>
      <c r="AV370">
        <v>0</v>
      </c>
      <c r="AW370" t="s">
        <v>3630</v>
      </c>
      <c r="AX370" s="13">
        <v>44467</v>
      </c>
      <c r="AY370" t="s">
        <v>469</v>
      </c>
      <c r="AZ370" s="13">
        <v>1</v>
      </c>
      <c r="BA370" s="13">
        <v>1</v>
      </c>
      <c r="BB370" s="13">
        <v>1</v>
      </c>
      <c r="BD370" t="s">
        <v>250</v>
      </c>
      <c r="BE370" t="s">
        <v>4816</v>
      </c>
      <c r="BF370">
        <v>2.3205479452054796</v>
      </c>
      <c r="BG370" t="s">
        <v>140</v>
      </c>
      <c r="BH370" t="s">
        <v>3731</v>
      </c>
      <c r="BI370" t="s">
        <v>3732</v>
      </c>
      <c r="BJ370" t="s">
        <v>3633</v>
      </c>
      <c r="BK370" t="s">
        <v>140</v>
      </c>
      <c r="BL370" t="b">
        <v>0</v>
      </c>
      <c r="BM370" t="s">
        <v>140</v>
      </c>
      <c r="BN370" t="s">
        <v>140</v>
      </c>
      <c r="BO370" t="s">
        <v>3634</v>
      </c>
      <c r="BP370" t="s">
        <v>3635</v>
      </c>
      <c r="BQ370" t="s">
        <v>250</v>
      </c>
      <c r="BR370">
        <v>2021</v>
      </c>
      <c r="BS370" t="s">
        <v>140</v>
      </c>
    </row>
    <row r="371" spans="1:71" x14ac:dyDescent="0.25">
      <c r="A371" t="s">
        <v>122</v>
      </c>
      <c r="B371" t="s">
        <v>132</v>
      </c>
      <c r="C371" t="s">
        <v>27</v>
      </c>
      <c r="D371" t="s">
        <v>3719</v>
      </c>
      <c r="E371">
        <v>8709764</v>
      </c>
      <c r="G371" t="s">
        <v>3720</v>
      </c>
      <c r="I371" t="s">
        <v>3721</v>
      </c>
      <c r="J371" t="s">
        <v>3722</v>
      </c>
      <c r="K371" t="s">
        <v>3723</v>
      </c>
      <c r="L371" t="s">
        <v>3724</v>
      </c>
      <c r="M371" t="s">
        <v>725</v>
      </c>
      <c r="N371" t="s">
        <v>3725</v>
      </c>
      <c r="O371" t="s">
        <v>3726</v>
      </c>
      <c r="P371" t="s">
        <v>3719</v>
      </c>
      <c r="Q371" t="s">
        <v>3727</v>
      </c>
      <c r="R371" t="s">
        <v>847</v>
      </c>
      <c r="S371" t="s">
        <v>741</v>
      </c>
      <c r="T371" t="s">
        <v>3664</v>
      </c>
      <c r="U371" t="s">
        <v>3728</v>
      </c>
      <c r="V371" t="s">
        <v>845</v>
      </c>
      <c r="W371" t="s">
        <v>133</v>
      </c>
      <c r="X371" t="s">
        <v>133</v>
      </c>
      <c r="Y371" t="s">
        <v>3729</v>
      </c>
      <c r="Z371" t="s">
        <v>3719</v>
      </c>
      <c r="AA371">
        <v>10807810</v>
      </c>
      <c r="AB371">
        <v>0</v>
      </c>
      <c r="AC371" t="s">
        <v>4823</v>
      </c>
      <c r="AD371" t="s">
        <v>246</v>
      </c>
      <c r="AE371" t="s">
        <v>247</v>
      </c>
      <c r="AF371" t="s">
        <v>35</v>
      </c>
      <c r="AG371" t="s">
        <v>666</v>
      </c>
      <c r="AH371" t="s">
        <v>688</v>
      </c>
      <c r="AI371" t="s">
        <v>153</v>
      </c>
      <c r="AJ371" t="s">
        <v>139</v>
      </c>
      <c r="AK371" t="s">
        <v>16</v>
      </c>
      <c r="AL371" t="s">
        <v>3677</v>
      </c>
      <c r="AN371">
        <v>0</v>
      </c>
      <c r="AO371" s="13">
        <v>44467</v>
      </c>
      <c r="AP371">
        <v>2.2986301369862998</v>
      </c>
      <c r="AQ371" s="13">
        <v>44467</v>
      </c>
      <c r="AR371">
        <v>2.2986301369862998</v>
      </c>
      <c r="AS371">
        <v>0</v>
      </c>
      <c r="AV371">
        <v>0</v>
      </c>
      <c r="AW371" t="s">
        <v>3630</v>
      </c>
      <c r="AX371" s="13">
        <v>44467</v>
      </c>
      <c r="AY371" t="s">
        <v>469</v>
      </c>
      <c r="AZ371" s="13">
        <v>1</v>
      </c>
      <c r="BA371" s="13">
        <v>1</v>
      </c>
      <c r="BB371" s="13">
        <v>1</v>
      </c>
      <c r="BD371" t="s">
        <v>250</v>
      </c>
      <c r="BE371" t="s">
        <v>4816</v>
      </c>
      <c r="BF371">
        <v>2.3205479452054796</v>
      </c>
      <c r="BG371" t="s">
        <v>140</v>
      </c>
      <c r="BH371" t="s">
        <v>3731</v>
      </c>
      <c r="BI371" t="s">
        <v>3732</v>
      </c>
      <c r="BJ371" t="s">
        <v>3633</v>
      </c>
      <c r="BK371" t="s">
        <v>140</v>
      </c>
      <c r="BL371" t="b">
        <v>0</v>
      </c>
      <c r="BM371" t="s">
        <v>140</v>
      </c>
      <c r="BN371" t="s">
        <v>140</v>
      </c>
      <c r="BO371" t="s">
        <v>3634</v>
      </c>
      <c r="BP371" t="s">
        <v>3635</v>
      </c>
      <c r="BQ371" t="s">
        <v>250</v>
      </c>
      <c r="BR371">
        <v>2021</v>
      </c>
      <c r="BS371" t="s">
        <v>140</v>
      </c>
    </row>
    <row r="372" spans="1:71" x14ac:dyDescent="0.25">
      <c r="A372" t="s">
        <v>122</v>
      </c>
      <c r="B372" t="s">
        <v>132</v>
      </c>
      <c r="C372" t="s">
        <v>27</v>
      </c>
      <c r="D372" t="s">
        <v>3719</v>
      </c>
      <c r="E372">
        <v>8709764</v>
      </c>
      <c r="G372" t="s">
        <v>3720</v>
      </c>
      <c r="I372" t="s">
        <v>3721</v>
      </c>
      <c r="J372" t="s">
        <v>3722</v>
      </c>
      <c r="K372" t="s">
        <v>3723</v>
      </c>
      <c r="L372" t="s">
        <v>3724</v>
      </c>
      <c r="M372" t="s">
        <v>725</v>
      </c>
      <c r="N372" t="s">
        <v>3725</v>
      </c>
      <c r="O372" t="s">
        <v>3726</v>
      </c>
      <c r="P372" t="s">
        <v>3719</v>
      </c>
      <c r="Q372" t="s">
        <v>3727</v>
      </c>
      <c r="R372" t="s">
        <v>847</v>
      </c>
      <c r="S372" t="s">
        <v>741</v>
      </c>
      <c r="T372" t="s">
        <v>3664</v>
      </c>
      <c r="U372" t="s">
        <v>3728</v>
      </c>
      <c r="V372" t="s">
        <v>845</v>
      </c>
      <c r="W372" t="s">
        <v>133</v>
      </c>
      <c r="X372" t="s">
        <v>133</v>
      </c>
      <c r="Y372" t="s">
        <v>3729</v>
      </c>
      <c r="Z372" t="s">
        <v>3719</v>
      </c>
      <c r="AA372">
        <v>10807806</v>
      </c>
      <c r="AB372">
        <v>0</v>
      </c>
      <c r="AC372" t="s">
        <v>4824</v>
      </c>
      <c r="AD372" t="s">
        <v>246</v>
      </c>
      <c r="AE372" t="s">
        <v>247</v>
      </c>
      <c r="AF372" t="s">
        <v>35</v>
      </c>
      <c r="AG372" t="s">
        <v>666</v>
      </c>
      <c r="AH372" t="s">
        <v>688</v>
      </c>
      <c r="AI372" t="s">
        <v>153</v>
      </c>
      <c r="AJ372" t="s">
        <v>139</v>
      </c>
      <c r="AK372" t="s">
        <v>16</v>
      </c>
      <c r="AL372" t="s">
        <v>3677</v>
      </c>
      <c r="AN372">
        <v>0</v>
      </c>
      <c r="AO372" s="13">
        <v>44467</v>
      </c>
      <c r="AP372">
        <v>2.2986301369862998</v>
      </c>
      <c r="AQ372" s="13">
        <v>44467</v>
      </c>
      <c r="AR372">
        <v>2.2986301369862998</v>
      </c>
      <c r="AS372">
        <v>0</v>
      </c>
      <c r="AV372">
        <v>0</v>
      </c>
      <c r="AW372" t="s">
        <v>3630</v>
      </c>
      <c r="AX372" s="13">
        <v>44467</v>
      </c>
      <c r="AY372" t="s">
        <v>469</v>
      </c>
      <c r="AZ372" s="13">
        <v>1</v>
      </c>
      <c r="BA372" s="13">
        <v>1</v>
      </c>
      <c r="BB372" s="13">
        <v>1</v>
      </c>
      <c r="BD372" t="s">
        <v>250</v>
      </c>
      <c r="BE372" t="s">
        <v>4816</v>
      </c>
      <c r="BF372">
        <v>2.3205479452054796</v>
      </c>
      <c r="BG372" t="s">
        <v>140</v>
      </c>
      <c r="BH372" t="s">
        <v>3731</v>
      </c>
      <c r="BI372" t="s">
        <v>3732</v>
      </c>
      <c r="BJ372" t="s">
        <v>3633</v>
      </c>
      <c r="BK372" t="s">
        <v>140</v>
      </c>
      <c r="BL372" t="b">
        <v>0</v>
      </c>
      <c r="BM372" t="s">
        <v>140</v>
      </c>
      <c r="BN372" t="s">
        <v>140</v>
      </c>
      <c r="BO372" t="s">
        <v>3634</v>
      </c>
      <c r="BP372" t="s">
        <v>3635</v>
      </c>
      <c r="BQ372" t="s">
        <v>250</v>
      </c>
      <c r="BR372">
        <v>2021</v>
      </c>
      <c r="BS372" t="s">
        <v>140</v>
      </c>
    </row>
    <row r="373" spans="1:71" x14ac:dyDescent="0.25">
      <c r="A373" t="s">
        <v>122</v>
      </c>
      <c r="B373" t="s">
        <v>132</v>
      </c>
      <c r="C373" t="s">
        <v>27</v>
      </c>
      <c r="D373" t="s">
        <v>3719</v>
      </c>
      <c r="E373">
        <v>8709764</v>
      </c>
      <c r="G373" t="s">
        <v>3720</v>
      </c>
      <c r="I373" t="s">
        <v>3721</v>
      </c>
      <c r="J373" t="s">
        <v>3722</v>
      </c>
      <c r="K373" t="s">
        <v>3723</v>
      </c>
      <c r="L373" t="s">
        <v>3724</v>
      </c>
      <c r="M373" t="s">
        <v>725</v>
      </c>
      <c r="N373" t="s">
        <v>3725</v>
      </c>
      <c r="O373" t="s">
        <v>3726</v>
      </c>
      <c r="P373" t="s">
        <v>3719</v>
      </c>
      <c r="Q373" t="s">
        <v>3727</v>
      </c>
      <c r="R373" t="s">
        <v>847</v>
      </c>
      <c r="S373" t="s">
        <v>741</v>
      </c>
      <c r="T373" t="s">
        <v>3664</v>
      </c>
      <c r="U373" t="s">
        <v>3728</v>
      </c>
      <c r="V373" t="s">
        <v>845</v>
      </c>
      <c r="W373" t="s">
        <v>133</v>
      </c>
      <c r="X373" t="s">
        <v>133</v>
      </c>
      <c r="Y373" t="s">
        <v>3729</v>
      </c>
      <c r="Z373" t="s">
        <v>3719</v>
      </c>
      <c r="AA373">
        <v>10807800</v>
      </c>
      <c r="AB373">
        <v>0</v>
      </c>
      <c r="AC373" t="s">
        <v>4825</v>
      </c>
      <c r="AD373" t="s">
        <v>246</v>
      </c>
      <c r="AE373" t="s">
        <v>247</v>
      </c>
      <c r="AF373" t="s">
        <v>35</v>
      </c>
      <c r="AG373" t="s">
        <v>666</v>
      </c>
      <c r="AH373" t="s">
        <v>688</v>
      </c>
      <c r="AI373" t="s">
        <v>153</v>
      </c>
      <c r="AJ373" t="s">
        <v>139</v>
      </c>
      <c r="AK373" t="s">
        <v>16</v>
      </c>
      <c r="AL373" t="s">
        <v>3677</v>
      </c>
      <c r="AN373">
        <v>0</v>
      </c>
      <c r="AO373" s="13">
        <v>44467</v>
      </c>
      <c r="AP373">
        <v>2.2986301369862998</v>
      </c>
      <c r="AQ373" s="13">
        <v>44467</v>
      </c>
      <c r="AR373">
        <v>2.2986301369862998</v>
      </c>
      <c r="AS373">
        <v>0</v>
      </c>
      <c r="AV373">
        <v>0</v>
      </c>
      <c r="AW373" t="s">
        <v>3630</v>
      </c>
      <c r="AX373" s="13">
        <v>44467</v>
      </c>
      <c r="AY373" t="s">
        <v>469</v>
      </c>
      <c r="AZ373" s="13">
        <v>1</v>
      </c>
      <c r="BA373" s="13">
        <v>1</v>
      </c>
      <c r="BB373" s="13">
        <v>1</v>
      </c>
      <c r="BD373" t="s">
        <v>250</v>
      </c>
      <c r="BE373" t="s">
        <v>4816</v>
      </c>
      <c r="BF373">
        <v>2.3205479452054796</v>
      </c>
      <c r="BG373" t="s">
        <v>140</v>
      </c>
      <c r="BH373" t="s">
        <v>3731</v>
      </c>
      <c r="BI373" t="s">
        <v>3732</v>
      </c>
      <c r="BJ373" t="s">
        <v>3633</v>
      </c>
      <c r="BK373" t="s">
        <v>140</v>
      </c>
      <c r="BL373" t="b">
        <v>0</v>
      </c>
      <c r="BM373" t="s">
        <v>140</v>
      </c>
      <c r="BN373" t="s">
        <v>140</v>
      </c>
      <c r="BO373" t="s">
        <v>3634</v>
      </c>
      <c r="BP373" t="s">
        <v>3635</v>
      </c>
      <c r="BQ373" t="s">
        <v>250</v>
      </c>
      <c r="BR373">
        <v>2021</v>
      </c>
      <c r="BS373" t="s">
        <v>140</v>
      </c>
    </row>
    <row r="374" spans="1:71" x14ac:dyDescent="0.25">
      <c r="A374" t="s">
        <v>122</v>
      </c>
      <c r="B374" t="s">
        <v>132</v>
      </c>
      <c r="C374" t="s">
        <v>30</v>
      </c>
      <c r="D374" t="s">
        <v>42</v>
      </c>
      <c r="E374">
        <v>4048972</v>
      </c>
      <c r="G374" t="s">
        <v>4826</v>
      </c>
      <c r="I374" t="s">
        <v>4827</v>
      </c>
      <c r="J374" t="s">
        <v>3637</v>
      </c>
      <c r="K374" t="s">
        <v>4828</v>
      </c>
      <c r="L374" t="s">
        <v>4829</v>
      </c>
      <c r="M374" t="s">
        <v>461</v>
      </c>
      <c r="N374" t="s">
        <v>4830</v>
      </c>
      <c r="O374" t="s">
        <v>4831</v>
      </c>
      <c r="P374" t="s">
        <v>42</v>
      </c>
      <c r="Q374" t="s">
        <v>3806</v>
      </c>
      <c r="R374" t="s">
        <v>679</v>
      </c>
      <c r="S374" t="s">
        <v>678</v>
      </c>
      <c r="T374" t="s">
        <v>3623</v>
      </c>
      <c r="U374" t="s">
        <v>4511</v>
      </c>
      <c r="V374" t="s">
        <v>536</v>
      </c>
      <c r="W374" t="s">
        <v>133</v>
      </c>
      <c r="X374" t="s">
        <v>133</v>
      </c>
      <c r="Y374" t="s">
        <v>4832</v>
      </c>
      <c r="Z374" t="s">
        <v>42</v>
      </c>
      <c r="AA374">
        <v>10807823</v>
      </c>
      <c r="AB374">
        <v>0</v>
      </c>
      <c r="AC374" t="s">
        <v>4833</v>
      </c>
      <c r="AD374" t="s">
        <v>246</v>
      </c>
      <c r="AE374" t="s">
        <v>247</v>
      </c>
      <c r="AF374" t="s">
        <v>35</v>
      </c>
      <c r="AG374" t="s">
        <v>666</v>
      </c>
      <c r="AH374" t="s">
        <v>688</v>
      </c>
      <c r="AI374" t="s">
        <v>153</v>
      </c>
      <c r="AJ374" t="s">
        <v>139</v>
      </c>
      <c r="AK374" t="s">
        <v>16</v>
      </c>
      <c r="AL374" t="s">
        <v>3677</v>
      </c>
      <c r="AN374">
        <v>0</v>
      </c>
      <c r="AO374" s="13">
        <v>44467</v>
      </c>
      <c r="AP374">
        <v>2.2986301369862998</v>
      </c>
      <c r="AQ374" s="13">
        <v>44467</v>
      </c>
      <c r="AR374">
        <v>2.2986301369862998</v>
      </c>
      <c r="AS374">
        <v>0</v>
      </c>
      <c r="AV374">
        <v>0</v>
      </c>
      <c r="AW374" t="s">
        <v>3630</v>
      </c>
      <c r="AX374" s="13">
        <v>44718</v>
      </c>
      <c r="AY374" t="s">
        <v>469</v>
      </c>
      <c r="AZ374" s="13">
        <v>1</v>
      </c>
      <c r="BA374" s="13">
        <v>1</v>
      </c>
      <c r="BB374" s="13">
        <v>1</v>
      </c>
      <c r="BD374" t="s">
        <v>250</v>
      </c>
      <c r="BE374" t="s">
        <v>4816</v>
      </c>
      <c r="BF374">
        <v>1.6328767123287671</v>
      </c>
      <c r="BG374" t="s">
        <v>140</v>
      </c>
      <c r="BH374" t="s">
        <v>474</v>
      </c>
      <c r="BI374" t="s">
        <v>3632</v>
      </c>
      <c r="BJ374" t="s">
        <v>475</v>
      </c>
      <c r="BK374" t="s">
        <v>140</v>
      </c>
      <c r="BL374" t="b">
        <v>0</v>
      </c>
      <c r="BM374" t="s">
        <v>140</v>
      </c>
      <c r="BN374" t="s">
        <v>140</v>
      </c>
      <c r="BO374" t="s">
        <v>3634</v>
      </c>
      <c r="BP374" t="s">
        <v>3635</v>
      </c>
      <c r="BQ374" t="s">
        <v>250</v>
      </c>
      <c r="BR374">
        <v>2022</v>
      </c>
      <c r="BS374" t="s">
        <v>140</v>
      </c>
    </row>
    <row r="375" spans="1:71" x14ac:dyDescent="0.25">
      <c r="A375" t="s">
        <v>122</v>
      </c>
      <c r="B375" t="s">
        <v>132</v>
      </c>
      <c r="C375" t="s">
        <v>24</v>
      </c>
      <c r="D375" t="s">
        <v>26</v>
      </c>
      <c r="E375">
        <v>4032264</v>
      </c>
      <c r="G375" t="s">
        <v>2038</v>
      </c>
      <c r="H375" t="s">
        <v>4834</v>
      </c>
      <c r="I375" t="s">
        <v>2037</v>
      </c>
      <c r="J375" t="s">
        <v>3637</v>
      </c>
      <c r="K375" t="s">
        <v>2039</v>
      </c>
      <c r="L375" t="s">
        <v>1100</v>
      </c>
      <c r="M375" t="s">
        <v>487</v>
      </c>
      <c r="N375" t="s">
        <v>2040</v>
      </c>
      <c r="O375" t="s">
        <v>4835</v>
      </c>
      <c r="P375" t="s">
        <v>26</v>
      </c>
      <c r="Q375" t="s">
        <v>3663</v>
      </c>
      <c r="R375" t="s">
        <v>679</v>
      </c>
      <c r="S375" t="s">
        <v>678</v>
      </c>
      <c r="T375" t="s">
        <v>3623</v>
      </c>
      <c r="U375" t="s">
        <v>3658</v>
      </c>
      <c r="V375" t="s">
        <v>987</v>
      </c>
      <c r="W375" t="s">
        <v>133</v>
      </c>
      <c r="X375" t="s">
        <v>133</v>
      </c>
      <c r="Y375" t="s">
        <v>3666</v>
      </c>
      <c r="Z375" t="s">
        <v>26</v>
      </c>
      <c r="AA375">
        <v>11141969</v>
      </c>
      <c r="AB375">
        <v>0</v>
      </c>
      <c r="AC375" t="s">
        <v>2034</v>
      </c>
      <c r="AD375" t="s">
        <v>246</v>
      </c>
      <c r="AE375" t="s">
        <v>247</v>
      </c>
      <c r="AF375" t="s">
        <v>35</v>
      </c>
      <c r="AG375" t="s">
        <v>666</v>
      </c>
      <c r="AH375" t="s">
        <v>688</v>
      </c>
      <c r="AI375" t="s">
        <v>153</v>
      </c>
      <c r="AJ375" t="s">
        <v>139</v>
      </c>
      <c r="AK375" t="s">
        <v>16</v>
      </c>
      <c r="AL375" t="s">
        <v>4836</v>
      </c>
      <c r="AN375">
        <v>0</v>
      </c>
      <c r="AO375" s="13">
        <v>44984</v>
      </c>
      <c r="AP375">
        <v>0.88219178082191796</v>
      </c>
      <c r="AQ375" s="13">
        <v>44984</v>
      </c>
      <c r="AR375">
        <v>0.88219178082191796</v>
      </c>
      <c r="AS375">
        <v>0</v>
      </c>
      <c r="AV375">
        <v>0</v>
      </c>
      <c r="AW375" t="s">
        <v>3630</v>
      </c>
      <c r="AX375" s="13">
        <v>45111</v>
      </c>
      <c r="AY375" t="s">
        <v>469</v>
      </c>
      <c r="AZ375" s="13">
        <v>1</v>
      </c>
      <c r="BA375" s="13">
        <v>1</v>
      </c>
      <c r="BB375" s="13">
        <v>45111</v>
      </c>
      <c r="BD375" t="s">
        <v>250</v>
      </c>
      <c r="BE375" t="s">
        <v>4816</v>
      </c>
      <c r="BF375">
        <v>0.55616438356164388</v>
      </c>
      <c r="BG375" t="s">
        <v>140</v>
      </c>
      <c r="BH375" t="s">
        <v>474</v>
      </c>
      <c r="BI375" t="s">
        <v>3632</v>
      </c>
      <c r="BJ375" t="s">
        <v>493</v>
      </c>
      <c r="BK375" t="s">
        <v>140</v>
      </c>
      <c r="BL375" t="b">
        <v>0</v>
      </c>
      <c r="BM375" t="s">
        <v>140</v>
      </c>
      <c r="BN375" t="s">
        <v>140</v>
      </c>
      <c r="BO375" t="s">
        <v>3634</v>
      </c>
      <c r="BP375" t="s">
        <v>3635</v>
      </c>
      <c r="BQ375" t="s">
        <v>250</v>
      </c>
      <c r="BR375">
        <v>2023</v>
      </c>
      <c r="BS375" t="s">
        <v>140</v>
      </c>
    </row>
    <row r="376" spans="1:71" x14ac:dyDescent="0.25">
      <c r="A376" t="s">
        <v>122</v>
      </c>
      <c r="B376" t="s">
        <v>132</v>
      </c>
      <c r="C376" t="s">
        <v>30</v>
      </c>
      <c r="D376" t="s">
        <v>42</v>
      </c>
      <c r="E376">
        <v>8184388</v>
      </c>
      <c r="G376" t="s">
        <v>2046</v>
      </c>
      <c r="H376" t="s">
        <v>4837</v>
      </c>
      <c r="I376" t="s">
        <v>2045</v>
      </c>
      <c r="J376" t="s">
        <v>4838</v>
      </c>
      <c r="K376" t="s">
        <v>2047</v>
      </c>
      <c r="L376" t="s">
        <v>2048</v>
      </c>
      <c r="M376" t="s">
        <v>461</v>
      </c>
      <c r="N376" t="s">
        <v>2049</v>
      </c>
      <c r="O376" t="s">
        <v>4839</v>
      </c>
      <c r="P376" t="s">
        <v>42</v>
      </c>
      <c r="Q376" t="s">
        <v>3806</v>
      </c>
      <c r="R376" t="s">
        <v>679</v>
      </c>
      <c r="S376" t="s">
        <v>678</v>
      </c>
      <c r="T376" t="s">
        <v>3650</v>
      </c>
      <c r="U376" t="s">
        <v>4840</v>
      </c>
      <c r="V376" t="s">
        <v>781</v>
      </c>
      <c r="W376" t="s">
        <v>133</v>
      </c>
      <c r="X376" t="s">
        <v>133</v>
      </c>
      <c r="Y376" t="s">
        <v>4841</v>
      </c>
      <c r="Z376" t="s">
        <v>42</v>
      </c>
      <c r="AA376">
        <v>11023806</v>
      </c>
      <c r="AB376">
        <v>0</v>
      </c>
      <c r="AC376" t="s">
        <v>2043</v>
      </c>
      <c r="AD376" t="s">
        <v>246</v>
      </c>
      <c r="AE376" t="s">
        <v>247</v>
      </c>
      <c r="AF376" t="s">
        <v>35</v>
      </c>
      <c r="AG376" t="s">
        <v>666</v>
      </c>
      <c r="AH376" t="s">
        <v>688</v>
      </c>
      <c r="AI376" t="s">
        <v>153</v>
      </c>
      <c r="AJ376" t="s">
        <v>139</v>
      </c>
      <c r="AK376" t="s">
        <v>16</v>
      </c>
      <c r="AL376" t="s">
        <v>4842</v>
      </c>
      <c r="AN376">
        <v>0</v>
      </c>
      <c r="AO376" s="13">
        <v>44816</v>
      </c>
      <c r="AP376">
        <v>1.34246575342466</v>
      </c>
      <c r="AQ376" s="13">
        <v>44816</v>
      </c>
      <c r="AR376">
        <v>1.34246575342466</v>
      </c>
      <c r="AS376">
        <v>0</v>
      </c>
      <c r="AV376">
        <v>0</v>
      </c>
      <c r="AW376" t="s">
        <v>3630</v>
      </c>
      <c r="AX376" s="13">
        <v>45091</v>
      </c>
      <c r="AY376" t="s">
        <v>469</v>
      </c>
      <c r="AZ376" s="13">
        <v>1</v>
      </c>
      <c r="BA376" s="13">
        <v>1</v>
      </c>
      <c r="BB376" s="13">
        <v>45091</v>
      </c>
      <c r="BD376" t="s">
        <v>250</v>
      </c>
      <c r="BE376" t="s">
        <v>4816</v>
      </c>
      <c r="BF376">
        <v>0.61095890410958908</v>
      </c>
      <c r="BG376" t="s">
        <v>140</v>
      </c>
      <c r="BH376" t="s">
        <v>474</v>
      </c>
      <c r="BI376" t="s">
        <v>3632</v>
      </c>
      <c r="BJ376" t="s">
        <v>475</v>
      </c>
      <c r="BK376" t="s">
        <v>140</v>
      </c>
      <c r="BL376" t="b">
        <v>0</v>
      </c>
      <c r="BM376" t="s">
        <v>140</v>
      </c>
      <c r="BN376" t="s">
        <v>140</v>
      </c>
      <c r="BO376" t="s">
        <v>3634</v>
      </c>
      <c r="BP376" t="s">
        <v>3635</v>
      </c>
      <c r="BQ376" t="s">
        <v>250</v>
      </c>
      <c r="BR376">
        <v>2023</v>
      </c>
      <c r="BS376" t="s">
        <v>140</v>
      </c>
    </row>
    <row r="377" spans="1:71" x14ac:dyDescent="0.25">
      <c r="A377" t="s">
        <v>122</v>
      </c>
      <c r="B377" t="s">
        <v>132</v>
      </c>
      <c r="C377" t="s">
        <v>30</v>
      </c>
      <c r="D377" t="s">
        <v>42</v>
      </c>
      <c r="E377">
        <v>8105659</v>
      </c>
      <c r="G377" t="s">
        <v>2055</v>
      </c>
      <c r="H377" t="s">
        <v>4843</v>
      </c>
      <c r="I377" t="s">
        <v>2054</v>
      </c>
      <c r="J377" t="s">
        <v>4069</v>
      </c>
      <c r="K377" t="s">
        <v>2056</v>
      </c>
      <c r="L377" t="s">
        <v>2057</v>
      </c>
      <c r="M377" t="s">
        <v>461</v>
      </c>
      <c r="N377" t="s">
        <v>2058</v>
      </c>
      <c r="O377" t="s">
        <v>3800</v>
      </c>
      <c r="P377" t="s">
        <v>42</v>
      </c>
      <c r="Q377" t="s">
        <v>3806</v>
      </c>
      <c r="R377" t="s">
        <v>679</v>
      </c>
      <c r="S377" t="s">
        <v>678</v>
      </c>
      <c r="T377" t="s">
        <v>3664</v>
      </c>
      <c r="U377" t="s">
        <v>4074</v>
      </c>
      <c r="V377" t="s">
        <v>1068</v>
      </c>
      <c r="W377" t="s">
        <v>133</v>
      </c>
      <c r="X377" t="s">
        <v>133</v>
      </c>
      <c r="Y377" t="s">
        <v>4844</v>
      </c>
      <c r="Z377" t="s">
        <v>42</v>
      </c>
      <c r="AA377">
        <v>10807801</v>
      </c>
      <c r="AB377">
        <v>0</v>
      </c>
      <c r="AC377" t="s">
        <v>2052</v>
      </c>
      <c r="AD377" t="s">
        <v>246</v>
      </c>
      <c r="AE377" t="s">
        <v>247</v>
      </c>
      <c r="AF377" t="s">
        <v>35</v>
      </c>
      <c r="AG377" t="s">
        <v>666</v>
      </c>
      <c r="AH377" t="s">
        <v>688</v>
      </c>
      <c r="AI377" t="s">
        <v>153</v>
      </c>
      <c r="AJ377" t="s">
        <v>139</v>
      </c>
      <c r="AK377" t="s">
        <v>16</v>
      </c>
      <c r="AL377" t="s">
        <v>3683</v>
      </c>
      <c r="AN377">
        <v>0</v>
      </c>
      <c r="AO377" s="13">
        <v>44467</v>
      </c>
      <c r="AP377">
        <v>2.2986301369862998</v>
      </c>
      <c r="AQ377" s="13">
        <v>44467</v>
      </c>
      <c r="AR377">
        <v>2.2986301369862998</v>
      </c>
      <c r="AS377">
        <v>0</v>
      </c>
      <c r="AV377">
        <v>0</v>
      </c>
      <c r="AW377" t="s">
        <v>3630</v>
      </c>
      <c r="AX377" s="13">
        <v>44763</v>
      </c>
      <c r="AY377" t="s">
        <v>469</v>
      </c>
      <c r="AZ377" s="13">
        <v>1</v>
      </c>
      <c r="BA377" s="13">
        <v>1</v>
      </c>
      <c r="BB377" s="13">
        <v>44763</v>
      </c>
      <c r="BD377" t="s">
        <v>250</v>
      </c>
      <c r="BE377" t="s">
        <v>4816</v>
      </c>
      <c r="BF377">
        <v>1.5095890410958903</v>
      </c>
      <c r="BG377" t="s">
        <v>140</v>
      </c>
      <c r="BH377" t="s">
        <v>474</v>
      </c>
      <c r="BI377" t="s">
        <v>3632</v>
      </c>
      <c r="BJ377" t="s">
        <v>475</v>
      </c>
      <c r="BK377" t="s">
        <v>140</v>
      </c>
      <c r="BL377" t="b">
        <v>0</v>
      </c>
      <c r="BM377" t="s">
        <v>140</v>
      </c>
      <c r="BN377" t="s">
        <v>140</v>
      </c>
      <c r="BO377" t="s">
        <v>3634</v>
      </c>
      <c r="BP377" t="s">
        <v>3635</v>
      </c>
      <c r="BQ377" t="s">
        <v>250</v>
      </c>
      <c r="BR377">
        <v>2022</v>
      </c>
      <c r="BS377" t="s">
        <v>140</v>
      </c>
    </row>
    <row r="378" spans="1:71" x14ac:dyDescent="0.25">
      <c r="A378" t="s">
        <v>122</v>
      </c>
      <c r="B378" t="s">
        <v>132</v>
      </c>
      <c r="C378" t="s">
        <v>24</v>
      </c>
      <c r="D378" t="s">
        <v>26</v>
      </c>
      <c r="E378">
        <v>4007018</v>
      </c>
      <c r="G378" t="s">
        <v>1551</v>
      </c>
      <c r="J378" t="s">
        <v>3637</v>
      </c>
      <c r="K378" t="s">
        <v>1552</v>
      </c>
      <c r="L378" t="s">
        <v>1553</v>
      </c>
      <c r="M378" t="s">
        <v>487</v>
      </c>
      <c r="N378" t="s">
        <v>1554</v>
      </c>
      <c r="O378" t="s">
        <v>3800</v>
      </c>
      <c r="P378" t="s">
        <v>26</v>
      </c>
      <c r="Q378" t="s">
        <v>3663</v>
      </c>
      <c r="R378" t="s">
        <v>1039</v>
      </c>
      <c r="S378" t="s">
        <v>741</v>
      </c>
      <c r="T378" t="s">
        <v>3664</v>
      </c>
      <c r="U378" t="s">
        <v>3763</v>
      </c>
      <c r="V378" t="s">
        <v>739</v>
      </c>
      <c r="W378" t="s">
        <v>133</v>
      </c>
      <c r="X378" t="s">
        <v>133</v>
      </c>
      <c r="Y378" t="s">
        <v>3689</v>
      </c>
      <c r="Z378" t="s">
        <v>26</v>
      </c>
      <c r="AA378">
        <v>10893679</v>
      </c>
      <c r="AB378">
        <v>0</v>
      </c>
      <c r="AC378" t="s">
        <v>2063</v>
      </c>
      <c r="AD378" t="s">
        <v>246</v>
      </c>
      <c r="AE378" t="s">
        <v>247</v>
      </c>
      <c r="AF378" t="s">
        <v>35</v>
      </c>
      <c r="AG378" t="s">
        <v>666</v>
      </c>
      <c r="AH378" t="s">
        <v>688</v>
      </c>
      <c r="AI378" t="s">
        <v>153</v>
      </c>
      <c r="AJ378" t="s">
        <v>139</v>
      </c>
      <c r="AK378" t="s">
        <v>16</v>
      </c>
      <c r="AL378" t="s">
        <v>4845</v>
      </c>
      <c r="AM378" t="s">
        <v>481</v>
      </c>
      <c r="AN378">
        <v>0</v>
      </c>
      <c r="AO378" s="13">
        <v>44615</v>
      </c>
      <c r="AP378">
        <v>1.8931506849315101</v>
      </c>
      <c r="AQ378" s="13">
        <v>44959</v>
      </c>
      <c r="AR378">
        <v>0.95068493150684896</v>
      </c>
      <c r="AS378">
        <v>0</v>
      </c>
      <c r="AT378" t="s">
        <v>481</v>
      </c>
      <c r="AV378">
        <v>0</v>
      </c>
      <c r="AW378" t="s">
        <v>3630</v>
      </c>
      <c r="AX378" s="13">
        <v>45099</v>
      </c>
      <c r="AY378" t="s">
        <v>469</v>
      </c>
      <c r="AZ378" s="13">
        <v>1</v>
      </c>
      <c r="BA378" s="13">
        <v>1</v>
      </c>
      <c r="BB378" s="13">
        <v>45099</v>
      </c>
      <c r="BD378" t="s">
        <v>250</v>
      </c>
      <c r="BE378" t="s">
        <v>4816</v>
      </c>
      <c r="BF378">
        <v>0.58904109589041098</v>
      </c>
      <c r="BG378" t="s">
        <v>140</v>
      </c>
      <c r="BH378" t="s">
        <v>474</v>
      </c>
      <c r="BI378" t="s">
        <v>3632</v>
      </c>
      <c r="BJ378" t="s">
        <v>493</v>
      </c>
      <c r="BK378" t="s">
        <v>140</v>
      </c>
      <c r="BL378" t="b">
        <v>0</v>
      </c>
      <c r="BM378" t="s">
        <v>140</v>
      </c>
      <c r="BN378" t="s">
        <v>140</v>
      </c>
      <c r="BO378" t="s">
        <v>3634</v>
      </c>
      <c r="BP378" t="s">
        <v>3635</v>
      </c>
      <c r="BQ378" t="s">
        <v>250</v>
      </c>
      <c r="BR378">
        <v>2023</v>
      </c>
      <c r="BS378" t="s">
        <v>140</v>
      </c>
    </row>
    <row r="379" spans="1:71" x14ac:dyDescent="0.25">
      <c r="A379" t="s">
        <v>122</v>
      </c>
      <c r="B379" t="s">
        <v>132</v>
      </c>
      <c r="C379" t="s">
        <v>27</v>
      </c>
      <c r="D379" t="s">
        <v>712</v>
      </c>
      <c r="E379">
        <v>3840875</v>
      </c>
      <c r="G379" t="s">
        <v>802</v>
      </c>
      <c r="I379" t="s">
        <v>801</v>
      </c>
      <c r="J379" t="s">
        <v>3637</v>
      </c>
      <c r="K379" t="s">
        <v>803</v>
      </c>
      <c r="L379" t="s">
        <v>724</v>
      </c>
      <c r="M379" t="s">
        <v>725</v>
      </c>
      <c r="N379" t="s">
        <v>804</v>
      </c>
      <c r="O379" t="s">
        <v>3684</v>
      </c>
      <c r="P379" t="s">
        <v>712</v>
      </c>
      <c r="Q379" t="s">
        <v>3622</v>
      </c>
      <c r="R379" t="s">
        <v>679</v>
      </c>
      <c r="S379" t="s">
        <v>678</v>
      </c>
      <c r="T379" t="s">
        <v>3623</v>
      </c>
      <c r="U379" t="s">
        <v>3624</v>
      </c>
      <c r="V379" t="s">
        <v>457</v>
      </c>
      <c r="W379" t="s">
        <v>133</v>
      </c>
      <c r="X379" t="s">
        <v>133</v>
      </c>
      <c r="Y379" t="s">
        <v>3625</v>
      </c>
      <c r="Z379" t="s">
        <v>712</v>
      </c>
      <c r="AA379">
        <v>10807820</v>
      </c>
      <c r="AB379">
        <v>0</v>
      </c>
      <c r="AC379" t="s">
        <v>4846</v>
      </c>
      <c r="AD379" t="s">
        <v>246</v>
      </c>
      <c r="AE379" t="s">
        <v>247</v>
      </c>
      <c r="AF379" t="s">
        <v>35</v>
      </c>
      <c r="AG379" t="s">
        <v>666</v>
      </c>
      <c r="AH379" t="s">
        <v>688</v>
      </c>
      <c r="AI379" t="s">
        <v>153</v>
      </c>
      <c r="AJ379" t="s">
        <v>139</v>
      </c>
      <c r="AK379" t="s">
        <v>16</v>
      </c>
      <c r="AL379" t="s">
        <v>3677</v>
      </c>
      <c r="AN379">
        <v>0</v>
      </c>
      <c r="AO379" s="13">
        <v>44467</v>
      </c>
      <c r="AP379">
        <v>2.2986301369862998</v>
      </c>
      <c r="AQ379" s="13">
        <v>44467</v>
      </c>
      <c r="AR379">
        <v>2.2986301369862998</v>
      </c>
      <c r="AS379">
        <v>0</v>
      </c>
      <c r="AV379">
        <v>0</v>
      </c>
      <c r="AW379" t="s">
        <v>3630</v>
      </c>
      <c r="AX379" s="13">
        <v>44467</v>
      </c>
      <c r="AY379" t="s">
        <v>469</v>
      </c>
      <c r="AZ379" s="13">
        <v>1</v>
      </c>
      <c r="BA379" s="13">
        <v>1</v>
      </c>
      <c r="BB379" s="13">
        <v>1</v>
      </c>
      <c r="BD379" t="s">
        <v>250</v>
      </c>
      <c r="BE379" t="s">
        <v>4816</v>
      </c>
      <c r="BF379">
        <v>2.3205479452054796</v>
      </c>
      <c r="BG379" t="s">
        <v>140</v>
      </c>
      <c r="BH379" t="s">
        <v>474</v>
      </c>
      <c r="BI379" t="s">
        <v>3632</v>
      </c>
      <c r="BJ379" t="s">
        <v>3633</v>
      </c>
      <c r="BK379" t="s">
        <v>140</v>
      </c>
      <c r="BL379" t="b">
        <v>0</v>
      </c>
      <c r="BM379" t="s">
        <v>140</v>
      </c>
      <c r="BN379" t="s">
        <v>140</v>
      </c>
      <c r="BO379" t="s">
        <v>3634</v>
      </c>
      <c r="BP379" t="s">
        <v>3635</v>
      </c>
      <c r="BQ379" t="s">
        <v>250</v>
      </c>
      <c r="BR379">
        <v>2021</v>
      </c>
      <c r="BS379" t="s">
        <v>140</v>
      </c>
    </row>
    <row r="380" spans="1:71" x14ac:dyDescent="0.25">
      <c r="A380" t="s">
        <v>122</v>
      </c>
      <c r="B380" t="s">
        <v>132</v>
      </c>
      <c r="C380" t="s">
        <v>27</v>
      </c>
      <c r="D380" t="s">
        <v>712</v>
      </c>
      <c r="E380">
        <v>3840875</v>
      </c>
      <c r="G380" t="s">
        <v>802</v>
      </c>
      <c r="I380" t="s">
        <v>801</v>
      </c>
      <c r="J380" t="s">
        <v>3637</v>
      </c>
      <c r="K380" t="s">
        <v>803</v>
      </c>
      <c r="L380" t="s">
        <v>724</v>
      </c>
      <c r="M380" t="s">
        <v>725</v>
      </c>
      <c r="N380" t="s">
        <v>804</v>
      </c>
      <c r="O380" t="s">
        <v>3684</v>
      </c>
      <c r="P380" t="s">
        <v>712</v>
      </c>
      <c r="Q380" t="s">
        <v>3622</v>
      </c>
      <c r="R380" t="s">
        <v>679</v>
      </c>
      <c r="S380" t="s">
        <v>678</v>
      </c>
      <c r="T380" t="s">
        <v>3623</v>
      </c>
      <c r="U380" t="s">
        <v>3624</v>
      </c>
      <c r="V380" t="s">
        <v>457</v>
      </c>
      <c r="W380" t="s">
        <v>133</v>
      </c>
      <c r="X380" t="s">
        <v>133</v>
      </c>
      <c r="Y380" t="s">
        <v>3625</v>
      </c>
      <c r="Z380" t="s">
        <v>712</v>
      </c>
      <c r="AA380">
        <v>10807818</v>
      </c>
      <c r="AB380">
        <v>0</v>
      </c>
      <c r="AC380" t="s">
        <v>4847</v>
      </c>
      <c r="AD380" t="s">
        <v>246</v>
      </c>
      <c r="AE380" t="s">
        <v>247</v>
      </c>
      <c r="AF380" t="s">
        <v>35</v>
      </c>
      <c r="AG380" t="s">
        <v>666</v>
      </c>
      <c r="AH380" t="s">
        <v>688</v>
      </c>
      <c r="AI380" t="s">
        <v>153</v>
      </c>
      <c r="AJ380" t="s">
        <v>139</v>
      </c>
      <c r="AK380" t="s">
        <v>16</v>
      </c>
      <c r="AL380" t="s">
        <v>3677</v>
      </c>
      <c r="AN380">
        <v>0</v>
      </c>
      <c r="AO380" s="13">
        <v>44467</v>
      </c>
      <c r="AP380">
        <v>2.2986301369862998</v>
      </c>
      <c r="AQ380" s="13">
        <v>44467</v>
      </c>
      <c r="AR380">
        <v>2.2986301369862998</v>
      </c>
      <c r="AS380">
        <v>0</v>
      </c>
      <c r="AV380">
        <v>0</v>
      </c>
      <c r="AW380" t="s">
        <v>3630</v>
      </c>
      <c r="AX380" s="13">
        <v>44467</v>
      </c>
      <c r="AY380" t="s">
        <v>469</v>
      </c>
      <c r="AZ380" s="13">
        <v>1</v>
      </c>
      <c r="BA380" s="13">
        <v>1</v>
      </c>
      <c r="BB380" s="13">
        <v>1</v>
      </c>
      <c r="BD380" t="s">
        <v>250</v>
      </c>
      <c r="BE380" t="s">
        <v>4816</v>
      </c>
      <c r="BF380">
        <v>2.3205479452054796</v>
      </c>
      <c r="BG380" t="s">
        <v>140</v>
      </c>
      <c r="BH380" t="s">
        <v>474</v>
      </c>
      <c r="BI380" t="s">
        <v>3632</v>
      </c>
      <c r="BJ380" t="s">
        <v>3633</v>
      </c>
      <c r="BK380" t="s">
        <v>140</v>
      </c>
      <c r="BL380" t="b">
        <v>0</v>
      </c>
      <c r="BM380" t="s">
        <v>140</v>
      </c>
      <c r="BN380" t="s">
        <v>140</v>
      </c>
      <c r="BO380" t="s">
        <v>3634</v>
      </c>
      <c r="BP380" t="s">
        <v>3635</v>
      </c>
      <c r="BQ380" t="s">
        <v>250</v>
      </c>
      <c r="BR380">
        <v>2021</v>
      </c>
      <c r="BS380" t="s">
        <v>140</v>
      </c>
    </row>
    <row r="381" spans="1:71" x14ac:dyDescent="0.25">
      <c r="A381" t="s">
        <v>122</v>
      </c>
      <c r="B381" t="s">
        <v>132</v>
      </c>
      <c r="C381" t="s">
        <v>27</v>
      </c>
      <c r="D381" t="s">
        <v>712</v>
      </c>
      <c r="E381">
        <v>3840875</v>
      </c>
      <c r="G381" t="s">
        <v>802</v>
      </c>
      <c r="I381" t="s">
        <v>801</v>
      </c>
      <c r="J381" t="s">
        <v>3637</v>
      </c>
      <c r="K381" t="s">
        <v>803</v>
      </c>
      <c r="L381" t="s">
        <v>724</v>
      </c>
      <c r="M381" t="s">
        <v>725</v>
      </c>
      <c r="N381" t="s">
        <v>804</v>
      </c>
      <c r="O381" t="s">
        <v>3684</v>
      </c>
      <c r="P381" t="s">
        <v>712</v>
      </c>
      <c r="Q381" t="s">
        <v>3622</v>
      </c>
      <c r="R381" t="s">
        <v>679</v>
      </c>
      <c r="S381" t="s">
        <v>678</v>
      </c>
      <c r="T381" t="s">
        <v>3623</v>
      </c>
      <c r="U381" t="s">
        <v>3624</v>
      </c>
      <c r="V381" t="s">
        <v>457</v>
      </c>
      <c r="W381" t="s">
        <v>133</v>
      </c>
      <c r="X381" t="s">
        <v>133</v>
      </c>
      <c r="Y381" t="s">
        <v>3625</v>
      </c>
      <c r="Z381" t="s">
        <v>712</v>
      </c>
      <c r="AA381">
        <v>10807815</v>
      </c>
      <c r="AB381">
        <v>0</v>
      </c>
      <c r="AC381" t="s">
        <v>4848</v>
      </c>
      <c r="AD381" t="s">
        <v>246</v>
      </c>
      <c r="AE381" t="s">
        <v>247</v>
      </c>
      <c r="AF381" t="s">
        <v>35</v>
      </c>
      <c r="AG381" t="s">
        <v>666</v>
      </c>
      <c r="AH381" t="s">
        <v>688</v>
      </c>
      <c r="AI381" t="s">
        <v>153</v>
      </c>
      <c r="AJ381" t="s">
        <v>139</v>
      </c>
      <c r="AK381" t="s">
        <v>16</v>
      </c>
      <c r="AL381" t="s">
        <v>3677</v>
      </c>
      <c r="AN381">
        <v>0</v>
      </c>
      <c r="AO381" s="13">
        <v>44467</v>
      </c>
      <c r="AP381">
        <v>2.2986301369862998</v>
      </c>
      <c r="AQ381" s="13">
        <v>44467</v>
      </c>
      <c r="AR381">
        <v>2.2986301369862998</v>
      </c>
      <c r="AS381">
        <v>0</v>
      </c>
      <c r="AV381">
        <v>0</v>
      </c>
      <c r="AW381" t="s">
        <v>3630</v>
      </c>
      <c r="AX381" s="13">
        <v>44467</v>
      </c>
      <c r="AY381" t="s">
        <v>469</v>
      </c>
      <c r="AZ381" s="13">
        <v>1</v>
      </c>
      <c r="BA381" s="13">
        <v>1</v>
      </c>
      <c r="BB381" s="13">
        <v>1</v>
      </c>
      <c r="BD381" t="s">
        <v>250</v>
      </c>
      <c r="BE381" t="s">
        <v>4816</v>
      </c>
      <c r="BF381">
        <v>2.3205479452054796</v>
      </c>
      <c r="BG381" t="s">
        <v>140</v>
      </c>
      <c r="BH381" t="s">
        <v>474</v>
      </c>
      <c r="BI381" t="s">
        <v>3632</v>
      </c>
      <c r="BJ381" t="s">
        <v>3633</v>
      </c>
      <c r="BK381" t="s">
        <v>140</v>
      </c>
      <c r="BL381" t="b">
        <v>0</v>
      </c>
      <c r="BM381" t="s">
        <v>140</v>
      </c>
      <c r="BN381" t="s">
        <v>140</v>
      </c>
      <c r="BO381" t="s">
        <v>3634</v>
      </c>
      <c r="BP381" t="s">
        <v>3635</v>
      </c>
      <c r="BQ381" t="s">
        <v>250</v>
      </c>
      <c r="BR381">
        <v>2021</v>
      </c>
      <c r="BS381" t="s">
        <v>140</v>
      </c>
    </row>
    <row r="382" spans="1:71" x14ac:dyDescent="0.25">
      <c r="A382" t="s">
        <v>122</v>
      </c>
      <c r="B382" t="s">
        <v>132</v>
      </c>
      <c r="C382" t="s">
        <v>27</v>
      </c>
      <c r="D382" t="s">
        <v>712</v>
      </c>
      <c r="E382">
        <v>3840875</v>
      </c>
      <c r="G382" t="s">
        <v>802</v>
      </c>
      <c r="I382" t="s">
        <v>801</v>
      </c>
      <c r="J382" t="s">
        <v>3637</v>
      </c>
      <c r="K382" t="s">
        <v>803</v>
      </c>
      <c r="L382" t="s">
        <v>724</v>
      </c>
      <c r="M382" t="s">
        <v>725</v>
      </c>
      <c r="N382" t="s">
        <v>804</v>
      </c>
      <c r="O382" t="s">
        <v>3684</v>
      </c>
      <c r="P382" t="s">
        <v>712</v>
      </c>
      <c r="Q382" t="s">
        <v>3622</v>
      </c>
      <c r="R382" t="s">
        <v>679</v>
      </c>
      <c r="S382" t="s">
        <v>678</v>
      </c>
      <c r="T382" t="s">
        <v>3623</v>
      </c>
      <c r="U382" t="s">
        <v>3624</v>
      </c>
      <c r="V382" t="s">
        <v>457</v>
      </c>
      <c r="W382" t="s">
        <v>133</v>
      </c>
      <c r="X382" t="s">
        <v>133</v>
      </c>
      <c r="Y382" t="s">
        <v>3625</v>
      </c>
      <c r="Z382" t="s">
        <v>712</v>
      </c>
      <c r="AA382">
        <v>10807809</v>
      </c>
      <c r="AB382">
        <v>0</v>
      </c>
      <c r="AC382" t="s">
        <v>4849</v>
      </c>
      <c r="AD382" t="s">
        <v>246</v>
      </c>
      <c r="AE382" t="s">
        <v>247</v>
      </c>
      <c r="AF382" t="s">
        <v>35</v>
      </c>
      <c r="AG382" t="s">
        <v>666</v>
      </c>
      <c r="AH382" t="s">
        <v>688</v>
      </c>
      <c r="AI382" t="s">
        <v>153</v>
      </c>
      <c r="AJ382" t="s">
        <v>139</v>
      </c>
      <c r="AK382" t="s">
        <v>16</v>
      </c>
      <c r="AL382" t="s">
        <v>3677</v>
      </c>
      <c r="AN382">
        <v>0</v>
      </c>
      <c r="AO382" s="13">
        <v>44467</v>
      </c>
      <c r="AP382">
        <v>2.2986301369862998</v>
      </c>
      <c r="AQ382" s="13">
        <v>44467</v>
      </c>
      <c r="AR382">
        <v>2.2986301369862998</v>
      </c>
      <c r="AS382">
        <v>0</v>
      </c>
      <c r="AV382">
        <v>0</v>
      </c>
      <c r="AW382" t="s">
        <v>3630</v>
      </c>
      <c r="AX382" s="13">
        <v>44467</v>
      </c>
      <c r="AY382" t="s">
        <v>469</v>
      </c>
      <c r="AZ382" s="13">
        <v>1</v>
      </c>
      <c r="BA382" s="13">
        <v>1</v>
      </c>
      <c r="BB382" s="13">
        <v>1</v>
      </c>
      <c r="BD382" t="s">
        <v>250</v>
      </c>
      <c r="BE382" t="s">
        <v>4816</v>
      </c>
      <c r="BF382">
        <v>2.3205479452054796</v>
      </c>
      <c r="BG382" t="s">
        <v>140</v>
      </c>
      <c r="BH382" t="s">
        <v>474</v>
      </c>
      <c r="BI382" t="s">
        <v>3632</v>
      </c>
      <c r="BJ382" t="s">
        <v>3633</v>
      </c>
      <c r="BK382" t="s">
        <v>140</v>
      </c>
      <c r="BL382" t="b">
        <v>0</v>
      </c>
      <c r="BM382" t="s">
        <v>140</v>
      </c>
      <c r="BN382" t="s">
        <v>140</v>
      </c>
      <c r="BO382" t="s">
        <v>3634</v>
      </c>
      <c r="BP382" t="s">
        <v>3635</v>
      </c>
      <c r="BQ382" t="s">
        <v>250</v>
      </c>
      <c r="BR382">
        <v>2021</v>
      </c>
      <c r="BS382" t="s">
        <v>140</v>
      </c>
    </row>
    <row r="383" spans="1:71" x14ac:dyDescent="0.25">
      <c r="A383" t="s">
        <v>122</v>
      </c>
      <c r="B383" t="s">
        <v>132</v>
      </c>
      <c r="C383" t="s">
        <v>27</v>
      </c>
      <c r="D383" t="s">
        <v>712</v>
      </c>
      <c r="E383">
        <v>3840875</v>
      </c>
      <c r="G383" t="s">
        <v>802</v>
      </c>
      <c r="I383" t="s">
        <v>801</v>
      </c>
      <c r="J383" t="s">
        <v>3637</v>
      </c>
      <c r="K383" t="s">
        <v>803</v>
      </c>
      <c r="L383" t="s">
        <v>724</v>
      </c>
      <c r="M383" t="s">
        <v>725</v>
      </c>
      <c r="N383" t="s">
        <v>804</v>
      </c>
      <c r="O383" t="s">
        <v>3684</v>
      </c>
      <c r="P383" t="s">
        <v>712</v>
      </c>
      <c r="Q383" t="s">
        <v>3622</v>
      </c>
      <c r="R383" t="s">
        <v>679</v>
      </c>
      <c r="S383" t="s">
        <v>678</v>
      </c>
      <c r="T383" t="s">
        <v>3623</v>
      </c>
      <c r="U383" t="s">
        <v>3624</v>
      </c>
      <c r="V383" t="s">
        <v>457</v>
      </c>
      <c r="W383" t="s">
        <v>133</v>
      </c>
      <c r="X383" t="s">
        <v>133</v>
      </c>
      <c r="Y383" t="s">
        <v>3625</v>
      </c>
      <c r="Z383" t="s">
        <v>712</v>
      </c>
      <c r="AA383">
        <v>10807805</v>
      </c>
      <c r="AB383">
        <v>0</v>
      </c>
      <c r="AC383" t="s">
        <v>4850</v>
      </c>
      <c r="AD383" t="s">
        <v>246</v>
      </c>
      <c r="AE383" t="s">
        <v>247</v>
      </c>
      <c r="AF383" t="s">
        <v>35</v>
      </c>
      <c r="AG383" t="s">
        <v>666</v>
      </c>
      <c r="AH383" t="s">
        <v>688</v>
      </c>
      <c r="AI383" t="s">
        <v>153</v>
      </c>
      <c r="AJ383" t="s">
        <v>139</v>
      </c>
      <c r="AK383" t="s">
        <v>16</v>
      </c>
      <c r="AL383" t="s">
        <v>3677</v>
      </c>
      <c r="AN383">
        <v>0</v>
      </c>
      <c r="AO383" s="13">
        <v>44467</v>
      </c>
      <c r="AP383">
        <v>2.2986301369862998</v>
      </c>
      <c r="AQ383" s="13">
        <v>44467</v>
      </c>
      <c r="AR383">
        <v>2.2986301369862998</v>
      </c>
      <c r="AS383">
        <v>0</v>
      </c>
      <c r="AV383">
        <v>0</v>
      </c>
      <c r="AW383" t="s">
        <v>3630</v>
      </c>
      <c r="AX383" s="13">
        <v>44467</v>
      </c>
      <c r="AY383" t="s">
        <v>469</v>
      </c>
      <c r="AZ383" s="13">
        <v>1</v>
      </c>
      <c r="BA383" s="13">
        <v>1</v>
      </c>
      <c r="BB383" s="13">
        <v>1</v>
      </c>
      <c r="BD383" t="s">
        <v>250</v>
      </c>
      <c r="BE383" t="s">
        <v>4816</v>
      </c>
      <c r="BF383">
        <v>2.3205479452054796</v>
      </c>
      <c r="BG383" t="s">
        <v>140</v>
      </c>
      <c r="BH383" t="s">
        <v>474</v>
      </c>
      <c r="BI383" t="s">
        <v>3632</v>
      </c>
      <c r="BJ383" t="s">
        <v>3633</v>
      </c>
      <c r="BK383" t="s">
        <v>140</v>
      </c>
      <c r="BL383" t="b">
        <v>0</v>
      </c>
      <c r="BM383" t="s">
        <v>140</v>
      </c>
      <c r="BN383" t="s">
        <v>140</v>
      </c>
      <c r="BO383" t="s">
        <v>3634</v>
      </c>
      <c r="BP383" t="s">
        <v>3635</v>
      </c>
      <c r="BQ383" t="s">
        <v>250</v>
      </c>
      <c r="BR383">
        <v>2021</v>
      </c>
      <c r="BS383" t="s">
        <v>140</v>
      </c>
    </row>
    <row r="384" spans="1:71" x14ac:dyDescent="0.25">
      <c r="A384" t="s">
        <v>122</v>
      </c>
      <c r="B384" t="s">
        <v>132</v>
      </c>
      <c r="C384" t="s">
        <v>27</v>
      </c>
      <c r="D384" t="s">
        <v>712</v>
      </c>
      <c r="E384">
        <v>3840875</v>
      </c>
      <c r="G384" t="s">
        <v>802</v>
      </c>
      <c r="I384" t="s">
        <v>801</v>
      </c>
      <c r="J384" t="s">
        <v>3637</v>
      </c>
      <c r="K384" t="s">
        <v>803</v>
      </c>
      <c r="L384" t="s">
        <v>724</v>
      </c>
      <c r="M384" t="s">
        <v>725</v>
      </c>
      <c r="N384" t="s">
        <v>804</v>
      </c>
      <c r="O384" t="s">
        <v>3684</v>
      </c>
      <c r="P384" t="s">
        <v>712</v>
      </c>
      <c r="Q384" t="s">
        <v>3622</v>
      </c>
      <c r="R384" t="s">
        <v>679</v>
      </c>
      <c r="S384" t="s">
        <v>678</v>
      </c>
      <c r="T384" t="s">
        <v>3623</v>
      </c>
      <c r="U384" t="s">
        <v>3624</v>
      </c>
      <c r="V384" t="s">
        <v>457</v>
      </c>
      <c r="W384" t="s">
        <v>133</v>
      </c>
      <c r="X384" t="s">
        <v>133</v>
      </c>
      <c r="Y384" t="s">
        <v>3625</v>
      </c>
      <c r="Z384" t="s">
        <v>712</v>
      </c>
      <c r="AA384">
        <v>10807749</v>
      </c>
      <c r="AB384">
        <v>0</v>
      </c>
      <c r="AC384" t="s">
        <v>4851</v>
      </c>
      <c r="AD384" t="s">
        <v>246</v>
      </c>
      <c r="AE384" t="s">
        <v>247</v>
      </c>
      <c r="AF384" t="s">
        <v>35</v>
      </c>
      <c r="AG384" t="s">
        <v>666</v>
      </c>
      <c r="AH384" t="s">
        <v>688</v>
      </c>
      <c r="AI384" t="s">
        <v>153</v>
      </c>
      <c r="AJ384" t="s">
        <v>139</v>
      </c>
      <c r="AK384" t="s">
        <v>16</v>
      </c>
      <c r="AL384" t="s">
        <v>3677</v>
      </c>
      <c r="AN384">
        <v>0</v>
      </c>
      <c r="AO384" s="13">
        <v>44467</v>
      </c>
      <c r="AP384">
        <v>2.2986301369862998</v>
      </c>
      <c r="AQ384" s="13">
        <v>44467</v>
      </c>
      <c r="AR384">
        <v>2.2986301369862998</v>
      </c>
      <c r="AS384">
        <v>0</v>
      </c>
      <c r="AV384">
        <v>0</v>
      </c>
      <c r="AW384" t="s">
        <v>3630</v>
      </c>
      <c r="AX384" s="13">
        <v>44467</v>
      </c>
      <c r="AY384" t="s">
        <v>469</v>
      </c>
      <c r="AZ384" s="13">
        <v>1</v>
      </c>
      <c r="BA384" s="13">
        <v>1</v>
      </c>
      <c r="BB384" s="13">
        <v>1</v>
      </c>
      <c r="BD384" t="s">
        <v>250</v>
      </c>
      <c r="BE384" t="s">
        <v>4816</v>
      </c>
      <c r="BF384">
        <v>2.3205479452054796</v>
      </c>
      <c r="BG384" t="s">
        <v>140</v>
      </c>
      <c r="BH384" t="s">
        <v>474</v>
      </c>
      <c r="BI384" t="s">
        <v>3632</v>
      </c>
      <c r="BJ384" t="s">
        <v>3633</v>
      </c>
      <c r="BK384" t="s">
        <v>140</v>
      </c>
      <c r="BL384" t="b">
        <v>0</v>
      </c>
      <c r="BM384" t="s">
        <v>140</v>
      </c>
      <c r="BN384" t="s">
        <v>140</v>
      </c>
      <c r="BO384" t="s">
        <v>3634</v>
      </c>
      <c r="BP384" t="s">
        <v>3635</v>
      </c>
      <c r="BQ384" t="s">
        <v>250</v>
      </c>
      <c r="BR384">
        <v>2021</v>
      </c>
      <c r="BS384" t="s">
        <v>140</v>
      </c>
    </row>
    <row r="385" spans="1:71" x14ac:dyDescent="0.25">
      <c r="A385" t="s">
        <v>122</v>
      </c>
      <c r="B385" t="s">
        <v>132</v>
      </c>
      <c r="C385" t="s">
        <v>27</v>
      </c>
      <c r="D385" t="s">
        <v>712</v>
      </c>
      <c r="E385">
        <v>3840875</v>
      </c>
      <c r="G385" t="s">
        <v>802</v>
      </c>
      <c r="I385" t="s">
        <v>801</v>
      </c>
      <c r="J385" t="s">
        <v>3637</v>
      </c>
      <c r="K385" t="s">
        <v>803</v>
      </c>
      <c r="L385" t="s">
        <v>724</v>
      </c>
      <c r="M385" t="s">
        <v>725</v>
      </c>
      <c r="N385" t="s">
        <v>804</v>
      </c>
      <c r="O385" t="s">
        <v>3684</v>
      </c>
      <c r="P385" t="s">
        <v>712</v>
      </c>
      <c r="Q385" t="s">
        <v>3622</v>
      </c>
      <c r="R385" t="s">
        <v>679</v>
      </c>
      <c r="S385" t="s">
        <v>678</v>
      </c>
      <c r="T385" t="s">
        <v>3623</v>
      </c>
      <c r="U385" t="s">
        <v>3624</v>
      </c>
      <c r="V385" t="s">
        <v>457</v>
      </c>
      <c r="W385" t="s">
        <v>133</v>
      </c>
      <c r="X385" t="s">
        <v>133</v>
      </c>
      <c r="Y385" t="s">
        <v>3625</v>
      </c>
      <c r="Z385" t="s">
        <v>712</v>
      </c>
      <c r="AA385">
        <v>10807732</v>
      </c>
      <c r="AB385">
        <v>0</v>
      </c>
      <c r="AC385" t="s">
        <v>4852</v>
      </c>
      <c r="AD385" t="s">
        <v>246</v>
      </c>
      <c r="AE385" t="s">
        <v>247</v>
      </c>
      <c r="AF385" t="s">
        <v>35</v>
      </c>
      <c r="AG385" t="s">
        <v>666</v>
      </c>
      <c r="AH385" t="s">
        <v>688</v>
      </c>
      <c r="AI385" t="s">
        <v>153</v>
      </c>
      <c r="AJ385" t="s">
        <v>139</v>
      </c>
      <c r="AK385" t="s">
        <v>16</v>
      </c>
      <c r="AL385" t="s">
        <v>3677</v>
      </c>
      <c r="AN385">
        <v>0</v>
      </c>
      <c r="AO385" s="13">
        <v>44467</v>
      </c>
      <c r="AP385">
        <v>2.2986301369862998</v>
      </c>
      <c r="AQ385" s="13">
        <v>44467</v>
      </c>
      <c r="AR385">
        <v>2.2986301369862998</v>
      </c>
      <c r="AS385">
        <v>0</v>
      </c>
      <c r="AV385">
        <v>0</v>
      </c>
      <c r="AW385" t="s">
        <v>3630</v>
      </c>
      <c r="AX385" s="13">
        <v>44467</v>
      </c>
      <c r="AY385" t="s">
        <v>469</v>
      </c>
      <c r="AZ385" s="13">
        <v>1</v>
      </c>
      <c r="BA385" s="13">
        <v>1</v>
      </c>
      <c r="BB385" s="13">
        <v>1</v>
      </c>
      <c r="BD385" t="s">
        <v>250</v>
      </c>
      <c r="BE385" t="s">
        <v>4816</v>
      </c>
      <c r="BF385">
        <v>2.3205479452054796</v>
      </c>
      <c r="BG385" t="s">
        <v>140</v>
      </c>
      <c r="BH385" t="s">
        <v>474</v>
      </c>
      <c r="BI385" t="s">
        <v>3632</v>
      </c>
      <c r="BJ385" t="s">
        <v>3633</v>
      </c>
      <c r="BK385" t="s">
        <v>140</v>
      </c>
      <c r="BL385" t="b">
        <v>0</v>
      </c>
      <c r="BM385" t="s">
        <v>140</v>
      </c>
      <c r="BN385" t="s">
        <v>140</v>
      </c>
      <c r="BO385" t="s">
        <v>3634</v>
      </c>
      <c r="BP385" t="s">
        <v>3635</v>
      </c>
      <c r="BQ385" t="s">
        <v>250</v>
      </c>
      <c r="BR385">
        <v>2021</v>
      </c>
      <c r="BS385" t="s">
        <v>140</v>
      </c>
    </row>
    <row r="386" spans="1:71" x14ac:dyDescent="0.25">
      <c r="A386" t="s">
        <v>122</v>
      </c>
      <c r="B386" t="s">
        <v>132</v>
      </c>
      <c r="C386" t="s">
        <v>30</v>
      </c>
      <c r="D386" t="s">
        <v>42</v>
      </c>
      <c r="E386">
        <v>9597986</v>
      </c>
      <c r="G386" t="s">
        <v>1051</v>
      </c>
      <c r="H386" t="s">
        <v>4853</v>
      </c>
      <c r="J386" t="s">
        <v>3637</v>
      </c>
      <c r="K386" t="s">
        <v>1052</v>
      </c>
      <c r="L386" t="s">
        <v>1053</v>
      </c>
      <c r="M386" t="s">
        <v>461</v>
      </c>
      <c r="N386" t="s">
        <v>1054</v>
      </c>
      <c r="O386" t="s">
        <v>4372</v>
      </c>
      <c r="P386" t="s">
        <v>42</v>
      </c>
      <c r="Q386" t="s">
        <v>3806</v>
      </c>
      <c r="R386" t="s">
        <v>1058</v>
      </c>
      <c r="S386" t="s">
        <v>1057</v>
      </c>
      <c r="T386" t="s">
        <v>3664</v>
      </c>
      <c r="U386" t="s">
        <v>4373</v>
      </c>
      <c r="V386" t="s">
        <v>1055</v>
      </c>
      <c r="W386" t="s">
        <v>133</v>
      </c>
      <c r="X386" t="s">
        <v>133</v>
      </c>
      <c r="Y386" t="s">
        <v>4374</v>
      </c>
      <c r="Z386" t="s">
        <v>42</v>
      </c>
      <c r="AA386">
        <v>10807821</v>
      </c>
      <c r="AB386">
        <v>0</v>
      </c>
      <c r="AC386" t="s">
        <v>2072</v>
      </c>
      <c r="AD386" t="s">
        <v>246</v>
      </c>
      <c r="AE386" t="s">
        <v>247</v>
      </c>
      <c r="AF386" t="s">
        <v>35</v>
      </c>
      <c r="AG386" t="s">
        <v>666</v>
      </c>
      <c r="AH386" t="s">
        <v>688</v>
      </c>
      <c r="AI386" t="s">
        <v>153</v>
      </c>
      <c r="AJ386" t="s">
        <v>139</v>
      </c>
      <c r="AK386" t="s">
        <v>16</v>
      </c>
      <c r="AL386" t="s">
        <v>4854</v>
      </c>
      <c r="AN386">
        <v>0</v>
      </c>
      <c r="AO386" s="13">
        <v>44467</v>
      </c>
      <c r="AP386">
        <v>2.2986301369862998</v>
      </c>
      <c r="AQ386" s="13">
        <v>44467</v>
      </c>
      <c r="AR386">
        <v>2.2986301369862998</v>
      </c>
      <c r="AS386">
        <v>0</v>
      </c>
      <c r="AV386">
        <v>0</v>
      </c>
      <c r="AW386" t="s">
        <v>3630</v>
      </c>
      <c r="AX386" s="13">
        <v>44642</v>
      </c>
      <c r="AY386" t="s">
        <v>469</v>
      </c>
      <c r="AZ386" s="13">
        <v>1</v>
      </c>
      <c r="BA386" s="13">
        <v>1</v>
      </c>
      <c r="BB386" s="13">
        <v>44642</v>
      </c>
      <c r="BD386" t="s">
        <v>250</v>
      </c>
      <c r="BE386" t="s">
        <v>4816</v>
      </c>
      <c r="BF386">
        <v>1.8410958904109589</v>
      </c>
      <c r="BG386" t="s">
        <v>140</v>
      </c>
      <c r="BH386" t="s">
        <v>474</v>
      </c>
      <c r="BI386" t="s">
        <v>4376</v>
      </c>
      <c r="BJ386" t="s">
        <v>475</v>
      </c>
      <c r="BK386" t="s">
        <v>140</v>
      </c>
      <c r="BL386" t="b">
        <v>0</v>
      </c>
      <c r="BM386" t="s">
        <v>140</v>
      </c>
      <c r="BN386" t="s">
        <v>140</v>
      </c>
      <c r="BO386" t="s">
        <v>3634</v>
      </c>
      <c r="BP386" t="s">
        <v>4377</v>
      </c>
      <c r="BQ386" t="s">
        <v>250</v>
      </c>
      <c r="BR386">
        <v>2022</v>
      </c>
      <c r="BS386" t="s">
        <v>140</v>
      </c>
    </row>
    <row r="387" spans="1:71" x14ac:dyDescent="0.25">
      <c r="A387" t="s">
        <v>122</v>
      </c>
      <c r="B387" t="s">
        <v>132</v>
      </c>
      <c r="C387" t="s">
        <v>27</v>
      </c>
      <c r="D387" t="s">
        <v>1561</v>
      </c>
      <c r="E387">
        <v>3601691</v>
      </c>
      <c r="G387" t="s">
        <v>2079</v>
      </c>
      <c r="I387" t="s">
        <v>2078</v>
      </c>
      <c r="J387" t="s">
        <v>3637</v>
      </c>
      <c r="K387" t="s">
        <v>2080</v>
      </c>
      <c r="L387" t="s">
        <v>2081</v>
      </c>
      <c r="M387" t="s">
        <v>1573</v>
      </c>
      <c r="N387" t="s">
        <v>2082</v>
      </c>
      <c r="O387" t="s">
        <v>4386</v>
      </c>
      <c r="P387" t="s">
        <v>1561</v>
      </c>
      <c r="Q387" t="s">
        <v>3757</v>
      </c>
      <c r="R387" t="s">
        <v>679</v>
      </c>
      <c r="S387" t="s">
        <v>678</v>
      </c>
      <c r="T387" t="s">
        <v>3650</v>
      </c>
      <c r="U387" t="s">
        <v>3751</v>
      </c>
      <c r="V387" t="s">
        <v>781</v>
      </c>
      <c r="W387" t="s">
        <v>133</v>
      </c>
      <c r="X387" t="s">
        <v>133</v>
      </c>
      <c r="Y387" t="s">
        <v>3758</v>
      </c>
      <c r="Z387" t="s">
        <v>1561</v>
      </c>
      <c r="AA387">
        <v>10807833</v>
      </c>
      <c r="AB387">
        <v>0</v>
      </c>
      <c r="AC387" t="s">
        <v>2076</v>
      </c>
      <c r="AD387" t="s">
        <v>246</v>
      </c>
      <c r="AE387" t="s">
        <v>247</v>
      </c>
      <c r="AF387" t="s">
        <v>35</v>
      </c>
      <c r="AG387" t="s">
        <v>666</v>
      </c>
      <c r="AH387" t="s">
        <v>688</v>
      </c>
      <c r="AI387" t="s">
        <v>153</v>
      </c>
      <c r="AJ387" t="s">
        <v>139</v>
      </c>
      <c r="AK387" t="s">
        <v>16</v>
      </c>
      <c r="AL387" t="s">
        <v>3683</v>
      </c>
      <c r="AN387">
        <v>0</v>
      </c>
      <c r="AO387" s="13">
        <v>44467</v>
      </c>
      <c r="AP387">
        <v>2.2986301369862998</v>
      </c>
      <c r="AQ387" s="13">
        <v>44467</v>
      </c>
      <c r="AR387">
        <v>2.2986301369862998</v>
      </c>
      <c r="AS387">
        <v>0</v>
      </c>
      <c r="AV387">
        <v>0</v>
      </c>
      <c r="AW387" t="s">
        <v>3630</v>
      </c>
      <c r="AX387" s="13">
        <v>44746</v>
      </c>
      <c r="AY387" t="s">
        <v>469</v>
      </c>
      <c r="AZ387" s="13">
        <v>1</v>
      </c>
      <c r="BA387" s="13">
        <v>1</v>
      </c>
      <c r="BB387" s="13">
        <v>44746</v>
      </c>
      <c r="BD387" t="s">
        <v>250</v>
      </c>
      <c r="BE387" t="s">
        <v>4816</v>
      </c>
      <c r="BF387">
        <v>1.5561643835616439</v>
      </c>
      <c r="BG387" t="s">
        <v>140</v>
      </c>
      <c r="BH387" t="s">
        <v>474</v>
      </c>
      <c r="BI387" t="s">
        <v>3632</v>
      </c>
      <c r="BJ387" t="s">
        <v>141</v>
      </c>
      <c r="BK387" t="s">
        <v>140</v>
      </c>
      <c r="BL387" t="b">
        <v>0</v>
      </c>
      <c r="BM387" t="s">
        <v>140</v>
      </c>
      <c r="BN387" t="s">
        <v>140</v>
      </c>
      <c r="BO387" t="s">
        <v>3634</v>
      </c>
      <c r="BP387" t="s">
        <v>3635</v>
      </c>
      <c r="BQ387" t="s">
        <v>250</v>
      </c>
      <c r="BR387">
        <v>2022</v>
      </c>
      <c r="BS387" t="s">
        <v>140</v>
      </c>
    </row>
    <row r="388" spans="1:71" x14ac:dyDescent="0.25">
      <c r="A388" t="s">
        <v>122</v>
      </c>
      <c r="B388" t="s">
        <v>132</v>
      </c>
      <c r="C388" t="s">
        <v>24</v>
      </c>
      <c r="D388" t="s">
        <v>26</v>
      </c>
      <c r="E388">
        <v>4116223</v>
      </c>
      <c r="G388" t="s">
        <v>2087</v>
      </c>
      <c r="H388" t="s">
        <v>4855</v>
      </c>
      <c r="J388" t="s">
        <v>3637</v>
      </c>
      <c r="K388" t="s">
        <v>2088</v>
      </c>
      <c r="L388" t="s">
        <v>2089</v>
      </c>
      <c r="M388" t="s">
        <v>487</v>
      </c>
      <c r="N388" t="s">
        <v>2090</v>
      </c>
      <c r="O388" t="s">
        <v>4527</v>
      </c>
      <c r="P388" t="s">
        <v>26</v>
      </c>
      <c r="Q388" t="s">
        <v>3663</v>
      </c>
      <c r="R388" t="s">
        <v>1039</v>
      </c>
      <c r="S388" t="s">
        <v>741</v>
      </c>
      <c r="T388" t="s">
        <v>3664</v>
      </c>
      <c r="U388" t="s">
        <v>3763</v>
      </c>
      <c r="V388" t="s">
        <v>739</v>
      </c>
      <c r="W388" t="s">
        <v>133</v>
      </c>
      <c r="X388" t="s">
        <v>133</v>
      </c>
      <c r="Y388" t="s">
        <v>4061</v>
      </c>
      <c r="Z388" t="s">
        <v>26</v>
      </c>
      <c r="AA388">
        <v>11177547</v>
      </c>
      <c r="AB388">
        <v>0</v>
      </c>
      <c r="AC388" t="s">
        <v>2085</v>
      </c>
      <c r="AD388" t="s">
        <v>246</v>
      </c>
      <c r="AE388" t="s">
        <v>247</v>
      </c>
      <c r="AF388" t="s">
        <v>35</v>
      </c>
      <c r="AG388" t="s">
        <v>666</v>
      </c>
      <c r="AH388" t="s">
        <v>688</v>
      </c>
      <c r="AI388" t="s">
        <v>153</v>
      </c>
      <c r="AJ388" t="s">
        <v>139</v>
      </c>
      <c r="AK388" t="s">
        <v>16</v>
      </c>
      <c r="AL388" t="s">
        <v>4856</v>
      </c>
      <c r="AN388">
        <v>0</v>
      </c>
      <c r="AO388" s="13">
        <v>45030</v>
      </c>
      <c r="AP388">
        <v>0.75616438356164395</v>
      </c>
      <c r="AQ388" s="13">
        <v>45030</v>
      </c>
      <c r="AR388">
        <v>0.75616438356164395</v>
      </c>
      <c r="AS388">
        <v>0</v>
      </c>
      <c r="AV388">
        <v>0</v>
      </c>
      <c r="AW388" t="s">
        <v>3630</v>
      </c>
      <c r="AX388" s="13">
        <v>45098</v>
      </c>
      <c r="AY388" t="s">
        <v>469</v>
      </c>
      <c r="AZ388" s="13">
        <v>1</v>
      </c>
      <c r="BA388" s="13">
        <v>1</v>
      </c>
      <c r="BB388" s="13">
        <v>45098</v>
      </c>
      <c r="BD388" t="s">
        <v>250</v>
      </c>
      <c r="BE388" t="s">
        <v>4816</v>
      </c>
      <c r="BF388">
        <v>0.59178082191780823</v>
      </c>
      <c r="BG388" t="s">
        <v>140</v>
      </c>
      <c r="BH388" t="s">
        <v>474</v>
      </c>
      <c r="BI388" t="s">
        <v>3632</v>
      </c>
      <c r="BJ388" t="s">
        <v>493</v>
      </c>
      <c r="BK388" t="s">
        <v>140</v>
      </c>
      <c r="BL388" t="b">
        <v>0</v>
      </c>
      <c r="BM388" t="s">
        <v>140</v>
      </c>
      <c r="BN388" t="s">
        <v>140</v>
      </c>
      <c r="BO388" t="s">
        <v>3634</v>
      </c>
      <c r="BP388" t="s">
        <v>3635</v>
      </c>
      <c r="BQ388" t="s">
        <v>250</v>
      </c>
      <c r="BR388">
        <v>2023</v>
      </c>
      <c r="BS388" t="s">
        <v>140</v>
      </c>
    </row>
    <row r="389" spans="1:71" x14ac:dyDescent="0.25">
      <c r="A389" t="s">
        <v>122</v>
      </c>
      <c r="B389" t="s">
        <v>132</v>
      </c>
      <c r="C389" t="s">
        <v>27</v>
      </c>
      <c r="D389" t="s">
        <v>2091</v>
      </c>
      <c r="E389">
        <v>4110568</v>
      </c>
      <c r="G389" t="s">
        <v>2098</v>
      </c>
      <c r="J389" t="s">
        <v>3637</v>
      </c>
      <c r="K389" t="s">
        <v>2099</v>
      </c>
      <c r="L389" t="s">
        <v>2100</v>
      </c>
      <c r="M389" t="s">
        <v>1573</v>
      </c>
      <c r="N389" t="s">
        <v>2101</v>
      </c>
      <c r="O389" t="s">
        <v>4857</v>
      </c>
      <c r="P389" t="s">
        <v>2091</v>
      </c>
      <c r="Q389" t="s">
        <v>3909</v>
      </c>
      <c r="R389" t="s">
        <v>679</v>
      </c>
      <c r="S389" t="s">
        <v>678</v>
      </c>
      <c r="T389" t="s">
        <v>3664</v>
      </c>
      <c r="U389" t="s">
        <v>4858</v>
      </c>
      <c r="V389" t="s">
        <v>2102</v>
      </c>
      <c r="W389" t="s">
        <v>133</v>
      </c>
      <c r="X389" t="s">
        <v>133</v>
      </c>
      <c r="Y389" t="s">
        <v>4186</v>
      </c>
      <c r="Z389" t="s">
        <v>2091</v>
      </c>
      <c r="AA389">
        <v>10807832</v>
      </c>
      <c r="AB389">
        <v>0</v>
      </c>
      <c r="AC389" t="s">
        <v>2066</v>
      </c>
      <c r="AD389" t="s">
        <v>246</v>
      </c>
      <c r="AE389" t="s">
        <v>247</v>
      </c>
      <c r="AF389" t="s">
        <v>35</v>
      </c>
      <c r="AG389" t="s">
        <v>666</v>
      </c>
      <c r="AH389" t="s">
        <v>688</v>
      </c>
      <c r="AI389" t="s">
        <v>153</v>
      </c>
      <c r="AJ389" t="s">
        <v>139</v>
      </c>
      <c r="AK389" t="s">
        <v>16</v>
      </c>
      <c r="AL389" t="s">
        <v>4859</v>
      </c>
      <c r="AN389">
        <v>0</v>
      </c>
      <c r="AO389" s="13">
        <v>44467</v>
      </c>
      <c r="AP389">
        <v>2.2986301369862998</v>
      </c>
      <c r="AQ389" s="13">
        <v>44467</v>
      </c>
      <c r="AR389">
        <v>2.2986301369862998</v>
      </c>
      <c r="AS389">
        <v>0</v>
      </c>
      <c r="AV389">
        <v>0</v>
      </c>
      <c r="AW389" t="s">
        <v>3630</v>
      </c>
      <c r="AX389" s="13">
        <v>45107</v>
      </c>
      <c r="AY389" t="s">
        <v>469</v>
      </c>
      <c r="AZ389" s="13">
        <v>1</v>
      </c>
      <c r="BA389" s="13">
        <v>1</v>
      </c>
      <c r="BB389" s="13">
        <v>45107</v>
      </c>
      <c r="BD389" t="s">
        <v>250</v>
      </c>
      <c r="BE389" t="s">
        <v>4816</v>
      </c>
      <c r="BF389">
        <v>0.56712328767123288</v>
      </c>
      <c r="BG389" t="s">
        <v>140</v>
      </c>
      <c r="BH389" t="s">
        <v>474</v>
      </c>
      <c r="BI389" t="s">
        <v>3632</v>
      </c>
      <c r="BJ389" t="s">
        <v>141</v>
      </c>
      <c r="BK389" t="s">
        <v>140</v>
      </c>
      <c r="BL389" t="b">
        <v>0</v>
      </c>
      <c r="BM389" t="s">
        <v>140</v>
      </c>
      <c r="BN389" t="s">
        <v>140</v>
      </c>
      <c r="BO389" t="s">
        <v>3634</v>
      </c>
      <c r="BP389" t="s">
        <v>3635</v>
      </c>
      <c r="BQ389" t="s">
        <v>250</v>
      </c>
      <c r="BR389">
        <v>2023</v>
      </c>
      <c r="BS389" t="s">
        <v>140</v>
      </c>
    </row>
    <row r="390" spans="1:71" x14ac:dyDescent="0.25">
      <c r="A390" t="s">
        <v>122</v>
      </c>
      <c r="B390" t="s">
        <v>132</v>
      </c>
      <c r="C390" t="s">
        <v>30</v>
      </c>
      <c r="D390" t="s">
        <v>42</v>
      </c>
      <c r="E390">
        <v>6175512</v>
      </c>
      <c r="G390" t="s">
        <v>4860</v>
      </c>
      <c r="H390" t="s">
        <v>4861</v>
      </c>
      <c r="J390" t="s">
        <v>3637</v>
      </c>
      <c r="K390" t="s">
        <v>4862</v>
      </c>
      <c r="L390" t="s">
        <v>4863</v>
      </c>
      <c r="M390" t="s">
        <v>461</v>
      </c>
      <c r="N390" t="s">
        <v>4864</v>
      </c>
      <c r="O390" t="s">
        <v>4865</v>
      </c>
      <c r="P390" t="s">
        <v>42</v>
      </c>
      <c r="Q390" t="s">
        <v>3806</v>
      </c>
      <c r="R390" t="s">
        <v>1039</v>
      </c>
      <c r="S390" t="s">
        <v>741</v>
      </c>
      <c r="T390" t="s">
        <v>3664</v>
      </c>
      <c r="U390" t="s">
        <v>3763</v>
      </c>
      <c r="V390" t="s">
        <v>739</v>
      </c>
      <c r="W390" t="s">
        <v>133</v>
      </c>
      <c r="X390" t="s">
        <v>133</v>
      </c>
      <c r="Y390" t="s">
        <v>4866</v>
      </c>
      <c r="Z390" t="s">
        <v>42</v>
      </c>
      <c r="AA390">
        <v>11017319</v>
      </c>
      <c r="AB390">
        <v>0</v>
      </c>
      <c r="AC390" t="s">
        <v>2133</v>
      </c>
      <c r="AD390" t="s">
        <v>246</v>
      </c>
      <c r="AE390" t="s">
        <v>247</v>
      </c>
      <c r="AF390" t="s">
        <v>35</v>
      </c>
      <c r="AG390" t="s">
        <v>666</v>
      </c>
      <c r="AH390" t="s">
        <v>688</v>
      </c>
      <c r="AI390" t="s">
        <v>153</v>
      </c>
      <c r="AJ390" t="s">
        <v>139</v>
      </c>
      <c r="AK390" t="s">
        <v>16</v>
      </c>
      <c r="AL390" t="s">
        <v>4867</v>
      </c>
      <c r="AN390">
        <v>0</v>
      </c>
      <c r="AO390" s="13">
        <v>44803</v>
      </c>
      <c r="AP390">
        <v>1.3780821917808199</v>
      </c>
      <c r="AQ390" s="13">
        <v>44803</v>
      </c>
      <c r="AR390">
        <v>1.3780821917808199</v>
      </c>
      <c r="AS390">
        <v>0</v>
      </c>
      <c r="AV390">
        <v>0</v>
      </c>
      <c r="AW390" t="s">
        <v>3630</v>
      </c>
      <c r="AX390" s="13">
        <v>45175</v>
      </c>
      <c r="AY390" t="s">
        <v>469</v>
      </c>
      <c r="AZ390" s="13">
        <v>1</v>
      </c>
      <c r="BA390" s="13">
        <v>1</v>
      </c>
      <c r="BB390" s="13">
        <v>45175</v>
      </c>
      <c r="BD390" t="s">
        <v>250</v>
      </c>
      <c r="BE390" t="s">
        <v>4816</v>
      </c>
      <c r="BF390">
        <v>0.38082191780821917</v>
      </c>
      <c r="BG390" t="s">
        <v>140</v>
      </c>
      <c r="BH390" t="s">
        <v>474</v>
      </c>
      <c r="BI390" t="s">
        <v>3660</v>
      </c>
      <c r="BJ390" t="s">
        <v>475</v>
      </c>
      <c r="BK390" t="s">
        <v>140</v>
      </c>
      <c r="BL390" t="b">
        <v>0</v>
      </c>
      <c r="BM390" t="s">
        <v>140</v>
      </c>
      <c r="BN390" t="s">
        <v>140</v>
      </c>
      <c r="BO390" t="s">
        <v>3634</v>
      </c>
      <c r="BP390" t="s">
        <v>3635</v>
      </c>
      <c r="BQ390" t="s">
        <v>250</v>
      </c>
      <c r="BR390">
        <v>2023</v>
      </c>
      <c r="BS390" t="s">
        <v>140</v>
      </c>
    </row>
    <row r="391" spans="1:71" x14ac:dyDescent="0.25">
      <c r="A391" t="s">
        <v>122</v>
      </c>
      <c r="B391" t="s">
        <v>132</v>
      </c>
      <c r="C391" t="s">
        <v>27</v>
      </c>
      <c r="D391" t="s">
        <v>3719</v>
      </c>
      <c r="E391">
        <v>8709764</v>
      </c>
      <c r="G391" t="s">
        <v>3720</v>
      </c>
      <c r="I391" t="s">
        <v>3721</v>
      </c>
      <c r="J391" t="s">
        <v>3722</v>
      </c>
      <c r="K391" t="s">
        <v>3723</v>
      </c>
      <c r="L391" t="s">
        <v>3724</v>
      </c>
      <c r="M391" t="s">
        <v>725</v>
      </c>
      <c r="N391" t="s">
        <v>3725</v>
      </c>
      <c r="O391" t="s">
        <v>3726</v>
      </c>
      <c r="P391" t="s">
        <v>3719</v>
      </c>
      <c r="Q391" t="s">
        <v>3727</v>
      </c>
      <c r="R391" t="s">
        <v>847</v>
      </c>
      <c r="S391" t="s">
        <v>741</v>
      </c>
      <c r="T391" t="s">
        <v>3664</v>
      </c>
      <c r="U391" t="s">
        <v>3728</v>
      </c>
      <c r="V391" t="s">
        <v>845</v>
      </c>
      <c r="W391" t="s">
        <v>133</v>
      </c>
      <c r="X391" t="s">
        <v>133</v>
      </c>
      <c r="Y391" t="s">
        <v>3729</v>
      </c>
      <c r="Z391" t="s">
        <v>3719</v>
      </c>
      <c r="AA391">
        <v>10807804</v>
      </c>
      <c r="AB391">
        <v>0</v>
      </c>
      <c r="AC391" t="s">
        <v>4868</v>
      </c>
      <c r="AD391" t="s">
        <v>125</v>
      </c>
      <c r="AE391" t="s">
        <v>152</v>
      </c>
      <c r="AF391" t="s">
        <v>43</v>
      </c>
      <c r="AG391" t="s">
        <v>979</v>
      </c>
      <c r="AH391" t="s">
        <v>124</v>
      </c>
      <c r="AI391" t="s">
        <v>153</v>
      </c>
      <c r="AJ391" t="s">
        <v>139</v>
      </c>
      <c r="AK391" t="s">
        <v>16</v>
      </c>
      <c r="AL391" t="s">
        <v>3677</v>
      </c>
      <c r="AN391">
        <v>0</v>
      </c>
      <c r="AO391" s="13">
        <v>44467</v>
      </c>
      <c r="AP391">
        <v>2.2986301369862998</v>
      </c>
      <c r="AQ391" s="13">
        <v>44467</v>
      </c>
      <c r="AR391">
        <v>2.2986301369862998</v>
      </c>
      <c r="AS391">
        <v>0</v>
      </c>
      <c r="AV391">
        <v>0</v>
      </c>
      <c r="AW391" t="s">
        <v>3630</v>
      </c>
      <c r="AX391" s="13">
        <v>44467</v>
      </c>
      <c r="AY391" t="s">
        <v>469</v>
      </c>
      <c r="AZ391" s="13">
        <v>1</v>
      </c>
      <c r="BA391" s="13">
        <v>1</v>
      </c>
      <c r="BB391" s="13">
        <v>45253</v>
      </c>
      <c r="BD391" t="s">
        <v>125</v>
      </c>
      <c r="BE391" t="s">
        <v>4869</v>
      </c>
      <c r="BF391">
        <v>2.3205479452054796</v>
      </c>
      <c r="BG391" t="s">
        <v>140</v>
      </c>
      <c r="BH391" t="s">
        <v>3731</v>
      </c>
      <c r="BI391" t="s">
        <v>3732</v>
      </c>
      <c r="BJ391" t="s">
        <v>3633</v>
      </c>
      <c r="BK391" t="s">
        <v>140</v>
      </c>
      <c r="BL391" t="b">
        <v>0</v>
      </c>
      <c r="BM391" t="s">
        <v>140</v>
      </c>
      <c r="BN391" t="s">
        <v>140</v>
      </c>
      <c r="BO391" t="s">
        <v>3634</v>
      </c>
      <c r="BP391" t="s">
        <v>3635</v>
      </c>
      <c r="BQ391" t="s">
        <v>125</v>
      </c>
      <c r="BR391">
        <v>2021</v>
      </c>
      <c r="BS391" t="s">
        <v>140</v>
      </c>
    </row>
    <row r="392" spans="1:71" x14ac:dyDescent="0.25">
      <c r="A392" t="s">
        <v>122</v>
      </c>
      <c r="B392" t="s">
        <v>132</v>
      </c>
      <c r="C392" t="s">
        <v>27</v>
      </c>
      <c r="D392" t="s">
        <v>3719</v>
      </c>
      <c r="E392">
        <v>8709764</v>
      </c>
      <c r="G392" t="s">
        <v>3720</v>
      </c>
      <c r="I392" t="s">
        <v>3721</v>
      </c>
      <c r="J392" t="s">
        <v>3722</v>
      </c>
      <c r="K392" t="s">
        <v>3723</v>
      </c>
      <c r="L392" t="s">
        <v>3724</v>
      </c>
      <c r="M392" t="s">
        <v>725</v>
      </c>
      <c r="N392" t="s">
        <v>3725</v>
      </c>
      <c r="O392" t="s">
        <v>3726</v>
      </c>
      <c r="P392" t="s">
        <v>3719</v>
      </c>
      <c r="Q392" t="s">
        <v>3727</v>
      </c>
      <c r="R392" t="s">
        <v>847</v>
      </c>
      <c r="S392" t="s">
        <v>741</v>
      </c>
      <c r="T392" t="s">
        <v>3664</v>
      </c>
      <c r="U392" t="s">
        <v>3728</v>
      </c>
      <c r="V392" t="s">
        <v>845</v>
      </c>
      <c r="W392" t="s">
        <v>133</v>
      </c>
      <c r="X392" t="s">
        <v>133</v>
      </c>
      <c r="Y392" t="s">
        <v>3729</v>
      </c>
      <c r="Z392" t="s">
        <v>3719</v>
      </c>
      <c r="AA392">
        <v>10807803</v>
      </c>
      <c r="AB392">
        <v>0</v>
      </c>
      <c r="AC392" t="s">
        <v>4870</v>
      </c>
      <c r="AD392" t="s">
        <v>125</v>
      </c>
      <c r="AE392" t="s">
        <v>152</v>
      </c>
      <c r="AF392" t="s">
        <v>43</v>
      </c>
      <c r="AG392" t="s">
        <v>979</v>
      </c>
      <c r="AH392" t="s">
        <v>124</v>
      </c>
      <c r="AI392" t="s">
        <v>153</v>
      </c>
      <c r="AJ392" t="s">
        <v>139</v>
      </c>
      <c r="AK392" t="s">
        <v>16</v>
      </c>
      <c r="AL392" t="s">
        <v>3677</v>
      </c>
      <c r="AN392">
        <v>0</v>
      </c>
      <c r="AO392" s="13">
        <v>44467</v>
      </c>
      <c r="AP392">
        <v>2.2986301369862998</v>
      </c>
      <c r="AQ392" s="13">
        <v>44467</v>
      </c>
      <c r="AR392">
        <v>2.2986301369862998</v>
      </c>
      <c r="AS392">
        <v>0</v>
      </c>
      <c r="AV392">
        <v>0</v>
      </c>
      <c r="AW392" t="s">
        <v>3630</v>
      </c>
      <c r="AX392" s="13">
        <v>44467</v>
      </c>
      <c r="AY392" t="s">
        <v>469</v>
      </c>
      <c r="AZ392" s="13">
        <v>1</v>
      </c>
      <c r="BA392" s="13">
        <v>1</v>
      </c>
      <c r="BB392" s="13">
        <v>45253</v>
      </c>
      <c r="BD392" t="s">
        <v>125</v>
      </c>
      <c r="BE392" t="s">
        <v>4869</v>
      </c>
      <c r="BF392">
        <v>2.3205479452054796</v>
      </c>
      <c r="BG392" t="s">
        <v>140</v>
      </c>
      <c r="BH392" t="s">
        <v>3731</v>
      </c>
      <c r="BI392" t="s">
        <v>3732</v>
      </c>
      <c r="BJ392" t="s">
        <v>3633</v>
      </c>
      <c r="BK392" t="s">
        <v>140</v>
      </c>
      <c r="BL392" t="b">
        <v>0</v>
      </c>
      <c r="BM392" t="s">
        <v>140</v>
      </c>
      <c r="BN392" t="s">
        <v>140</v>
      </c>
      <c r="BO392" t="s">
        <v>3634</v>
      </c>
      <c r="BP392" t="s">
        <v>3635</v>
      </c>
      <c r="BQ392" t="s">
        <v>125</v>
      </c>
      <c r="BR392">
        <v>2021</v>
      </c>
      <c r="BS392" t="s">
        <v>140</v>
      </c>
    </row>
    <row r="393" spans="1:71" x14ac:dyDescent="0.25">
      <c r="A393" t="s">
        <v>122</v>
      </c>
      <c r="B393" t="s">
        <v>132</v>
      </c>
      <c r="C393" t="s">
        <v>27</v>
      </c>
      <c r="D393" t="s">
        <v>3719</v>
      </c>
      <c r="E393">
        <v>8709764</v>
      </c>
      <c r="G393" t="s">
        <v>3720</v>
      </c>
      <c r="I393" t="s">
        <v>3721</v>
      </c>
      <c r="J393" t="s">
        <v>3722</v>
      </c>
      <c r="K393" t="s">
        <v>3723</v>
      </c>
      <c r="L393" t="s">
        <v>3724</v>
      </c>
      <c r="M393" t="s">
        <v>725</v>
      </c>
      <c r="N393" t="s">
        <v>3725</v>
      </c>
      <c r="O393" t="s">
        <v>3726</v>
      </c>
      <c r="P393" t="s">
        <v>3719</v>
      </c>
      <c r="Q393" t="s">
        <v>3727</v>
      </c>
      <c r="R393" t="s">
        <v>847</v>
      </c>
      <c r="S393" t="s">
        <v>741</v>
      </c>
      <c r="T393" t="s">
        <v>3664</v>
      </c>
      <c r="U393" t="s">
        <v>3728</v>
      </c>
      <c r="V393" t="s">
        <v>845</v>
      </c>
      <c r="W393" t="s">
        <v>133</v>
      </c>
      <c r="X393" t="s">
        <v>133</v>
      </c>
      <c r="Y393" t="s">
        <v>3729</v>
      </c>
      <c r="Z393" t="s">
        <v>3719</v>
      </c>
      <c r="AA393">
        <v>10807802</v>
      </c>
      <c r="AB393">
        <v>0</v>
      </c>
      <c r="AC393" t="s">
        <v>4871</v>
      </c>
      <c r="AD393" t="s">
        <v>125</v>
      </c>
      <c r="AE393" t="s">
        <v>152</v>
      </c>
      <c r="AF393" t="s">
        <v>43</v>
      </c>
      <c r="AG393" t="s">
        <v>979</v>
      </c>
      <c r="AH393" t="s">
        <v>124</v>
      </c>
      <c r="AI393" t="s">
        <v>153</v>
      </c>
      <c r="AJ393" t="s">
        <v>139</v>
      </c>
      <c r="AK393" t="s">
        <v>16</v>
      </c>
      <c r="AL393" t="s">
        <v>3677</v>
      </c>
      <c r="AN393">
        <v>0</v>
      </c>
      <c r="AO393" s="13">
        <v>44467</v>
      </c>
      <c r="AP393">
        <v>2.2986301369862998</v>
      </c>
      <c r="AQ393" s="13">
        <v>44467</v>
      </c>
      <c r="AR393">
        <v>2.2986301369862998</v>
      </c>
      <c r="AS393">
        <v>0</v>
      </c>
      <c r="AV393">
        <v>0</v>
      </c>
      <c r="AW393" t="s">
        <v>3630</v>
      </c>
      <c r="AX393" s="13">
        <v>44467</v>
      </c>
      <c r="AY393" t="s">
        <v>469</v>
      </c>
      <c r="AZ393" s="13">
        <v>1</v>
      </c>
      <c r="BA393" s="13">
        <v>1</v>
      </c>
      <c r="BB393" s="13">
        <v>1</v>
      </c>
      <c r="BD393" t="s">
        <v>125</v>
      </c>
      <c r="BE393" t="s">
        <v>4869</v>
      </c>
      <c r="BF393">
        <v>2.3205479452054796</v>
      </c>
      <c r="BG393" t="s">
        <v>140</v>
      </c>
      <c r="BH393" t="s">
        <v>3731</v>
      </c>
      <c r="BI393" t="s">
        <v>3732</v>
      </c>
      <c r="BJ393" t="s">
        <v>3633</v>
      </c>
      <c r="BK393" t="s">
        <v>140</v>
      </c>
      <c r="BL393" t="b">
        <v>0</v>
      </c>
      <c r="BM393" t="s">
        <v>140</v>
      </c>
      <c r="BN393" t="s">
        <v>140</v>
      </c>
      <c r="BO393" t="s">
        <v>3634</v>
      </c>
      <c r="BP393" t="s">
        <v>3635</v>
      </c>
      <c r="BQ393" t="s">
        <v>125</v>
      </c>
      <c r="BR393">
        <v>2021</v>
      </c>
      <c r="BS393" t="s">
        <v>140</v>
      </c>
    </row>
    <row r="394" spans="1:71" x14ac:dyDescent="0.25">
      <c r="A394" t="s">
        <v>122</v>
      </c>
      <c r="B394" t="s">
        <v>132</v>
      </c>
      <c r="C394" t="s">
        <v>27</v>
      </c>
      <c r="D394" t="s">
        <v>3719</v>
      </c>
      <c r="E394">
        <v>8709764</v>
      </c>
      <c r="G394" t="s">
        <v>3720</v>
      </c>
      <c r="I394" t="s">
        <v>3721</v>
      </c>
      <c r="J394" t="s">
        <v>3722</v>
      </c>
      <c r="K394" t="s">
        <v>3723</v>
      </c>
      <c r="L394" t="s">
        <v>3724</v>
      </c>
      <c r="M394" t="s">
        <v>725</v>
      </c>
      <c r="N394" t="s">
        <v>3725</v>
      </c>
      <c r="O394" t="s">
        <v>3726</v>
      </c>
      <c r="P394" t="s">
        <v>3719</v>
      </c>
      <c r="Q394" t="s">
        <v>3727</v>
      </c>
      <c r="R394" t="s">
        <v>847</v>
      </c>
      <c r="S394" t="s">
        <v>741</v>
      </c>
      <c r="T394" t="s">
        <v>3664</v>
      </c>
      <c r="U394" t="s">
        <v>3728</v>
      </c>
      <c r="V394" t="s">
        <v>845</v>
      </c>
      <c r="W394" t="s">
        <v>133</v>
      </c>
      <c r="X394" t="s">
        <v>133</v>
      </c>
      <c r="Y394" t="s">
        <v>3729</v>
      </c>
      <c r="Z394" t="s">
        <v>3719</v>
      </c>
      <c r="AA394">
        <v>10807792</v>
      </c>
      <c r="AB394">
        <v>0</v>
      </c>
      <c r="AC394" t="s">
        <v>4872</v>
      </c>
      <c r="AD394" t="s">
        <v>125</v>
      </c>
      <c r="AE394" t="s">
        <v>152</v>
      </c>
      <c r="AF394" t="s">
        <v>43</v>
      </c>
      <c r="AG394" t="s">
        <v>979</v>
      </c>
      <c r="AH394" t="s">
        <v>124</v>
      </c>
      <c r="AI394" t="s">
        <v>153</v>
      </c>
      <c r="AJ394" t="s">
        <v>139</v>
      </c>
      <c r="AK394" t="s">
        <v>16</v>
      </c>
      <c r="AL394" t="s">
        <v>3677</v>
      </c>
      <c r="AN394">
        <v>0</v>
      </c>
      <c r="AO394" s="13">
        <v>44467</v>
      </c>
      <c r="AP394">
        <v>2.2986301369862998</v>
      </c>
      <c r="AQ394" s="13">
        <v>44467</v>
      </c>
      <c r="AR394">
        <v>2.2986301369862998</v>
      </c>
      <c r="AS394">
        <v>0</v>
      </c>
      <c r="AV394">
        <v>0</v>
      </c>
      <c r="AW394" t="s">
        <v>3630</v>
      </c>
      <c r="AX394" s="13">
        <v>44467</v>
      </c>
      <c r="AY394" t="s">
        <v>469</v>
      </c>
      <c r="AZ394" s="13">
        <v>1</v>
      </c>
      <c r="BA394" s="13">
        <v>1</v>
      </c>
      <c r="BB394" s="13">
        <v>1</v>
      </c>
      <c r="BD394" t="s">
        <v>125</v>
      </c>
      <c r="BE394" t="s">
        <v>4869</v>
      </c>
      <c r="BF394">
        <v>2.3205479452054796</v>
      </c>
      <c r="BG394" t="s">
        <v>140</v>
      </c>
      <c r="BH394" t="s">
        <v>3731</v>
      </c>
      <c r="BI394" t="s">
        <v>3732</v>
      </c>
      <c r="BJ394" t="s">
        <v>3633</v>
      </c>
      <c r="BK394" t="s">
        <v>140</v>
      </c>
      <c r="BL394" t="b">
        <v>0</v>
      </c>
      <c r="BM394" t="s">
        <v>140</v>
      </c>
      <c r="BN394" t="s">
        <v>140</v>
      </c>
      <c r="BO394" t="s">
        <v>3634</v>
      </c>
      <c r="BP394" t="s">
        <v>3635</v>
      </c>
      <c r="BQ394" t="s">
        <v>125</v>
      </c>
      <c r="BR394">
        <v>2021</v>
      </c>
      <c r="BS394" t="s">
        <v>140</v>
      </c>
    </row>
    <row r="395" spans="1:71" x14ac:dyDescent="0.25">
      <c r="A395" t="s">
        <v>122</v>
      </c>
      <c r="B395" t="s">
        <v>132</v>
      </c>
      <c r="C395" t="s">
        <v>30</v>
      </c>
      <c r="D395" t="s">
        <v>923</v>
      </c>
      <c r="E395">
        <v>8121808</v>
      </c>
      <c r="G395" t="s">
        <v>996</v>
      </c>
      <c r="H395" t="s">
        <v>4873</v>
      </c>
      <c r="I395" t="s">
        <v>995</v>
      </c>
      <c r="J395" t="s">
        <v>3637</v>
      </c>
      <c r="K395" t="s">
        <v>997</v>
      </c>
      <c r="L395" t="s">
        <v>934</v>
      </c>
      <c r="M395" t="s">
        <v>487</v>
      </c>
      <c r="N395" t="s">
        <v>998</v>
      </c>
      <c r="O395" t="s">
        <v>4807</v>
      </c>
      <c r="P395" t="s">
        <v>923</v>
      </c>
      <c r="Q395" t="s">
        <v>3639</v>
      </c>
      <c r="R395" t="s">
        <v>679</v>
      </c>
      <c r="S395" t="s">
        <v>678</v>
      </c>
      <c r="T395" t="s">
        <v>3623</v>
      </c>
      <c r="U395" t="s">
        <v>3658</v>
      </c>
      <c r="V395" t="s">
        <v>987</v>
      </c>
      <c r="W395" t="s">
        <v>133</v>
      </c>
      <c r="X395" t="s">
        <v>133</v>
      </c>
      <c r="Y395" t="s">
        <v>3642</v>
      </c>
      <c r="Z395" t="s">
        <v>923</v>
      </c>
      <c r="AA395">
        <v>10807777</v>
      </c>
      <c r="AB395">
        <v>0</v>
      </c>
      <c r="AC395" t="s">
        <v>2021</v>
      </c>
      <c r="AD395" t="s">
        <v>125</v>
      </c>
      <c r="AE395" t="s">
        <v>152</v>
      </c>
      <c r="AF395" t="s">
        <v>43</v>
      </c>
      <c r="AG395" t="s">
        <v>979</v>
      </c>
      <c r="AH395" t="s">
        <v>124</v>
      </c>
      <c r="AI395" t="s">
        <v>153</v>
      </c>
      <c r="AJ395" t="s">
        <v>139</v>
      </c>
      <c r="AK395" t="s">
        <v>16</v>
      </c>
      <c r="AL395" t="s">
        <v>3667</v>
      </c>
      <c r="AN395">
        <v>0</v>
      </c>
      <c r="AO395" s="13">
        <v>44467</v>
      </c>
      <c r="AP395">
        <v>2.2986301369862998</v>
      </c>
      <c r="AQ395" s="13">
        <v>44467</v>
      </c>
      <c r="AR395">
        <v>2.2986301369862998</v>
      </c>
      <c r="AS395">
        <v>0</v>
      </c>
      <c r="AV395">
        <v>0</v>
      </c>
      <c r="AW395" t="s">
        <v>3630</v>
      </c>
      <c r="AX395" s="13">
        <v>45057</v>
      </c>
      <c r="AY395" t="s">
        <v>469</v>
      </c>
      <c r="AZ395" s="13">
        <v>1</v>
      </c>
      <c r="BA395" s="13">
        <v>1</v>
      </c>
      <c r="BB395" s="13">
        <v>45057</v>
      </c>
      <c r="BD395" t="s">
        <v>125</v>
      </c>
      <c r="BE395" t="s">
        <v>4869</v>
      </c>
      <c r="BF395">
        <v>0.70410958904109588</v>
      </c>
      <c r="BG395" t="s">
        <v>140</v>
      </c>
      <c r="BH395" t="s">
        <v>474</v>
      </c>
      <c r="BI395" t="s">
        <v>3632</v>
      </c>
      <c r="BJ395" t="s">
        <v>558</v>
      </c>
      <c r="BK395" t="s">
        <v>140</v>
      </c>
      <c r="BL395" t="b">
        <v>0</v>
      </c>
      <c r="BM395" t="s">
        <v>140</v>
      </c>
      <c r="BN395" t="s">
        <v>140</v>
      </c>
      <c r="BO395" t="s">
        <v>3634</v>
      </c>
      <c r="BP395" t="s">
        <v>3635</v>
      </c>
      <c r="BQ395" t="s">
        <v>125</v>
      </c>
      <c r="BR395">
        <v>2023</v>
      </c>
      <c r="BS395" t="s">
        <v>140</v>
      </c>
    </row>
    <row r="396" spans="1:71" x14ac:dyDescent="0.25">
      <c r="A396" t="s">
        <v>122</v>
      </c>
      <c r="B396" t="s">
        <v>132</v>
      </c>
      <c r="C396" t="s">
        <v>27</v>
      </c>
      <c r="D396" t="s">
        <v>3426</v>
      </c>
      <c r="E396">
        <v>8011407</v>
      </c>
      <c r="G396" t="s">
        <v>4874</v>
      </c>
      <c r="I396" t="s">
        <v>4875</v>
      </c>
      <c r="J396" t="s">
        <v>3893</v>
      </c>
      <c r="K396" t="s">
        <v>4876</v>
      </c>
      <c r="L396" t="s">
        <v>4877</v>
      </c>
      <c r="M396" t="s">
        <v>3437</v>
      </c>
      <c r="N396" t="s">
        <v>4878</v>
      </c>
      <c r="O396" t="s">
        <v>4879</v>
      </c>
      <c r="P396" t="s">
        <v>3426</v>
      </c>
      <c r="Q396" t="s">
        <v>3898</v>
      </c>
      <c r="R396" t="s">
        <v>679</v>
      </c>
      <c r="S396" t="s">
        <v>678</v>
      </c>
      <c r="T396" t="s">
        <v>3716</v>
      </c>
      <c r="U396" t="s">
        <v>3717</v>
      </c>
      <c r="V396" t="s">
        <v>1027</v>
      </c>
      <c r="W396" t="s">
        <v>133</v>
      </c>
      <c r="X396" t="s">
        <v>133</v>
      </c>
      <c r="Y396" t="s">
        <v>3899</v>
      </c>
      <c r="Z396" t="s">
        <v>3426</v>
      </c>
      <c r="AA396">
        <v>10807728</v>
      </c>
      <c r="AB396">
        <v>0</v>
      </c>
      <c r="AC396" t="s">
        <v>2204</v>
      </c>
      <c r="AD396" t="s">
        <v>125</v>
      </c>
      <c r="AE396" t="s">
        <v>152</v>
      </c>
      <c r="AF396" t="s">
        <v>36</v>
      </c>
      <c r="AG396" t="s">
        <v>979</v>
      </c>
      <c r="AH396" t="s">
        <v>124</v>
      </c>
      <c r="AI396" t="s">
        <v>153</v>
      </c>
      <c r="AJ396" t="s">
        <v>139</v>
      </c>
      <c r="AK396" t="s">
        <v>16</v>
      </c>
      <c r="AL396" t="s">
        <v>4880</v>
      </c>
      <c r="AN396">
        <v>0</v>
      </c>
      <c r="AO396" s="13">
        <v>44467</v>
      </c>
      <c r="AP396">
        <v>2.2986301369862998</v>
      </c>
      <c r="AQ396" s="13">
        <v>44467</v>
      </c>
      <c r="AR396">
        <v>2.2986301369862998</v>
      </c>
      <c r="AS396">
        <v>0</v>
      </c>
      <c r="AV396">
        <v>0</v>
      </c>
      <c r="AW396" t="s">
        <v>3630</v>
      </c>
      <c r="AX396" s="13">
        <v>45219</v>
      </c>
      <c r="AY396" t="s">
        <v>469</v>
      </c>
      <c r="AZ396" s="13">
        <v>1</v>
      </c>
      <c r="BA396" s="13">
        <v>1</v>
      </c>
      <c r="BB396" s="13">
        <v>45219</v>
      </c>
      <c r="BD396" t="s">
        <v>125</v>
      </c>
      <c r="BE396" t="s">
        <v>4869</v>
      </c>
      <c r="BF396">
        <v>0.26027397260273971</v>
      </c>
      <c r="BG396" t="s">
        <v>140</v>
      </c>
      <c r="BH396" t="s">
        <v>474</v>
      </c>
      <c r="BI396" t="s">
        <v>3632</v>
      </c>
      <c r="BJ396" t="s">
        <v>171</v>
      </c>
      <c r="BK396" t="s">
        <v>140</v>
      </c>
      <c r="BL396" t="b">
        <v>0</v>
      </c>
      <c r="BM396" t="s">
        <v>140</v>
      </c>
      <c r="BN396" t="s">
        <v>140</v>
      </c>
      <c r="BO396" t="s">
        <v>3634</v>
      </c>
      <c r="BP396" t="s">
        <v>3635</v>
      </c>
      <c r="BQ396" t="s">
        <v>125</v>
      </c>
      <c r="BR396">
        <v>2023</v>
      </c>
      <c r="BS396" t="s">
        <v>140</v>
      </c>
    </row>
    <row r="397" spans="1:71" x14ac:dyDescent="0.25">
      <c r="A397" t="s">
        <v>122</v>
      </c>
      <c r="B397" t="s">
        <v>132</v>
      </c>
      <c r="C397" t="s">
        <v>27</v>
      </c>
      <c r="D397" t="s">
        <v>1561</v>
      </c>
      <c r="E397">
        <v>3601691</v>
      </c>
      <c r="G397" t="s">
        <v>2079</v>
      </c>
      <c r="I397" t="s">
        <v>2078</v>
      </c>
      <c r="J397" t="s">
        <v>3637</v>
      </c>
      <c r="K397" t="s">
        <v>2080</v>
      </c>
      <c r="L397" t="s">
        <v>2081</v>
      </c>
      <c r="M397" t="s">
        <v>1573</v>
      </c>
      <c r="N397" t="s">
        <v>2082</v>
      </c>
      <c r="O397" t="s">
        <v>4386</v>
      </c>
      <c r="P397" t="s">
        <v>1561</v>
      </c>
      <c r="Q397" t="s">
        <v>3757</v>
      </c>
      <c r="R397" t="s">
        <v>679</v>
      </c>
      <c r="S397" t="s">
        <v>678</v>
      </c>
      <c r="T397" t="s">
        <v>3650</v>
      </c>
      <c r="U397" t="s">
        <v>3751</v>
      </c>
      <c r="V397" t="s">
        <v>781</v>
      </c>
      <c r="W397" t="s">
        <v>133</v>
      </c>
      <c r="X397" t="s">
        <v>133</v>
      </c>
      <c r="Y397" t="s">
        <v>3758</v>
      </c>
      <c r="Z397" t="s">
        <v>1561</v>
      </c>
      <c r="AA397">
        <v>10800303</v>
      </c>
      <c r="AB397">
        <v>0</v>
      </c>
      <c r="AC397" t="s">
        <v>2186</v>
      </c>
      <c r="AD397" t="s">
        <v>125</v>
      </c>
      <c r="AE397" t="s">
        <v>152</v>
      </c>
      <c r="AF397" t="s">
        <v>36</v>
      </c>
      <c r="AG397" t="s">
        <v>979</v>
      </c>
      <c r="AH397" t="s">
        <v>124</v>
      </c>
      <c r="AI397" t="s">
        <v>153</v>
      </c>
      <c r="AJ397" t="s">
        <v>139</v>
      </c>
      <c r="AK397" t="s">
        <v>16</v>
      </c>
      <c r="AL397" t="s">
        <v>4881</v>
      </c>
      <c r="AN397">
        <v>0</v>
      </c>
      <c r="AO397" s="13">
        <v>44454</v>
      </c>
      <c r="AP397">
        <v>2.3342465753424699</v>
      </c>
      <c r="AQ397" s="13">
        <v>44448</v>
      </c>
      <c r="AR397">
        <v>2.3506849315068501</v>
      </c>
      <c r="AS397">
        <v>0</v>
      </c>
      <c r="AV397">
        <v>0</v>
      </c>
      <c r="AW397" t="s">
        <v>3630</v>
      </c>
      <c r="AX397" s="13">
        <v>44621</v>
      </c>
      <c r="AY397" t="s">
        <v>469</v>
      </c>
      <c r="AZ397" s="13">
        <v>1</v>
      </c>
      <c r="BA397" s="13">
        <v>1</v>
      </c>
      <c r="BB397" s="13">
        <v>44621</v>
      </c>
      <c r="BD397" t="s">
        <v>125</v>
      </c>
      <c r="BE397" t="s">
        <v>4869</v>
      </c>
      <c r="BF397">
        <v>1.8986301369863015</v>
      </c>
      <c r="BG397" t="s">
        <v>140</v>
      </c>
      <c r="BH397" t="s">
        <v>474</v>
      </c>
      <c r="BI397" t="s">
        <v>3632</v>
      </c>
      <c r="BJ397" t="s">
        <v>141</v>
      </c>
      <c r="BK397" t="s">
        <v>140</v>
      </c>
      <c r="BL397" t="b">
        <v>0</v>
      </c>
      <c r="BM397" t="s">
        <v>140</v>
      </c>
      <c r="BN397" t="s">
        <v>140</v>
      </c>
      <c r="BO397" t="s">
        <v>3634</v>
      </c>
      <c r="BP397" t="s">
        <v>3635</v>
      </c>
      <c r="BQ397" t="s">
        <v>125</v>
      </c>
      <c r="BR397">
        <v>2022</v>
      </c>
      <c r="BS397" t="s">
        <v>140</v>
      </c>
    </row>
    <row r="398" spans="1:71" x14ac:dyDescent="0.25">
      <c r="A398" t="s">
        <v>122</v>
      </c>
      <c r="B398" t="s">
        <v>132</v>
      </c>
      <c r="C398" t="s">
        <v>24</v>
      </c>
      <c r="D398" t="s">
        <v>26</v>
      </c>
      <c r="E398">
        <v>8285858</v>
      </c>
      <c r="G398" t="s">
        <v>2738</v>
      </c>
      <c r="I398" t="s">
        <v>2737</v>
      </c>
      <c r="J398" t="s">
        <v>3637</v>
      </c>
      <c r="K398" t="s">
        <v>4762</v>
      </c>
      <c r="L398" t="s">
        <v>2740</v>
      </c>
      <c r="M398" t="s">
        <v>487</v>
      </c>
      <c r="N398" t="s">
        <v>2741</v>
      </c>
      <c r="O398" t="s">
        <v>4763</v>
      </c>
      <c r="P398" t="s">
        <v>769</v>
      </c>
      <c r="Q398" t="s">
        <v>3657</v>
      </c>
      <c r="R398" t="s">
        <v>679</v>
      </c>
      <c r="S398" t="s">
        <v>678</v>
      </c>
      <c r="T398" t="s">
        <v>3623</v>
      </c>
      <c r="U398" t="s">
        <v>3658</v>
      </c>
      <c r="V398" t="s">
        <v>987</v>
      </c>
      <c r="W398" t="s">
        <v>133</v>
      </c>
      <c r="X398" t="s">
        <v>133</v>
      </c>
      <c r="Y398" t="s">
        <v>3983</v>
      </c>
      <c r="Z398" t="s">
        <v>26</v>
      </c>
      <c r="AA398">
        <v>10893675</v>
      </c>
      <c r="AB398">
        <v>0</v>
      </c>
      <c r="AC398" t="s">
        <v>2735</v>
      </c>
      <c r="AD398" t="s">
        <v>125</v>
      </c>
      <c r="AE398" t="s">
        <v>199</v>
      </c>
      <c r="AF398" t="s">
        <v>2227</v>
      </c>
      <c r="AG398" t="s">
        <v>979</v>
      </c>
      <c r="AH398" t="s">
        <v>124</v>
      </c>
      <c r="AI398" t="s">
        <v>153</v>
      </c>
      <c r="AJ398" t="s">
        <v>139</v>
      </c>
      <c r="AK398" t="s">
        <v>16</v>
      </c>
      <c r="AL398" t="s">
        <v>3643</v>
      </c>
      <c r="AM398" t="s">
        <v>481</v>
      </c>
      <c r="AN398">
        <v>0</v>
      </c>
      <c r="AO398" s="13">
        <v>44615</v>
      </c>
      <c r="AP398">
        <v>1.8931506849315101</v>
      </c>
      <c r="AQ398" s="13">
        <v>44966</v>
      </c>
      <c r="AR398">
        <v>0.931506849315068</v>
      </c>
      <c r="AS398">
        <v>0</v>
      </c>
      <c r="AT398" t="s">
        <v>481</v>
      </c>
      <c r="AV398">
        <v>0</v>
      </c>
      <c r="AW398" t="s">
        <v>3630</v>
      </c>
      <c r="AX398" s="13">
        <v>45001</v>
      </c>
      <c r="AY398" t="s">
        <v>469</v>
      </c>
      <c r="AZ398" s="13">
        <v>1</v>
      </c>
      <c r="BA398" s="13">
        <v>1</v>
      </c>
      <c r="BB398" s="13">
        <v>45001</v>
      </c>
      <c r="BD398" t="s">
        <v>125</v>
      </c>
      <c r="BE398" t="s">
        <v>3811</v>
      </c>
      <c r="BF398">
        <v>0.8575342465753425</v>
      </c>
      <c r="BG398" t="s">
        <v>140</v>
      </c>
      <c r="BH398" t="s">
        <v>474</v>
      </c>
      <c r="BI398" t="s">
        <v>3632</v>
      </c>
      <c r="BJ398" t="s">
        <v>493</v>
      </c>
      <c r="BK398" t="s">
        <v>140</v>
      </c>
      <c r="BL398" t="b">
        <v>0</v>
      </c>
      <c r="BM398" t="s">
        <v>140</v>
      </c>
      <c r="BN398" t="s">
        <v>140</v>
      </c>
      <c r="BO398" t="s">
        <v>3634</v>
      </c>
      <c r="BP398" t="s">
        <v>3635</v>
      </c>
      <c r="BQ398" t="s">
        <v>125</v>
      </c>
      <c r="BR398">
        <v>2023</v>
      </c>
      <c r="BS398" t="s">
        <v>140</v>
      </c>
    </row>
    <row r="399" spans="1:71" x14ac:dyDescent="0.25">
      <c r="A399" t="s">
        <v>122</v>
      </c>
      <c r="B399" t="s">
        <v>132</v>
      </c>
      <c r="C399" t="s">
        <v>24</v>
      </c>
      <c r="D399" t="s">
        <v>26</v>
      </c>
      <c r="E399">
        <v>4036130</v>
      </c>
      <c r="G399" t="s">
        <v>2233</v>
      </c>
      <c r="H399" t="s">
        <v>4882</v>
      </c>
      <c r="J399" t="s">
        <v>3637</v>
      </c>
      <c r="K399" t="s">
        <v>2234</v>
      </c>
      <c r="L399" t="s">
        <v>1007</v>
      </c>
      <c r="M399" t="s">
        <v>487</v>
      </c>
      <c r="N399" t="s">
        <v>2235</v>
      </c>
      <c r="O399" t="s">
        <v>4883</v>
      </c>
      <c r="P399" t="s">
        <v>26</v>
      </c>
      <c r="Q399" t="s">
        <v>3663</v>
      </c>
      <c r="R399" t="s">
        <v>753</v>
      </c>
      <c r="S399" t="s">
        <v>741</v>
      </c>
      <c r="T399" t="s">
        <v>3664</v>
      </c>
      <c r="U399" t="s">
        <v>3704</v>
      </c>
      <c r="V399" t="s">
        <v>483</v>
      </c>
      <c r="W399" t="s">
        <v>133</v>
      </c>
      <c r="X399" t="s">
        <v>133</v>
      </c>
      <c r="Y399" t="s">
        <v>3675</v>
      </c>
      <c r="Z399" t="s">
        <v>26</v>
      </c>
      <c r="AA399">
        <v>10893676</v>
      </c>
      <c r="AB399">
        <v>0</v>
      </c>
      <c r="AC399" t="s">
        <v>2231</v>
      </c>
      <c r="AD399" t="s">
        <v>125</v>
      </c>
      <c r="AE399" t="s">
        <v>199</v>
      </c>
      <c r="AF399" t="s">
        <v>2227</v>
      </c>
      <c r="AG399" t="s">
        <v>979</v>
      </c>
      <c r="AH399" t="s">
        <v>124</v>
      </c>
      <c r="AI399" t="s">
        <v>153</v>
      </c>
      <c r="AJ399" t="s">
        <v>139</v>
      </c>
      <c r="AK399" t="s">
        <v>16</v>
      </c>
      <c r="AL399" t="s">
        <v>3667</v>
      </c>
      <c r="AM399" t="s">
        <v>481</v>
      </c>
      <c r="AN399">
        <v>0</v>
      </c>
      <c r="AO399" s="13">
        <v>44615</v>
      </c>
      <c r="AP399">
        <v>1.8931506849315101</v>
      </c>
      <c r="AQ399" s="13">
        <v>44721</v>
      </c>
      <c r="AR399">
        <v>1.6027397260273999</v>
      </c>
      <c r="AS399">
        <v>0</v>
      </c>
      <c r="AT399" t="s">
        <v>481</v>
      </c>
      <c r="AV399">
        <v>0</v>
      </c>
      <c r="AW399" t="s">
        <v>3630</v>
      </c>
      <c r="AX399" s="13">
        <v>44721</v>
      </c>
      <c r="AY399" t="s">
        <v>469</v>
      </c>
      <c r="AZ399" s="13">
        <v>1</v>
      </c>
      <c r="BA399" s="13">
        <v>1</v>
      </c>
      <c r="BB399" s="13">
        <v>44775</v>
      </c>
      <c r="BD399" t="s">
        <v>125</v>
      </c>
      <c r="BE399" t="s">
        <v>3811</v>
      </c>
      <c r="BF399">
        <v>1.6246575342465754</v>
      </c>
      <c r="BG399" t="s">
        <v>140</v>
      </c>
      <c r="BH399" t="s">
        <v>474</v>
      </c>
      <c r="BI399" t="s">
        <v>3632</v>
      </c>
      <c r="BJ399" t="s">
        <v>493</v>
      </c>
      <c r="BK399" t="s">
        <v>140</v>
      </c>
      <c r="BL399" t="b">
        <v>0</v>
      </c>
      <c r="BM399" t="s">
        <v>140</v>
      </c>
      <c r="BN399" t="s">
        <v>140</v>
      </c>
      <c r="BO399" t="s">
        <v>3634</v>
      </c>
      <c r="BP399" t="s">
        <v>3635</v>
      </c>
      <c r="BQ399" t="s">
        <v>125</v>
      </c>
      <c r="BR399">
        <v>2022</v>
      </c>
      <c r="BS399" t="s">
        <v>140</v>
      </c>
    </row>
    <row r="400" spans="1:71" x14ac:dyDescent="0.25">
      <c r="A400" t="s">
        <v>122</v>
      </c>
      <c r="B400" t="s">
        <v>132</v>
      </c>
      <c r="C400" t="s">
        <v>24</v>
      </c>
      <c r="D400" t="s">
        <v>26</v>
      </c>
      <c r="E400">
        <v>8287558</v>
      </c>
      <c r="G400" t="s">
        <v>2755</v>
      </c>
      <c r="I400" t="s">
        <v>2754</v>
      </c>
      <c r="J400" t="s">
        <v>3637</v>
      </c>
      <c r="K400" t="s">
        <v>2756</v>
      </c>
      <c r="L400" t="s">
        <v>1100</v>
      </c>
      <c r="M400" t="s">
        <v>487</v>
      </c>
      <c r="N400" t="s">
        <v>2757</v>
      </c>
      <c r="O400" t="s">
        <v>4884</v>
      </c>
      <c r="P400" t="s">
        <v>26</v>
      </c>
      <c r="Q400" t="s">
        <v>3663</v>
      </c>
      <c r="R400" t="s">
        <v>679</v>
      </c>
      <c r="S400" t="s">
        <v>678</v>
      </c>
      <c r="T400" t="s">
        <v>3623</v>
      </c>
      <c r="U400" t="s">
        <v>3658</v>
      </c>
      <c r="V400" t="s">
        <v>987</v>
      </c>
      <c r="W400" t="s">
        <v>133</v>
      </c>
      <c r="X400" t="s">
        <v>133</v>
      </c>
      <c r="Y400" t="s">
        <v>4054</v>
      </c>
      <c r="Z400" t="s">
        <v>26</v>
      </c>
      <c r="AA400">
        <v>11176058</v>
      </c>
      <c r="AB400">
        <v>0</v>
      </c>
      <c r="AC400" t="s">
        <v>2752</v>
      </c>
      <c r="AD400" t="s">
        <v>125</v>
      </c>
      <c r="AE400" t="s">
        <v>199</v>
      </c>
      <c r="AF400" t="s">
        <v>2227</v>
      </c>
      <c r="AG400" t="s">
        <v>979</v>
      </c>
      <c r="AH400" t="s">
        <v>124</v>
      </c>
      <c r="AI400" t="s">
        <v>153</v>
      </c>
      <c r="AJ400" t="s">
        <v>139</v>
      </c>
      <c r="AK400" t="s">
        <v>16</v>
      </c>
      <c r="AL400" t="s">
        <v>3667</v>
      </c>
      <c r="AN400">
        <v>0</v>
      </c>
      <c r="AO400" s="13">
        <v>45028</v>
      </c>
      <c r="AP400">
        <v>0.761643835616438</v>
      </c>
      <c r="AQ400" s="13">
        <v>45028</v>
      </c>
      <c r="AR400">
        <v>0.761643835616438</v>
      </c>
      <c r="AS400">
        <v>0</v>
      </c>
      <c r="AV400">
        <v>0</v>
      </c>
      <c r="AW400" t="s">
        <v>3630</v>
      </c>
      <c r="AX400" s="13">
        <v>45028</v>
      </c>
      <c r="AY400" t="s">
        <v>469</v>
      </c>
      <c r="AZ400" s="13">
        <v>1</v>
      </c>
      <c r="BA400" s="13">
        <v>1</v>
      </c>
      <c r="BB400" s="13">
        <v>45042</v>
      </c>
      <c r="BD400" t="s">
        <v>125</v>
      </c>
      <c r="BE400" t="s">
        <v>3811</v>
      </c>
      <c r="BF400">
        <v>0.78356164383561644</v>
      </c>
      <c r="BG400" t="s">
        <v>140</v>
      </c>
      <c r="BH400" t="s">
        <v>474</v>
      </c>
      <c r="BI400" t="s">
        <v>3632</v>
      </c>
      <c r="BJ400" t="s">
        <v>493</v>
      </c>
      <c r="BK400" t="s">
        <v>140</v>
      </c>
      <c r="BL400" t="b">
        <v>0</v>
      </c>
      <c r="BM400" t="s">
        <v>140</v>
      </c>
      <c r="BN400" t="s">
        <v>140</v>
      </c>
      <c r="BO400" t="s">
        <v>3634</v>
      </c>
      <c r="BP400" t="s">
        <v>3635</v>
      </c>
      <c r="BQ400" t="s">
        <v>125</v>
      </c>
      <c r="BR400">
        <v>2023</v>
      </c>
      <c r="BS400" t="s">
        <v>140</v>
      </c>
    </row>
    <row r="401" spans="1:71" x14ac:dyDescent="0.25">
      <c r="A401" t="s">
        <v>122</v>
      </c>
      <c r="B401" t="s">
        <v>132</v>
      </c>
      <c r="C401" t="s">
        <v>24</v>
      </c>
      <c r="D401" t="s">
        <v>26</v>
      </c>
      <c r="E401">
        <v>3677516</v>
      </c>
      <c r="G401" t="s">
        <v>4885</v>
      </c>
      <c r="H401" t="s">
        <v>4886</v>
      </c>
      <c r="I401" t="s">
        <v>4887</v>
      </c>
      <c r="J401" t="s">
        <v>3637</v>
      </c>
      <c r="K401" t="s">
        <v>4888</v>
      </c>
      <c r="L401" t="s">
        <v>1100</v>
      </c>
      <c r="M401" t="s">
        <v>487</v>
      </c>
      <c r="N401" t="s">
        <v>4889</v>
      </c>
      <c r="O401" t="s">
        <v>4890</v>
      </c>
      <c r="P401" t="s">
        <v>26</v>
      </c>
      <c r="Q401" t="s">
        <v>3663</v>
      </c>
      <c r="R401" t="s">
        <v>679</v>
      </c>
      <c r="S401" t="s">
        <v>678</v>
      </c>
      <c r="T401" t="s">
        <v>3640</v>
      </c>
      <c r="U401" t="s">
        <v>3641</v>
      </c>
      <c r="V401" t="s">
        <v>497</v>
      </c>
      <c r="W401" t="s">
        <v>133</v>
      </c>
      <c r="X401" t="s">
        <v>133</v>
      </c>
      <c r="Y401" t="s">
        <v>4061</v>
      </c>
      <c r="Z401" t="s">
        <v>26</v>
      </c>
      <c r="AA401">
        <v>10893677</v>
      </c>
      <c r="AB401">
        <v>0</v>
      </c>
      <c r="AC401" t="s">
        <v>4891</v>
      </c>
      <c r="AD401" t="s">
        <v>125</v>
      </c>
      <c r="AE401" t="s">
        <v>199</v>
      </c>
      <c r="AF401" t="s">
        <v>2227</v>
      </c>
      <c r="AG401" t="s">
        <v>979</v>
      </c>
      <c r="AH401" t="s">
        <v>124</v>
      </c>
      <c r="AI401" t="s">
        <v>153</v>
      </c>
      <c r="AJ401" t="s">
        <v>139</v>
      </c>
      <c r="AK401" t="s">
        <v>16</v>
      </c>
      <c r="AL401" t="s">
        <v>3643</v>
      </c>
      <c r="AM401" t="s">
        <v>481</v>
      </c>
      <c r="AN401">
        <v>0</v>
      </c>
      <c r="AO401" s="13">
        <v>44615</v>
      </c>
      <c r="AP401">
        <v>1.8931506849315101</v>
      </c>
      <c r="AQ401" s="13">
        <v>44830</v>
      </c>
      <c r="AR401">
        <v>1.3041095890411001</v>
      </c>
      <c r="AS401">
        <v>0</v>
      </c>
      <c r="AT401" t="s">
        <v>481</v>
      </c>
      <c r="AV401">
        <v>0</v>
      </c>
      <c r="AW401" t="s">
        <v>3630</v>
      </c>
      <c r="AX401" s="13">
        <v>45211</v>
      </c>
      <c r="AY401" t="s">
        <v>469</v>
      </c>
      <c r="AZ401" s="13">
        <v>1</v>
      </c>
      <c r="BA401" s="13">
        <v>1</v>
      </c>
      <c r="BB401" s="13">
        <v>45211</v>
      </c>
      <c r="BD401" t="s">
        <v>125</v>
      </c>
      <c r="BE401" t="s">
        <v>3811</v>
      </c>
      <c r="BF401">
        <v>0.28219178082191781</v>
      </c>
      <c r="BG401" t="s">
        <v>140</v>
      </c>
      <c r="BH401" t="s">
        <v>474</v>
      </c>
      <c r="BI401" t="s">
        <v>3632</v>
      </c>
      <c r="BJ401" t="s">
        <v>493</v>
      </c>
      <c r="BK401" t="s">
        <v>140</v>
      </c>
      <c r="BL401" t="b">
        <v>0</v>
      </c>
      <c r="BM401" t="s">
        <v>140</v>
      </c>
      <c r="BN401" t="s">
        <v>140</v>
      </c>
      <c r="BO401" t="s">
        <v>3634</v>
      </c>
      <c r="BP401" t="s">
        <v>3635</v>
      </c>
      <c r="BQ401" t="s">
        <v>125</v>
      </c>
      <c r="BR401">
        <v>2023</v>
      </c>
      <c r="BS401" t="s">
        <v>140</v>
      </c>
    </row>
    <row r="402" spans="1:71" x14ac:dyDescent="0.25">
      <c r="A402" t="s">
        <v>122</v>
      </c>
      <c r="B402" t="s">
        <v>132</v>
      </c>
      <c r="C402" t="s">
        <v>24</v>
      </c>
      <c r="D402" t="s">
        <v>26</v>
      </c>
      <c r="E402">
        <v>8204932</v>
      </c>
      <c r="G402" t="s">
        <v>2280</v>
      </c>
      <c r="I402" t="s">
        <v>2279</v>
      </c>
      <c r="J402" t="s">
        <v>3722</v>
      </c>
      <c r="K402" t="s">
        <v>2281</v>
      </c>
      <c r="L402" t="s">
        <v>2282</v>
      </c>
      <c r="M402" t="s">
        <v>487</v>
      </c>
      <c r="N402" t="s">
        <v>2283</v>
      </c>
      <c r="O402" t="s">
        <v>4772</v>
      </c>
      <c r="P402" t="s">
        <v>769</v>
      </c>
      <c r="Q402" t="s">
        <v>3657</v>
      </c>
      <c r="R402" t="s">
        <v>679</v>
      </c>
      <c r="S402" t="s">
        <v>678</v>
      </c>
      <c r="T402" t="s">
        <v>3640</v>
      </c>
      <c r="U402" t="s">
        <v>3641</v>
      </c>
      <c r="V402" t="s">
        <v>497</v>
      </c>
      <c r="W402" t="s">
        <v>133</v>
      </c>
      <c r="X402" t="s">
        <v>133</v>
      </c>
      <c r="Y402" t="s">
        <v>4030</v>
      </c>
      <c r="Z402" t="s">
        <v>26</v>
      </c>
      <c r="AA402">
        <v>10893678</v>
      </c>
      <c r="AB402">
        <v>0</v>
      </c>
      <c r="AC402" t="s">
        <v>2747</v>
      </c>
      <c r="AD402" t="s">
        <v>125</v>
      </c>
      <c r="AE402" t="s">
        <v>199</v>
      </c>
      <c r="AF402" t="s">
        <v>2227</v>
      </c>
      <c r="AG402" t="s">
        <v>979</v>
      </c>
      <c r="AH402" t="s">
        <v>124</v>
      </c>
      <c r="AI402" t="s">
        <v>153</v>
      </c>
      <c r="AJ402" t="s">
        <v>139</v>
      </c>
      <c r="AK402" t="s">
        <v>16</v>
      </c>
      <c r="AL402" t="s">
        <v>3685</v>
      </c>
      <c r="AM402" t="s">
        <v>481</v>
      </c>
      <c r="AN402">
        <v>0</v>
      </c>
      <c r="AO402" s="13">
        <v>44615</v>
      </c>
      <c r="AP402">
        <v>1.8931506849315101</v>
      </c>
      <c r="AQ402" s="13">
        <v>44964</v>
      </c>
      <c r="AR402">
        <v>0.93698630136986305</v>
      </c>
      <c r="AS402">
        <v>0</v>
      </c>
      <c r="AT402" t="s">
        <v>481</v>
      </c>
      <c r="AV402">
        <v>0</v>
      </c>
      <c r="AW402" t="s">
        <v>3630</v>
      </c>
      <c r="AX402" s="13">
        <v>44964</v>
      </c>
      <c r="AY402" t="s">
        <v>469</v>
      </c>
      <c r="AZ402" s="13">
        <v>1</v>
      </c>
      <c r="BA402" s="13">
        <v>1</v>
      </c>
      <c r="BB402" s="13">
        <v>44964</v>
      </c>
      <c r="BD402" t="s">
        <v>125</v>
      </c>
      <c r="BE402" t="s">
        <v>3811</v>
      </c>
      <c r="BF402">
        <v>0.95890410958904104</v>
      </c>
      <c r="BG402" t="s">
        <v>140</v>
      </c>
      <c r="BH402" t="s">
        <v>474</v>
      </c>
      <c r="BI402" t="s">
        <v>3632</v>
      </c>
      <c r="BJ402" t="s">
        <v>493</v>
      </c>
      <c r="BK402" t="s">
        <v>140</v>
      </c>
      <c r="BL402" t="b">
        <v>0</v>
      </c>
      <c r="BM402" t="s">
        <v>140</v>
      </c>
      <c r="BN402" t="s">
        <v>140</v>
      </c>
      <c r="BO402" t="s">
        <v>3634</v>
      </c>
      <c r="BP402" t="s">
        <v>3635</v>
      </c>
      <c r="BQ402" t="s">
        <v>125</v>
      </c>
      <c r="BR402">
        <v>2023</v>
      </c>
      <c r="BS402" t="s">
        <v>140</v>
      </c>
    </row>
    <row r="403" spans="1:71" x14ac:dyDescent="0.25">
      <c r="A403" t="s">
        <v>122</v>
      </c>
      <c r="B403" t="s">
        <v>132</v>
      </c>
      <c r="C403" t="s">
        <v>24</v>
      </c>
      <c r="D403" t="s">
        <v>26</v>
      </c>
      <c r="E403">
        <v>4109608</v>
      </c>
      <c r="G403" t="s">
        <v>510</v>
      </c>
      <c r="H403" t="s">
        <v>4892</v>
      </c>
      <c r="J403" t="s">
        <v>3637</v>
      </c>
      <c r="K403" t="s">
        <v>511</v>
      </c>
      <c r="L403" t="s">
        <v>512</v>
      </c>
      <c r="M403" t="s">
        <v>487</v>
      </c>
      <c r="N403" t="s">
        <v>513</v>
      </c>
      <c r="O403" t="s">
        <v>4782</v>
      </c>
      <c r="P403" t="s">
        <v>26</v>
      </c>
      <c r="Q403" t="s">
        <v>3663</v>
      </c>
      <c r="R403" t="s">
        <v>753</v>
      </c>
      <c r="S403" t="s">
        <v>741</v>
      </c>
      <c r="T403" t="s">
        <v>3664</v>
      </c>
      <c r="U403" t="s">
        <v>3704</v>
      </c>
      <c r="V403" t="s">
        <v>483</v>
      </c>
      <c r="W403" t="s">
        <v>133</v>
      </c>
      <c r="X403" t="s">
        <v>133</v>
      </c>
      <c r="Y403" t="s">
        <v>3675</v>
      </c>
      <c r="Z403" t="s">
        <v>26</v>
      </c>
      <c r="AA403">
        <v>10893673</v>
      </c>
      <c r="AB403">
        <v>0</v>
      </c>
      <c r="AC403" t="s">
        <v>4893</v>
      </c>
      <c r="AD403" t="s">
        <v>125</v>
      </c>
      <c r="AE403" t="s">
        <v>199</v>
      </c>
      <c r="AF403" t="s">
        <v>2227</v>
      </c>
      <c r="AG403" t="s">
        <v>979</v>
      </c>
      <c r="AH403" t="s">
        <v>124</v>
      </c>
      <c r="AI403" t="s">
        <v>153</v>
      </c>
      <c r="AJ403" t="s">
        <v>139</v>
      </c>
      <c r="AK403" t="s">
        <v>16</v>
      </c>
      <c r="AL403" t="s">
        <v>3705</v>
      </c>
      <c r="AM403" t="s">
        <v>481</v>
      </c>
      <c r="AN403">
        <v>0</v>
      </c>
      <c r="AO403" s="13">
        <v>44615</v>
      </c>
      <c r="AP403">
        <v>1.8931506849315101</v>
      </c>
      <c r="AQ403" s="13">
        <v>44988</v>
      </c>
      <c r="AR403">
        <v>0.87123287671232896</v>
      </c>
      <c r="AS403">
        <v>0</v>
      </c>
      <c r="AT403" t="s">
        <v>481</v>
      </c>
      <c r="AV403">
        <v>0</v>
      </c>
      <c r="AW403" t="s">
        <v>3630</v>
      </c>
      <c r="AX403" s="13">
        <v>44988</v>
      </c>
      <c r="AY403" t="s">
        <v>469</v>
      </c>
      <c r="AZ403" s="13">
        <v>1</v>
      </c>
      <c r="BA403" s="13">
        <v>1</v>
      </c>
      <c r="BB403" s="13">
        <v>44988</v>
      </c>
      <c r="BD403" t="s">
        <v>125</v>
      </c>
      <c r="BE403" t="s">
        <v>3811</v>
      </c>
      <c r="BF403">
        <v>0.89315068493150684</v>
      </c>
      <c r="BG403" t="s">
        <v>140</v>
      </c>
      <c r="BH403" t="s">
        <v>474</v>
      </c>
      <c r="BI403" t="s">
        <v>3632</v>
      </c>
      <c r="BJ403" t="s">
        <v>493</v>
      </c>
      <c r="BK403" t="s">
        <v>140</v>
      </c>
      <c r="BL403" t="b">
        <v>0</v>
      </c>
      <c r="BM403" t="s">
        <v>140</v>
      </c>
      <c r="BN403" t="s">
        <v>140</v>
      </c>
      <c r="BO403" t="s">
        <v>3634</v>
      </c>
      <c r="BP403" t="s">
        <v>3635</v>
      </c>
      <c r="BQ403" t="s">
        <v>125</v>
      </c>
      <c r="BR403">
        <v>2023</v>
      </c>
      <c r="BS403" t="s">
        <v>140</v>
      </c>
    </row>
    <row r="404" spans="1:71" x14ac:dyDescent="0.25">
      <c r="A404" t="s">
        <v>122</v>
      </c>
      <c r="B404" t="s">
        <v>132</v>
      </c>
      <c r="C404" t="s">
        <v>24</v>
      </c>
      <c r="D404" t="s">
        <v>26</v>
      </c>
      <c r="E404">
        <v>4109608</v>
      </c>
      <c r="G404" t="s">
        <v>510</v>
      </c>
      <c r="J404" t="s">
        <v>3637</v>
      </c>
      <c r="K404" t="s">
        <v>511</v>
      </c>
      <c r="L404" t="s">
        <v>512</v>
      </c>
      <c r="M404" t="s">
        <v>487</v>
      </c>
      <c r="N404" t="s">
        <v>513</v>
      </c>
      <c r="O404" t="s">
        <v>4782</v>
      </c>
      <c r="P404" t="s">
        <v>26</v>
      </c>
      <c r="Q404" t="s">
        <v>3663</v>
      </c>
      <c r="R404" t="s">
        <v>753</v>
      </c>
      <c r="S404" t="s">
        <v>741</v>
      </c>
      <c r="T404" t="s">
        <v>3664</v>
      </c>
      <c r="U404" t="s">
        <v>3704</v>
      </c>
      <c r="V404" t="s">
        <v>483</v>
      </c>
      <c r="W404" t="s">
        <v>133</v>
      </c>
      <c r="X404" t="s">
        <v>133</v>
      </c>
      <c r="Y404" t="s">
        <v>3675</v>
      </c>
      <c r="Z404" t="s">
        <v>26</v>
      </c>
      <c r="AA404">
        <v>10893674</v>
      </c>
      <c r="AB404">
        <v>0</v>
      </c>
      <c r="AC404" t="s">
        <v>4894</v>
      </c>
      <c r="AD404" t="s">
        <v>125</v>
      </c>
      <c r="AE404" t="s">
        <v>199</v>
      </c>
      <c r="AF404" t="s">
        <v>2227</v>
      </c>
      <c r="AG404" t="s">
        <v>979</v>
      </c>
      <c r="AH404" t="s">
        <v>124</v>
      </c>
      <c r="AI404" t="s">
        <v>153</v>
      </c>
      <c r="AJ404" t="s">
        <v>139</v>
      </c>
      <c r="AK404" t="s">
        <v>16</v>
      </c>
      <c r="AL404" t="s">
        <v>4198</v>
      </c>
      <c r="AM404" t="s">
        <v>481</v>
      </c>
      <c r="AN404">
        <v>0</v>
      </c>
      <c r="AO404" s="13">
        <v>44615</v>
      </c>
      <c r="AP404">
        <v>1.8931506849315101</v>
      </c>
      <c r="AQ404" s="13">
        <v>44988</v>
      </c>
      <c r="AR404">
        <v>0.87123287671232896</v>
      </c>
      <c r="AS404">
        <v>0</v>
      </c>
      <c r="AT404" t="s">
        <v>481</v>
      </c>
      <c r="AV404">
        <v>0</v>
      </c>
      <c r="AW404" t="s">
        <v>3630</v>
      </c>
      <c r="AX404" s="13">
        <v>44988</v>
      </c>
      <c r="AY404" t="s">
        <v>469</v>
      </c>
      <c r="AZ404" s="13">
        <v>1</v>
      </c>
      <c r="BA404" s="13">
        <v>1</v>
      </c>
      <c r="BB404" s="13">
        <v>44988</v>
      </c>
      <c r="BD404" t="s">
        <v>125</v>
      </c>
      <c r="BE404" t="s">
        <v>3811</v>
      </c>
      <c r="BF404">
        <v>0.89315068493150684</v>
      </c>
      <c r="BG404" t="s">
        <v>140</v>
      </c>
      <c r="BH404" t="s">
        <v>474</v>
      </c>
      <c r="BI404" t="s">
        <v>3632</v>
      </c>
      <c r="BJ404" t="s">
        <v>493</v>
      </c>
      <c r="BK404" t="s">
        <v>140</v>
      </c>
      <c r="BL404" t="b">
        <v>0</v>
      </c>
      <c r="BM404" t="s">
        <v>140</v>
      </c>
      <c r="BN404" t="s">
        <v>140</v>
      </c>
      <c r="BO404" t="s">
        <v>3634</v>
      </c>
      <c r="BP404" t="s">
        <v>3635</v>
      </c>
      <c r="BQ404" t="s">
        <v>125</v>
      </c>
      <c r="BR404">
        <v>2023</v>
      </c>
      <c r="BS404" t="s">
        <v>140</v>
      </c>
    </row>
    <row r="405" spans="1:71" x14ac:dyDescent="0.25">
      <c r="A405" t="s">
        <v>122</v>
      </c>
      <c r="B405" t="s">
        <v>132</v>
      </c>
      <c r="C405" t="s">
        <v>24</v>
      </c>
      <c r="D405" t="s">
        <v>26</v>
      </c>
      <c r="E405">
        <v>4050873</v>
      </c>
      <c r="G405" t="s">
        <v>1098</v>
      </c>
      <c r="H405" t="s">
        <v>4895</v>
      </c>
      <c r="I405" t="s">
        <v>1097</v>
      </c>
      <c r="J405" t="s">
        <v>3637</v>
      </c>
      <c r="K405" t="s">
        <v>1099</v>
      </c>
      <c r="L405" t="s">
        <v>1100</v>
      </c>
      <c r="M405" t="s">
        <v>487</v>
      </c>
      <c r="N405" t="s">
        <v>1101</v>
      </c>
      <c r="O405" t="s">
        <v>3812</v>
      </c>
      <c r="P405" t="s">
        <v>26</v>
      </c>
      <c r="Q405" t="s">
        <v>3663</v>
      </c>
      <c r="R405" t="s">
        <v>679</v>
      </c>
      <c r="S405" t="s">
        <v>678</v>
      </c>
      <c r="T405" t="s">
        <v>3664</v>
      </c>
      <c r="U405" t="s">
        <v>3665</v>
      </c>
      <c r="V405" t="s">
        <v>676</v>
      </c>
      <c r="W405" t="s">
        <v>133</v>
      </c>
      <c r="X405" t="s">
        <v>133</v>
      </c>
      <c r="Y405" t="s">
        <v>3801</v>
      </c>
      <c r="Z405" t="s">
        <v>26</v>
      </c>
      <c r="AA405">
        <v>10961632</v>
      </c>
      <c r="AB405">
        <v>0</v>
      </c>
      <c r="AC405" t="s">
        <v>2335</v>
      </c>
      <c r="AD405" t="s">
        <v>125</v>
      </c>
      <c r="AE405" t="s">
        <v>126</v>
      </c>
      <c r="AF405" t="s">
        <v>158</v>
      </c>
      <c r="AG405" t="s">
        <v>687</v>
      </c>
      <c r="AH405" t="s">
        <v>124</v>
      </c>
      <c r="AI405" t="s">
        <v>153</v>
      </c>
      <c r="AJ405" t="s">
        <v>139</v>
      </c>
      <c r="AK405" t="s">
        <v>16</v>
      </c>
      <c r="AL405" t="s">
        <v>3643</v>
      </c>
      <c r="AN405">
        <v>0</v>
      </c>
      <c r="AO405" s="13">
        <v>44721</v>
      </c>
      <c r="AP405">
        <v>1.6027397260273999</v>
      </c>
      <c r="AQ405" s="13">
        <v>44838</v>
      </c>
      <c r="AR405">
        <v>1.2821917808219201</v>
      </c>
      <c r="AS405">
        <v>0</v>
      </c>
      <c r="AT405" t="s">
        <v>481</v>
      </c>
      <c r="AV405">
        <v>0</v>
      </c>
      <c r="AW405" t="s">
        <v>3630</v>
      </c>
      <c r="AX405" s="13">
        <v>44838</v>
      </c>
      <c r="AY405" t="s">
        <v>469</v>
      </c>
      <c r="AZ405" s="13">
        <v>1</v>
      </c>
      <c r="BA405" s="13">
        <v>1</v>
      </c>
      <c r="BB405" s="13">
        <v>44838</v>
      </c>
      <c r="BD405" t="s">
        <v>125</v>
      </c>
      <c r="BE405" t="s">
        <v>3644</v>
      </c>
      <c r="BF405">
        <v>1.3041095890410959</v>
      </c>
      <c r="BG405" t="s">
        <v>140</v>
      </c>
      <c r="BH405" t="s">
        <v>474</v>
      </c>
      <c r="BI405" t="s">
        <v>3632</v>
      </c>
      <c r="BJ405" t="s">
        <v>493</v>
      </c>
      <c r="BK405" t="s">
        <v>140</v>
      </c>
      <c r="BL405" t="b">
        <v>0</v>
      </c>
      <c r="BM405" t="s">
        <v>140</v>
      </c>
      <c r="BN405" t="s">
        <v>140</v>
      </c>
      <c r="BO405" t="s">
        <v>3634</v>
      </c>
      <c r="BP405" t="s">
        <v>3635</v>
      </c>
      <c r="BQ405" t="s">
        <v>125</v>
      </c>
      <c r="BR405">
        <v>2022</v>
      </c>
      <c r="BS405" t="s">
        <v>140</v>
      </c>
    </row>
    <row r="406" spans="1:71" x14ac:dyDescent="0.25">
      <c r="A406" t="s">
        <v>122</v>
      </c>
      <c r="B406" t="s">
        <v>132</v>
      </c>
      <c r="C406" t="s">
        <v>27</v>
      </c>
      <c r="D406" t="s">
        <v>1561</v>
      </c>
      <c r="E406">
        <v>8628773</v>
      </c>
      <c r="G406" t="s">
        <v>2348</v>
      </c>
      <c r="H406" t="s">
        <v>4896</v>
      </c>
      <c r="I406" t="s">
        <v>2347</v>
      </c>
      <c r="J406" t="s">
        <v>3637</v>
      </c>
      <c r="K406" t="s">
        <v>2349</v>
      </c>
      <c r="L406" t="s">
        <v>2350</v>
      </c>
      <c r="M406" t="s">
        <v>1573</v>
      </c>
      <c r="N406" t="s">
        <v>2351</v>
      </c>
      <c r="O406" t="s">
        <v>4178</v>
      </c>
      <c r="P406" t="s">
        <v>1561</v>
      </c>
      <c r="Q406" t="s">
        <v>3757</v>
      </c>
      <c r="R406" t="s">
        <v>679</v>
      </c>
      <c r="S406" t="s">
        <v>678</v>
      </c>
      <c r="T406" t="s">
        <v>4154</v>
      </c>
      <c r="U406" t="s">
        <v>4155</v>
      </c>
      <c r="V406" t="s">
        <v>1660</v>
      </c>
      <c r="W406" t="s">
        <v>133</v>
      </c>
      <c r="X406" t="s">
        <v>133</v>
      </c>
      <c r="Y406" t="s">
        <v>4119</v>
      </c>
      <c r="Z406" t="s">
        <v>1561</v>
      </c>
      <c r="AA406">
        <v>10964195</v>
      </c>
      <c r="AB406">
        <v>0</v>
      </c>
      <c r="AC406" t="s">
        <v>2345</v>
      </c>
      <c r="AD406" t="s">
        <v>125</v>
      </c>
      <c r="AE406" t="s">
        <v>126</v>
      </c>
      <c r="AF406" t="s">
        <v>158</v>
      </c>
      <c r="AG406" t="s">
        <v>687</v>
      </c>
      <c r="AH406" t="s">
        <v>124</v>
      </c>
      <c r="AI406" t="s">
        <v>153</v>
      </c>
      <c r="AJ406" t="s">
        <v>139</v>
      </c>
      <c r="AK406" t="s">
        <v>16</v>
      </c>
      <c r="AL406" t="s">
        <v>4897</v>
      </c>
      <c r="AM406" t="s">
        <v>481</v>
      </c>
      <c r="AN406">
        <v>0</v>
      </c>
      <c r="AO406" s="13">
        <v>44725</v>
      </c>
      <c r="AP406">
        <v>1.59178082191781</v>
      </c>
      <c r="AQ406" s="13">
        <v>44833</v>
      </c>
      <c r="AR406">
        <v>1.2958904109589</v>
      </c>
      <c r="AS406">
        <v>0</v>
      </c>
      <c r="AT406" t="s">
        <v>481</v>
      </c>
      <c r="AV406">
        <v>0</v>
      </c>
      <c r="AW406" t="s">
        <v>3630</v>
      </c>
      <c r="AX406" s="13">
        <v>44833</v>
      </c>
      <c r="AY406" t="s">
        <v>469</v>
      </c>
      <c r="AZ406" s="13">
        <v>1</v>
      </c>
      <c r="BA406" s="13">
        <v>1</v>
      </c>
      <c r="BB406" s="13">
        <v>44833</v>
      </c>
      <c r="BD406" t="s">
        <v>125</v>
      </c>
      <c r="BE406" t="s">
        <v>3644</v>
      </c>
      <c r="BF406">
        <v>1.3178082191780822</v>
      </c>
      <c r="BG406" t="s">
        <v>140</v>
      </c>
      <c r="BH406" t="s">
        <v>474</v>
      </c>
      <c r="BI406" t="s">
        <v>3632</v>
      </c>
      <c r="BJ406" t="s">
        <v>141</v>
      </c>
      <c r="BK406" t="s">
        <v>140</v>
      </c>
      <c r="BL406" t="b">
        <v>0</v>
      </c>
      <c r="BM406" t="s">
        <v>140</v>
      </c>
      <c r="BN406" t="s">
        <v>140</v>
      </c>
      <c r="BO406" t="s">
        <v>3634</v>
      </c>
      <c r="BP406" t="s">
        <v>3635</v>
      </c>
      <c r="BQ406" t="s">
        <v>125</v>
      </c>
      <c r="BR406">
        <v>2022</v>
      </c>
      <c r="BS406" t="s">
        <v>140</v>
      </c>
    </row>
    <row r="407" spans="1:71" x14ac:dyDescent="0.25">
      <c r="A407" t="s">
        <v>122</v>
      </c>
      <c r="B407" t="s">
        <v>132</v>
      </c>
      <c r="C407" t="s">
        <v>24</v>
      </c>
      <c r="D407" t="s">
        <v>26</v>
      </c>
      <c r="E407">
        <v>6198154</v>
      </c>
      <c r="G407" t="s">
        <v>4732</v>
      </c>
      <c r="H407" t="s">
        <v>4898</v>
      </c>
      <c r="I407" t="s">
        <v>4733</v>
      </c>
      <c r="J407" t="s">
        <v>3637</v>
      </c>
      <c r="K407" t="s">
        <v>4734</v>
      </c>
      <c r="L407" t="s">
        <v>985</v>
      </c>
      <c r="M407" t="s">
        <v>487</v>
      </c>
      <c r="N407" t="s">
        <v>986</v>
      </c>
      <c r="O407" t="s">
        <v>4735</v>
      </c>
      <c r="P407" t="s">
        <v>769</v>
      </c>
      <c r="Q407" t="s">
        <v>3657</v>
      </c>
      <c r="R407" t="s">
        <v>679</v>
      </c>
      <c r="S407" t="s">
        <v>678</v>
      </c>
      <c r="T407" t="s">
        <v>3623</v>
      </c>
      <c r="U407" t="s">
        <v>3658</v>
      </c>
      <c r="V407" t="s">
        <v>987</v>
      </c>
      <c r="W407" t="s">
        <v>133</v>
      </c>
      <c r="X407" t="s">
        <v>133</v>
      </c>
      <c r="Y407" t="s">
        <v>4030</v>
      </c>
      <c r="Z407" t="s">
        <v>26</v>
      </c>
      <c r="AA407">
        <v>10961629</v>
      </c>
      <c r="AB407">
        <v>0</v>
      </c>
      <c r="AC407" t="s">
        <v>2339</v>
      </c>
      <c r="AD407" t="s">
        <v>125</v>
      </c>
      <c r="AE407" t="s">
        <v>126</v>
      </c>
      <c r="AF407" t="s">
        <v>158</v>
      </c>
      <c r="AG407" t="s">
        <v>687</v>
      </c>
      <c r="AH407" t="s">
        <v>124</v>
      </c>
      <c r="AI407" t="s">
        <v>153</v>
      </c>
      <c r="AJ407" t="s">
        <v>139</v>
      </c>
      <c r="AK407" t="s">
        <v>16</v>
      </c>
      <c r="AL407" t="s">
        <v>3683</v>
      </c>
      <c r="AN407">
        <v>0</v>
      </c>
      <c r="AO407" s="13">
        <v>44721</v>
      </c>
      <c r="AP407">
        <v>1.6027397260273999</v>
      </c>
      <c r="AQ407" s="13">
        <v>44827</v>
      </c>
      <c r="AR407">
        <v>1.3123287671232899</v>
      </c>
      <c r="AS407">
        <v>0</v>
      </c>
      <c r="AT407" t="s">
        <v>481</v>
      </c>
      <c r="AV407">
        <v>0</v>
      </c>
      <c r="AW407" t="s">
        <v>3630</v>
      </c>
      <c r="AX407" s="13">
        <v>45278</v>
      </c>
      <c r="AY407" t="s">
        <v>469</v>
      </c>
      <c r="AZ407" s="13">
        <v>1</v>
      </c>
      <c r="BA407" s="13">
        <v>1</v>
      </c>
      <c r="BB407" s="13">
        <v>44882</v>
      </c>
      <c r="BD407" t="s">
        <v>125</v>
      </c>
      <c r="BE407" t="s">
        <v>3644</v>
      </c>
      <c r="BF407">
        <v>9.8630136986301367E-2</v>
      </c>
      <c r="BG407" t="s">
        <v>140</v>
      </c>
      <c r="BH407" t="s">
        <v>474</v>
      </c>
      <c r="BI407" t="s">
        <v>3660</v>
      </c>
      <c r="BJ407" t="s">
        <v>493</v>
      </c>
      <c r="BK407" t="s">
        <v>140</v>
      </c>
      <c r="BL407" t="b">
        <v>0</v>
      </c>
      <c r="BM407" t="s">
        <v>140</v>
      </c>
      <c r="BN407" t="s">
        <v>140</v>
      </c>
      <c r="BO407" t="s">
        <v>3634</v>
      </c>
      <c r="BP407" t="s">
        <v>3635</v>
      </c>
      <c r="BQ407" t="s">
        <v>125</v>
      </c>
      <c r="BR407">
        <v>2023</v>
      </c>
      <c r="BS407" t="s">
        <v>140</v>
      </c>
    </row>
    <row r="408" spans="1:71" x14ac:dyDescent="0.25">
      <c r="A408" t="s">
        <v>122</v>
      </c>
      <c r="B408" t="s">
        <v>132</v>
      </c>
      <c r="C408" t="s">
        <v>30</v>
      </c>
      <c r="D408" t="s">
        <v>1255</v>
      </c>
      <c r="E408">
        <v>8172278</v>
      </c>
      <c r="G408" t="s">
        <v>4899</v>
      </c>
      <c r="I408" t="s">
        <v>4900</v>
      </c>
      <c r="J408" t="s">
        <v>3646</v>
      </c>
      <c r="K408" t="s">
        <v>4901</v>
      </c>
      <c r="L408" t="s">
        <v>1697</v>
      </c>
      <c r="M408" t="s">
        <v>461</v>
      </c>
      <c r="N408" t="s">
        <v>4902</v>
      </c>
      <c r="O408" t="s">
        <v>4903</v>
      </c>
      <c r="P408" t="s">
        <v>1255</v>
      </c>
      <c r="Q408" t="s">
        <v>3948</v>
      </c>
      <c r="R408" t="s">
        <v>679</v>
      </c>
      <c r="S408" t="s">
        <v>678</v>
      </c>
      <c r="T408" t="s">
        <v>3650</v>
      </c>
      <c r="U408" t="s">
        <v>3651</v>
      </c>
      <c r="V408" t="s">
        <v>781</v>
      </c>
      <c r="W408" t="s">
        <v>133</v>
      </c>
      <c r="X408" t="s">
        <v>133</v>
      </c>
      <c r="Y408" t="s">
        <v>4237</v>
      </c>
      <c r="Z408" t="s">
        <v>1255</v>
      </c>
      <c r="AA408">
        <v>11219725</v>
      </c>
      <c r="AB408">
        <v>0</v>
      </c>
      <c r="AC408" t="s">
        <v>4904</v>
      </c>
      <c r="AD408" t="s">
        <v>125</v>
      </c>
      <c r="AE408" t="s">
        <v>978</v>
      </c>
      <c r="AF408" t="s">
        <v>977</v>
      </c>
      <c r="AG408" t="s">
        <v>979</v>
      </c>
      <c r="AH408" t="s">
        <v>4905</v>
      </c>
      <c r="AI408" t="s">
        <v>153</v>
      </c>
      <c r="AJ408" t="s">
        <v>139</v>
      </c>
      <c r="AK408" t="s">
        <v>16</v>
      </c>
      <c r="AL408" t="s">
        <v>3690</v>
      </c>
      <c r="AN408">
        <v>0</v>
      </c>
      <c r="AO408" s="13">
        <v>45098</v>
      </c>
      <c r="AP408">
        <v>0.56986301369863002</v>
      </c>
      <c r="AQ408" s="13">
        <v>45098</v>
      </c>
      <c r="AR408">
        <v>0.56986301369863002</v>
      </c>
      <c r="AS408">
        <v>0</v>
      </c>
      <c r="AV408">
        <v>0</v>
      </c>
      <c r="AW408" t="s">
        <v>3630</v>
      </c>
      <c r="AX408" s="13">
        <v>45098</v>
      </c>
      <c r="AY408" t="s">
        <v>469</v>
      </c>
      <c r="AZ408" s="13">
        <v>1</v>
      </c>
      <c r="BA408" s="13">
        <v>1</v>
      </c>
      <c r="BB408" s="13">
        <v>45127</v>
      </c>
      <c r="BD408" t="s">
        <v>125</v>
      </c>
      <c r="BE408" t="s">
        <v>4906</v>
      </c>
      <c r="BF408">
        <v>0.59178082191780823</v>
      </c>
      <c r="BG408" t="s">
        <v>140</v>
      </c>
      <c r="BH408" t="s">
        <v>474</v>
      </c>
      <c r="BI408" t="s">
        <v>3632</v>
      </c>
      <c r="BJ408" t="s">
        <v>475</v>
      </c>
      <c r="BK408" t="s">
        <v>140</v>
      </c>
      <c r="BL408" t="b">
        <v>0</v>
      </c>
      <c r="BM408" t="s">
        <v>140</v>
      </c>
      <c r="BN408" t="s">
        <v>140</v>
      </c>
      <c r="BO408" t="s">
        <v>3634</v>
      </c>
      <c r="BP408" t="s">
        <v>3635</v>
      </c>
      <c r="BQ408">
        <v>0</v>
      </c>
      <c r="BR408">
        <v>2023</v>
      </c>
      <c r="BS408" t="s">
        <v>140</v>
      </c>
    </row>
    <row r="409" spans="1:71" x14ac:dyDescent="0.25">
      <c r="A409" t="s">
        <v>122</v>
      </c>
      <c r="B409" t="s">
        <v>132</v>
      </c>
      <c r="C409" t="s">
        <v>24</v>
      </c>
      <c r="D409" t="s">
        <v>26</v>
      </c>
      <c r="E409">
        <v>3732131</v>
      </c>
      <c r="G409" t="s">
        <v>4907</v>
      </c>
      <c r="J409" t="s">
        <v>3637</v>
      </c>
      <c r="K409" t="s">
        <v>4908</v>
      </c>
      <c r="L409" t="s">
        <v>4909</v>
      </c>
      <c r="M409" t="s">
        <v>487</v>
      </c>
      <c r="N409" t="s">
        <v>4910</v>
      </c>
      <c r="O409" t="s">
        <v>4911</v>
      </c>
      <c r="P409" t="s">
        <v>26</v>
      </c>
      <c r="Q409" t="s">
        <v>3663</v>
      </c>
      <c r="R409" t="s">
        <v>753</v>
      </c>
      <c r="S409" t="s">
        <v>741</v>
      </c>
      <c r="T409" t="s">
        <v>3664</v>
      </c>
      <c r="U409" t="s">
        <v>4912</v>
      </c>
      <c r="V409" t="s">
        <v>483</v>
      </c>
      <c r="W409" t="s">
        <v>133</v>
      </c>
      <c r="X409" t="s">
        <v>133</v>
      </c>
      <c r="Y409" t="s">
        <v>3675</v>
      </c>
      <c r="Z409" t="s">
        <v>26</v>
      </c>
      <c r="AA409">
        <v>11232647</v>
      </c>
      <c r="AB409">
        <v>0</v>
      </c>
      <c r="AC409" t="s">
        <v>4913</v>
      </c>
      <c r="AD409" t="s">
        <v>125</v>
      </c>
      <c r="AE409" t="s">
        <v>152</v>
      </c>
      <c r="AF409" t="s">
        <v>40</v>
      </c>
      <c r="AG409" t="s">
        <v>979</v>
      </c>
      <c r="AH409" t="s">
        <v>198</v>
      </c>
      <c r="AI409" t="s">
        <v>153</v>
      </c>
      <c r="AJ409" t="s">
        <v>139</v>
      </c>
      <c r="AK409" t="s">
        <v>16</v>
      </c>
      <c r="AL409" t="s">
        <v>3667</v>
      </c>
      <c r="AN409">
        <v>0</v>
      </c>
      <c r="AO409" s="13">
        <v>45126</v>
      </c>
      <c r="AP409">
        <v>0.49315068493150699</v>
      </c>
      <c r="AQ409" s="13">
        <v>45126</v>
      </c>
      <c r="AR409">
        <v>0.49315068493150699</v>
      </c>
      <c r="AS409">
        <v>0</v>
      </c>
      <c r="AV409">
        <v>0</v>
      </c>
      <c r="AW409" t="s">
        <v>3630</v>
      </c>
      <c r="AX409" s="13">
        <v>45126</v>
      </c>
      <c r="AY409" t="s">
        <v>469</v>
      </c>
      <c r="AZ409" s="13">
        <v>1</v>
      </c>
      <c r="BA409" s="13">
        <v>1</v>
      </c>
      <c r="BB409" s="13">
        <v>45127</v>
      </c>
      <c r="BD409" t="s">
        <v>125</v>
      </c>
      <c r="BE409" t="s">
        <v>4914</v>
      </c>
      <c r="BF409">
        <v>0.51506849315068493</v>
      </c>
      <c r="BG409" t="s">
        <v>140</v>
      </c>
      <c r="BH409" t="s">
        <v>474</v>
      </c>
      <c r="BI409" t="s">
        <v>3632</v>
      </c>
      <c r="BJ409" t="s">
        <v>493</v>
      </c>
      <c r="BK409" t="s">
        <v>140</v>
      </c>
      <c r="BL409" t="b">
        <v>0</v>
      </c>
      <c r="BM409" t="s">
        <v>140</v>
      </c>
      <c r="BN409" t="s">
        <v>140</v>
      </c>
      <c r="BO409" t="s">
        <v>3634</v>
      </c>
      <c r="BP409" t="s">
        <v>3635</v>
      </c>
      <c r="BQ409" t="s">
        <v>125</v>
      </c>
      <c r="BR409">
        <v>2023</v>
      </c>
      <c r="BS409" t="s">
        <v>140</v>
      </c>
    </row>
    <row r="410" spans="1:71" x14ac:dyDescent="0.25">
      <c r="A410" t="s">
        <v>122</v>
      </c>
      <c r="B410" t="s">
        <v>132</v>
      </c>
      <c r="C410" t="s">
        <v>30</v>
      </c>
      <c r="D410" t="s">
        <v>923</v>
      </c>
      <c r="E410">
        <v>3958019</v>
      </c>
      <c r="G410" t="s">
        <v>4915</v>
      </c>
      <c r="I410" t="s">
        <v>4916</v>
      </c>
      <c r="J410" t="s">
        <v>3637</v>
      </c>
      <c r="K410" t="s">
        <v>4917</v>
      </c>
      <c r="L410" t="s">
        <v>4918</v>
      </c>
      <c r="M410" t="s">
        <v>487</v>
      </c>
      <c r="N410" t="s">
        <v>4919</v>
      </c>
      <c r="O410" t="s">
        <v>4920</v>
      </c>
      <c r="P410" t="s">
        <v>923</v>
      </c>
      <c r="Q410" t="s">
        <v>3639</v>
      </c>
      <c r="R410" t="s">
        <v>679</v>
      </c>
      <c r="S410" t="s">
        <v>678</v>
      </c>
      <c r="T410" t="s">
        <v>3623</v>
      </c>
      <c r="U410" t="s">
        <v>3658</v>
      </c>
      <c r="V410" t="s">
        <v>987</v>
      </c>
      <c r="W410" t="s">
        <v>133</v>
      </c>
      <c r="X410" t="s">
        <v>133</v>
      </c>
      <c r="Y410" t="s">
        <v>4804</v>
      </c>
      <c r="Z410" t="s">
        <v>923</v>
      </c>
      <c r="AA410">
        <v>11270512</v>
      </c>
      <c r="AB410">
        <v>0</v>
      </c>
      <c r="AC410" t="s">
        <v>4921</v>
      </c>
      <c r="AD410" t="s">
        <v>125</v>
      </c>
      <c r="AE410" t="s">
        <v>152</v>
      </c>
      <c r="AF410" t="s">
        <v>40</v>
      </c>
      <c r="AG410" t="s">
        <v>979</v>
      </c>
      <c r="AH410" t="s">
        <v>198</v>
      </c>
      <c r="AI410" t="s">
        <v>153</v>
      </c>
      <c r="AJ410" t="s">
        <v>139</v>
      </c>
      <c r="AK410" t="s">
        <v>16</v>
      </c>
      <c r="AL410" t="s">
        <v>3667</v>
      </c>
      <c r="AN410">
        <v>0</v>
      </c>
      <c r="AO410" s="13">
        <v>45196</v>
      </c>
      <c r="AP410">
        <v>0.301369863013699</v>
      </c>
      <c r="AQ410" s="13">
        <v>45247</v>
      </c>
      <c r="AR410">
        <v>0.161643835616438</v>
      </c>
      <c r="AS410">
        <v>0</v>
      </c>
      <c r="AV410">
        <v>0</v>
      </c>
      <c r="AW410" t="s">
        <v>3630</v>
      </c>
      <c r="AX410" s="13">
        <v>45247</v>
      </c>
      <c r="AY410" t="s">
        <v>469</v>
      </c>
      <c r="AZ410" s="13">
        <v>1</v>
      </c>
      <c r="BA410" s="13">
        <v>1</v>
      </c>
      <c r="BB410" s="13">
        <v>45247</v>
      </c>
      <c r="BD410" t="s">
        <v>125</v>
      </c>
      <c r="BE410" t="s">
        <v>4914</v>
      </c>
      <c r="BF410">
        <v>0.18356164383561643</v>
      </c>
      <c r="BG410" t="s">
        <v>140</v>
      </c>
      <c r="BH410" t="s">
        <v>474</v>
      </c>
      <c r="BI410" t="s">
        <v>3632</v>
      </c>
      <c r="BJ410" t="s">
        <v>558</v>
      </c>
      <c r="BK410" t="s">
        <v>140</v>
      </c>
      <c r="BL410" t="b">
        <v>0</v>
      </c>
      <c r="BM410" t="s">
        <v>140</v>
      </c>
      <c r="BN410" t="s">
        <v>140</v>
      </c>
      <c r="BO410" t="s">
        <v>3634</v>
      </c>
      <c r="BP410" t="s">
        <v>3635</v>
      </c>
      <c r="BQ410" t="s">
        <v>125</v>
      </c>
      <c r="BR410">
        <v>2023</v>
      </c>
      <c r="BS410" t="s">
        <v>140</v>
      </c>
    </row>
    <row r="411" spans="1:71" x14ac:dyDescent="0.25">
      <c r="A411" t="s">
        <v>122</v>
      </c>
      <c r="B411" t="s">
        <v>132</v>
      </c>
      <c r="C411" t="s">
        <v>30</v>
      </c>
      <c r="D411" t="s">
        <v>923</v>
      </c>
      <c r="E411">
        <v>9800450</v>
      </c>
      <c r="G411" t="s">
        <v>4922</v>
      </c>
      <c r="I411" t="s">
        <v>4923</v>
      </c>
      <c r="J411" t="s">
        <v>3637</v>
      </c>
      <c r="K411" t="s">
        <v>4924</v>
      </c>
      <c r="L411" t="s">
        <v>934</v>
      </c>
      <c r="M411" t="s">
        <v>487</v>
      </c>
      <c r="N411" t="s">
        <v>4925</v>
      </c>
      <c r="O411" t="s">
        <v>3800</v>
      </c>
      <c r="P411" t="s">
        <v>923</v>
      </c>
      <c r="Q411" t="s">
        <v>3639</v>
      </c>
      <c r="R411" t="s">
        <v>679</v>
      </c>
      <c r="S411" t="s">
        <v>678</v>
      </c>
      <c r="T411" t="s">
        <v>3623</v>
      </c>
      <c r="U411" t="s">
        <v>3658</v>
      </c>
      <c r="V411" t="s">
        <v>987</v>
      </c>
      <c r="W411" t="s">
        <v>133</v>
      </c>
      <c r="X411" t="s">
        <v>133</v>
      </c>
      <c r="Y411" t="s">
        <v>3642</v>
      </c>
      <c r="Z411" t="s">
        <v>923</v>
      </c>
      <c r="AA411">
        <v>11215218</v>
      </c>
      <c r="AB411">
        <v>0</v>
      </c>
      <c r="AC411" t="s">
        <v>4926</v>
      </c>
      <c r="AD411" t="s">
        <v>125</v>
      </c>
      <c r="AE411" t="s">
        <v>152</v>
      </c>
      <c r="AF411" t="s">
        <v>40</v>
      </c>
      <c r="AG411" t="s">
        <v>979</v>
      </c>
      <c r="AH411" t="s">
        <v>198</v>
      </c>
      <c r="AI411" t="s">
        <v>153</v>
      </c>
      <c r="AJ411" t="s">
        <v>139</v>
      </c>
      <c r="AK411" t="s">
        <v>16</v>
      </c>
      <c r="AL411" t="s">
        <v>3667</v>
      </c>
      <c r="AN411">
        <v>0</v>
      </c>
      <c r="AO411" s="13">
        <v>45090</v>
      </c>
      <c r="AP411">
        <v>0.59178082191780801</v>
      </c>
      <c r="AQ411" s="13">
        <v>45089</v>
      </c>
      <c r="AR411">
        <v>0.59452054794520504</v>
      </c>
      <c r="AS411">
        <v>0</v>
      </c>
      <c r="AV411">
        <v>0</v>
      </c>
      <c r="AW411" t="s">
        <v>3630</v>
      </c>
      <c r="AX411" s="13">
        <v>45089</v>
      </c>
      <c r="AY411" t="s">
        <v>469</v>
      </c>
      <c r="AZ411" s="13">
        <v>1</v>
      </c>
      <c r="BA411" s="13">
        <v>1</v>
      </c>
      <c r="BB411" s="13">
        <v>45090</v>
      </c>
      <c r="BD411" t="s">
        <v>125</v>
      </c>
      <c r="BE411" t="s">
        <v>4914</v>
      </c>
      <c r="BF411">
        <v>0.61643835616438358</v>
      </c>
      <c r="BG411" t="s">
        <v>140</v>
      </c>
      <c r="BH411" t="s">
        <v>474</v>
      </c>
      <c r="BI411" t="s">
        <v>3632</v>
      </c>
      <c r="BJ411" t="s">
        <v>558</v>
      </c>
      <c r="BK411" t="s">
        <v>140</v>
      </c>
      <c r="BL411" t="b">
        <v>0</v>
      </c>
      <c r="BM411" t="s">
        <v>140</v>
      </c>
      <c r="BN411" t="s">
        <v>140</v>
      </c>
      <c r="BO411" t="s">
        <v>3634</v>
      </c>
      <c r="BP411" t="s">
        <v>3635</v>
      </c>
      <c r="BQ411" t="s">
        <v>125</v>
      </c>
      <c r="BR411">
        <v>2023</v>
      </c>
      <c r="BS411" t="s">
        <v>140</v>
      </c>
    </row>
    <row r="412" spans="1:71" x14ac:dyDescent="0.25">
      <c r="A412" t="s">
        <v>122</v>
      </c>
      <c r="B412" t="s">
        <v>132</v>
      </c>
      <c r="C412" t="s">
        <v>24</v>
      </c>
      <c r="D412" t="s">
        <v>26</v>
      </c>
      <c r="E412">
        <v>3732136</v>
      </c>
      <c r="G412" t="s">
        <v>748</v>
      </c>
      <c r="J412" t="s">
        <v>3637</v>
      </c>
      <c r="K412" t="s">
        <v>749</v>
      </c>
      <c r="L412" t="s">
        <v>750</v>
      </c>
      <c r="M412" t="s">
        <v>487</v>
      </c>
      <c r="N412" t="s">
        <v>751</v>
      </c>
      <c r="O412" t="s">
        <v>3744</v>
      </c>
      <c r="P412" t="s">
        <v>26</v>
      </c>
      <c r="Q412" t="s">
        <v>3663</v>
      </c>
      <c r="R412" t="s">
        <v>753</v>
      </c>
      <c r="S412" t="s">
        <v>741</v>
      </c>
      <c r="T412" t="s">
        <v>3664</v>
      </c>
      <c r="U412" t="s">
        <v>3704</v>
      </c>
      <c r="V412" t="s">
        <v>483</v>
      </c>
      <c r="W412" t="s">
        <v>133</v>
      </c>
      <c r="X412" t="s">
        <v>133</v>
      </c>
      <c r="Y412" t="s">
        <v>3675</v>
      </c>
      <c r="Z412" t="s">
        <v>26</v>
      </c>
      <c r="AA412">
        <v>11204742</v>
      </c>
      <c r="AB412">
        <v>0</v>
      </c>
      <c r="AC412" t="s">
        <v>3515</v>
      </c>
      <c r="AD412" t="s">
        <v>125</v>
      </c>
      <c r="AE412" t="s">
        <v>152</v>
      </c>
      <c r="AF412" t="s">
        <v>40</v>
      </c>
      <c r="AG412" t="s">
        <v>979</v>
      </c>
      <c r="AH412" t="s">
        <v>198</v>
      </c>
      <c r="AI412" t="s">
        <v>153</v>
      </c>
      <c r="AJ412" t="s">
        <v>139</v>
      </c>
      <c r="AK412" t="s">
        <v>16</v>
      </c>
      <c r="AL412" t="s">
        <v>3643</v>
      </c>
      <c r="AM412" t="s">
        <v>481</v>
      </c>
      <c r="AN412">
        <v>0</v>
      </c>
      <c r="AO412" s="13">
        <v>45069</v>
      </c>
      <c r="AP412">
        <v>0.64931506849315102</v>
      </c>
      <c r="AQ412" s="13">
        <v>45134</v>
      </c>
      <c r="AR412">
        <v>0.471232876712329</v>
      </c>
      <c r="AS412">
        <v>0</v>
      </c>
      <c r="AT412" t="s">
        <v>481</v>
      </c>
      <c r="AV412">
        <v>0</v>
      </c>
      <c r="AW412" t="s">
        <v>3630</v>
      </c>
      <c r="AX412" s="13">
        <v>45134</v>
      </c>
      <c r="AY412" t="s">
        <v>469</v>
      </c>
      <c r="AZ412" s="13">
        <v>1</v>
      </c>
      <c r="BA412" s="13">
        <v>1</v>
      </c>
      <c r="BB412" s="13">
        <v>45134</v>
      </c>
      <c r="BD412" t="s">
        <v>125</v>
      </c>
      <c r="BE412" t="s">
        <v>4914</v>
      </c>
      <c r="BF412">
        <v>0.49315068493150682</v>
      </c>
      <c r="BG412" t="s">
        <v>140</v>
      </c>
      <c r="BH412" t="s">
        <v>474</v>
      </c>
      <c r="BI412" t="s">
        <v>3632</v>
      </c>
      <c r="BJ412" t="s">
        <v>493</v>
      </c>
      <c r="BK412" t="s">
        <v>140</v>
      </c>
      <c r="BL412" t="b">
        <v>0</v>
      </c>
      <c r="BM412" t="s">
        <v>140</v>
      </c>
      <c r="BN412" t="s">
        <v>140</v>
      </c>
      <c r="BO412" t="s">
        <v>3634</v>
      </c>
      <c r="BP412" t="s">
        <v>3635</v>
      </c>
      <c r="BQ412" t="s">
        <v>125</v>
      </c>
      <c r="BR412">
        <v>2023</v>
      </c>
      <c r="BS412" t="s">
        <v>140</v>
      </c>
    </row>
    <row r="413" spans="1:71" x14ac:dyDescent="0.25">
      <c r="A413" t="s">
        <v>122</v>
      </c>
      <c r="B413" t="s">
        <v>132</v>
      </c>
      <c r="C413" t="s">
        <v>30</v>
      </c>
      <c r="D413" t="s">
        <v>42</v>
      </c>
      <c r="E413">
        <v>3378535</v>
      </c>
      <c r="G413" t="s">
        <v>946</v>
      </c>
      <c r="H413" t="s">
        <v>4927</v>
      </c>
      <c r="I413" t="s">
        <v>945</v>
      </c>
      <c r="J413" t="s">
        <v>3637</v>
      </c>
      <c r="K413" t="s">
        <v>947</v>
      </c>
      <c r="L413" t="s">
        <v>3647</v>
      </c>
      <c r="M413" t="s">
        <v>461</v>
      </c>
      <c r="N413" t="s">
        <v>949</v>
      </c>
      <c r="O413" t="s">
        <v>4928</v>
      </c>
      <c r="P413" t="s">
        <v>939</v>
      </c>
      <c r="Q413" t="s">
        <v>3649</v>
      </c>
      <c r="R413" t="s">
        <v>679</v>
      </c>
      <c r="S413" t="s">
        <v>678</v>
      </c>
      <c r="T413" t="s">
        <v>3650</v>
      </c>
      <c r="U413" t="s">
        <v>3651</v>
      </c>
      <c r="V413" t="s">
        <v>781</v>
      </c>
      <c r="W413" t="s">
        <v>133</v>
      </c>
      <c r="X413" t="s">
        <v>133</v>
      </c>
      <c r="Y413" t="s">
        <v>3652</v>
      </c>
      <c r="Z413" t="s">
        <v>42</v>
      </c>
      <c r="AA413">
        <v>11288961</v>
      </c>
      <c r="AB413">
        <v>0</v>
      </c>
      <c r="AC413" t="s">
        <v>4929</v>
      </c>
      <c r="AD413" t="s">
        <v>125</v>
      </c>
      <c r="AE413" t="s">
        <v>152</v>
      </c>
      <c r="AF413" t="s">
        <v>40</v>
      </c>
      <c r="AG413" t="s">
        <v>979</v>
      </c>
      <c r="AH413" t="s">
        <v>198</v>
      </c>
      <c r="AI413" t="s">
        <v>153</v>
      </c>
      <c r="AJ413" t="s">
        <v>139</v>
      </c>
      <c r="AK413" t="s">
        <v>16</v>
      </c>
      <c r="AL413" t="s">
        <v>4930</v>
      </c>
      <c r="AN413">
        <v>0</v>
      </c>
      <c r="AO413" s="13">
        <v>45226</v>
      </c>
      <c r="AP413">
        <v>0.219178082191781</v>
      </c>
      <c r="AQ413" s="13">
        <v>45282</v>
      </c>
      <c r="AR413">
        <v>6.5753424657534199E-2</v>
      </c>
      <c r="AS413">
        <v>0</v>
      </c>
      <c r="AV413">
        <v>0</v>
      </c>
      <c r="AW413" t="s">
        <v>3630</v>
      </c>
      <c r="AX413" s="13">
        <v>45282</v>
      </c>
      <c r="AY413" t="s">
        <v>469</v>
      </c>
      <c r="AZ413" s="13">
        <v>1</v>
      </c>
      <c r="BA413" s="13">
        <v>1</v>
      </c>
      <c r="BB413" s="13">
        <v>45282</v>
      </c>
      <c r="BD413" t="s">
        <v>125</v>
      </c>
      <c r="BE413" t="s">
        <v>4914</v>
      </c>
      <c r="BF413">
        <v>8.7671232876712329E-2</v>
      </c>
      <c r="BG413" t="s">
        <v>140</v>
      </c>
      <c r="BH413" t="s">
        <v>474</v>
      </c>
      <c r="BI413" t="s">
        <v>3632</v>
      </c>
      <c r="BJ413" t="s">
        <v>475</v>
      </c>
      <c r="BK413" t="s">
        <v>140</v>
      </c>
      <c r="BL413" t="b">
        <v>0</v>
      </c>
      <c r="BM413" t="s">
        <v>140</v>
      </c>
      <c r="BN413" t="s">
        <v>140</v>
      </c>
      <c r="BO413" t="s">
        <v>3634</v>
      </c>
      <c r="BP413" t="s">
        <v>3635</v>
      </c>
      <c r="BQ413" t="s">
        <v>125</v>
      </c>
      <c r="BR413">
        <v>2023</v>
      </c>
      <c r="BS413" t="s">
        <v>140</v>
      </c>
    </row>
    <row r="414" spans="1:71" x14ac:dyDescent="0.25">
      <c r="A414" t="s">
        <v>122</v>
      </c>
      <c r="B414" t="s">
        <v>132</v>
      </c>
      <c r="C414" t="s">
        <v>30</v>
      </c>
      <c r="D414" t="s">
        <v>923</v>
      </c>
      <c r="E414">
        <v>6152136</v>
      </c>
      <c r="G414" t="s">
        <v>4931</v>
      </c>
      <c r="I414" t="s">
        <v>4932</v>
      </c>
      <c r="J414" t="s">
        <v>3637</v>
      </c>
      <c r="K414" t="s">
        <v>4933</v>
      </c>
      <c r="L414" t="s">
        <v>934</v>
      </c>
      <c r="M414" t="s">
        <v>487</v>
      </c>
      <c r="N414" t="s">
        <v>4934</v>
      </c>
      <c r="O414" t="s">
        <v>4935</v>
      </c>
      <c r="P414" t="s">
        <v>923</v>
      </c>
      <c r="Q414" t="s">
        <v>3639</v>
      </c>
      <c r="R414" t="s">
        <v>679</v>
      </c>
      <c r="S414" t="s">
        <v>678</v>
      </c>
      <c r="T414" t="s">
        <v>3623</v>
      </c>
      <c r="U414" t="s">
        <v>3658</v>
      </c>
      <c r="V414" t="s">
        <v>987</v>
      </c>
      <c r="W414" t="s">
        <v>133</v>
      </c>
      <c r="X414" t="s">
        <v>133</v>
      </c>
      <c r="Y414" t="s">
        <v>3642</v>
      </c>
      <c r="Z414" t="s">
        <v>923</v>
      </c>
      <c r="AA414">
        <v>11288958</v>
      </c>
      <c r="AB414">
        <v>0</v>
      </c>
      <c r="AC414" t="s">
        <v>4936</v>
      </c>
      <c r="AD414" t="s">
        <v>125</v>
      </c>
      <c r="AE414" t="s">
        <v>152</v>
      </c>
      <c r="AF414" t="s">
        <v>40</v>
      </c>
      <c r="AG414" t="s">
        <v>979</v>
      </c>
      <c r="AH414" t="s">
        <v>198</v>
      </c>
      <c r="AI414" t="s">
        <v>153</v>
      </c>
      <c r="AJ414" t="s">
        <v>139</v>
      </c>
      <c r="AK414" t="s">
        <v>16</v>
      </c>
      <c r="AL414" t="s">
        <v>4937</v>
      </c>
      <c r="AN414">
        <v>0</v>
      </c>
      <c r="AO414" s="13">
        <v>45226</v>
      </c>
      <c r="AP414">
        <v>0.219178082191781</v>
      </c>
      <c r="AQ414" s="13">
        <v>45245</v>
      </c>
      <c r="AR414">
        <v>0.167123287671233</v>
      </c>
      <c r="AS414">
        <v>0</v>
      </c>
      <c r="AV414">
        <v>0</v>
      </c>
      <c r="AW414" t="s">
        <v>3630</v>
      </c>
      <c r="AX414" s="13">
        <v>45245</v>
      </c>
      <c r="AY414" t="s">
        <v>469</v>
      </c>
      <c r="AZ414" s="13">
        <v>1</v>
      </c>
      <c r="BA414" s="13">
        <v>1</v>
      </c>
      <c r="BB414" s="13">
        <v>45245</v>
      </c>
      <c r="BD414" t="s">
        <v>125</v>
      </c>
      <c r="BE414" t="s">
        <v>4914</v>
      </c>
      <c r="BF414">
        <v>0.18904109589041096</v>
      </c>
      <c r="BG414" t="s">
        <v>140</v>
      </c>
      <c r="BH414" t="s">
        <v>474</v>
      </c>
      <c r="BI414" t="s">
        <v>3660</v>
      </c>
      <c r="BJ414" t="s">
        <v>558</v>
      </c>
      <c r="BK414" t="s">
        <v>140</v>
      </c>
      <c r="BL414" t="b">
        <v>0</v>
      </c>
      <c r="BM414" t="s">
        <v>140</v>
      </c>
      <c r="BN414" t="s">
        <v>140</v>
      </c>
      <c r="BO414" t="s">
        <v>3634</v>
      </c>
      <c r="BP414" t="s">
        <v>3635</v>
      </c>
      <c r="BQ414" t="s">
        <v>125</v>
      </c>
      <c r="BR414">
        <v>2023</v>
      </c>
      <c r="BS414" t="s">
        <v>140</v>
      </c>
    </row>
    <row r="415" spans="1:71" x14ac:dyDescent="0.25">
      <c r="A415" t="s">
        <v>122</v>
      </c>
      <c r="B415" t="s">
        <v>132</v>
      </c>
      <c r="C415" t="s">
        <v>24</v>
      </c>
      <c r="D415" t="s">
        <v>26</v>
      </c>
      <c r="E415">
        <v>8215217</v>
      </c>
      <c r="G415" t="s">
        <v>3486</v>
      </c>
      <c r="I415" t="s">
        <v>3485</v>
      </c>
      <c r="J415" t="s">
        <v>3722</v>
      </c>
      <c r="K415" t="s">
        <v>3487</v>
      </c>
      <c r="L415" t="s">
        <v>2874</v>
      </c>
      <c r="M415" t="s">
        <v>487</v>
      </c>
      <c r="N415" t="s">
        <v>3488</v>
      </c>
      <c r="O415" t="s">
        <v>4097</v>
      </c>
      <c r="P415" t="s">
        <v>26</v>
      </c>
      <c r="Q415" t="s">
        <v>3663</v>
      </c>
      <c r="R415" t="s">
        <v>679</v>
      </c>
      <c r="S415" t="s">
        <v>678</v>
      </c>
      <c r="T415" t="s">
        <v>3640</v>
      </c>
      <c r="U415" t="s">
        <v>3641</v>
      </c>
      <c r="V415" t="s">
        <v>497</v>
      </c>
      <c r="W415" t="s">
        <v>133</v>
      </c>
      <c r="X415" t="s">
        <v>133</v>
      </c>
      <c r="Y415" t="s">
        <v>3983</v>
      </c>
      <c r="Z415" t="s">
        <v>26</v>
      </c>
      <c r="AA415">
        <v>11204743</v>
      </c>
      <c r="AB415">
        <v>0</v>
      </c>
      <c r="AC415" t="s">
        <v>3483</v>
      </c>
      <c r="AD415" t="s">
        <v>125</v>
      </c>
      <c r="AE415" t="s">
        <v>126</v>
      </c>
      <c r="AF415" t="s">
        <v>41</v>
      </c>
      <c r="AG415" t="s">
        <v>979</v>
      </c>
      <c r="AH415" t="s">
        <v>198</v>
      </c>
      <c r="AI415" t="s">
        <v>153</v>
      </c>
      <c r="AJ415" t="s">
        <v>139</v>
      </c>
      <c r="AK415" t="s">
        <v>16</v>
      </c>
      <c r="AL415" t="s">
        <v>4430</v>
      </c>
      <c r="AM415" t="s">
        <v>481</v>
      </c>
      <c r="AN415">
        <v>0</v>
      </c>
      <c r="AO415" s="13">
        <v>45069</v>
      </c>
      <c r="AP415">
        <v>0.64931506849315102</v>
      </c>
      <c r="AQ415" s="13">
        <v>45125</v>
      </c>
      <c r="AR415">
        <v>0.49589041095890402</v>
      </c>
      <c r="AS415">
        <v>0</v>
      </c>
      <c r="AT415" t="s">
        <v>481</v>
      </c>
      <c r="AV415">
        <v>0</v>
      </c>
      <c r="AW415" t="s">
        <v>3630</v>
      </c>
      <c r="AX415" s="13">
        <v>45125</v>
      </c>
      <c r="AY415" t="s">
        <v>469</v>
      </c>
      <c r="AZ415" s="13">
        <v>1</v>
      </c>
      <c r="BA415" s="13">
        <v>1</v>
      </c>
      <c r="BB415" s="13">
        <v>45237</v>
      </c>
      <c r="BD415" t="s">
        <v>125</v>
      </c>
      <c r="BE415" t="s">
        <v>4938</v>
      </c>
      <c r="BF415">
        <v>0.51780821917808217</v>
      </c>
      <c r="BG415" t="s">
        <v>140</v>
      </c>
      <c r="BH415" t="s">
        <v>474</v>
      </c>
      <c r="BI415" t="s">
        <v>3632</v>
      </c>
      <c r="BJ415" t="s">
        <v>493</v>
      </c>
      <c r="BK415" t="s">
        <v>140</v>
      </c>
      <c r="BL415" t="b">
        <v>0</v>
      </c>
      <c r="BM415" t="s">
        <v>140</v>
      </c>
      <c r="BN415" t="s">
        <v>140</v>
      </c>
      <c r="BO415" t="s">
        <v>3634</v>
      </c>
      <c r="BP415" t="s">
        <v>3635</v>
      </c>
      <c r="BQ415" t="s">
        <v>125</v>
      </c>
      <c r="BR415">
        <v>2023</v>
      </c>
      <c r="BS415" t="s">
        <v>140</v>
      </c>
    </row>
    <row r="416" spans="1:71" x14ac:dyDescent="0.25">
      <c r="A416" t="s">
        <v>122</v>
      </c>
      <c r="B416" t="s">
        <v>132</v>
      </c>
      <c r="C416" t="s">
        <v>24</v>
      </c>
      <c r="D416" t="s">
        <v>26</v>
      </c>
      <c r="E416">
        <v>8203709</v>
      </c>
      <c r="G416" t="s">
        <v>1913</v>
      </c>
      <c r="I416" t="s">
        <v>1912</v>
      </c>
      <c r="J416" t="s">
        <v>3722</v>
      </c>
      <c r="K416" t="s">
        <v>1914</v>
      </c>
      <c r="L416" t="s">
        <v>1915</v>
      </c>
      <c r="M416" t="s">
        <v>487</v>
      </c>
      <c r="N416" t="s">
        <v>1916</v>
      </c>
      <c r="O416" t="s">
        <v>4939</v>
      </c>
      <c r="P416" t="s">
        <v>769</v>
      </c>
      <c r="Q416" t="s">
        <v>3657</v>
      </c>
      <c r="R416" t="s">
        <v>679</v>
      </c>
      <c r="S416" t="s">
        <v>678</v>
      </c>
      <c r="T416" t="s">
        <v>3623</v>
      </c>
      <c r="U416" t="s">
        <v>3658</v>
      </c>
      <c r="V416" t="s">
        <v>987</v>
      </c>
      <c r="W416" t="s">
        <v>133</v>
      </c>
      <c r="X416" t="s">
        <v>133</v>
      </c>
      <c r="Y416" t="s">
        <v>4019</v>
      </c>
      <c r="Z416" t="s">
        <v>26</v>
      </c>
      <c r="AA416">
        <v>11286853</v>
      </c>
      <c r="AB416">
        <v>0</v>
      </c>
      <c r="AC416" t="s">
        <v>4940</v>
      </c>
      <c r="AD416" t="s">
        <v>125</v>
      </c>
      <c r="AE416" t="s">
        <v>152</v>
      </c>
      <c r="AF416" t="s">
        <v>4941</v>
      </c>
      <c r="AG416" t="s">
        <v>979</v>
      </c>
      <c r="AH416" t="s">
        <v>198</v>
      </c>
      <c r="AI416" t="s">
        <v>153</v>
      </c>
      <c r="AJ416" t="s">
        <v>139</v>
      </c>
      <c r="AK416" t="s">
        <v>16</v>
      </c>
      <c r="AL416" t="s">
        <v>4942</v>
      </c>
      <c r="AN416">
        <v>0</v>
      </c>
      <c r="AO416" s="13">
        <v>45223</v>
      </c>
      <c r="AP416">
        <v>0.227397260273973</v>
      </c>
      <c r="AQ416" s="13">
        <v>45222</v>
      </c>
      <c r="AR416">
        <v>0.23013698630137</v>
      </c>
      <c r="AS416">
        <v>0</v>
      </c>
      <c r="AV416">
        <v>0</v>
      </c>
      <c r="AW416" t="s">
        <v>3630</v>
      </c>
      <c r="AX416" s="13">
        <v>45222</v>
      </c>
      <c r="AY416" t="s">
        <v>469</v>
      </c>
      <c r="AZ416" s="13">
        <v>1</v>
      </c>
      <c r="BA416" s="13">
        <v>1</v>
      </c>
      <c r="BB416" s="13">
        <v>45223</v>
      </c>
      <c r="BD416" t="s">
        <v>125</v>
      </c>
      <c r="BE416" t="s">
        <v>4914</v>
      </c>
      <c r="BF416">
        <v>0.25205479452054796</v>
      </c>
      <c r="BG416" t="s">
        <v>140</v>
      </c>
      <c r="BH416" t="s">
        <v>474</v>
      </c>
      <c r="BI416" t="s">
        <v>3632</v>
      </c>
      <c r="BJ416" t="s">
        <v>493</v>
      </c>
      <c r="BK416" t="s">
        <v>140</v>
      </c>
      <c r="BL416" t="b">
        <v>0</v>
      </c>
      <c r="BM416" t="s">
        <v>140</v>
      </c>
      <c r="BN416" t="s">
        <v>140</v>
      </c>
      <c r="BO416" t="s">
        <v>3634</v>
      </c>
      <c r="BP416" t="s">
        <v>3635</v>
      </c>
      <c r="BQ416" t="s">
        <v>125</v>
      </c>
      <c r="BR416">
        <v>2023</v>
      </c>
      <c r="BS416" t="s">
        <v>140</v>
      </c>
    </row>
    <row r="417" spans="1:71" x14ac:dyDescent="0.25">
      <c r="A417" t="s">
        <v>122</v>
      </c>
      <c r="B417" t="s">
        <v>132</v>
      </c>
      <c r="C417" t="s">
        <v>24</v>
      </c>
      <c r="D417" t="s">
        <v>26</v>
      </c>
      <c r="E417">
        <v>8203709</v>
      </c>
      <c r="G417" t="s">
        <v>1913</v>
      </c>
      <c r="I417" t="s">
        <v>1912</v>
      </c>
      <c r="J417" t="s">
        <v>3722</v>
      </c>
      <c r="K417" t="s">
        <v>1914</v>
      </c>
      <c r="L417" t="s">
        <v>1915</v>
      </c>
      <c r="M417" t="s">
        <v>487</v>
      </c>
      <c r="N417" t="s">
        <v>1916</v>
      </c>
      <c r="O417" t="s">
        <v>4939</v>
      </c>
      <c r="P417" t="s">
        <v>769</v>
      </c>
      <c r="Q417" t="s">
        <v>3657</v>
      </c>
      <c r="R417" t="s">
        <v>679</v>
      </c>
      <c r="S417" t="s">
        <v>678</v>
      </c>
      <c r="T417" t="s">
        <v>3623</v>
      </c>
      <c r="U417" t="s">
        <v>3658</v>
      </c>
      <c r="V417" t="s">
        <v>987</v>
      </c>
      <c r="W417" t="s">
        <v>133</v>
      </c>
      <c r="X417" t="s">
        <v>133</v>
      </c>
      <c r="Y417" t="s">
        <v>4019</v>
      </c>
      <c r="Z417" t="s">
        <v>26</v>
      </c>
      <c r="AA417">
        <v>11286852</v>
      </c>
      <c r="AB417">
        <v>0</v>
      </c>
      <c r="AC417" t="s">
        <v>4943</v>
      </c>
      <c r="AD417" t="s">
        <v>125</v>
      </c>
      <c r="AE417" t="s">
        <v>152</v>
      </c>
      <c r="AF417" t="s">
        <v>4941</v>
      </c>
      <c r="AG417" t="s">
        <v>979</v>
      </c>
      <c r="AH417" t="s">
        <v>198</v>
      </c>
      <c r="AI417" t="s">
        <v>153</v>
      </c>
      <c r="AJ417" t="s">
        <v>139</v>
      </c>
      <c r="AK417" t="s">
        <v>16</v>
      </c>
      <c r="AL417" t="s">
        <v>4944</v>
      </c>
      <c r="AN417">
        <v>0</v>
      </c>
      <c r="AO417" s="13">
        <v>45223</v>
      </c>
      <c r="AP417">
        <v>0.227397260273973</v>
      </c>
      <c r="AQ417" s="13">
        <v>45222</v>
      </c>
      <c r="AR417">
        <v>0.23013698630137</v>
      </c>
      <c r="AS417">
        <v>0</v>
      </c>
      <c r="AV417">
        <v>0</v>
      </c>
      <c r="AW417" t="s">
        <v>3630</v>
      </c>
      <c r="AX417" s="13">
        <v>45222</v>
      </c>
      <c r="AY417" t="s">
        <v>469</v>
      </c>
      <c r="AZ417" s="13">
        <v>1</v>
      </c>
      <c r="BA417" s="13">
        <v>1</v>
      </c>
      <c r="BB417" s="13">
        <v>45243</v>
      </c>
      <c r="BD417" t="s">
        <v>125</v>
      </c>
      <c r="BE417" t="s">
        <v>4914</v>
      </c>
      <c r="BF417">
        <v>0.25205479452054796</v>
      </c>
      <c r="BG417" t="s">
        <v>140</v>
      </c>
      <c r="BH417" t="s">
        <v>474</v>
      </c>
      <c r="BI417" t="s">
        <v>3632</v>
      </c>
      <c r="BJ417" t="s">
        <v>493</v>
      </c>
      <c r="BK417" t="s">
        <v>140</v>
      </c>
      <c r="BL417" t="b">
        <v>0</v>
      </c>
      <c r="BM417" t="s">
        <v>140</v>
      </c>
      <c r="BN417" t="s">
        <v>140</v>
      </c>
      <c r="BO417" t="s">
        <v>3634</v>
      </c>
      <c r="BP417" t="s">
        <v>3635</v>
      </c>
      <c r="BQ417" t="s">
        <v>125</v>
      </c>
      <c r="BR417">
        <v>2023</v>
      </c>
      <c r="BS417" t="s">
        <v>140</v>
      </c>
    </row>
    <row r="418" spans="1:71" x14ac:dyDescent="0.25">
      <c r="A418" t="s">
        <v>122</v>
      </c>
      <c r="B418" t="s">
        <v>132</v>
      </c>
      <c r="C418" t="s">
        <v>24</v>
      </c>
      <c r="D418" t="s">
        <v>26</v>
      </c>
      <c r="E418">
        <v>8419076</v>
      </c>
      <c r="G418" t="s">
        <v>3523</v>
      </c>
      <c r="I418" t="s">
        <v>3522</v>
      </c>
      <c r="J418" t="s">
        <v>3637</v>
      </c>
      <c r="K418" t="s">
        <v>3524</v>
      </c>
      <c r="L418" t="s">
        <v>1100</v>
      </c>
      <c r="M418" t="s">
        <v>487</v>
      </c>
      <c r="N418" t="s">
        <v>3525</v>
      </c>
      <c r="O418" t="s">
        <v>4945</v>
      </c>
      <c r="P418" t="s">
        <v>26</v>
      </c>
      <c r="Q418" t="s">
        <v>3663</v>
      </c>
      <c r="R418" t="s">
        <v>679</v>
      </c>
      <c r="S418" t="s">
        <v>678</v>
      </c>
      <c r="T418" t="s">
        <v>3623</v>
      </c>
      <c r="U418" t="s">
        <v>3658</v>
      </c>
      <c r="V418" t="s">
        <v>987</v>
      </c>
      <c r="W418" t="s">
        <v>133</v>
      </c>
      <c r="X418" t="s">
        <v>133</v>
      </c>
      <c r="Y418" t="s">
        <v>3666</v>
      </c>
      <c r="Z418" t="s">
        <v>26</v>
      </c>
      <c r="AA418">
        <v>10892400</v>
      </c>
      <c r="AB418">
        <v>0</v>
      </c>
      <c r="AC418" t="s">
        <v>976</v>
      </c>
      <c r="AD418" t="s">
        <v>125</v>
      </c>
      <c r="AE418" t="s">
        <v>152</v>
      </c>
      <c r="AF418" t="s">
        <v>4941</v>
      </c>
      <c r="AG418" t="s">
        <v>979</v>
      </c>
      <c r="AH418" t="s">
        <v>124</v>
      </c>
      <c r="AI418" t="s">
        <v>153</v>
      </c>
      <c r="AJ418" t="s">
        <v>139</v>
      </c>
      <c r="AK418" t="s">
        <v>16</v>
      </c>
      <c r="AL418" t="s">
        <v>4946</v>
      </c>
      <c r="AN418">
        <v>0</v>
      </c>
      <c r="AO418" s="13">
        <v>44610</v>
      </c>
      <c r="AP418">
        <v>1.90684931506849</v>
      </c>
      <c r="AQ418" s="13">
        <v>44610</v>
      </c>
      <c r="AR418">
        <v>1.90684931506849</v>
      </c>
      <c r="AS418">
        <v>0</v>
      </c>
      <c r="AV418">
        <v>0</v>
      </c>
      <c r="AW418" t="s">
        <v>3630</v>
      </c>
      <c r="AX418" s="13">
        <v>45196</v>
      </c>
      <c r="AY418" t="s">
        <v>469</v>
      </c>
      <c r="AZ418" s="13">
        <v>1</v>
      </c>
      <c r="BA418" s="13">
        <v>1</v>
      </c>
      <c r="BB418" s="13">
        <v>45196</v>
      </c>
      <c r="BD418" t="s">
        <v>125</v>
      </c>
      <c r="BE418" t="s">
        <v>4869</v>
      </c>
      <c r="BF418">
        <v>0.32328767123287672</v>
      </c>
      <c r="BG418" t="s">
        <v>140</v>
      </c>
      <c r="BH418" t="s">
        <v>474</v>
      </c>
      <c r="BI418" t="s">
        <v>3632</v>
      </c>
      <c r="BJ418" t="s">
        <v>493</v>
      </c>
      <c r="BK418" t="s">
        <v>140</v>
      </c>
      <c r="BL418" t="b">
        <v>0</v>
      </c>
      <c r="BM418" t="s">
        <v>140</v>
      </c>
      <c r="BN418" t="s">
        <v>140</v>
      </c>
      <c r="BO418" t="s">
        <v>3634</v>
      </c>
      <c r="BP418" t="s">
        <v>3635</v>
      </c>
      <c r="BQ418" t="s">
        <v>125</v>
      </c>
      <c r="BR418">
        <v>2023</v>
      </c>
      <c r="BS418" t="s">
        <v>140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5294A-0863-4676-A15E-9D77AFB93172}">
  <dimension ref="A1:AV44"/>
  <sheetViews>
    <sheetView topLeftCell="V1" workbookViewId="0">
      <selection activeCell="AU19" sqref="AU19"/>
    </sheetView>
  </sheetViews>
  <sheetFormatPr defaultRowHeight="15" x14ac:dyDescent="0.25"/>
  <cols>
    <col min="1" max="1" width="30.7109375" customWidth="1"/>
    <col min="2" max="2" width="29.42578125" customWidth="1"/>
    <col min="3" max="3" width="14" customWidth="1"/>
    <col min="4" max="4" width="17.42578125" customWidth="1"/>
    <col min="5" max="5" width="22.85546875" customWidth="1"/>
    <col min="6" max="6" width="25.28515625" customWidth="1"/>
    <col min="7" max="7" width="30" customWidth="1"/>
    <col min="8" max="8" width="32.5703125" customWidth="1"/>
    <col min="9" max="9" width="26.140625" customWidth="1"/>
    <col min="10" max="10" width="33.42578125" customWidth="1"/>
    <col min="11" max="11" width="38" customWidth="1"/>
    <col min="12" max="12" width="42.42578125" customWidth="1"/>
    <col min="13" max="13" width="24.85546875" customWidth="1"/>
    <col min="14" max="14" width="35.28515625" customWidth="1"/>
    <col min="15" max="15" width="26.28515625" customWidth="1"/>
    <col min="16" max="16" width="14.7109375" customWidth="1"/>
    <col min="17" max="17" width="34.140625" customWidth="1"/>
    <col min="18" max="18" width="15.7109375" customWidth="1"/>
    <col min="19" max="19" width="15.85546875" customWidth="1"/>
    <col min="20" max="20" width="14.85546875" customWidth="1"/>
    <col min="21" max="21" width="25.140625" customWidth="1"/>
    <col min="22" max="22" width="15.28515625" customWidth="1"/>
    <col min="23" max="23" width="20.5703125" customWidth="1"/>
    <col min="24" max="24" width="22.140625" customWidth="1"/>
    <col min="25" max="25" width="19.5703125" customWidth="1"/>
    <col min="26" max="26" width="23.28515625" customWidth="1"/>
    <col min="27" max="27" width="32" customWidth="1"/>
    <col min="28" max="28" width="27.85546875" customWidth="1"/>
    <col min="29" max="29" width="29.28515625" customWidth="1"/>
    <col min="30" max="30" width="28.140625" customWidth="1"/>
    <col min="34" max="34" width="37.42578125" customWidth="1"/>
    <col min="35" max="35" width="24.140625" customWidth="1"/>
    <col min="36" max="36" width="29.42578125" customWidth="1"/>
    <col min="37" max="37" width="39.42578125" customWidth="1"/>
    <col min="38" max="38" width="23.85546875" customWidth="1"/>
    <col min="39" max="39" width="25.140625" customWidth="1"/>
    <col min="40" max="40" width="33.140625" customWidth="1"/>
    <col min="41" max="41" width="15" customWidth="1"/>
    <col min="42" max="42" width="18.42578125" customWidth="1"/>
    <col min="43" max="43" width="18.85546875" customWidth="1"/>
    <col min="44" max="44" width="22.42578125" customWidth="1"/>
    <col min="45" max="45" width="23.5703125" customWidth="1"/>
    <col min="46" max="46" width="21.7109375" customWidth="1"/>
    <col min="47" max="47" width="28.5703125" customWidth="1"/>
    <col min="48" max="48" width="27.85546875" customWidth="1"/>
  </cols>
  <sheetData>
    <row r="1" spans="1:48" x14ac:dyDescent="0.25">
      <c r="A1" t="s">
        <v>4947</v>
      </c>
      <c r="B1" t="s">
        <v>4948</v>
      </c>
      <c r="C1" t="s">
        <v>620</v>
      </c>
      <c r="D1" t="s">
        <v>622</v>
      </c>
      <c r="E1" t="s">
        <v>4949</v>
      </c>
      <c r="F1" t="s">
        <v>4950</v>
      </c>
      <c r="G1" t="s">
        <v>4951</v>
      </c>
      <c r="H1" t="s">
        <v>4952</v>
      </c>
      <c r="I1" t="s">
        <v>4953</v>
      </c>
      <c r="J1" t="s">
        <v>4954</v>
      </c>
      <c r="K1" t="s">
        <v>4955</v>
      </c>
      <c r="L1" t="s">
        <v>4956</v>
      </c>
      <c r="M1" t="s">
        <v>4957</v>
      </c>
      <c r="N1" t="s">
        <v>4958</v>
      </c>
      <c r="O1" t="s">
        <v>4959</v>
      </c>
      <c r="P1" t="s">
        <v>605</v>
      </c>
      <c r="Q1" t="s">
        <v>4960</v>
      </c>
      <c r="R1" t="s">
        <v>606</v>
      </c>
      <c r="S1" t="s">
        <v>607</v>
      </c>
      <c r="T1" t="s">
        <v>396</v>
      </c>
      <c r="U1" t="s">
        <v>610</v>
      </c>
      <c r="V1" t="s">
        <v>612</v>
      </c>
      <c r="W1" t="s">
        <v>613</v>
      </c>
      <c r="X1" t="s">
        <v>608</v>
      </c>
      <c r="Y1" t="s">
        <v>618</v>
      </c>
      <c r="Z1" t="s">
        <v>15</v>
      </c>
      <c r="AA1" t="s">
        <v>4961</v>
      </c>
      <c r="AB1" t="s">
        <v>4962</v>
      </c>
      <c r="AC1" t="s">
        <v>4963</v>
      </c>
      <c r="AD1" t="s">
        <v>4964</v>
      </c>
      <c r="AE1" t="s">
        <v>4965</v>
      </c>
      <c r="AF1" t="s">
        <v>4966</v>
      </c>
      <c r="AG1" t="s">
        <v>4967</v>
      </c>
      <c r="AH1" t="s">
        <v>4968</v>
      </c>
      <c r="AI1" t="s">
        <v>4969</v>
      </c>
      <c r="AJ1" t="s">
        <v>4970</v>
      </c>
      <c r="AK1" t="s">
        <v>4971</v>
      </c>
      <c r="AL1" t="s">
        <v>4972</v>
      </c>
      <c r="AM1" t="s">
        <v>4973</v>
      </c>
      <c r="AN1" t="s">
        <v>4974</v>
      </c>
      <c r="AO1" t="s">
        <v>4975</v>
      </c>
      <c r="AP1" t="s">
        <v>4976</v>
      </c>
      <c r="AQ1" t="s">
        <v>4977</v>
      </c>
      <c r="AR1" t="s">
        <v>4978</v>
      </c>
      <c r="AS1" t="s">
        <v>4979</v>
      </c>
      <c r="AT1" t="s">
        <v>4980</v>
      </c>
      <c r="AU1" t="s">
        <v>4981</v>
      </c>
      <c r="AV1" t="s">
        <v>4982</v>
      </c>
    </row>
    <row r="2" spans="1:48" x14ac:dyDescent="0.25">
      <c r="A2" t="s">
        <v>122</v>
      </c>
      <c r="B2" t="s">
        <v>660</v>
      </c>
      <c r="C2">
        <v>3701867</v>
      </c>
      <c r="D2" t="s">
        <v>777</v>
      </c>
      <c r="E2" t="s">
        <v>4983</v>
      </c>
      <c r="F2" t="s">
        <v>4984</v>
      </c>
      <c r="G2" t="s">
        <v>24</v>
      </c>
      <c r="H2" t="s">
        <v>26</v>
      </c>
      <c r="I2" t="s">
        <v>4985</v>
      </c>
      <c r="J2" t="s">
        <v>4986</v>
      </c>
      <c r="K2" t="s">
        <v>4987</v>
      </c>
      <c r="L2" t="s">
        <v>26</v>
      </c>
      <c r="M2" t="s">
        <v>4988</v>
      </c>
      <c r="N2" t="s">
        <v>4989</v>
      </c>
      <c r="O2" t="s">
        <v>4984</v>
      </c>
      <c r="P2">
        <v>10961635</v>
      </c>
      <c r="Q2">
        <v>0</v>
      </c>
      <c r="R2">
        <v>0</v>
      </c>
      <c r="S2" t="s">
        <v>243</v>
      </c>
      <c r="T2" t="s">
        <v>28</v>
      </c>
      <c r="U2" t="s">
        <v>126</v>
      </c>
      <c r="V2" t="s">
        <v>687</v>
      </c>
      <c r="W2" t="s">
        <v>124</v>
      </c>
      <c r="X2" t="s">
        <v>125</v>
      </c>
      <c r="Y2" t="s">
        <v>139</v>
      </c>
      <c r="Z2" t="s">
        <v>16</v>
      </c>
      <c r="AA2" s="12">
        <v>45050.57708333333</v>
      </c>
      <c r="AB2" s="12">
        <v>45051.535416666666</v>
      </c>
      <c r="AC2" s="12">
        <v>45050.62222222222</v>
      </c>
      <c r="AD2" s="12">
        <v>45051.535416666666</v>
      </c>
      <c r="AE2">
        <v>2023</v>
      </c>
      <c r="AF2">
        <v>5</v>
      </c>
      <c r="AG2">
        <v>2</v>
      </c>
      <c r="AH2" s="12">
        <v>45050.638194444444</v>
      </c>
      <c r="AI2">
        <v>22.999980000000001</v>
      </c>
      <c r="AJ2">
        <v>1</v>
      </c>
      <c r="AK2" t="s">
        <v>469</v>
      </c>
      <c r="AL2" t="s">
        <v>4983</v>
      </c>
      <c r="AM2" t="s">
        <v>133</v>
      </c>
      <c r="AN2" t="s">
        <v>4990</v>
      </c>
      <c r="AO2">
        <v>3701867</v>
      </c>
      <c r="AP2" t="s">
        <v>777</v>
      </c>
      <c r="AQ2" t="s">
        <v>778</v>
      </c>
      <c r="AR2" t="s">
        <v>779</v>
      </c>
      <c r="AS2" t="s">
        <v>487</v>
      </c>
      <c r="AT2" t="s">
        <v>780</v>
      </c>
      <c r="AU2" t="s">
        <v>4991</v>
      </c>
      <c r="AV2" t="s">
        <v>4992</v>
      </c>
    </row>
    <row r="3" spans="1:48" x14ac:dyDescent="0.25">
      <c r="A3" t="s">
        <v>122</v>
      </c>
      <c r="B3" t="s">
        <v>660</v>
      </c>
      <c r="C3">
        <v>8177892</v>
      </c>
      <c r="D3" t="s">
        <v>919</v>
      </c>
      <c r="E3" t="s">
        <v>4993</v>
      </c>
      <c r="F3" t="s">
        <v>4994</v>
      </c>
      <c r="G3" t="s">
        <v>30</v>
      </c>
      <c r="H3" t="s">
        <v>910</v>
      </c>
      <c r="I3" t="s">
        <v>4995</v>
      </c>
      <c r="J3" t="s">
        <v>4996</v>
      </c>
      <c r="K3" t="s">
        <v>4997</v>
      </c>
      <c r="L3" t="s">
        <v>910</v>
      </c>
      <c r="M3" t="s">
        <v>4988</v>
      </c>
      <c r="N3" t="s">
        <v>4998</v>
      </c>
      <c r="O3" t="s">
        <v>4994</v>
      </c>
      <c r="P3">
        <v>10971281</v>
      </c>
      <c r="Q3">
        <v>0</v>
      </c>
      <c r="R3">
        <v>0</v>
      </c>
      <c r="S3" t="s">
        <v>226</v>
      </c>
      <c r="T3" t="s">
        <v>28</v>
      </c>
      <c r="U3" t="s">
        <v>126</v>
      </c>
      <c r="V3" t="s">
        <v>687</v>
      </c>
      <c r="W3" t="s">
        <v>124</v>
      </c>
      <c r="X3" t="s">
        <v>125</v>
      </c>
      <c r="Y3" t="s">
        <v>139</v>
      </c>
      <c r="Z3" t="s">
        <v>16</v>
      </c>
      <c r="AA3" s="12">
        <v>44853.461111111108</v>
      </c>
      <c r="AB3" s="12">
        <v>44853.794444444444</v>
      </c>
      <c r="AC3" s="12">
        <v>44853.609027777777</v>
      </c>
      <c r="AD3" s="12">
        <v>44853.646527777775</v>
      </c>
      <c r="AE3">
        <v>2022</v>
      </c>
      <c r="AF3">
        <v>11</v>
      </c>
      <c r="AG3">
        <v>3</v>
      </c>
      <c r="AH3" s="12">
        <v>44853.609722222223</v>
      </c>
      <c r="AI3">
        <v>1.0000199999999999</v>
      </c>
      <c r="AJ3">
        <v>1</v>
      </c>
      <c r="AK3" t="s">
        <v>469</v>
      </c>
      <c r="AL3" t="s">
        <v>4993</v>
      </c>
      <c r="AM3" t="s">
        <v>133</v>
      </c>
      <c r="AN3" t="s">
        <v>4999</v>
      </c>
      <c r="AO3">
        <v>8177892</v>
      </c>
      <c r="AP3" t="s">
        <v>919</v>
      </c>
      <c r="AQ3" t="s">
        <v>920</v>
      </c>
      <c r="AR3" t="s">
        <v>921</v>
      </c>
      <c r="AS3" t="s">
        <v>461</v>
      </c>
      <c r="AT3" t="s">
        <v>922</v>
      </c>
      <c r="AU3" t="s">
        <v>5000</v>
      </c>
      <c r="AV3" t="s">
        <v>5001</v>
      </c>
    </row>
    <row r="4" spans="1:48" x14ac:dyDescent="0.25">
      <c r="A4" t="s">
        <v>122</v>
      </c>
      <c r="B4" t="s">
        <v>660</v>
      </c>
      <c r="C4">
        <v>8195203</v>
      </c>
      <c r="D4" t="s">
        <v>965</v>
      </c>
      <c r="E4" t="s">
        <v>5002</v>
      </c>
      <c r="F4" t="s">
        <v>5003</v>
      </c>
      <c r="G4" t="s">
        <v>30</v>
      </c>
      <c r="H4" t="s">
        <v>42</v>
      </c>
      <c r="I4" t="s">
        <v>5004</v>
      </c>
      <c r="J4" t="s">
        <v>5005</v>
      </c>
      <c r="K4" t="s">
        <v>5006</v>
      </c>
      <c r="L4" t="s">
        <v>42</v>
      </c>
      <c r="M4" t="s">
        <v>4988</v>
      </c>
      <c r="N4" t="s">
        <v>4998</v>
      </c>
      <c r="O4" t="s">
        <v>5003</v>
      </c>
      <c r="P4">
        <v>10971279</v>
      </c>
      <c r="Q4">
        <v>0</v>
      </c>
      <c r="R4">
        <v>0</v>
      </c>
      <c r="S4" t="s">
        <v>955</v>
      </c>
      <c r="T4" t="s">
        <v>28</v>
      </c>
      <c r="U4" t="s">
        <v>126</v>
      </c>
      <c r="V4" t="s">
        <v>687</v>
      </c>
      <c r="W4" t="s">
        <v>124</v>
      </c>
      <c r="X4" t="s">
        <v>125</v>
      </c>
      <c r="Y4" t="s">
        <v>139</v>
      </c>
      <c r="Z4" t="s">
        <v>16</v>
      </c>
      <c r="AA4" s="12">
        <v>44945.654166666667</v>
      </c>
      <c r="AB4" s="12">
        <v>44946.488888888889</v>
      </c>
      <c r="AC4" s="12">
        <v>44956.581250000003</v>
      </c>
      <c r="AD4" s="12">
        <v>44956.589583333334</v>
      </c>
      <c r="AE4">
        <v>2023</v>
      </c>
      <c r="AF4">
        <v>2</v>
      </c>
      <c r="AG4">
        <v>1</v>
      </c>
      <c r="AH4" s="12">
        <v>44956.593055555553</v>
      </c>
      <c r="AI4">
        <v>82.999979999999994</v>
      </c>
      <c r="AJ4">
        <v>1</v>
      </c>
      <c r="AK4" t="s">
        <v>469</v>
      </c>
      <c r="AL4" t="s">
        <v>5002</v>
      </c>
      <c r="AM4" t="s">
        <v>133</v>
      </c>
      <c r="AN4" t="s">
        <v>5007</v>
      </c>
      <c r="AO4">
        <v>8195203</v>
      </c>
      <c r="AP4" t="s">
        <v>965</v>
      </c>
      <c r="AQ4" t="s">
        <v>966</v>
      </c>
      <c r="AR4" t="s">
        <v>3647</v>
      </c>
      <c r="AS4" t="s">
        <v>461</v>
      </c>
      <c r="AT4" t="s">
        <v>967</v>
      </c>
      <c r="AU4" t="s">
        <v>5008</v>
      </c>
      <c r="AV4" t="s">
        <v>5009</v>
      </c>
    </row>
    <row r="5" spans="1:48" x14ac:dyDescent="0.25">
      <c r="A5" t="s">
        <v>122</v>
      </c>
      <c r="B5" t="s">
        <v>660</v>
      </c>
      <c r="C5">
        <v>8195203</v>
      </c>
      <c r="D5" t="s">
        <v>965</v>
      </c>
      <c r="E5" t="s">
        <v>5010</v>
      </c>
      <c r="F5" t="s">
        <v>5003</v>
      </c>
      <c r="G5" t="s">
        <v>30</v>
      </c>
      <c r="H5" t="s">
        <v>42</v>
      </c>
      <c r="I5" t="s">
        <v>5004</v>
      </c>
      <c r="J5" t="s">
        <v>5005</v>
      </c>
      <c r="K5" t="s">
        <v>5006</v>
      </c>
      <c r="L5" t="s">
        <v>42</v>
      </c>
      <c r="M5" t="s">
        <v>4988</v>
      </c>
      <c r="N5" t="s">
        <v>4998</v>
      </c>
      <c r="O5" t="s">
        <v>5003</v>
      </c>
      <c r="P5">
        <v>10971279</v>
      </c>
      <c r="Q5">
        <v>0</v>
      </c>
      <c r="R5">
        <v>0</v>
      </c>
      <c r="S5" t="s">
        <v>955</v>
      </c>
      <c r="T5" t="s">
        <v>28</v>
      </c>
      <c r="U5" t="s">
        <v>126</v>
      </c>
      <c r="V5" t="s">
        <v>687</v>
      </c>
      <c r="W5" t="s">
        <v>124</v>
      </c>
      <c r="X5" t="s">
        <v>125</v>
      </c>
      <c r="Y5" t="s">
        <v>139</v>
      </c>
      <c r="Z5" t="s">
        <v>16</v>
      </c>
      <c r="AA5" s="12">
        <v>45070.420138888891</v>
      </c>
      <c r="AB5" s="12">
        <v>45070.753472222219</v>
      </c>
      <c r="AC5" s="12">
        <v>45082.612500000003</v>
      </c>
      <c r="AD5" s="12">
        <v>45082.584722222222</v>
      </c>
      <c r="AE5">
        <v>2023</v>
      </c>
      <c r="AF5">
        <v>6</v>
      </c>
      <c r="AG5">
        <v>3</v>
      </c>
      <c r="AH5" s="12">
        <v>45082.614583333336</v>
      </c>
      <c r="AI5">
        <v>57</v>
      </c>
      <c r="AJ5">
        <v>1</v>
      </c>
      <c r="AK5" t="s">
        <v>469</v>
      </c>
      <c r="AL5" t="s">
        <v>5010</v>
      </c>
      <c r="AM5" t="s">
        <v>133</v>
      </c>
      <c r="AN5" t="s">
        <v>5011</v>
      </c>
      <c r="AO5">
        <v>8195203</v>
      </c>
      <c r="AP5" t="s">
        <v>965</v>
      </c>
      <c r="AQ5" t="s">
        <v>966</v>
      </c>
      <c r="AR5" t="s">
        <v>3647</v>
      </c>
      <c r="AS5" t="s">
        <v>461</v>
      </c>
      <c r="AT5" t="s">
        <v>967</v>
      </c>
      <c r="AU5" t="s">
        <v>5012</v>
      </c>
      <c r="AV5" t="s">
        <v>5013</v>
      </c>
    </row>
    <row r="6" spans="1:48" x14ac:dyDescent="0.25">
      <c r="A6" t="s">
        <v>122</v>
      </c>
      <c r="B6" t="s">
        <v>660</v>
      </c>
      <c r="C6">
        <v>9891043</v>
      </c>
      <c r="D6" t="s">
        <v>932</v>
      </c>
      <c r="E6" t="s">
        <v>5014</v>
      </c>
      <c r="F6" t="s">
        <v>5015</v>
      </c>
      <c r="G6" t="s">
        <v>30</v>
      </c>
      <c r="H6" t="s">
        <v>923</v>
      </c>
      <c r="I6" t="s">
        <v>5016</v>
      </c>
      <c r="J6" t="s">
        <v>1998</v>
      </c>
      <c r="K6" t="s">
        <v>1997</v>
      </c>
      <c r="L6" t="s">
        <v>923</v>
      </c>
      <c r="M6" t="s">
        <v>4988</v>
      </c>
      <c r="N6" t="s">
        <v>4989</v>
      </c>
      <c r="O6" t="s">
        <v>5015</v>
      </c>
      <c r="P6">
        <v>10961634</v>
      </c>
      <c r="Q6">
        <v>0</v>
      </c>
      <c r="R6">
        <v>0</v>
      </c>
      <c r="S6" t="s">
        <v>929</v>
      </c>
      <c r="T6" t="s">
        <v>28</v>
      </c>
      <c r="U6" t="s">
        <v>126</v>
      </c>
      <c r="V6" t="s">
        <v>687</v>
      </c>
      <c r="W6" t="s">
        <v>124</v>
      </c>
      <c r="X6" t="s">
        <v>125</v>
      </c>
      <c r="Y6" t="s">
        <v>139</v>
      </c>
      <c r="Z6" t="s">
        <v>16</v>
      </c>
      <c r="AA6" s="12">
        <v>45003.613888888889</v>
      </c>
      <c r="AB6" s="12">
        <v>45005.666666666664</v>
      </c>
      <c r="AC6" s="12">
        <v>45005.559027777781</v>
      </c>
      <c r="AD6" s="12">
        <v>45005.511111111111</v>
      </c>
      <c r="AE6">
        <v>2023</v>
      </c>
      <c r="AF6">
        <v>3</v>
      </c>
      <c r="AG6">
        <v>4</v>
      </c>
      <c r="AH6" s="12">
        <v>45005.585416666669</v>
      </c>
      <c r="AI6">
        <v>37.999980000000001</v>
      </c>
      <c r="AJ6">
        <v>1</v>
      </c>
      <c r="AK6" t="s">
        <v>469</v>
      </c>
      <c r="AL6" t="s">
        <v>5014</v>
      </c>
      <c r="AM6" t="s">
        <v>133</v>
      </c>
      <c r="AN6" t="s">
        <v>5017</v>
      </c>
      <c r="AO6">
        <v>9891043</v>
      </c>
      <c r="AP6" t="s">
        <v>932</v>
      </c>
      <c r="AQ6" t="s">
        <v>933</v>
      </c>
      <c r="AR6" t="s">
        <v>934</v>
      </c>
      <c r="AS6" t="s">
        <v>487</v>
      </c>
      <c r="AT6" t="s">
        <v>935</v>
      </c>
      <c r="AU6" t="s">
        <v>5018</v>
      </c>
      <c r="AV6" t="s">
        <v>5019</v>
      </c>
    </row>
    <row r="7" spans="1:48" x14ac:dyDescent="0.25">
      <c r="A7" t="s">
        <v>122</v>
      </c>
      <c r="B7" t="s">
        <v>5020</v>
      </c>
      <c r="C7">
        <v>8195203</v>
      </c>
      <c r="D7" t="s">
        <v>965</v>
      </c>
      <c r="E7" t="s">
        <v>5010</v>
      </c>
      <c r="F7" t="s">
        <v>5003</v>
      </c>
      <c r="G7" t="s">
        <v>30</v>
      </c>
      <c r="H7" t="s">
        <v>42</v>
      </c>
      <c r="I7" t="s">
        <v>5004</v>
      </c>
      <c r="J7" t="s">
        <v>5005</v>
      </c>
      <c r="K7" t="s">
        <v>5006</v>
      </c>
      <c r="L7" t="s">
        <v>42</v>
      </c>
      <c r="M7" t="s">
        <v>4988</v>
      </c>
      <c r="N7" t="s">
        <v>4998</v>
      </c>
      <c r="O7" t="s">
        <v>5003</v>
      </c>
      <c r="P7">
        <v>10971279</v>
      </c>
      <c r="Q7">
        <v>0</v>
      </c>
      <c r="R7">
        <v>0</v>
      </c>
      <c r="S7" t="s">
        <v>955</v>
      </c>
      <c r="T7" t="s">
        <v>28</v>
      </c>
      <c r="U7" t="s">
        <v>126</v>
      </c>
      <c r="V7" t="s">
        <v>687</v>
      </c>
      <c r="W7" t="s">
        <v>124</v>
      </c>
      <c r="X7" t="s">
        <v>125</v>
      </c>
      <c r="Y7" t="s">
        <v>139</v>
      </c>
      <c r="Z7" t="s">
        <v>16</v>
      </c>
      <c r="AA7" s="12">
        <v>45070.420138888891</v>
      </c>
      <c r="AB7" s="12">
        <v>45070.753472222219</v>
      </c>
      <c r="AC7" s="12">
        <v>45070.506249999999</v>
      </c>
      <c r="AD7" s="12">
        <v>45082.584722222222</v>
      </c>
      <c r="AE7">
        <v>2023</v>
      </c>
      <c r="AF7">
        <v>6</v>
      </c>
      <c r="AG7">
        <v>1</v>
      </c>
      <c r="AH7" s="12">
        <v>45070.543749999997</v>
      </c>
      <c r="AI7">
        <v>57</v>
      </c>
      <c r="AJ7">
        <v>1</v>
      </c>
      <c r="AK7" t="s">
        <v>469</v>
      </c>
      <c r="AL7" t="s">
        <v>5010</v>
      </c>
      <c r="AM7" t="s">
        <v>5021</v>
      </c>
      <c r="AN7" t="s">
        <v>5022</v>
      </c>
      <c r="AO7">
        <v>8195203</v>
      </c>
      <c r="AP7" t="s">
        <v>965</v>
      </c>
      <c r="AQ7" t="s">
        <v>966</v>
      </c>
      <c r="AR7" t="s">
        <v>3647</v>
      </c>
      <c r="AS7" t="s">
        <v>461</v>
      </c>
      <c r="AT7" t="s">
        <v>967</v>
      </c>
      <c r="AU7" t="s">
        <v>5012</v>
      </c>
      <c r="AV7" t="s">
        <v>5023</v>
      </c>
    </row>
    <row r="8" spans="1:48" x14ac:dyDescent="0.25">
      <c r="A8" t="s">
        <v>122</v>
      </c>
      <c r="B8" t="s">
        <v>5024</v>
      </c>
      <c r="C8">
        <v>8195203</v>
      </c>
      <c r="D8" t="s">
        <v>965</v>
      </c>
      <c r="E8" t="s">
        <v>5002</v>
      </c>
      <c r="F8" t="s">
        <v>5003</v>
      </c>
      <c r="G8" t="s">
        <v>30</v>
      </c>
      <c r="H8" t="s">
        <v>42</v>
      </c>
      <c r="I8" t="s">
        <v>5004</v>
      </c>
      <c r="J8" t="s">
        <v>5005</v>
      </c>
      <c r="K8" t="s">
        <v>5006</v>
      </c>
      <c r="L8" t="s">
        <v>42</v>
      </c>
      <c r="M8" t="s">
        <v>4988</v>
      </c>
      <c r="N8" t="s">
        <v>4998</v>
      </c>
      <c r="O8" t="s">
        <v>5003</v>
      </c>
      <c r="P8">
        <v>10971279</v>
      </c>
      <c r="Q8">
        <v>0</v>
      </c>
      <c r="R8">
        <v>0</v>
      </c>
      <c r="S8" t="s">
        <v>955</v>
      </c>
      <c r="T8" t="s">
        <v>28</v>
      </c>
      <c r="U8" t="s">
        <v>126</v>
      </c>
      <c r="V8" t="s">
        <v>687</v>
      </c>
      <c r="W8" t="s">
        <v>124</v>
      </c>
      <c r="X8" t="s">
        <v>125</v>
      </c>
      <c r="Y8" t="s">
        <v>139</v>
      </c>
      <c r="Z8" t="s">
        <v>16</v>
      </c>
      <c r="AA8" s="12">
        <v>44945.654166666667</v>
      </c>
      <c r="AB8" s="12">
        <v>44946.488888888889</v>
      </c>
      <c r="AC8" s="12">
        <v>44946.374305555553</v>
      </c>
      <c r="AD8" s="12">
        <v>44956.589583333334</v>
      </c>
      <c r="AE8">
        <v>2023</v>
      </c>
      <c r="AF8">
        <v>1</v>
      </c>
      <c r="AG8">
        <v>3</v>
      </c>
      <c r="AH8" s="12">
        <v>44946.420138888891</v>
      </c>
      <c r="AI8">
        <v>82.999979999999994</v>
      </c>
      <c r="AJ8">
        <v>1</v>
      </c>
      <c r="AK8" t="s">
        <v>469</v>
      </c>
      <c r="AL8" t="s">
        <v>5002</v>
      </c>
      <c r="AM8" t="s">
        <v>5021</v>
      </c>
      <c r="AN8" t="s">
        <v>5025</v>
      </c>
      <c r="AO8">
        <v>8195203</v>
      </c>
      <c r="AP8" t="s">
        <v>965</v>
      </c>
      <c r="AQ8" t="s">
        <v>966</v>
      </c>
      <c r="AR8" t="s">
        <v>3647</v>
      </c>
      <c r="AS8" t="s">
        <v>461</v>
      </c>
      <c r="AT8" t="s">
        <v>967</v>
      </c>
      <c r="AU8" t="s">
        <v>5008</v>
      </c>
      <c r="AV8" t="s">
        <v>5026</v>
      </c>
    </row>
    <row r="9" spans="1:48" x14ac:dyDescent="0.25">
      <c r="A9" t="s">
        <v>122</v>
      </c>
      <c r="B9" t="s">
        <v>660</v>
      </c>
      <c r="C9">
        <v>8271642</v>
      </c>
      <c r="D9" t="s">
        <v>983</v>
      </c>
      <c r="E9" t="s">
        <v>5027</v>
      </c>
      <c r="F9" t="s">
        <v>5015</v>
      </c>
      <c r="G9" t="s">
        <v>24</v>
      </c>
      <c r="H9" t="s">
        <v>26</v>
      </c>
      <c r="I9" t="s">
        <v>4985</v>
      </c>
      <c r="J9" t="s">
        <v>4986</v>
      </c>
      <c r="K9" t="s">
        <v>4987</v>
      </c>
      <c r="L9" t="s">
        <v>26</v>
      </c>
      <c r="M9" t="s">
        <v>5028</v>
      </c>
      <c r="N9" t="s">
        <v>4998</v>
      </c>
      <c r="O9" t="s">
        <v>5015</v>
      </c>
      <c r="P9">
        <v>10892125</v>
      </c>
      <c r="Q9">
        <v>0</v>
      </c>
      <c r="R9">
        <v>0</v>
      </c>
      <c r="S9" t="s">
        <v>1922</v>
      </c>
      <c r="T9" t="s">
        <v>32</v>
      </c>
      <c r="U9" t="s">
        <v>199</v>
      </c>
      <c r="V9" t="s">
        <v>666</v>
      </c>
      <c r="W9" t="s">
        <v>124</v>
      </c>
      <c r="X9" t="s">
        <v>125</v>
      </c>
      <c r="Y9" t="s">
        <v>139</v>
      </c>
      <c r="Z9" t="s">
        <v>16</v>
      </c>
      <c r="AA9" s="12">
        <v>44610.742361111108</v>
      </c>
      <c r="AB9" s="12">
        <v>44617.72152777778</v>
      </c>
      <c r="AC9" s="12">
        <v>44613.581944444442</v>
      </c>
      <c r="AD9" s="12">
        <v>44617.72152777778</v>
      </c>
      <c r="AE9">
        <v>2022</v>
      </c>
      <c r="AF9">
        <v>3</v>
      </c>
      <c r="AG9">
        <v>1</v>
      </c>
      <c r="AH9" s="12">
        <v>44613.588194444441</v>
      </c>
      <c r="AI9">
        <v>9</v>
      </c>
      <c r="AJ9">
        <v>1</v>
      </c>
      <c r="AK9" t="s">
        <v>469</v>
      </c>
      <c r="AL9" t="s">
        <v>5027</v>
      </c>
      <c r="AM9" t="s">
        <v>133</v>
      </c>
      <c r="AN9" t="s">
        <v>5029</v>
      </c>
      <c r="AO9">
        <v>8271642</v>
      </c>
      <c r="AP9" t="s">
        <v>983</v>
      </c>
      <c r="AQ9" t="s">
        <v>984</v>
      </c>
      <c r="AR9" t="s">
        <v>985</v>
      </c>
      <c r="AS9" t="s">
        <v>487</v>
      </c>
      <c r="AT9" t="s">
        <v>986</v>
      </c>
      <c r="AU9" t="s">
        <v>5030</v>
      </c>
      <c r="AV9" t="s">
        <v>5031</v>
      </c>
    </row>
    <row r="10" spans="1:48" x14ac:dyDescent="0.25">
      <c r="A10" t="s">
        <v>122</v>
      </c>
      <c r="B10" t="s">
        <v>660</v>
      </c>
      <c r="C10">
        <v>3392516</v>
      </c>
      <c r="D10" t="s">
        <v>1148</v>
      </c>
      <c r="E10" t="s">
        <v>5032</v>
      </c>
      <c r="F10" t="s">
        <v>5015</v>
      </c>
      <c r="G10" t="s">
        <v>27</v>
      </c>
      <c r="H10" t="s">
        <v>832</v>
      </c>
      <c r="I10" t="s">
        <v>5033</v>
      </c>
      <c r="J10" t="s">
        <v>5034</v>
      </c>
      <c r="K10" t="s">
        <v>5035</v>
      </c>
      <c r="L10" t="s">
        <v>832</v>
      </c>
      <c r="M10" t="s">
        <v>4988</v>
      </c>
      <c r="N10" t="s">
        <v>5036</v>
      </c>
      <c r="O10" t="s">
        <v>5015</v>
      </c>
      <c r="P10">
        <v>10873665</v>
      </c>
      <c r="Q10">
        <v>0</v>
      </c>
      <c r="R10">
        <v>0</v>
      </c>
      <c r="S10" t="s">
        <v>3848</v>
      </c>
      <c r="T10" t="s">
        <v>32</v>
      </c>
      <c r="U10" t="s">
        <v>199</v>
      </c>
      <c r="V10" t="s">
        <v>666</v>
      </c>
      <c r="W10" t="s">
        <v>124</v>
      </c>
      <c r="X10" t="s">
        <v>125</v>
      </c>
      <c r="Y10" t="s">
        <v>139</v>
      </c>
      <c r="Z10" t="s">
        <v>16</v>
      </c>
      <c r="AA10" s="12">
        <v>44575.582638888889</v>
      </c>
      <c r="AB10" s="12">
        <v>44578.540972222225</v>
      </c>
      <c r="AC10" s="12">
        <v>44578.577777777777</v>
      </c>
      <c r="AD10" s="12">
        <v>44578.540972222225</v>
      </c>
      <c r="AE10">
        <v>2022</v>
      </c>
      <c r="AF10">
        <v>1</v>
      </c>
      <c r="AG10">
        <v>4</v>
      </c>
      <c r="AH10" s="12">
        <v>44578.588194444441</v>
      </c>
      <c r="AI10">
        <v>28.000019999999999</v>
      </c>
      <c r="AJ10">
        <v>1</v>
      </c>
      <c r="AK10" t="s">
        <v>469</v>
      </c>
      <c r="AL10" t="s">
        <v>5032</v>
      </c>
      <c r="AM10" t="s">
        <v>133</v>
      </c>
      <c r="AN10" t="s">
        <v>5037</v>
      </c>
      <c r="AO10">
        <v>3392516</v>
      </c>
      <c r="AP10" t="s">
        <v>1148</v>
      </c>
      <c r="AQ10" t="s">
        <v>1149</v>
      </c>
      <c r="AR10" t="s">
        <v>1150</v>
      </c>
      <c r="AS10" t="s">
        <v>540</v>
      </c>
      <c r="AT10" t="s">
        <v>1151</v>
      </c>
      <c r="AU10" t="s">
        <v>5038</v>
      </c>
      <c r="AV10" t="s">
        <v>5039</v>
      </c>
    </row>
    <row r="11" spans="1:48" x14ac:dyDescent="0.25">
      <c r="A11" t="s">
        <v>122</v>
      </c>
      <c r="B11" t="s">
        <v>660</v>
      </c>
      <c r="C11">
        <v>3392516</v>
      </c>
      <c r="D11" t="s">
        <v>1148</v>
      </c>
      <c r="E11" t="s">
        <v>5040</v>
      </c>
      <c r="F11" t="s">
        <v>5015</v>
      </c>
      <c r="G11" t="s">
        <v>27</v>
      </c>
      <c r="H11" t="s">
        <v>832</v>
      </c>
      <c r="I11" t="s">
        <v>5033</v>
      </c>
      <c r="J11" t="s">
        <v>5034</v>
      </c>
      <c r="K11" t="s">
        <v>5035</v>
      </c>
      <c r="L11" t="s">
        <v>832</v>
      </c>
      <c r="M11" t="s">
        <v>4988</v>
      </c>
      <c r="N11" t="s">
        <v>4998</v>
      </c>
      <c r="O11" t="s">
        <v>5015</v>
      </c>
      <c r="P11">
        <v>10840238</v>
      </c>
      <c r="Q11">
        <v>0</v>
      </c>
      <c r="R11">
        <v>0</v>
      </c>
      <c r="S11" t="s">
        <v>291</v>
      </c>
      <c r="T11" t="s">
        <v>32</v>
      </c>
      <c r="U11" t="s">
        <v>199</v>
      </c>
      <c r="V11" t="s">
        <v>666</v>
      </c>
      <c r="W11" t="s">
        <v>124</v>
      </c>
      <c r="X11" t="s">
        <v>125</v>
      </c>
      <c r="Y11" t="s">
        <v>139</v>
      </c>
      <c r="Z11" t="s">
        <v>16</v>
      </c>
      <c r="AA11" s="12">
        <v>44935.614583333336</v>
      </c>
      <c r="AB11" s="12">
        <v>44936.572916666664</v>
      </c>
      <c r="AC11" s="12">
        <v>44935.648611111108</v>
      </c>
      <c r="AD11" s="12">
        <v>44936.572916666664</v>
      </c>
      <c r="AE11">
        <v>2023</v>
      </c>
      <c r="AF11">
        <v>1</v>
      </c>
      <c r="AG11">
        <v>2</v>
      </c>
      <c r="AH11" s="12">
        <v>44935.658333333333</v>
      </c>
      <c r="AI11">
        <v>13.999980000000001</v>
      </c>
      <c r="AJ11">
        <v>1</v>
      </c>
      <c r="AK11" t="s">
        <v>469</v>
      </c>
      <c r="AL11" t="s">
        <v>5040</v>
      </c>
      <c r="AM11" t="s">
        <v>133</v>
      </c>
      <c r="AN11" t="s">
        <v>5041</v>
      </c>
      <c r="AO11">
        <v>3392516</v>
      </c>
      <c r="AP11" t="s">
        <v>1148</v>
      </c>
      <c r="AQ11" t="s">
        <v>1149</v>
      </c>
      <c r="AR11" t="s">
        <v>1150</v>
      </c>
      <c r="AS11" t="s">
        <v>540</v>
      </c>
      <c r="AT11" t="s">
        <v>1151</v>
      </c>
      <c r="AU11" t="s">
        <v>5042</v>
      </c>
      <c r="AV11" t="s">
        <v>4415</v>
      </c>
    </row>
    <row r="12" spans="1:48" x14ac:dyDescent="0.25">
      <c r="A12" t="s">
        <v>122</v>
      </c>
      <c r="B12" t="s">
        <v>660</v>
      </c>
      <c r="C12">
        <v>3439908</v>
      </c>
      <c r="D12" t="s">
        <v>4296</v>
      </c>
      <c r="E12" t="s">
        <v>5043</v>
      </c>
      <c r="F12" t="s">
        <v>5015</v>
      </c>
      <c r="G12" t="s">
        <v>27</v>
      </c>
      <c r="H12" t="s">
        <v>37</v>
      </c>
      <c r="I12" t="s">
        <v>5044</v>
      </c>
      <c r="J12" t="s">
        <v>5045</v>
      </c>
      <c r="K12" t="s">
        <v>5046</v>
      </c>
      <c r="L12" t="s">
        <v>37</v>
      </c>
      <c r="M12" t="s">
        <v>4988</v>
      </c>
      <c r="N12" t="s">
        <v>4989</v>
      </c>
      <c r="O12" t="s">
        <v>5015</v>
      </c>
      <c r="P12">
        <v>10978620</v>
      </c>
      <c r="Q12">
        <v>0</v>
      </c>
      <c r="R12">
        <v>0</v>
      </c>
      <c r="S12" t="s">
        <v>4301</v>
      </c>
      <c r="T12" t="s">
        <v>32</v>
      </c>
      <c r="U12" t="s">
        <v>199</v>
      </c>
      <c r="V12" t="s">
        <v>666</v>
      </c>
      <c r="W12" t="s">
        <v>124</v>
      </c>
      <c r="X12" t="s">
        <v>125</v>
      </c>
      <c r="Y12" t="s">
        <v>139</v>
      </c>
      <c r="Z12" t="s">
        <v>16</v>
      </c>
      <c r="AA12" s="12">
        <v>44748.46597222222</v>
      </c>
      <c r="AB12" s="12">
        <v>44748.800000000003</v>
      </c>
      <c r="AC12" s="12">
        <v>44750.459027777775</v>
      </c>
      <c r="AD12" s="12">
        <v>44750.375</v>
      </c>
      <c r="AE12">
        <v>2022</v>
      </c>
      <c r="AF12">
        <v>7</v>
      </c>
      <c r="AG12">
        <v>4</v>
      </c>
      <c r="AH12" s="12">
        <v>44750.463888888888</v>
      </c>
      <c r="AI12">
        <v>9</v>
      </c>
      <c r="AJ12">
        <v>1</v>
      </c>
      <c r="AK12" t="s">
        <v>469</v>
      </c>
      <c r="AL12" t="s">
        <v>5043</v>
      </c>
      <c r="AM12" t="s">
        <v>133</v>
      </c>
      <c r="AN12" t="s">
        <v>5047</v>
      </c>
      <c r="AO12">
        <v>3439908</v>
      </c>
      <c r="AP12" t="s">
        <v>4296</v>
      </c>
      <c r="AQ12" t="s">
        <v>4298</v>
      </c>
      <c r="AR12" t="s">
        <v>1084</v>
      </c>
      <c r="AS12" t="s">
        <v>540</v>
      </c>
      <c r="AT12" t="s">
        <v>4299</v>
      </c>
      <c r="AU12" t="s">
        <v>5048</v>
      </c>
      <c r="AV12" t="s">
        <v>5049</v>
      </c>
    </row>
    <row r="13" spans="1:48" x14ac:dyDescent="0.25">
      <c r="A13" t="s">
        <v>122</v>
      </c>
      <c r="B13" t="s">
        <v>660</v>
      </c>
      <c r="C13">
        <v>3840875</v>
      </c>
      <c r="D13" t="s">
        <v>802</v>
      </c>
      <c r="E13" t="s">
        <v>5050</v>
      </c>
      <c r="F13" t="s">
        <v>5015</v>
      </c>
      <c r="G13" t="s">
        <v>27</v>
      </c>
      <c r="H13" t="s">
        <v>712</v>
      </c>
      <c r="I13" t="s">
        <v>5051</v>
      </c>
      <c r="J13" t="s">
        <v>5052</v>
      </c>
      <c r="K13" t="s">
        <v>5053</v>
      </c>
      <c r="L13" t="s">
        <v>712</v>
      </c>
      <c r="M13" t="s">
        <v>4988</v>
      </c>
      <c r="N13" t="s">
        <v>4989</v>
      </c>
      <c r="O13" t="s">
        <v>5015</v>
      </c>
      <c r="P13">
        <v>10807778</v>
      </c>
      <c r="Q13">
        <v>0</v>
      </c>
      <c r="R13">
        <v>0</v>
      </c>
      <c r="S13" t="s">
        <v>1774</v>
      </c>
      <c r="T13" t="s">
        <v>32</v>
      </c>
      <c r="U13" t="s">
        <v>199</v>
      </c>
      <c r="V13" t="s">
        <v>666</v>
      </c>
      <c r="W13" t="s">
        <v>124</v>
      </c>
      <c r="X13" t="s">
        <v>125</v>
      </c>
      <c r="Y13" t="s">
        <v>139</v>
      </c>
      <c r="Z13" t="s">
        <v>16</v>
      </c>
      <c r="AA13" s="12">
        <v>44811.824999999997</v>
      </c>
      <c r="AB13" s="12">
        <v>44812.65902777778</v>
      </c>
      <c r="AC13" s="12">
        <v>44812.436111111114</v>
      </c>
      <c r="AD13" s="12">
        <v>44812.65902777778</v>
      </c>
      <c r="AE13">
        <v>2022</v>
      </c>
      <c r="AF13">
        <v>10</v>
      </c>
      <c r="AG13">
        <v>1</v>
      </c>
      <c r="AH13" s="12">
        <v>44812.460416666669</v>
      </c>
      <c r="AI13">
        <v>34.999980000000001</v>
      </c>
      <c r="AJ13">
        <v>1</v>
      </c>
      <c r="AK13" t="s">
        <v>469</v>
      </c>
      <c r="AL13" t="s">
        <v>5050</v>
      </c>
      <c r="AM13" t="s">
        <v>5054</v>
      </c>
      <c r="AN13" t="s">
        <v>5055</v>
      </c>
      <c r="AO13">
        <v>3840875</v>
      </c>
      <c r="AP13" t="s">
        <v>802</v>
      </c>
      <c r="AQ13" t="s">
        <v>803</v>
      </c>
      <c r="AR13" t="s">
        <v>724</v>
      </c>
      <c r="AS13" t="s">
        <v>725</v>
      </c>
      <c r="AT13" t="s">
        <v>804</v>
      </c>
      <c r="AU13" t="s">
        <v>5056</v>
      </c>
      <c r="AV13" t="s">
        <v>5057</v>
      </c>
    </row>
    <row r="14" spans="1:48" x14ac:dyDescent="0.25">
      <c r="A14" t="s">
        <v>122</v>
      </c>
      <c r="B14" t="s">
        <v>660</v>
      </c>
      <c r="C14">
        <v>3840875</v>
      </c>
      <c r="D14" t="s">
        <v>802</v>
      </c>
      <c r="E14" t="s">
        <v>5058</v>
      </c>
      <c r="F14" t="s">
        <v>5015</v>
      </c>
      <c r="G14" t="s">
        <v>27</v>
      </c>
      <c r="H14" t="s">
        <v>712</v>
      </c>
      <c r="I14" t="s">
        <v>5051</v>
      </c>
      <c r="J14" t="s">
        <v>796</v>
      </c>
      <c r="K14" t="s">
        <v>795</v>
      </c>
      <c r="L14" t="s">
        <v>712</v>
      </c>
      <c r="M14" t="s">
        <v>4988</v>
      </c>
      <c r="N14" t="s">
        <v>4998</v>
      </c>
      <c r="O14" t="s">
        <v>5015</v>
      </c>
      <c r="P14">
        <v>10807778</v>
      </c>
      <c r="Q14">
        <v>0</v>
      </c>
      <c r="R14">
        <v>0</v>
      </c>
      <c r="S14" t="s">
        <v>1774</v>
      </c>
      <c r="T14" t="s">
        <v>32</v>
      </c>
      <c r="U14" t="s">
        <v>199</v>
      </c>
      <c r="V14" t="s">
        <v>666</v>
      </c>
      <c r="W14" t="s">
        <v>124</v>
      </c>
      <c r="X14" t="s">
        <v>125</v>
      </c>
      <c r="Y14" t="s">
        <v>139</v>
      </c>
      <c r="Z14" t="s">
        <v>16</v>
      </c>
      <c r="AA14" s="12">
        <v>44841.379166666666</v>
      </c>
      <c r="AB14" s="12">
        <v>44841.712500000001</v>
      </c>
      <c r="AC14" s="12">
        <v>44852.546527777777</v>
      </c>
      <c r="AD14" s="12">
        <v>44841.712500000001</v>
      </c>
      <c r="AE14">
        <v>2022</v>
      </c>
      <c r="AF14">
        <v>11</v>
      </c>
      <c r="AG14">
        <v>3</v>
      </c>
      <c r="AH14" s="12">
        <v>44852.554166666669</v>
      </c>
      <c r="AI14">
        <v>24</v>
      </c>
      <c r="AJ14">
        <v>1</v>
      </c>
      <c r="AK14" t="s">
        <v>469</v>
      </c>
      <c r="AL14" t="s">
        <v>5058</v>
      </c>
      <c r="AM14" t="s">
        <v>133</v>
      </c>
      <c r="AN14" t="s">
        <v>5059</v>
      </c>
      <c r="AO14">
        <v>3840875</v>
      </c>
      <c r="AP14" t="s">
        <v>802</v>
      </c>
      <c r="AQ14" t="s">
        <v>803</v>
      </c>
      <c r="AR14" t="s">
        <v>724</v>
      </c>
      <c r="AS14" t="s">
        <v>725</v>
      </c>
      <c r="AT14" t="s">
        <v>804</v>
      </c>
      <c r="AU14" t="s">
        <v>5060</v>
      </c>
      <c r="AV14" t="s">
        <v>5061</v>
      </c>
    </row>
    <row r="15" spans="1:48" x14ac:dyDescent="0.25">
      <c r="A15" t="s">
        <v>122</v>
      </c>
      <c r="B15" t="s">
        <v>660</v>
      </c>
      <c r="C15">
        <v>3879360</v>
      </c>
      <c r="D15" t="s">
        <v>1877</v>
      </c>
      <c r="E15" t="s">
        <v>5062</v>
      </c>
      <c r="F15" t="s">
        <v>5015</v>
      </c>
      <c r="G15" t="s">
        <v>27</v>
      </c>
      <c r="H15" t="s">
        <v>37</v>
      </c>
      <c r="I15" t="s">
        <v>5044</v>
      </c>
      <c r="J15" t="s">
        <v>5045</v>
      </c>
      <c r="K15" t="s">
        <v>5046</v>
      </c>
      <c r="L15" t="s">
        <v>37</v>
      </c>
      <c r="M15" t="s">
        <v>4988</v>
      </c>
      <c r="N15" t="s">
        <v>4989</v>
      </c>
      <c r="O15" t="s">
        <v>5015</v>
      </c>
      <c r="P15">
        <v>10977173</v>
      </c>
      <c r="Q15">
        <v>0</v>
      </c>
      <c r="R15">
        <v>0</v>
      </c>
      <c r="S15" t="s">
        <v>3842</v>
      </c>
      <c r="T15" t="s">
        <v>32</v>
      </c>
      <c r="U15" t="s">
        <v>199</v>
      </c>
      <c r="V15" t="s">
        <v>666</v>
      </c>
      <c r="W15" t="s">
        <v>124</v>
      </c>
      <c r="X15" t="s">
        <v>125</v>
      </c>
      <c r="Y15" t="s">
        <v>139</v>
      </c>
      <c r="Z15" t="s">
        <v>16</v>
      </c>
      <c r="AA15" s="12">
        <v>44748.470833333333</v>
      </c>
      <c r="AB15" s="12">
        <v>44748.804861111108</v>
      </c>
      <c r="AC15" s="12">
        <v>44748.607638888891</v>
      </c>
      <c r="AD15" s="12">
        <v>44748.628472222219</v>
      </c>
      <c r="AE15">
        <v>2022</v>
      </c>
      <c r="AF15">
        <v>7</v>
      </c>
      <c r="AG15">
        <v>4</v>
      </c>
      <c r="AH15" s="12">
        <v>44748.60833333333</v>
      </c>
      <c r="AI15">
        <v>1.0000199999999999</v>
      </c>
      <c r="AJ15">
        <v>1</v>
      </c>
      <c r="AK15" t="s">
        <v>469</v>
      </c>
      <c r="AL15" t="s">
        <v>5062</v>
      </c>
      <c r="AM15" t="s">
        <v>133</v>
      </c>
      <c r="AN15" t="s">
        <v>5063</v>
      </c>
      <c r="AO15">
        <v>3879360</v>
      </c>
      <c r="AP15" t="s">
        <v>1877</v>
      </c>
      <c r="AQ15" t="s">
        <v>1878</v>
      </c>
      <c r="AR15" t="s">
        <v>1084</v>
      </c>
      <c r="AS15" t="s">
        <v>540</v>
      </c>
      <c r="AT15" t="s">
        <v>1879</v>
      </c>
      <c r="AU15" t="s">
        <v>5064</v>
      </c>
      <c r="AV15" t="s">
        <v>5065</v>
      </c>
    </row>
    <row r="16" spans="1:48" x14ac:dyDescent="0.25">
      <c r="A16" t="s">
        <v>122</v>
      </c>
      <c r="B16" t="s">
        <v>660</v>
      </c>
      <c r="C16">
        <v>3979107</v>
      </c>
      <c r="D16" t="s">
        <v>1349</v>
      </c>
      <c r="E16" t="s">
        <v>5066</v>
      </c>
      <c r="F16" t="s">
        <v>5067</v>
      </c>
      <c r="G16" t="s">
        <v>24</v>
      </c>
      <c r="H16" t="s">
        <v>26</v>
      </c>
      <c r="I16" t="s">
        <v>5068</v>
      </c>
      <c r="J16" t="s">
        <v>5069</v>
      </c>
      <c r="K16" t="s">
        <v>5070</v>
      </c>
      <c r="L16" t="s">
        <v>26</v>
      </c>
      <c r="M16" t="s">
        <v>4988</v>
      </c>
      <c r="N16" t="s">
        <v>4998</v>
      </c>
      <c r="O16" t="s">
        <v>5067</v>
      </c>
      <c r="P16">
        <v>10963757</v>
      </c>
      <c r="Q16">
        <v>0</v>
      </c>
      <c r="R16">
        <v>0</v>
      </c>
      <c r="S16" t="s">
        <v>1237</v>
      </c>
      <c r="T16" t="s">
        <v>32</v>
      </c>
      <c r="U16" t="s">
        <v>199</v>
      </c>
      <c r="V16" t="s">
        <v>666</v>
      </c>
      <c r="W16" t="s">
        <v>124</v>
      </c>
      <c r="X16" t="s">
        <v>125</v>
      </c>
      <c r="Y16" t="s">
        <v>139</v>
      </c>
      <c r="Z16" t="s">
        <v>16</v>
      </c>
      <c r="AA16" s="12">
        <v>44917.456250000003</v>
      </c>
      <c r="AB16" s="12">
        <v>44917.790277777778</v>
      </c>
      <c r="AC16" s="12">
        <v>44917.556944444441</v>
      </c>
      <c r="AD16" s="12">
        <v>44917.790277777778</v>
      </c>
      <c r="AE16">
        <v>2022</v>
      </c>
      <c r="AF16">
        <v>13</v>
      </c>
      <c r="AG16">
        <v>4</v>
      </c>
      <c r="AH16" s="12">
        <v>44917.594444444447</v>
      </c>
      <c r="AI16">
        <v>54</v>
      </c>
      <c r="AJ16">
        <v>1</v>
      </c>
      <c r="AK16" t="s">
        <v>469</v>
      </c>
      <c r="AL16" t="s">
        <v>5066</v>
      </c>
      <c r="AM16" t="s">
        <v>133</v>
      </c>
      <c r="AN16" t="s">
        <v>5071</v>
      </c>
      <c r="AO16">
        <v>3979107</v>
      </c>
      <c r="AP16" t="s">
        <v>1349</v>
      </c>
      <c r="AQ16" t="s">
        <v>1350</v>
      </c>
      <c r="AR16" t="s">
        <v>1100</v>
      </c>
      <c r="AS16" t="s">
        <v>487</v>
      </c>
      <c r="AT16" t="s">
        <v>1351</v>
      </c>
      <c r="AU16" t="s">
        <v>5072</v>
      </c>
      <c r="AV16" t="s">
        <v>5073</v>
      </c>
    </row>
    <row r="17" spans="1:48" x14ac:dyDescent="0.25">
      <c r="A17" t="s">
        <v>122</v>
      </c>
      <c r="B17" t="s">
        <v>660</v>
      </c>
      <c r="C17">
        <v>3992049</v>
      </c>
      <c r="D17" t="s">
        <v>2289</v>
      </c>
      <c r="E17" t="s">
        <v>5074</v>
      </c>
      <c r="F17" t="s">
        <v>5015</v>
      </c>
      <c r="G17" t="s">
        <v>30</v>
      </c>
      <c r="H17" t="s">
        <v>923</v>
      </c>
      <c r="I17" t="s">
        <v>5016</v>
      </c>
      <c r="J17" t="s">
        <v>5075</v>
      </c>
      <c r="K17" t="s">
        <v>5076</v>
      </c>
      <c r="L17" t="s">
        <v>923</v>
      </c>
      <c r="M17" t="s">
        <v>4988</v>
      </c>
      <c r="N17" t="s">
        <v>4989</v>
      </c>
      <c r="O17" t="s">
        <v>5015</v>
      </c>
      <c r="P17">
        <v>11172035</v>
      </c>
      <c r="Q17">
        <v>0</v>
      </c>
      <c r="R17">
        <v>0</v>
      </c>
      <c r="S17" t="s">
        <v>4110</v>
      </c>
      <c r="T17" t="s">
        <v>32</v>
      </c>
      <c r="U17" t="s">
        <v>199</v>
      </c>
      <c r="V17" t="s">
        <v>666</v>
      </c>
      <c r="W17" t="s">
        <v>198</v>
      </c>
      <c r="X17" t="s">
        <v>125</v>
      </c>
      <c r="Y17" t="s">
        <v>139</v>
      </c>
      <c r="Z17" t="s">
        <v>16</v>
      </c>
      <c r="AA17" s="12">
        <v>45037.834027777775</v>
      </c>
      <c r="AB17" s="12">
        <v>45038.625694444447</v>
      </c>
      <c r="AC17" s="12">
        <v>45039.654861111114</v>
      </c>
      <c r="AD17" s="12">
        <v>45039.672222222223</v>
      </c>
      <c r="AE17">
        <v>2023</v>
      </c>
      <c r="AF17">
        <v>5</v>
      </c>
      <c r="AG17">
        <v>1</v>
      </c>
      <c r="AH17" s="12">
        <v>45039.665277777778</v>
      </c>
      <c r="AI17">
        <v>15</v>
      </c>
      <c r="AJ17">
        <v>1</v>
      </c>
      <c r="AK17" t="s">
        <v>469</v>
      </c>
      <c r="AL17" t="s">
        <v>5074</v>
      </c>
      <c r="AM17" t="s">
        <v>133</v>
      </c>
      <c r="AN17" t="s">
        <v>5077</v>
      </c>
      <c r="AO17">
        <v>3992049</v>
      </c>
      <c r="AP17" t="s">
        <v>2289</v>
      </c>
      <c r="AQ17" t="s">
        <v>2290</v>
      </c>
      <c r="AR17" t="s">
        <v>934</v>
      </c>
      <c r="AS17" t="s">
        <v>487</v>
      </c>
      <c r="AT17" t="s">
        <v>2291</v>
      </c>
      <c r="AU17" t="s">
        <v>5078</v>
      </c>
      <c r="AV17" t="s">
        <v>5079</v>
      </c>
    </row>
    <row r="18" spans="1:48" x14ac:dyDescent="0.25">
      <c r="A18" t="s">
        <v>122</v>
      </c>
      <c r="B18" t="s">
        <v>660</v>
      </c>
      <c r="C18">
        <v>8709764</v>
      </c>
      <c r="D18" t="s">
        <v>3720</v>
      </c>
      <c r="E18" t="s">
        <v>5080</v>
      </c>
      <c r="F18" t="s">
        <v>5081</v>
      </c>
      <c r="G18" t="s">
        <v>27</v>
      </c>
      <c r="H18" t="s">
        <v>3719</v>
      </c>
      <c r="I18" t="s">
        <v>5082</v>
      </c>
      <c r="J18" t="s">
        <v>5083</v>
      </c>
      <c r="K18" t="s">
        <v>5084</v>
      </c>
      <c r="L18" t="s">
        <v>3719</v>
      </c>
      <c r="M18" t="s">
        <v>5085</v>
      </c>
      <c r="N18" t="s">
        <v>4998</v>
      </c>
      <c r="O18" t="s">
        <v>5081</v>
      </c>
      <c r="P18">
        <v>10808297</v>
      </c>
      <c r="Q18">
        <v>0</v>
      </c>
      <c r="R18">
        <v>0</v>
      </c>
      <c r="S18" t="s">
        <v>3880</v>
      </c>
      <c r="T18" t="s">
        <v>32</v>
      </c>
      <c r="U18" t="s">
        <v>199</v>
      </c>
      <c r="V18" t="s">
        <v>666</v>
      </c>
      <c r="W18" t="s">
        <v>124</v>
      </c>
      <c r="X18" t="s">
        <v>125</v>
      </c>
      <c r="Y18" t="s">
        <v>139</v>
      </c>
      <c r="Z18" t="s">
        <v>16</v>
      </c>
      <c r="AA18" s="12">
        <v>44655.537499999999</v>
      </c>
      <c r="AB18" s="12">
        <v>44685.523611111108</v>
      </c>
      <c r="AC18" s="12">
        <v>44655.613194444442</v>
      </c>
      <c r="AD18" s="12">
        <v>44685.523611111108</v>
      </c>
      <c r="AE18">
        <v>2022</v>
      </c>
      <c r="AF18">
        <v>4</v>
      </c>
      <c r="AG18">
        <v>3</v>
      </c>
      <c r="AH18" s="12">
        <v>44655.618055555555</v>
      </c>
      <c r="AI18">
        <v>7.0000200000000001</v>
      </c>
      <c r="AJ18">
        <v>1</v>
      </c>
      <c r="AK18" t="s">
        <v>469</v>
      </c>
      <c r="AL18" t="s">
        <v>5080</v>
      </c>
      <c r="AM18" t="s">
        <v>133</v>
      </c>
      <c r="AN18" t="s">
        <v>5086</v>
      </c>
      <c r="AO18">
        <v>8709764</v>
      </c>
      <c r="AP18" t="s">
        <v>3720</v>
      </c>
      <c r="AQ18" t="s">
        <v>3723</v>
      </c>
      <c r="AR18" t="s">
        <v>3724</v>
      </c>
      <c r="AS18" t="s">
        <v>725</v>
      </c>
      <c r="AT18" t="s">
        <v>3725</v>
      </c>
      <c r="AU18" t="s">
        <v>5087</v>
      </c>
      <c r="AV18" t="s">
        <v>5088</v>
      </c>
    </row>
    <row r="19" spans="1:48" x14ac:dyDescent="0.25">
      <c r="A19" t="s">
        <v>122</v>
      </c>
      <c r="B19" t="s">
        <v>660</v>
      </c>
      <c r="C19">
        <v>8752532</v>
      </c>
      <c r="D19" t="s">
        <v>1713</v>
      </c>
      <c r="E19" t="s">
        <v>5089</v>
      </c>
      <c r="F19" t="s">
        <v>5015</v>
      </c>
      <c r="G19" t="s">
        <v>27</v>
      </c>
      <c r="H19" t="s">
        <v>832</v>
      </c>
      <c r="I19" t="s">
        <v>5033</v>
      </c>
      <c r="J19" t="s">
        <v>5090</v>
      </c>
      <c r="K19" t="s">
        <v>5091</v>
      </c>
      <c r="L19" t="s">
        <v>832</v>
      </c>
      <c r="M19" t="s">
        <v>4988</v>
      </c>
      <c r="N19" t="s">
        <v>4998</v>
      </c>
      <c r="O19" t="s">
        <v>5015</v>
      </c>
      <c r="P19">
        <v>10838124</v>
      </c>
      <c r="Q19">
        <v>0</v>
      </c>
      <c r="R19">
        <v>0</v>
      </c>
      <c r="S19" t="s">
        <v>1721</v>
      </c>
      <c r="T19" t="s">
        <v>32</v>
      </c>
      <c r="U19" t="s">
        <v>199</v>
      </c>
      <c r="V19" t="s">
        <v>666</v>
      </c>
      <c r="W19" t="s">
        <v>124</v>
      </c>
      <c r="X19" t="s">
        <v>125</v>
      </c>
      <c r="Y19" t="s">
        <v>139</v>
      </c>
      <c r="Z19" t="s">
        <v>16</v>
      </c>
      <c r="AA19" s="12">
        <v>44902.554861111108</v>
      </c>
      <c r="AB19" s="12">
        <v>44904.34652777778</v>
      </c>
      <c r="AC19" s="12">
        <v>44903.461111111108</v>
      </c>
      <c r="AD19" s="12">
        <v>44904.34652777778</v>
      </c>
      <c r="AE19">
        <v>2022</v>
      </c>
      <c r="AF19">
        <v>13</v>
      </c>
      <c r="AG19">
        <v>2</v>
      </c>
      <c r="AH19" s="12">
        <v>44903.474305555559</v>
      </c>
      <c r="AI19">
        <v>19.000019999999999</v>
      </c>
      <c r="AJ19">
        <v>1</v>
      </c>
      <c r="AK19" t="s">
        <v>469</v>
      </c>
      <c r="AL19" t="s">
        <v>5089</v>
      </c>
      <c r="AM19" t="s">
        <v>133</v>
      </c>
      <c r="AN19" t="s">
        <v>5092</v>
      </c>
      <c r="AO19">
        <v>8752532</v>
      </c>
      <c r="AP19" t="s">
        <v>1713</v>
      </c>
      <c r="AQ19" t="s">
        <v>1714</v>
      </c>
      <c r="AR19" t="s">
        <v>1188</v>
      </c>
      <c r="AS19" t="s">
        <v>540</v>
      </c>
      <c r="AT19" t="s">
        <v>1715</v>
      </c>
      <c r="AU19" t="s">
        <v>5093</v>
      </c>
      <c r="AV19" t="s">
        <v>5094</v>
      </c>
    </row>
    <row r="20" spans="1:48" x14ac:dyDescent="0.25">
      <c r="A20" t="s">
        <v>122</v>
      </c>
      <c r="B20" t="s">
        <v>660</v>
      </c>
      <c r="C20">
        <v>8431989</v>
      </c>
      <c r="D20" t="s">
        <v>2708</v>
      </c>
      <c r="E20" t="s">
        <v>5095</v>
      </c>
      <c r="F20" t="s">
        <v>5015</v>
      </c>
      <c r="G20" t="s">
        <v>24</v>
      </c>
      <c r="H20" t="s">
        <v>26</v>
      </c>
      <c r="I20" t="s">
        <v>5068</v>
      </c>
      <c r="J20" t="s">
        <v>5096</v>
      </c>
      <c r="K20" t="s">
        <v>5097</v>
      </c>
      <c r="L20" t="s">
        <v>26</v>
      </c>
      <c r="M20" t="s">
        <v>4988</v>
      </c>
      <c r="N20" t="s">
        <v>4998</v>
      </c>
      <c r="O20" t="s">
        <v>5015</v>
      </c>
      <c r="P20">
        <v>10914238</v>
      </c>
      <c r="Q20">
        <v>0</v>
      </c>
      <c r="R20">
        <v>0</v>
      </c>
      <c r="S20" t="s">
        <v>2705</v>
      </c>
      <c r="T20" t="s">
        <v>32</v>
      </c>
      <c r="U20" t="s">
        <v>199</v>
      </c>
      <c r="V20" t="s">
        <v>666</v>
      </c>
      <c r="W20" t="s">
        <v>124</v>
      </c>
      <c r="X20" t="s">
        <v>125</v>
      </c>
      <c r="Y20" t="s">
        <v>139</v>
      </c>
      <c r="Z20" t="s">
        <v>16</v>
      </c>
      <c r="AA20" s="12">
        <v>44649.40347222222</v>
      </c>
      <c r="AB20" s="12">
        <v>44650.666666666664</v>
      </c>
      <c r="AC20" s="12">
        <v>44649.44027777778</v>
      </c>
      <c r="AD20" s="12">
        <v>44650.666666666664</v>
      </c>
      <c r="AE20">
        <v>2022</v>
      </c>
      <c r="AF20">
        <v>4</v>
      </c>
      <c r="AG20">
        <v>2</v>
      </c>
      <c r="AH20" s="12">
        <v>44649.504166666666</v>
      </c>
      <c r="AI20">
        <v>91.999979999999994</v>
      </c>
      <c r="AJ20">
        <v>1</v>
      </c>
      <c r="AK20" t="s">
        <v>469</v>
      </c>
      <c r="AL20" t="s">
        <v>5095</v>
      </c>
      <c r="AM20" t="s">
        <v>133</v>
      </c>
      <c r="AN20" t="s">
        <v>5098</v>
      </c>
      <c r="AO20">
        <v>8431989</v>
      </c>
      <c r="AP20" t="s">
        <v>2708</v>
      </c>
      <c r="AQ20" t="s">
        <v>2709</v>
      </c>
      <c r="AR20" t="s">
        <v>2710</v>
      </c>
      <c r="AS20" t="s">
        <v>487</v>
      </c>
      <c r="AT20" t="s">
        <v>2711</v>
      </c>
      <c r="AU20" t="s">
        <v>5099</v>
      </c>
      <c r="AV20" t="s">
        <v>5100</v>
      </c>
    </row>
    <row r="21" spans="1:48" x14ac:dyDescent="0.25">
      <c r="A21" t="s">
        <v>122</v>
      </c>
      <c r="B21" t="s">
        <v>660</v>
      </c>
      <c r="C21">
        <v>3626286</v>
      </c>
      <c r="D21" t="s">
        <v>5101</v>
      </c>
      <c r="E21" t="s">
        <v>5102</v>
      </c>
      <c r="F21" t="s">
        <v>5015</v>
      </c>
      <c r="G21" t="s">
        <v>27</v>
      </c>
      <c r="H21" t="s">
        <v>832</v>
      </c>
      <c r="I21" t="s">
        <v>5033</v>
      </c>
      <c r="J21" t="s">
        <v>5103</v>
      </c>
      <c r="K21" t="s">
        <v>5104</v>
      </c>
      <c r="L21" t="s">
        <v>832</v>
      </c>
      <c r="M21" t="s">
        <v>4988</v>
      </c>
      <c r="N21" t="s">
        <v>4998</v>
      </c>
      <c r="O21" t="s">
        <v>5015</v>
      </c>
      <c r="P21">
        <v>10838244</v>
      </c>
      <c r="Q21">
        <v>0</v>
      </c>
      <c r="R21">
        <v>0</v>
      </c>
      <c r="S21" t="s">
        <v>1778</v>
      </c>
      <c r="T21" t="s">
        <v>32</v>
      </c>
      <c r="U21" t="s">
        <v>199</v>
      </c>
      <c r="V21" t="s">
        <v>666</v>
      </c>
      <c r="W21" t="s">
        <v>124</v>
      </c>
      <c r="X21" t="s">
        <v>125</v>
      </c>
      <c r="Y21" t="s">
        <v>139</v>
      </c>
      <c r="Z21" t="s">
        <v>16</v>
      </c>
      <c r="AA21" s="12">
        <v>44774.759722222225</v>
      </c>
      <c r="AB21" s="12">
        <v>44775.511111111111</v>
      </c>
      <c r="AC21" s="12">
        <v>44775.643750000003</v>
      </c>
      <c r="AD21" s="12">
        <v>44775.511111111111</v>
      </c>
      <c r="AE21">
        <v>2022</v>
      </c>
      <c r="AF21">
        <v>8</v>
      </c>
      <c r="AG21">
        <v>4</v>
      </c>
      <c r="AH21" s="12">
        <v>44775.65902777778</v>
      </c>
      <c r="AI21">
        <v>22.000019999999999</v>
      </c>
      <c r="AJ21">
        <v>1</v>
      </c>
      <c r="AK21" t="s">
        <v>469</v>
      </c>
      <c r="AL21" t="s">
        <v>5102</v>
      </c>
      <c r="AM21" t="s">
        <v>133</v>
      </c>
      <c r="AN21" t="s">
        <v>5105</v>
      </c>
      <c r="AO21">
        <v>3626286</v>
      </c>
      <c r="AP21" t="s">
        <v>5101</v>
      </c>
      <c r="AQ21" t="s">
        <v>1782</v>
      </c>
      <c r="AR21" t="s">
        <v>1706</v>
      </c>
      <c r="AS21" t="s">
        <v>540</v>
      </c>
      <c r="AT21" t="s">
        <v>1783</v>
      </c>
      <c r="AU21" t="s">
        <v>5106</v>
      </c>
      <c r="AV21" t="s">
        <v>5107</v>
      </c>
    </row>
    <row r="22" spans="1:48" x14ac:dyDescent="0.25">
      <c r="A22" t="s">
        <v>122</v>
      </c>
      <c r="B22" t="s">
        <v>5108</v>
      </c>
      <c r="C22">
        <v>3439908</v>
      </c>
      <c r="D22" t="s">
        <v>4296</v>
      </c>
      <c r="E22" t="s">
        <v>5043</v>
      </c>
      <c r="F22" t="s">
        <v>5015</v>
      </c>
      <c r="G22" t="s">
        <v>27</v>
      </c>
      <c r="H22" t="s">
        <v>37</v>
      </c>
      <c r="I22" t="s">
        <v>5044</v>
      </c>
      <c r="J22" t="s">
        <v>5109</v>
      </c>
      <c r="K22" t="s">
        <v>5110</v>
      </c>
      <c r="L22" t="s">
        <v>37</v>
      </c>
      <c r="M22" t="s">
        <v>4988</v>
      </c>
      <c r="N22" t="s">
        <v>4989</v>
      </c>
      <c r="O22" t="s">
        <v>5015</v>
      </c>
      <c r="P22">
        <v>10978620</v>
      </c>
      <c r="Q22">
        <v>0</v>
      </c>
      <c r="R22">
        <v>0</v>
      </c>
      <c r="S22" t="s">
        <v>4301</v>
      </c>
      <c r="T22" t="s">
        <v>32</v>
      </c>
      <c r="U22" t="s">
        <v>199</v>
      </c>
      <c r="V22" t="s">
        <v>666</v>
      </c>
      <c r="W22" t="s">
        <v>124</v>
      </c>
      <c r="X22" t="s">
        <v>125</v>
      </c>
      <c r="Y22" t="s">
        <v>139</v>
      </c>
      <c r="Z22" t="s">
        <v>16</v>
      </c>
      <c r="AA22" s="12">
        <v>44748.46597222222</v>
      </c>
      <c r="AB22" s="12">
        <v>44748.800000000003</v>
      </c>
      <c r="AC22" s="12">
        <v>44749.770833333336</v>
      </c>
      <c r="AD22" s="12">
        <v>44750.375</v>
      </c>
      <c r="AE22">
        <v>2022</v>
      </c>
      <c r="AF22">
        <v>7</v>
      </c>
      <c r="AG22">
        <v>4</v>
      </c>
      <c r="AH22" s="12">
        <v>44749.772222222222</v>
      </c>
      <c r="AI22">
        <v>9</v>
      </c>
      <c r="AJ22">
        <v>1</v>
      </c>
      <c r="AK22" t="s">
        <v>469</v>
      </c>
      <c r="AL22" t="s">
        <v>5043</v>
      </c>
      <c r="AM22" t="s">
        <v>5021</v>
      </c>
      <c r="AN22" t="s">
        <v>5111</v>
      </c>
      <c r="AO22">
        <v>3439908</v>
      </c>
      <c r="AP22" t="s">
        <v>4296</v>
      </c>
      <c r="AQ22" t="s">
        <v>4298</v>
      </c>
      <c r="AR22" t="s">
        <v>1084</v>
      </c>
      <c r="AS22" t="s">
        <v>540</v>
      </c>
      <c r="AT22" t="s">
        <v>4299</v>
      </c>
      <c r="AU22" t="s">
        <v>5048</v>
      </c>
      <c r="AV22" t="s">
        <v>5112</v>
      </c>
    </row>
    <row r="23" spans="1:48" x14ac:dyDescent="0.25">
      <c r="A23" t="s">
        <v>122</v>
      </c>
      <c r="B23" t="s">
        <v>5113</v>
      </c>
      <c r="C23">
        <v>3392516</v>
      </c>
      <c r="D23" t="s">
        <v>1148</v>
      </c>
      <c r="E23" t="s">
        <v>5032</v>
      </c>
      <c r="F23" t="s">
        <v>5015</v>
      </c>
      <c r="G23" t="s">
        <v>27</v>
      </c>
      <c r="H23" t="s">
        <v>832</v>
      </c>
      <c r="I23" t="s">
        <v>5033</v>
      </c>
      <c r="J23" t="s">
        <v>5114</v>
      </c>
      <c r="K23" t="s">
        <v>5115</v>
      </c>
      <c r="L23" t="s">
        <v>832</v>
      </c>
      <c r="M23" t="s">
        <v>4988</v>
      </c>
      <c r="N23" t="s">
        <v>5036</v>
      </c>
      <c r="O23" t="s">
        <v>5015</v>
      </c>
      <c r="P23">
        <v>10873665</v>
      </c>
      <c r="Q23">
        <v>0</v>
      </c>
      <c r="R23">
        <v>0</v>
      </c>
      <c r="S23" t="s">
        <v>3848</v>
      </c>
      <c r="T23" t="s">
        <v>32</v>
      </c>
      <c r="U23" t="s">
        <v>199</v>
      </c>
      <c r="V23" t="s">
        <v>666</v>
      </c>
      <c r="W23" t="s">
        <v>124</v>
      </c>
      <c r="X23" t="s">
        <v>125</v>
      </c>
      <c r="Y23" t="s">
        <v>139</v>
      </c>
      <c r="Z23" t="s">
        <v>16</v>
      </c>
      <c r="AA23" s="12">
        <v>44575.582638888889</v>
      </c>
      <c r="AB23" s="12">
        <v>44578.540972222225</v>
      </c>
      <c r="AC23" s="12">
        <v>44575.634027777778</v>
      </c>
      <c r="AD23" s="12">
        <v>44578.540972222225</v>
      </c>
      <c r="AE23">
        <v>2022</v>
      </c>
      <c r="AF23">
        <v>1</v>
      </c>
      <c r="AG23">
        <v>3</v>
      </c>
      <c r="AH23" s="12">
        <v>44575.643055555556</v>
      </c>
      <c r="AI23">
        <v>28.000019999999999</v>
      </c>
      <c r="AJ23">
        <v>1</v>
      </c>
      <c r="AK23" t="s">
        <v>469</v>
      </c>
      <c r="AL23" t="s">
        <v>5032</v>
      </c>
      <c r="AM23" t="s">
        <v>5021</v>
      </c>
      <c r="AN23" t="s">
        <v>5116</v>
      </c>
      <c r="AO23">
        <v>3392516</v>
      </c>
      <c r="AP23" t="s">
        <v>1148</v>
      </c>
      <c r="AQ23" t="s">
        <v>1149</v>
      </c>
      <c r="AR23" t="s">
        <v>1150</v>
      </c>
      <c r="AS23" t="s">
        <v>540</v>
      </c>
      <c r="AT23" t="s">
        <v>1151</v>
      </c>
      <c r="AU23" t="s">
        <v>5038</v>
      </c>
      <c r="AV23" t="s">
        <v>5117</v>
      </c>
    </row>
    <row r="24" spans="1:48" x14ac:dyDescent="0.25">
      <c r="A24" t="s">
        <v>122</v>
      </c>
      <c r="B24" t="s">
        <v>5113</v>
      </c>
      <c r="C24">
        <v>8112525</v>
      </c>
      <c r="D24" t="s">
        <v>2858</v>
      </c>
      <c r="E24" t="s">
        <v>5118</v>
      </c>
      <c r="F24" t="s">
        <v>5015</v>
      </c>
      <c r="G24" t="s">
        <v>30</v>
      </c>
      <c r="H24" t="s">
        <v>910</v>
      </c>
      <c r="I24" t="s">
        <v>4995</v>
      </c>
      <c r="J24" t="s">
        <v>5119</v>
      </c>
      <c r="K24" t="s">
        <v>5120</v>
      </c>
      <c r="L24" t="s">
        <v>910</v>
      </c>
      <c r="M24" t="s">
        <v>4988</v>
      </c>
      <c r="N24" t="s">
        <v>4989</v>
      </c>
      <c r="O24" t="s">
        <v>5015</v>
      </c>
      <c r="P24">
        <v>11130086</v>
      </c>
      <c r="Q24">
        <v>0</v>
      </c>
      <c r="R24">
        <v>0</v>
      </c>
      <c r="S24" t="s">
        <v>2855</v>
      </c>
      <c r="T24" t="s">
        <v>32</v>
      </c>
      <c r="U24" t="s">
        <v>199</v>
      </c>
      <c r="V24" t="s">
        <v>666</v>
      </c>
      <c r="W24" t="s">
        <v>198</v>
      </c>
      <c r="X24" t="s">
        <v>125</v>
      </c>
      <c r="Y24" t="s">
        <v>139</v>
      </c>
      <c r="Z24" t="s">
        <v>16</v>
      </c>
      <c r="AA24" s="12">
        <v>45160.706944444442</v>
      </c>
      <c r="AB24" s="12">
        <v>45161.624305555553</v>
      </c>
      <c r="AC24" s="12">
        <v>45161.667361111111</v>
      </c>
      <c r="AD24" s="12">
        <v>45161.624305555553</v>
      </c>
      <c r="AE24">
        <v>2023</v>
      </c>
      <c r="AF24">
        <v>9</v>
      </c>
      <c r="AG24">
        <v>2</v>
      </c>
      <c r="AH24" s="12">
        <v>45161.673611111109</v>
      </c>
      <c r="AI24">
        <v>9</v>
      </c>
      <c r="AJ24">
        <v>1</v>
      </c>
      <c r="AK24" t="s">
        <v>469</v>
      </c>
      <c r="AL24" t="s">
        <v>5118</v>
      </c>
      <c r="AM24" t="s">
        <v>133</v>
      </c>
      <c r="AN24" t="s">
        <v>5121</v>
      </c>
      <c r="AO24">
        <v>8112525</v>
      </c>
      <c r="AP24" t="s">
        <v>2858</v>
      </c>
      <c r="AQ24" t="s">
        <v>2859</v>
      </c>
      <c r="AR24" t="s">
        <v>2860</v>
      </c>
      <c r="AS24" t="s">
        <v>461</v>
      </c>
      <c r="AT24" t="s">
        <v>2861</v>
      </c>
      <c r="AU24" t="s">
        <v>5122</v>
      </c>
      <c r="AV24" t="s">
        <v>5123</v>
      </c>
    </row>
    <row r="25" spans="1:48" x14ac:dyDescent="0.25">
      <c r="A25" t="s">
        <v>122</v>
      </c>
      <c r="B25" t="s">
        <v>5024</v>
      </c>
      <c r="C25">
        <v>3840875</v>
      </c>
      <c r="D25" t="s">
        <v>802</v>
      </c>
      <c r="E25" t="s">
        <v>5058</v>
      </c>
      <c r="F25" t="s">
        <v>5015</v>
      </c>
      <c r="G25" t="s">
        <v>27</v>
      </c>
      <c r="H25" t="s">
        <v>712</v>
      </c>
      <c r="I25" t="s">
        <v>5051</v>
      </c>
      <c r="J25" t="s">
        <v>796</v>
      </c>
      <c r="K25" t="s">
        <v>795</v>
      </c>
      <c r="L25" t="s">
        <v>712</v>
      </c>
      <c r="M25" t="s">
        <v>4988</v>
      </c>
      <c r="N25" t="s">
        <v>4998</v>
      </c>
      <c r="O25" t="s">
        <v>5015</v>
      </c>
      <c r="P25">
        <v>10807778</v>
      </c>
      <c r="Q25">
        <v>0</v>
      </c>
      <c r="R25">
        <v>0</v>
      </c>
      <c r="S25" t="s">
        <v>1774</v>
      </c>
      <c r="T25" t="s">
        <v>32</v>
      </c>
      <c r="U25" t="s">
        <v>199</v>
      </c>
      <c r="V25" t="s">
        <v>666</v>
      </c>
      <c r="W25" t="s">
        <v>124</v>
      </c>
      <c r="X25" t="s">
        <v>125</v>
      </c>
      <c r="Y25" t="s">
        <v>139</v>
      </c>
      <c r="Z25" t="s">
        <v>16</v>
      </c>
      <c r="AA25" s="12">
        <v>44841.379166666666</v>
      </c>
      <c r="AB25" s="12">
        <v>44841.712500000001</v>
      </c>
      <c r="AC25" s="12">
        <v>44841.418055555558</v>
      </c>
      <c r="AD25" s="12">
        <v>44841.712500000001</v>
      </c>
      <c r="AE25">
        <v>2022</v>
      </c>
      <c r="AF25">
        <v>11</v>
      </c>
      <c r="AG25">
        <v>1</v>
      </c>
      <c r="AH25" s="12">
        <v>44841.427083333336</v>
      </c>
      <c r="AI25">
        <v>24</v>
      </c>
      <c r="AJ25">
        <v>1</v>
      </c>
      <c r="AK25" t="s">
        <v>469</v>
      </c>
      <c r="AL25" t="s">
        <v>5058</v>
      </c>
      <c r="AM25" t="s">
        <v>5021</v>
      </c>
      <c r="AN25" t="s">
        <v>5124</v>
      </c>
      <c r="AO25">
        <v>3840875</v>
      </c>
      <c r="AP25" t="s">
        <v>802</v>
      </c>
      <c r="AQ25" t="s">
        <v>803</v>
      </c>
      <c r="AR25" t="s">
        <v>724</v>
      </c>
      <c r="AS25" t="s">
        <v>725</v>
      </c>
      <c r="AT25" t="s">
        <v>804</v>
      </c>
      <c r="AU25" t="s">
        <v>5060</v>
      </c>
      <c r="AV25" t="s">
        <v>5125</v>
      </c>
    </row>
    <row r="26" spans="1:48" x14ac:dyDescent="0.25">
      <c r="A26" t="s">
        <v>122</v>
      </c>
      <c r="B26" t="s">
        <v>660</v>
      </c>
      <c r="C26">
        <v>3656188</v>
      </c>
      <c r="D26" t="s">
        <v>5126</v>
      </c>
      <c r="E26" t="s">
        <v>5127</v>
      </c>
      <c r="F26" t="s">
        <v>5015</v>
      </c>
      <c r="G26" t="s">
        <v>30</v>
      </c>
      <c r="H26" t="s">
        <v>923</v>
      </c>
      <c r="I26" t="s">
        <v>5016</v>
      </c>
      <c r="J26" t="s">
        <v>5128</v>
      </c>
      <c r="K26" t="s">
        <v>5129</v>
      </c>
      <c r="L26" t="s">
        <v>923</v>
      </c>
      <c r="M26" t="s">
        <v>4988</v>
      </c>
      <c r="N26" t="s">
        <v>4998</v>
      </c>
      <c r="O26" t="s">
        <v>5015</v>
      </c>
      <c r="P26">
        <v>10807822</v>
      </c>
      <c r="Q26">
        <v>0</v>
      </c>
      <c r="R26">
        <v>0</v>
      </c>
      <c r="S26" t="s">
        <v>206</v>
      </c>
      <c r="T26" t="s">
        <v>36</v>
      </c>
      <c r="U26" t="s">
        <v>152</v>
      </c>
      <c r="V26" t="s">
        <v>979</v>
      </c>
      <c r="W26" t="s">
        <v>124</v>
      </c>
      <c r="X26" t="s">
        <v>125</v>
      </c>
      <c r="Y26" t="s">
        <v>139</v>
      </c>
      <c r="Z26" t="s">
        <v>16</v>
      </c>
      <c r="AA26" s="12">
        <v>44539.443749999999</v>
      </c>
      <c r="AB26" s="12">
        <v>44539.777083333334</v>
      </c>
      <c r="AC26" s="12">
        <v>44605.609027777777</v>
      </c>
      <c r="AD26" s="12">
        <v>44605.619444444441</v>
      </c>
      <c r="AE26">
        <v>2022</v>
      </c>
      <c r="AF26">
        <v>2</v>
      </c>
      <c r="AG26">
        <v>4</v>
      </c>
      <c r="AH26" s="12">
        <v>44605.625694444447</v>
      </c>
      <c r="AI26">
        <v>61.999980000000001</v>
      </c>
      <c r="AJ26">
        <v>1</v>
      </c>
      <c r="AK26" t="s">
        <v>469</v>
      </c>
      <c r="AL26" t="s">
        <v>5127</v>
      </c>
      <c r="AM26" t="s">
        <v>133</v>
      </c>
      <c r="AN26" t="s">
        <v>5130</v>
      </c>
      <c r="AO26">
        <v>3656188</v>
      </c>
      <c r="AP26" t="s">
        <v>5126</v>
      </c>
      <c r="AQ26" t="s">
        <v>2222</v>
      </c>
      <c r="AR26" t="s">
        <v>2223</v>
      </c>
      <c r="AS26" t="s">
        <v>461</v>
      </c>
      <c r="AT26" t="s">
        <v>2224</v>
      </c>
      <c r="AU26" t="s">
        <v>5131</v>
      </c>
      <c r="AV26" t="s">
        <v>5132</v>
      </c>
    </row>
    <row r="27" spans="1:48" x14ac:dyDescent="0.25">
      <c r="A27" t="s">
        <v>122</v>
      </c>
      <c r="B27" t="s">
        <v>660</v>
      </c>
      <c r="C27">
        <v>3656188</v>
      </c>
      <c r="D27" t="s">
        <v>5126</v>
      </c>
      <c r="E27" t="s">
        <v>5133</v>
      </c>
      <c r="F27" t="s">
        <v>5015</v>
      </c>
      <c r="G27" t="s">
        <v>30</v>
      </c>
      <c r="H27" t="s">
        <v>923</v>
      </c>
      <c r="I27" t="s">
        <v>5016</v>
      </c>
      <c r="J27" t="s">
        <v>5128</v>
      </c>
      <c r="K27" t="s">
        <v>5129</v>
      </c>
      <c r="L27" t="s">
        <v>923</v>
      </c>
      <c r="M27" t="s">
        <v>4988</v>
      </c>
      <c r="N27" t="s">
        <v>4998</v>
      </c>
      <c r="O27" t="s">
        <v>5015</v>
      </c>
      <c r="P27">
        <v>10807822</v>
      </c>
      <c r="Q27">
        <v>0</v>
      </c>
      <c r="R27">
        <v>0</v>
      </c>
      <c r="S27" t="s">
        <v>206</v>
      </c>
      <c r="T27" t="s">
        <v>36</v>
      </c>
      <c r="U27" t="s">
        <v>152</v>
      </c>
      <c r="V27" t="s">
        <v>979</v>
      </c>
      <c r="W27" t="s">
        <v>124</v>
      </c>
      <c r="X27" t="s">
        <v>125</v>
      </c>
      <c r="Y27" t="s">
        <v>139</v>
      </c>
      <c r="Z27" t="s">
        <v>16</v>
      </c>
      <c r="AA27" s="12">
        <v>44669.404861111114</v>
      </c>
      <c r="AB27" s="12">
        <v>44669.738194444442</v>
      </c>
      <c r="AC27" s="12">
        <v>44669.704861111109</v>
      </c>
      <c r="AD27" s="12">
        <v>44669.689583333333</v>
      </c>
      <c r="AE27">
        <v>2022</v>
      </c>
      <c r="AF27">
        <v>5</v>
      </c>
      <c r="AG27">
        <v>1</v>
      </c>
      <c r="AH27" s="12">
        <v>44669.731944444444</v>
      </c>
      <c r="AI27">
        <v>39</v>
      </c>
      <c r="AJ27">
        <v>1</v>
      </c>
      <c r="AK27" t="s">
        <v>469</v>
      </c>
      <c r="AL27" t="s">
        <v>5133</v>
      </c>
      <c r="AM27" t="s">
        <v>133</v>
      </c>
      <c r="AN27" t="s">
        <v>5134</v>
      </c>
      <c r="AO27">
        <v>3656188</v>
      </c>
      <c r="AP27" t="s">
        <v>5126</v>
      </c>
      <c r="AQ27" t="s">
        <v>2222</v>
      </c>
      <c r="AR27" t="s">
        <v>2223</v>
      </c>
      <c r="AS27" t="s">
        <v>461</v>
      </c>
      <c r="AT27" t="s">
        <v>2224</v>
      </c>
      <c r="AU27" t="s">
        <v>5135</v>
      </c>
      <c r="AV27" t="s">
        <v>5136</v>
      </c>
    </row>
    <row r="28" spans="1:48" x14ac:dyDescent="0.25">
      <c r="A28" t="s">
        <v>122</v>
      </c>
      <c r="B28" t="s">
        <v>5020</v>
      </c>
      <c r="C28">
        <v>3656188</v>
      </c>
      <c r="D28" t="s">
        <v>5126</v>
      </c>
      <c r="E28" t="s">
        <v>5127</v>
      </c>
      <c r="F28" t="s">
        <v>5015</v>
      </c>
      <c r="G28" t="s">
        <v>30</v>
      </c>
      <c r="H28" t="s">
        <v>923</v>
      </c>
      <c r="I28" t="s">
        <v>5016</v>
      </c>
      <c r="J28" t="s">
        <v>5128</v>
      </c>
      <c r="K28" t="s">
        <v>5129</v>
      </c>
      <c r="L28" t="s">
        <v>923</v>
      </c>
      <c r="M28" t="s">
        <v>4988</v>
      </c>
      <c r="N28" t="s">
        <v>4998</v>
      </c>
      <c r="O28" t="s">
        <v>5015</v>
      </c>
      <c r="P28">
        <v>10807822</v>
      </c>
      <c r="Q28">
        <v>0</v>
      </c>
      <c r="R28">
        <v>0</v>
      </c>
      <c r="S28" t="s">
        <v>206</v>
      </c>
      <c r="T28" t="s">
        <v>36</v>
      </c>
      <c r="U28" t="s">
        <v>152</v>
      </c>
      <c r="V28" t="s">
        <v>979</v>
      </c>
      <c r="W28" t="s">
        <v>124</v>
      </c>
      <c r="X28" t="s">
        <v>125</v>
      </c>
      <c r="Y28" t="s">
        <v>139</v>
      </c>
      <c r="Z28" t="s">
        <v>16</v>
      </c>
      <c r="AA28" s="12">
        <v>44539.443749999999</v>
      </c>
      <c r="AB28" s="12">
        <v>44539.777083333334</v>
      </c>
      <c r="AC28" s="12">
        <v>44601.376388888886</v>
      </c>
      <c r="AD28" s="12">
        <v>44605.619444444441</v>
      </c>
      <c r="AE28">
        <v>2022</v>
      </c>
      <c r="AF28">
        <v>2</v>
      </c>
      <c r="AG28">
        <v>3</v>
      </c>
      <c r="AH28" s="12">
        <v>44601.386111111111</v>
      </c>
      <c r="AI28">
        <v>61.999980000000001</v>
      </c>
      <c r="AJ28">
        <v>1</v>
      </c>
      <c r="AK28" t="s">
        <v>469</v>
      </c>
      <c r="AL28" t="s">
        <v>5127</v>
      </c>
      <c r="AM28" t="s">
        <v>5021</v>
      </c>
      <c r="AN28" t="s">
        <v>5137</v>
      </c>
      <c r="AO28">
        <v>3656188</v>
      </c>
      <c r="AP28" t="s">
        <v>5126</v>
      </c>
      <c r="AQ28" t="s">
        <v>2222</v>
      </c>
      <c r="AR28" t="s">
        <v>2223</v>
      </c>
      <c r="AS28" t="s">
        <v>461</v>
      </c>
      <c r="AT28" t="s">
        <v>2224</v>
      </c>
      <c r="AU28" t="s">
        <v>5131</v>
      </c>
      <c r="AV28" t="s">
        <v>5138</v>
      </c>
    </row>
    <row r="29" spans="1:48" x14ac:dyDescent="0.25">
      <c r="A29" t="s">
        <v>122</v>
      </c>
      <c r="B29" t="s">
        <v>5024</v>
      </c>
      <c r="C29">
        <v>3656188</v>
      </c>
      <c r="D29" t="s">
        <v>5126</v>
      </c>
      <c r="E29" t="s">
        <v>5127</v>
      </c>
      <c r="F29" t="s">
        <v>5015</v>
      </c>
      <c r="G29" t="s">
        <v>30</v>
      </c>
      <c r="H29" t="s">
        <v>923</v>
      </c>
      <c r="I29" t="s">
        <v>5016</v>
      </c>
      <c r="J29" t="s">
        <v>5128</v>
      </c>
      <c r="K29" t="s">
        <v>5129</v>
      </c>
      <c r="L29" t="s">
        <v>923</v>
      </c>
      <c r="M29" t="s">
        <v>4988</v>
      </c>
      <c r="N29" t="s">
        <v>4998</v>
      </c>
      <c r="O29" t="s">
        <v>5015</v>
      </c>
      <c r="P29">
        <v>10807822</v>
      </c>
      <c r="Q29">
        <v>0</v>
      </c>
      <c r="R29">
        <v>0</v>
      </c>
      <c r="S29" t="s">
        <v>206</v>
      </c>
      <c r="T29" t="s">
        <v>36</v>
      </c>
      <c r="U29" t="s">
        <v>152</v>
      </c>
      <c r="V29" t="s">
        <v>979</v>
      </c>
      <c r="W29" t="s">
        <v>124</v>
      </c>
      <c r="X29" t="s">
        <v>125</v>
      </c>
      <c r="Y29" t="s">
        <v>139</v>
      </c>
      <c r="Z29" t="s">
        <v>16</v>
      </c>
      <c r="AA29" s="12">
        <v>44539.443749999999</v>
      </c>
      <c r="AB29" s="12">
        <v>44539.777083333334</v>
      </c>
      <c r="AC29" s="12">
        <v>44600.399305555555</v>
      </c>
      <c r="AD29" s="12">
        <v>44605.619444444441</v>
      </c>
      <c r="AE29">
        <v>2022</v>
      </c>
      <c r="AF29">
        <v>2</v>
      </c>
      <c r="AG29">
        <v>3</v>
      </c>
      <c r="AH29" s="12">
        <v>44600.415972222225</v>
      </c>
      <c r="AI29">
        <v>61.999980000000001</v>
      </c>
      <c r="AJ29">
        <v>1</v>
      </c>
      <c r="AK29" t="s">
        <v>469</v>
      </c>
      <c r="AL29" t="s">
        <v>5127</v>
      </c>
      <c r="AM29" t="s">
        <v>5021</v>
      </c>
      <c r="AN29" t="s">
        <v>5139</v>
      </c>
      <c r="AO29">
        <v>3656188</v>
      </c>
      <c r="AP29" t="s">
        <v>5126</v>
      </c>
      <c r="AQ29" t="s">
        <v>2222</v>
      </c>
      <c r="AR29" t="s">
        <v>2223</v>
      </c>
      <c r="AS29" t="s">
        <v>461</v>
      </c>
      <c r="AT29" t="s">
        <v>2224</v>
      </c>
      <c r="AU29" t="s">
        <v>5131</v>
      </c>
      <c r="AV29" t="s">
        <v>5140</v>
      </c>
    </row>
    <row r="30" spans="1:48" x14ac:dyDescent="0.25">
      <c r="A30" t="s">
        <v>122</v>
      </c>
      <c r="B30" t="s">
        <v>660</v>
      </c>
      <c r="C30">
        <v>3992049</v>
      </c>
      <c r="D30" t="s">
        <v>2289</v>
      </c>
      <c r="E30" t="s">
        <v>5141</v>
      </c>
      <c r="F30" t="s">
        <v>5015</v>
      </c>
      <c r="G30" t="s">
        <v>30</v>
      </c>
      <c r="H30" t="s">
        <v>923</v>
      </c>
      <c r="I30" t="s">
        <v>5016</v>
      </c>
      <c r="J30" t="s">
        <v>5075</v>
      </c>
      <c r="K30" t="s">
        <v>5076</v>
      </c>
      <c r="L30" t="s">
        <v>923</v>
      </c>
      <c r="M30" t="s">
        <v>4988</v>
      </c>
      <c r="N30" t="s">
        <v>4989</v>
      </c>
      <c r="O30" t="s">
        <v>5015</v>
      </c>
      <c r="P30">
        <v>10893680</v>
      </c>
      <c r="Q30">
        <v>0</v>
      </c>
      <c r="R30">
        <v>0</v>
      </c>
      <c r="S30" t="s">
        <v>2286</v>
      </c>
      <c r="T30" t="s">
        <v>34</v>
      </c>
      <c r="U30" t="s">
        <v>199</v>
      </c>
      <c r="V30" t="s">
        <v>979</v>
      </c>
      <c r="W30" t="s">
        <v>124</v>
      </c>
      <c r="X30" t="s">
        <v>125</v>
      </c>
      <c r="Y30" t="s">
        <v>139</v>
      </c>
      <c r="Z30" t="s">
        <v>16</v>
      </c>
      <c r="AA30" s="12">
        <v>45037.833333333336</v>
      </c>
      <c r="AB30" s="12">
        <v>45038.625</v>
      </c>
      <c r="AC30" s="12">
        <v>45039.665277777778</v>
      </c>
      <c r="AD30" s="12">
        <v>45039.689583333333</v>
      </c>
      <c r="AE30">
        <v>2023</v>
      </c>
      <c r="AF30">
        <v>5</v>
      </c>
      <c r="AG30">
        <v>1</v>
      </c>
      <c r="AH30" s="12">
        <v>45039.666666666664</v>
      </c>
      <c r="AI30">
        <v>1.9999800000000001</v>
      </c>
      <c r="AJ30">
        <v>1</v>
      </c>
      <c r="AK30" t="s">
        <v>469</v>
      </c>
      <c r="AL30" t="s">
        <v>5141</v>
      </c>
      <c r="AM30" t="s">
        <v>133</v>
      </c>
      <c r="AN30" t="s">
        <v>5142</v>
      </c>
      <c r="AO30">
        <v>3992049</v>
      </c>
      <c r="AP30" t="s">
        <v>2289</v>
      </c>
      <c r="AQ30" t="s">
        <v>2290</v>
      </c>
      <c r="AR30" t="s">
        <v>934</v>
      </c>
      <c r="AS30" t="s">
        <v>487</v>
      </c>
      <c r="AT30" t="s">
        <v>2291</v>
      </c>
      <c r="AU30" t="s">
        <v>5143</v>
      </c>
      <c r="AV30" t="s">
        <v>5144</v>
      </c>
    </row>
    <row r="31" spans="1:48" ht="60" x14ac:dyDescent="0.25">
      <c r="A31" t="s">
        <v>122</v>
      </c>
      <c r="B31" t="s">
        <v>660</v>
      </c>
      <c r="C31">
        <v>8248317</v>
      </c>
      <c r="D31" t="s">
        <v>4764</v>
      </c>
      <c r="E31" t="s">
        <v>5145</v>
      </c>
      <c r="F31" t="s">
        <v>5015</v>
      </c>
      <c r="G31" t="s">
        <v>24</v>
      </c>
      <c r="H31" t="s">
        <v>26</v>
      </c>
      <c r="I31" t="s">
        <v>5068</v>
      </c>
      <c r="J31" t="s">
        <v>5146</v>
      </c>
      <c r="K31" t="s">
        <v>5147</v>
      </c>
      <c r="L31" t="s">
        <v>26</v>
      </c>
      <c r="M31" t="s">
        <v>5028</v>
      </c>
      <c r="N31" t="s">
        <v>5148</v>
      </c>
      <c r="O31" t="s">
        <v>5015</v>
      </c>
      <c r="P31">
        <v>10807762</v>
      </c>
      <c r="Q31">
        <v>0</v>
      </c>
      <c r="R31">
        <v>0</v>
      </c>
      <c r="S31" t="s">
        <v>4770</v>
      </c>
      <c r="T31" t="s">
        <v>34</v>
      </c>
      <c r="U31" t="s">
        <v>199</v>
      </c>
      <c r="V31" t="s">
        <v>979</v>
      </c>
      <c r="W31" t="s">
        <v>124</v>
      </c>
      <c r="X31" t="s">
        <v>125</v>
      </c>
      <c r="Y31" t="s">
        <v>139</v>
      </c>
      <c r="Z31" t="s">
        <v>16</v>
      </c>
      <c r="AA31" s="12">
        <v>44650.729861111111</v>
      </c>
      <c r="AB31" s="12">
        <v>44664.334027777775</v>
      </c>
      <c r="AC31" s="12">
        <v>44651.355555555558</v>
      </c>
      <c r="AD31" s="12">
        <v>44664.334027777775</v>
      </c>
      <c r="AE31">
        <v>2022</v>
      </c>
      <c r="AF31">
        <v>4</v>
      </c>
      <c r="AG31">
        <v>2</v>
      </c>
      <c r="AH31" s="12">
        <v>44651.367361111108</v>
      </c>
      <c r="AI31">
        <v>16.999980000000001</v>
      </c>
      <c r="AJ31">
        <v>1</v>
      </c>
      <c r="AK31" t="s">
        <v>469</v>
      </c>
      <c r="AL31" t="s">
        <v>5145</v>
      </c>
      <c r="AM31" t="s">
        <v>133</v>
      </c>
      <c r="AN31" t="s">
        <v>5149</v>
      </c>
      <c r="AO31">
        <v>8248317</v>
      </c>
      <c r="AP31" t="s">
        <v>4764</v>
      </c>
      <c r="AQ31" t="s">
        <v>4766</v>
      </c>
      <c r="AR31" t="s">
        <v>4767</v>
      </c>
      <c r="AS31" t="s">
        <v>487</v>
      </c>
      <c r="AT31" t="s">
        <v>4768</v>
      </c>
      <c r="AU31" t="s">
        <v>5150</v>
      </c>
      <c r="AV31" s="14" t="s">
        <v>5151</v>
      </c>
    </row>
    <row r="32" spans="1:48" x14ac:dyDescent="0.25">
      <c r="A32" t="s">
        <v>122</v>
      </c>
      <c r="B32" t="s">
        <v>5020</v>
      </c>
      <c r="C32">
        <v>9604225</v>
      </c>
      <c r="D32" t="s">
        <v>5152</v>
      </c>
      <c r="E32" t="s">
        <v>5153</v>
      </c>
      <c r="F32" t="s">
        <v>5015</v>
      </c>
      <c r="G32" t="s">
        <v>24</v>
      </c>
      <c r="H32" t="s">
        <v>26</v>
      </c>
      <c r="I32" t="s">
        <v>5068</v>
      </c>
      <c r="J32" t="s">
        <v>5154</v>
      </c>
      <c r="K32" t="s">
        <v>5155</v>
      </c>
      <c r="L32" t="s">
        <v>26</v>
      </c>
      <c r="M32" t="s">
        <v>4988</v>
      </c>
      <c r="N32" t="s">
        <v>4998</v>
      </c>
      <c r="O32" t="s">
        <v>5015</v>
      </c>
      <c r="P32">
        <v>10995411</v>
      </c>
      <c r="Q32">
        <v>0</v>
      </c>
      <c r="R32">
        <v>0</v>
      </c>
      <c r="S32" t="s">
        <v>228</v>
      </c>
      <c r="T32" t="s">
        <v>34</v>
      </c>
      <c r="U32" t="s">
        <v>199</v>
      </c>
      <c r="V32" t="s">
        <v>979</v>
      </c>
      <c r="W32" t="s">
        <v>124</v>
      </c>
      <c r="X32" t="s">
        <v>125</v>
      </c>
      <c r="Y32" t="s">
        <v>139</v>
      </c>
      <c r="Z32" t="s">
        <v>16</v>
      </c>
      <c r="AA32" s="12">
        <v>45082.392361111109</v>
      </c>
      <c r="AB32" s="12">
        <v>45082.726388888892</v>
      </c>
      <c r="AC32" s="12">
        <v>45082.546527777777</v>
      </c>
      <c r="AD32" s="12">
        <v>45082.726388888892</v>
      </c>
      <c r="AE32">
        <v>2023</v>
      </c>
      <c r="AF32">
        <v>6</v>
      </c>
      <c r="AG32">
        <v>3</v>
      </c>
      <c r="AH32" s="12">
        <v>45082.597916666666</v>
      </c>
      <c r="AI32">
        <v>73.999979999999994</v>
      </c>
      <c r="AJ32">
        <v>1</v>
      </c>
      <c r="AK32" t="s">
        <v>469</v>
      </c>
      <c r="AL32" t="s">
        <v>5153</v>
      </c>
      <c r="AM32" t="s">
        <v>133</v>
      </c>
      <c r="AN32" t="s">
        <v>5156</v>
      </c>
      <c r="AO32">
        <v>9604225</v>
      </c>
      <c r="AP32" t="s">
        <v>5152</v>
      </c>
      <c r="AQ32" t="s">
        <v>5157</v>
      </c>
      <c r="AR32" t="s">
        <v>2269</v>
      </c>
      <c r="AS32" t="s">
        <v>487</v>
      </c>
      <c r="AT32" t="s">
        <v>2270</v>
      </c>
      <c r="AU32" t="s">
        <v>5158</v>
      </c>
      <c r="AV32" t="s">
        <v>5159</v>
      </c>
    </row>
    <row r="33" spans="1:48" x14ac:dyDescent="0.25">
      <c r="A33" t="s">
        <v>122</v>
      </c>
      <c r="B33" t="s">
        <v>660</v>
      </c>
      <c r="C33">
        <v>8271642</v>
      </c>
      <c r="D33" t="s">
        <v>983</v>
      </c>
      <c r="E33" t="s">
        <v>5160</v>
      </c>
      <c r="F33" t="s">
        <v>5161</v>
      </c>
      <c r="G33" t="s">
        <v>24</v>
      </c>
      <c r="H33" t="s">
        <v>26</v>
      </c>
      <c r="I33" t="s">
        <v>4985</v>
      </c>
      <c r="J33" t="s">
        <v>5162</v>
      </c>
      <c r="K33" t="s">
        <v>5163</v>
      </c>
      <c r="L33" t="s">
        <v>26</v>
      </c>
      <c r="M33" t="s">
        <v>4988</v>
      </c>
      <c r="N33" t="s">
        <v>4998</v>
      </c>
      <c r="O33" t="s">
        <v>5161</v>
      </c>
      <c r="P33">
        <v>10892400</v>
      </c>
      <c r="Q33">
        <v>0</v>
      </c>
      <c r="R33">
        <v>0</v>
      </c>
      <c r="S33" t="s">
        <v>976</v>
      </c>
      <c r="T33" t="s">
        <v>4941</v>
      </c>
      <c r="U33" t="s">
        <v>152</v>
      </c>
      <c r="V33" t="s">
        <v>979</v>
      </c>
      <c r="W33" t="s">
        <v>124</v>
      </c>
      <c r="X33" t="s">
        <v>125</v>
      </c>
      <c r="Y33" t="s">
        <v>139</v>
      </c>
      <c r="Z33" t="s">
        <v>16</v>
      </c>
      <c r="AA33" s="12">
        <v>44679.413888888892</v>
      </c>
      <c r="AB33" s="12">
        <v>44679.74722222222</v>
      </c>
      <c r="AC33" s="12">
        <v>44683.420138888891</v>
      </c>
      <c r="AD33" s="12">
        <v>44679.74722222222</v>
      </c>
      <c r="AE33">
        <v>2022</v>
      </c>
      <c r="AF33">
        <v>5</v>
      </c>
      <c r="AG33">
        <v>3</v>
      </c>
      <c r="AH33" s="12">
        <v>44683.423611111109</v>
      </c>
      <c r="AI33">
        <v>36</v>
      </c>
      <c r="AJ33">
        <v>1</v>
      </c>
      <c r="AK33" t="s">
        <v>469</v>
      </c>
      <c r="AL33" t="s">
        <v>5160</v>
      </c>
      <c r="AM33" t="s">
        <v>133</v>
      </c>
      <c r="AN33" t="s">
        <v>5164</v>
      </c>
      <c r="AO33">
        <v>8271642</v>
      </c>
      <c r="AP33" t="s">
        <v>983</v>
      </c>
      <c r="AQ33" t="s">
        <v>984</v>
      </c>
      <c r="AR33" t="s">
        <v>985</v>
      </c>
      <c r="AS33" t="s">
        <v>487</v>
      </c>
      <c r="AT33" t="s">
        <v>986</v>
      </c>
      <c r="AU33" t="s">
        <v>5165</v>
      </c>
      <c r="AV33" t="s">
        <v>5166</v>
      </c>
    </row>
    <row r="34" spans="1:48" x14ac:dyDescent="0.25">
      <c r="A34" t="s">
        <v>122</v>
      </c>
      <c r="B34" t="s">
        <v>660</v>
      </c>
      <c r="C34">
        <v>8271642</v>
      </c>
      <c r="D34" t="s">
        <v>983</v>
      </c>
      <c r="E34" t="s">
        <v>5167</v>
      </c>
      <c r="F34" t="s">
        <v>5161</v>
      </c>
      <c r="G34" t="s">
        <v>24</v>
      </c>
      <c r="H34" t="s">
        <v>26</v>
      </c>
      <c r="I34" t="s">
        <v>4985</v>
      </c>
      <c r="J34" t="s">
        <v>5168</v>
      </c>
      <c r="K34" t="s">
        <v>5169</v>
      </c>
      <c r="L34" t="s">
        <v>26</v>
      </c>
      <c r="M34" t="s">
        <v>4988</v>
      </c>
      <c r="N34" t="s">
        <v>4989</v>
      </c>
      <c r="O34" t="s">
        <v>5161</v>
      </c>
      <c r="P34">
        <v>10892400</v>
      </c>
      <c r="Q34">
        <v>0</v>
      </c>
      <c r="R34">
        <v>0</v>
      </c>
      <c r="S34" t="s">
        <v>976</v>
      </c>
      <c r="T34" t="s">
        <v>4941</v>
      </c>
      <c r="U34" t="s">
        <v>152</v>
      </c>
      <c r="V34" t="s">
        <v>979</v>
      </c>
      <c r="W34" t="s">
        <v>124</v>
      </c>
      <c r="X34" t="s">
        <v>125</v>
      </c>
      <c r="Y34" t="s">
        <v>139</v>
      </c>
      <c r="Z34" t="s">
        <v>16</v>
      </c>
      <c r="AA34" s="12">
        <v>44781.760416666664</v>
      </c>
      <c r="AB34" s="12">
        <v>44782.666666666664</v>
      </c>
      <c r="AC34" s="12">
        <v>44785.542361111111</v>
      </c>
      <c r="AD34" s="12">
        <v>44782.666666666664</v>
      </c>
      <c r="AE34">
        <v>2022</v>
      </c>
      <c r="AF34">
        <v>9</v>
      </c>
      <c r="AG34">
        <v>1</v>
      </c>
      <c r="AH34" s="12">
        <v>44785.552777777775</v>
      </c>
      <c r="AI34">
        <v>178.99997999999999</v>
      </c>
      <c r="AJ34">
        <v>1</v>
      </c>
      <c r="AK34" t="s">
        <v>469</v>
      </c>
      <c r="AL34" t="s">
        <v>5167</v>
      </c>
      <c r="AM34" t="s">
        <v>133</v>
      </c>
      <c r="AN34" t="s">
        <v>5170</v>
      </c>
      <c r="AO34">
        <v>8271642</v>
      </c>
      <c r="AP34" t="s">
        <v>983</v>
      </c>
      <c r="AQ34" t="s">
        <v>984</v>
      </c>
      <c r="AR34" t="s">
        <v>985</v>
      </c>
      <c r="AS34" t="s">
        <v>487</v>
      </c>
      <c r="AT34" t="s">
        <v>986</v>
      </c>
      <c r="AU34" t="s">
        <v>5171</v>
      </c>
      <c r="AV34" t="s">
        <v>5172</v>
      </c>
    </row>
    <row r="35" spans="1:48" x14ac:dyDescent="0.25">
      <c r="A35" t="s">
        <v>122</v>
      </c>
      <c r="B35" t="s">
        <v>5024</v>
      </c>
      <c r="C35">
        <v>8271642</v>
      </c>
      <c r="D35" t="s">
        <v>983</v>
      </c>
      <c r="E35" t="s">
        <v>5173</v>
      </c>
      <c r="F35" t="s">
        <v>5161</v>
      </c>
      <c r="G35" t="s">
        <v>24</v>
      </c>
      <c r="H35" t="s">
        <v>26</v>
      </c>
      <c r="I35" t="s">
        <v>4985</v>
      </c>
      <c r="J35" t="s">
        <v>4986</v>
      </c>
      <c r="K35" t="s">
        <v>4987</v>
      </c>
      <c r="L35" t="s">
        <v>26</v>
      </c>
      <c r="M35" t="s">
        <v>5028</v>
      </c>
      <c r="N35" t="s">
        <v>4998</v>
      </c>
      <c r="O35" t="s">
        <v>5161</v>
      </c>
      <c r="P35">
        <v>10892400</v>
      </c>
      <c r="Q35">
        <v>0</v>
      </c>
      <c r="R35">
        <v>0</v>
      </c>
      <c r="S35" t="s">
        <v>976</v>
      </c>
      <c r="T35" t="s">
        <v>4941</v>
      </c>
      <c r="U35" t="s">
        <v>152</v>
      </c>
      <c r="V35" t="s">
        <v>979</v>
      </c>
      <c r="W35" t="s">
        <v>124</v>
      </c>
      <c r="X35" t="s">
        <v>125</v>
      </c>
      <c r="Y35" t="s">
        <v>139</v>
      </c>
      <c r="Z35" t="s">
        <v>16</v>
      </c>
      <c r="AA35" s="12">
        <v>44610.743055555555</v>
      </c>
      <c r="AB35" s="12">
        <v>44617.71875</v>
      </c>
      <c r="AC35" s="12">
        <v>44613.588194444441</v>
      </c>
      <c r="AD35" s="12">
        <v>44617.71875</v>
      </c>
      <c r="AE35">
        <v>2022</v>
      </c>
      <c r="AF35">
        <v>3</v>
      </c>
      <c r="AG35">
        <v>1</v>
      </c>
      <c r="AH35" s="12">
        <v>44613.597222222219</v>
      </c>
      <c r="AI35">
        <v>13.000019999999999</v>
      </c>
      <c r="AJ35">
        <v>1</v>
      </c>
      <c r="AK35" t="s">
        <v>469</v>
      </c>
      <c r="AL35" t="s">
        <v>5173</v>
      </c>
      <c r="AM35" t="s">
        <v>133</v>
      </c>
      <c r="AN35" t="s">
        <v>5174</v>
      </c>
      <c r="AO35">
        <v>8271642</v>
      </c>
      <c r="AP35" t="s">
        <v>983</v>
      </c>
      <c r="AQ35" t="s">
        <v>984</v>
      </c>
      <c r="AR35" t="s">
        <v>985</v>
      </c>
      <c r="AS35" t="s">
        <v>487</v>
      </c>
      <c r="AT35" t="s">
        <v>986</v>
      </c>
      <c r="AU35" t="s">
        <v>5175</v>
      </c>
      <c r="AV35" t="s">
        <v>5176</v>
      </c>
    </row>
    <row r="36" spans="1:48" x14ac:dyDescent="0.25">
      <c r="A36" t="s">
        <v>122</v>
      </c>
      <c r="B36" t="s">
        <v>5024</v>
      </c>
      <c r="C36">
        <v>8271642</v>
      </c>
      <c r="D36" t="s">
        <v>983</v>
      </c>
      <c r="E36" t="s">
        <v>5160</v>
      </c>
      <c r="F36" t="s">
        <v>5161</v>
      </c>
      <c r="G36" t="s">
        <v>24</v>
      </c>
      <c r="H36" t="s">
        <v>26</v>
      </c>
      <c r="I36" t="s">
        <v>4985</v>
      </c>
      <c r="J36" t="s">
        <v>5162</v>
      </c>
      <c r="K36" t="s">
        <v>5163</v>
      </c>
      <c r="L36" t="s">
        <v>26</v>
      </c>
      <c r="M36" t="s">
        <v>4988</v>
      </c>
      <c r="N36" t="s">
        <v>4998</v>
      </c>
      <c r="O36" t="s">
        <v>5161</v>
      </c>
      <c r="P36">
        <v>10892400</v>
      </c>
      <c r="Q36">
        <v>0</v>
      </c>
      <c r="R36">
        <v>0</v>
      </c>
      <c r="S36" t="s">
        <v>976</v>
      </c>
      <c r="T36" t="s">
        <v>4941</v>
      </c>
      <c r="U36" t="s">
        <v>152</v>
      </c>
      <c r="V36" t="s">
        <v>979</v>
      </c>
      <c r="W36" t="s">
        <v>124</v>
      </c>
      <c r="X36" t="s">
        <v>125</v>
      </c>
      <c r="Y36" t="s">
        <v>139</v>
      </c>
      <c r="Z36" t="s">
        <v>16</v>
      </c>
      <c r="AA36" s="12">
        <v>44679.413888888892</v>
      </c>
      <c r="AB36" s="12">
        <v>44679.74722222222</v>
      </c>
      <c r="AC36" s="12">
        <v>44679.659722222219</v>
      </c>
      <c r="AD36" s="12">
        <v>44679.74722222222</v>
      </c>
      <c r="AE36">
        <v>2022</v>
      </c>
      <c r="AF36">
        <v>5</v>
      </c>
      <c r="AG36">
        <v>2</v>
      </c>
      <c r="AH36" s="12">
        <v>44679.681250000001</v>
      </c>
      <c r="AI36">
        <v>36</v>
      </c>
      <c r="AJ36">
        <v>1</v>
      </c>
      <c r="AK36" t="s">
        <v>469</v>
      </c>
      <c r="AL36" t="s">
        <v>5160</v>
      </c>
      <c r="AM36" t="s">
        <v>5021</v>
      </c>
      <c r="AN36" t="s">
        <v>5177</v>
      </c>
      <c r="AO36">
        <v>8271642</v>
      </c>
      <c r="AP36" t="s">
        <v>983</v>
      </c>
      <c r="AQ36" t="s">
        <v>984</v>
      </c>
      <c r="AR36" t="s">
        <v>985</v>
      </c>
      <c r="AS36" t="s">
        <v>487</v>
      </c>
      <c r="AT36" t="s">
        <v>986</v>
      </c>
      <c r="AU36" t="s">
        <v>5165</v>
      </c>
      <c r="AV36" t="s">
        <v>5178</v>
      </c>
    </row>
    <row r="37" spans="1:48" x14ac:dyDescent="0.25">
      <c r="A37" t="s">
        <v>122</v>
      </c>
      <c r="B37" t="s">
        <v>5024</v>
      </c>
      <c r="C37">
        <v>8271642</v>
      </c>
      <c r="D37" t="s">
        <v>983</v>
      </c>
      <c r="E37" t="s">
        <v>5167</v>
      </c>
      <c r="F37" t="s">
        <v>5161</v>
      </c>
      <c r="G37" t="s">
        <v>24</v>
      </c>
      <c r="H37" t="s">
        <v>26</v>
      </c>
      <c r="I37" t="s">
        <v>4985</v>
      </c>
      <c r="J37" t="s">
        <v>5168</v>
      </c>
      <c r="K37" t="s">
        <v>5169</v>
      </c>
      <c r="L37" t="s">
        <v>26</v>
      </c>
      <c r="M37" t="s">
        <v>4988</v>
      </c>
      <c r="N37" t="s">
        <v>4989</v>
      </c>
      <c r="O37" t="s">
        <v>5161</v>
      </c>
      <c r="P37">
        <v>10892400</v>
      </c>
      <c r="Q37">
        <v>0</v>
      </c>
      <c r="R37">
        <v>0</v>
      </c>
      <c r="S37" t="s">
        <v>976</v>
      </c>
      <c r="T37" t="s">
        <v>4941</v>
      </c>
      <c r="U37" t="s">
        <v>152</v>
      </c>
      <c r="V37" t="s">
        <v>979</v>
      </c>
      <c r="W37" t="s">
        <v>124</v>
      </c>
      <c r="X37" t="s">
        <v>125</v>
      </c>
      <c r="Y37" t="s">
        <v>139</v>
      </c>
      <c r="Z37" t="s">
        <v>16</v>
      </c>
      <c r="AA37" s="12">
        <v>44781.760416666664</v>
      </c>
      <c r="AB37" s="12">
        <v>44782.666666666664</v>
      </c>
      <c r="AC37" s="12">
        <v>44783.42083333333</v>
      </c>
      <c r="AD37" s="12">
        <v>44782.666666666664</v>
      </c>
      <c r="AE37">
        <v>2022</v>
      </c>
      <c r="AF37">
        <v>9</v>
      </c>
      <c r="AG37">
        <v>1</v>
      </c>
      <c r="AH37" s="12">
        <v>44783.534722222219</v>
      </c>
      <c r="AI37">
        <v>178.99997999999999</v>
      </c>
      <c r="AJ37">
        <v>1</v>
      </c>
      <c r="AK37" t="s">
        <v>469</v>
      </c>
      <c r="AL37" t="s">
        <v>5167</v>
      </c>
      <c r="AM37" t="s">
        <v>5021</v>
      </c>
      <c r="AN37" t="s">
        <v>5179</v>
      </c>
      <c r="AO37">
        <v>8271642</v>
      </c>
      <c r="AP37" t="s">
        <v>983</v>
      </c>
      <c r="AQ37" t="s">
        <v>984</v>
      </c>
      <c r="AR37" t="s">
        <v>985</v>
      </c>
      <c r="AS37" t="s">
        <v>487</v>
      </c>
      <c r="AT37" t="s">
        <v>986</v>
      </c>
      <c r="AU37" t="s">
        <v>5171</v>
      </c>
      <c r="AV37" t="s">
        <v>5180</v>
      </c>
    </row>
    <row r="38" spans="1:48" x14ac:dyDescent="0.25">
      <c r="A38" t="s">
        <v>122</v>
      </c>
      <c r="B38" t="s">
        <v>660</v>
      </c>
      <c r="C38">
        <v>8271642</v>
      </c>
      <c r="D38" t="s">
        <v>983</v>
      </c>
      <c r="E38" t="s">
        <v>5181</v>
      </c>
      <c r="F38" t="s">
        <v>5182</v>
      </c>
      <c r="G38" t="s">
        <v>24</v>
      </c>
      <c r="H38" t="s">
        <v>26</v>
      </c>
      <c r="I38" t="s">
        <v>4985</v>
      </c>
      <c r="J38" t="s">
        <v>5162</v>
      </c>
      <c r="K38" t="s">
        <v>5163</v>
      </c>
      <c r="L38" t="s">
        <v>26</v>
      </c>
      <c r="M38" t="s">
        <v>5028</v>
      </c>
      <c r="N38" t="s">
        <v>4998</v>
      </c>
      <c r="O38" t="s">
        <v>5182</v>
      </c>
      <c r="P38">
        <v>10961629</v>
      </c>
      <c r="Q38">
        <v>0</v>
      </c>
      <c r="R38">
        <v>0</v>
      </c>
      <c r="S38" t="s">
        <v>2339</v>
      </c>
      <c r="T38" t="s">
        <v>158</v>
      </c>
      <c r="U38" t="s">
        <v>126</v>
      </c>
      <c r="V38" t="s">
        <v>687</v>
      </c>
      <c r="W38" t="s">
        <v>124</v>
      </c>
      <c r="X38" t="s">
        <v>125</v>
      </c>
      <c r="Y38" t="s">
        <v>139</v>
      </c>
      <c r="Z38" t="s">
        <v>16</v>
      </c>
      <c r="AA38" s="12">
        <v>44876.428472222222</v>
      </c>
      <c r="AB38" s="12">
        <v>44883.397222222222</v>
      </c>
      <c r="AC38" s="12">
        <v>44882.6875</v>
      </c>
      <c r="AD38" s="12">
        <v>44883.397222222222</v>
      </c>
      <c r="AE38">
        <v>2022</v>
      </c>
      <c r="AF38">
        <v>12</v>
      </c>
      <c r="AG38">
        <v>3</v>
      </c>
      <c r="AH38" s="12">
        <v>44882.705555555556</v>
      </c>
      <c r="AI38">
        <v>25.999980000000001</v>
      </c>
      <c r="AJ38">
        <v>1</v>
      </c>
      <c r="AK38" t="s">
        <v>469</v>
      </c>
      <c r="AL38" t="s">
        <v>5181</v>
      </c>
      <c r="AM38" t="s">
        <v>133</v>
      </c>
      <c r="AN38" t="s">
        <v>5183</v>
      </c>
      <c r="AO38">
        <v>8271642</v>
      </c>
      <c r="AP38" t="s">
        <v>983</v>
      </c>
      <c r="AQ38" t="s">
        <v>984</v>
      </c>
      <c r="AR38" t="s">
        <v>985</v>
      </c>
      <c r="AS38" t="s">
        <v>487</v>
      </c>
      <c r="AT38" t="s">
        <v>986</v>
      </c>
      <c r="AU38" t="s">
        <v>5184</v>
      </c>
      <c r="AV38" t="s">
        <v>5185</v>
      </c>
    </row>
    <row r="39" spans="1:48" x14ac:dyDescent="0.25">
      <c r="A39" t="s">
        <v>122</v>
      </c>
      <c r="B39" t="s">
        <v>660</v>
      </c>
      <c r="C39">
        <v>8287558</v>
      </c>
      <c r="D39" t="s">
        <v>2755</v>
      </c>
      <c r="E39" t="s">
        <v>5186</v>
      </c>
      <c r="F39" t="s">
        <v>5187</v>
      </c>
      <c r="G39" t="s">
        <v>24</v>
      </c>
      <c r="H39" t="s">
        <v>26</v>
      </c>
      <c r="I39" t="s">
        <v>5068</v>
      </c>
      <c r="J39" t="s">
        <v>5188</v>
      </c>
      <c r="K39" t="s">
        <v>5189</v>
      </c>
      <c r="L39" t="s">
        <v>26</v>
      </c>
      <c r="M39" t="s">
        <v>4988</v>
      </c>
      <c r="N39" t="s">
        <v>4998</v>
      </c>
      <c r="O39" t="s">
        <v>5187</v>
      </c>
      <c r="P39">
        <v>11176058</v>
      </c>
      <c r="Q39">
        <v>0</v>
      </c>
      <c r="R39">
        <v>0</v>
      </c>
      <c r="S39" t="s">
        <v>2752</v>
      </c>
      <c r="T39" t="s">
        <v>2227</v>
      </c>
      <c r="U39" t="s">
        <v>199</v>
      </c>
      <c r="V39" t="s">
        <v>979</v>
      </c>
      <c r="W39" t="s">
        <v>124</v>
      </c>
      <c r="X39" t="s">
        <v>125</v>
      </c>
      <c r="Y39" t="s">
        <v>139</v>
      </c>
      <c r="Z39" t="s">
        <v>16</v>
      </c>
      <c r="AA39" s="12">
        <v>45041.876388888886</v>
      </c>
      <c r="AB39" s="12">
        <v>45042.708333333336</v>
      </c>
      <c r="AC39" s="12">
        <v>45042.736805555556</v>
      </c>
      <c r="AD39" s="12">
        <v>45042.708333333336</v>
      </c>
      <c r="AE39">
        <v>2023</v>
      </c>
      <c r="AF39">
        <v>5</v>
      </c>
      <c r="AG39">
        <v>1</v>
      </c>
      <c r="AH39" s="12">
        <v>45042.769444444442</v>
      </c>
      <c r="AI39">
        <v>46.999980000000001</v>
      </c>
      <c r="AJ39">
        <v>1</v>
      </c>
      <c r="AK39" t="s">
        <v>469</v>
      </c>
      <c r="AL39" t="s">
        <v>5186</v>
      </c>
      <c r="AM39" t="s">
        <v>133</v>
      </c>
      <c r="AN39" t="s">
        <v>5190</v>
      </c>
      <c r="AO39">
        <v>8287558</v>
      </c>
      <c r="AP39" t="s">
        <v>2755</v>
      </c>
      <c r="AQ39" t="s">
        <v>2756</v>
      </c>
      <c r="AR39" t="s">
        <v>1100</v>
      </c>
      <c r="AS39" t="s">
        <v>487</v>
      </c>
      <c r="AT39" t="s">
        <v>2757</v>
      </c>
      <c r="AU39" t="s">
        <v>5191</v>
      </c>
      <c r="AV39" t="s">
        <v>5192</v>
      </c>
    </row>
    <row r="40" spans="1:48" x14ac:dyDescent="0.25">
      <c r="A40" t="s">
        <v>122</v>
      </c>
      <c r="B40" t="s">
        <v>660</v>
      </c>
      <c r="C40">
        <v>8647122</v>
      </c>
      <c r="D40" t="s">
        <v>2372</v>
      </c>
      <c r="E40" t="s">
        <v>5193</v>
      </c>
      <c r="F40" t="s">
        <v>5194</v>
      </c>
      <c r="G40" t="s">
        <v>27</v>
      </c>
      <c r="H40" t="s">
        <v>1814</v>
      </c>
      <c r="I40" t="s">
        <v>5033</v>
      </c>
      <c r="J40" t="s">
        <v>1817</v>
      </c>
      <c r="K40" t="s">
        <v>1816</v>
      </c>
      <c r="L40" t="s">
        <v>1814</v>
      </c>
      <c r="M40" t="s">
        <v>5028</v>
      </c>
      <c r="N40" t="s">
        <v>4989</v>
      </c>
      <c r="O40" t="s">
        <v>5194</v>
      </c>
      <c r="P40">
        <v>11060488</v>
      </c>
      <c r="Q40">
        <v>0</v>
      </c>
      <c r="R40">
        <v>0</v>
      </c>
      <c r="S40" t="s">
        <v>204</v>
      </c>
      <c r="T40" t="s">
        <v>29</v>
      </c>
      <c r="U40" t="s">
        <v>173</v>
      </c>
      <c r="V40" t="s">
        <v>687</v>
      </c>
      <c r="W40" t="s">
        <v>124</v>
      </c>
      <c r="X40" t="s">
        <v>125</v>
      </c>
      <c r="Y40" t="s">
        <v>139</v>
      </c>
      <c r="Z40" t="s">
        <v>16</v>
      </c>
      <c r="AA40" s="12">
        <v>44948.870138888888</v>
      </c>
      <c r="AB40" s="12">
        <v>44956.354166666664</v>
      </c>
      <c r="AC40" s="12">
        <v>44949.618055555555</v>
      </c>
      <c r="AD40" s="12">
        <v>44956.354166666664</v>
      </c>
      <c r="AE40">
        <v>2023</v>
      </c>
      <c r="AF40">
        <v>1</v>
      </c>
      <c r="AG40">
        <v>4</v>
      </c>
      <c r="AH40" s="12">
        <v>44949.624305555553</v>
      </c>
      <c r="AI40">
        <v>9</v>
      </c>
      <c r="AJ40">
        <v>1</v>
      </c>
      <c r="AK40" t="s">
        <v>469</v>
      </c>
      <c r="AL40" t="s">
        <v>5193</v>
      </c>
      <c r="AM40" t="s">
        <v>133</v>
      </c>
      <c r="AN40" t="s">
        <v>5195</v>
      </c>
      <c r="AO40">
        <v>8647122</v>
      </c>
      <c r="AP40" t="s">
        <v>2372</v>
      </c>
      <c r="AQ40" t="s">
        <v>2373</v>
      </c>
      <c r="AR40" t="s">
        <v>2374</v>
      </c>
      <c r="AS40" t="s">
        <v>540</v>
      </c>
      <c r="AT40" t="s">
        <v>2375</v>
      </c>
      <c r="AU40" t="s">
        <v>5196</v>
      </c>
      <c r="AV40" t="s">
        <v>5197</v>
      </c>
    </row>
    <row r="41" spans="1:48" ht="60" x14ac:dyDescent="0.25">
      <c r="A41" t="s">
        <v>122</v>
      </c>
      <c r="B41" t="s">
        <v>660</v>
      </c>
      <c r="C41">
        <v>3732131</v>
      </c>
      <c r="D41" t="s">
        <v>4907</v>
      </c>
      <c r="E41" t="s">
        <v>5198</v>
      </c>
      <c r="F41" t="s">
        <v>5015</v>
      </c>
      <c r="G41" t="s">
        <v>24</v>
      </c>
      <c r="H41" t="s">
        <v>26</v>
      </c>
      <c r="I41" t="s">
        <v>5068</v>
      </c>
      <c r="J41" t="s">
        <v>5199</v>
      </c>
      <c r="K41" t="s">
        <v>5200</v>
      </c>
      <c r="L41" t="s">
        <v>2158</v>
      </c>
      <c r="M41" t="s">
        <v>4988</v>
      </c>
      <c r="N41" t="s">
        <v>4998</v>
      </c>
      <c r="O41" t="s">
        <v>5015</v>
      </c>
      <c r="P41">
        <v>11232647</v>
      </c>
      <c r="Q41">
        <v>0</v>
      </c>
      <c r="R41">
        <v>0</v>
      </c>
      <c r="S41" t="s">
        <v>4913</v>
      </c>
      <c r="T41" t="s">
        <v>40</v>
      </c>
      <c r="U41" t="s">
        <v>152</v>
      </c>
      <c r="V41" t="s">
        <v>979</v>
      </c>
      <c r="W41" t="s">
        <v>198</v>
      </c>
      <c r="X41" t="s">
        <v>125</v>
      </c>
      <c r="Y41" t="s">
        <v>139</v>
      </c>
      <c r="Z41" t="s">
        <v>16</v>
      </c>
      <c r="AA41" s="12">
        <v>45127.382638888892</v>
      </c>
      <c r="AB41" s="12">
        <v>45127.71597222222</v>
      </c>
      <c r="AC41" s="12">
        <v>45127.429166666669</v>
      </c>
      <c r="AD41" s="12">
        <v>45127.71597222222</v>
      </c>
      <c r="AE41">
        <v>2023</v>
      </c>
      <c r="AF41">
        <v>8</v>
      </c>
      <c r="AG41">
        <v>1</v>
      </c>
      <c r="AH41" s="12">
        <v>45127.495138888888</v>
      </c>
      <c r="AI41">
        <v>94.999979999999994</v>
      </c>
      <c r="AJ41">
        <v>1</v>
      </c>
      <c r="AK41" t="s">
        <v>469</v>
      </c>
      <c r="AL41" t="s">
        <v>5198</v>
      </c>
      <c r="AM41" t="s">
        <v>133</v>
      </c>
      <c r="AN41" t="s">
        <v>5201</v>
      </c>
      <c r="AO41">
        <v>3732131</v>
      </c>
      <c r="AP41" t="s">
        <v>4907</v>
      </c>
      <c r="AQ41" t="s">
        <v>4908</v>
      </c>
      <c r="AR41" t="s">
        <v>4909</v>
      </c>
      <c r="AS41" t="s">
        <v>487</v>
      </c>
      <c r="AT41" t="s">
        <v>4910</v>
      </c>
      <c r="AU41" t="s">
        <v>5202</v>
      </c>
      <c r="AV41" s="14" t="s">
        <v>5203</v>
      </c>
    </row>
    <row r="42" spans="1:48" x14ac:dyDescent="0.25">
      <c r="A42" t="s">
        <v>122</v>
      </c>
      <c r="B42" t="s">
        <v>660</v>
      </c>
      <c r="C42">
        <v>9800450</v>
      </c>
      <c r="D42" t="s">
        <v>4922</v>
      </c>
      <c r="E42" t="s">
        <v>5204</v>
      </c>
      <c r="F42" t="s">
        <v>5015</v>
      </c>
      <c r="G42" t="s">
        <v>30</v>
      </c>
      <c r="H42" t="s">
        <v>923</v>
      </c>
      <c r="I42" t="s">
        <v>5016</v>
      </c>
      <c r="J42" t="s">
        <v>2729</v>
      </c>
      <c r="K42" t="s">
        <v>2728</v>
      </c>
      <c r="L42" t="s">
        <v>923</v>
      </c>
      <c r="M42" t="s">
        <v>4988</v>
      </c>
      <c r="N42" t="s">
        <v>4998</v>
      </c>
      <c r="O42" t="s">
        <v>5015</v>
      </c>
      <c r="P42">
        <v>11215218</v>
      </c>
      <c r="Q42">
        <v>0</v>
      </c>
      <c r="R42">
        <v>0</v>
      </c>
      <c r="S42" t="s">
        <v>4926</v>
      </c>
      <c r="T42" t="s">
        <v>40</v>
      </c>
      <c r="U42" t="s">
        <v>152</v>
      </c>
      <c r="V42" t="s">
        <v>979</v>
      </c>
      <c r="W42" t="s">
        <v>198</v>
      </c>
      <c r="X42" t="s">
        <v>125</v>
      </c>
      <c r="Y42" t="s">
        <v>139</v>
      </c>
      <c r="Z42" t="s">
        <v>16</v>
      </c>
      <c r="AA42" s="12">
        <v>45090.446527777778</v>
      </c>
      <c r="AB42" s="12">
        <v>45091.404861111114</v>
      </c>
      <c r="AC42" s="12">
        <v>45090.611111111109</v>
      </c>
      <c r="AD42" s="12">
        <v>45090.611111111109</v>
      </c>
      <c r="AE42">
        <v>2023</v>
      </c>
      <c r="AF42">
        <v>6</v>
      </c>
      <c r="AG42">
        <v>4</v>
      </c>
      <c r="AH42" s="12">
        <v>45090.636805555558</v>
      </c>
      <c r="AI42">
        <v>37.000019999999999</v>
      </c>
      <c r="AJ42">
        <v>1</v>
      </c>
      <c r="AK42" t="s">
        <v>469</v>
      </c>
      <c r="AL42" t="s">
        <v>5204</v>
      </c>
      <c r="AM42" t="s">
        <v>133</v>
      </c>
      <c r="AN42" t="s">
        <v>5205</v>
      </c>
      <c r="AO42">
        <v>9800450</v>
      </c>
      <c r="AP42" t="s">
        <v>4922</v>
      </c>
      <c r="AQ42" t="s">
        <v>4924</v>
      </c>
      <c r="AR42" t="s">
        <v>934</v>
      </c>
      <c r="AS42" t="s">
        <v>487</v>
      </c>
      <c r="AT42" t="s">
        <v>4925</v>
      </c>
      <c r="AU42" t="s">
        <v>5206</v>
      </c>
      <c r="AV42" t="s">
        <v>5207</v>
      </c>
    </row>
    <row r="43" spans="1:48" x14ac:dyDescent="0.25">
      <c r="A43" t="s">
        <v>122</v>
      </c>
      <c r="B43" t="s">
        <v>660</v>
      </c>
      <c r="C43">
        <v>8172278</v>
      </c>
      <c r="D43" t="s">
        <v>4899</v>
      </c>
      <c r="E43" t="s">
        <v>5208</v>
      </c>
      <c r="F43" t="s">
        <v>5015</v>
      </c>
      <c r="G43" t="s">
        <v>30</v>
      </c>
      <c r="H43" t="s">
        <v>1255</v>
      </c>
      <c r="I43" t="s">
        <v>5209</v>
      </c>
      <c r="J43" t="s">
        <v>2593</v>
      </c>
      <c r="K43" t="s">
        <v>2592</v>
      </c>
      <c r="L43" t="s">
        <v>1255</v>
      </c>
      <c r="M43" t="s">
        <v>4988</v>
      </c>
      <c r="N43" t="s">
        <v>4998</v>
      </c>
      <c r="O43" t="s">
        <v>5015</v>
      </c>
      <c r="P43">
        <v>11219725</v>
      </c>
      <c r="Q43">
        <v>0</v>
      </c>
      <c r="R43">
        <v>0</v>
      </c>
      <c r="S43" t="s">
        <v>4904</v>
      </c>
      <c r="T43" t="s">
        <v>977</v>
      </c>
      <c r="U43" t="s">
        <v>978</v>
      </c>
      <c r="V43" t="s">
        <v>979</v>
      </c>
      <c r="W43" t="s">
        <v>4905</v>
      </c>
      <c r="X43" t="s">
        <v>125</v>
      </c>
      <c r="Y43" t="s">
        <v>139</v>
      </c>
      <c r="Z43" t="s">
        <v>16</v>
      </c>
      <c r="AA43" s="12">
        <v>45125.468055555553</v>
      </c>
      <c r="AB43" s="12">
        <v>45125.801388888889</v>
      </c>
      <c r="AC43" s="12">
        <v>45125.568749999999</v>
      </c>
      <c r="AD43" s="12">
        <v>45125.5625</v>
      </c>
      <c r="AE43">
        <v>2023</v>
      </c>
      <c r="AF43">
        <v>8</v>
      </c>
      <c r="AG43">
        <v>1</v>
      </c>
      <c r="AH43" s="12">
        <v>45125.640277777777</v>
      </c>
      <c r="AI43">
        <v>103.00002000000001</v>
      </c>
      <c r="AJ43">
        <v>1</v>
      </c>
      <c r="AK43" t="s">
        <v>469</v>
      </c>
      <c r="AL43" t="s">
        <v>5208</v>
      </c>
      <c r="AM43" t="s">
        <v>5021</v>
      </c>
      <c r="AN43" t="s">
        <v>5210</v>
      </c>
      <c r="AO43">
        <v>8172278</v>
      </c>
      <c r="AP43" t="s">
        <v>4899</v>
      </c>
      <c r="AQ43" t="s">
        <v>4901</v>
      </c>
      <c r="AR43" t="s">
        <v>1697</v>
      </c>
      <c r="AS43" t="s">
        <v>461</v>
      </c>
      <c r="AT43" t="s">
        <v>4902</v>
      </c>
      <c r="AU43" t="s">
        <v>5211</v>
      </c>
      <c r="AV43" t="s">
        <v>5212</v>
      </c>
    </row>
    <row r="44" spans="1:48" x14ac:dyDescent="0.25">
      <c r="A44" t="s">
        <v>122</v>
      </c>
      <c r="B44" t="s">
        <v>660</v>
      </c>
      <c r="C44">
        <v>8172278</v>
      </c>
      <c r="D44" t="s">
        <v>4899</v>
      </c>
      <c r="E44" t="s">
        <v>5213</v>
      </c>
      <c r="F44" t="s">
        <v>5015</v>
      </c>
      <c r="G44" t="s">
        <v>30</v>
      </c>
      <c r="H44" t="s">
        <v>1255</v>
      </c>
      <c r="I44" t="s">
        <v>5209</v>
      </c>
      <c r="J44" t="s">
        <v>2593</v>
      </c>
      <c r="K44" t="s">
        <v>2592</v>
      </c>
      <c r="L44" t="s">
        <v>1255</v>
      </c>
      <c r="M44" t="s">
        <v>4988</v>
      </c>
      <c r="N44" t="s">
        <v>5214</v>
      </c>
      <c r="O44" t="s">
        <v>5015</v>
      </c>
      <c r="P44">
        <v>11219725</v>
      </c>
      <c r="Q44">
        <v>0</v>
      </c>
      <c r="R44">
        <v>0</v>
      </c>
      <c r="S44" t="s">
        <v>4904</v>
      </c>
      <c r="T44" t="s">
        <v>977</v>
      </c>
      <c r="U44" t="s">
        <v>978</v>
      </c>
      <c r="V44" t="s">
        <v>979</v>
      </c>
      <c r="W44" t="s">
        <v>4905</v>
      </c>
      <c r="X44" t="s">
        <v>125</v>
      </c>
      <c r="Y44" t="s">
        <v>139</v>
      </c>
      <c r="Z44" t="s">
        <v>16</v>
      </c>
      <c r="AA44" s="12">
        <v>45127.25</v>
      </c>
      <c r="AB44" s="12">
        <v>45139.708333333336</v>
      </c>
      <c r="AC44" s="12">
        <v>45127.386805555558</v>
      </c>
      <c r="AD44" s="13">
        <v>1</v>
      </c>
      <c r="AE44">
        <v>2023</v>
      </c>
      <c r="AF44">
        <v>8</v>
      </c>
      <c r="AG44">
        <v>1</v>
      </c>
      <c r="AH44" s="12">
        <v>45127.445138888892</v>
      </c>
      <c r="AI44">
        <v>84</v>
      </c>
      <c r="AJ44">
        <v>1</v>
      </c>
      <c r="AK44" t="s">
        <v>469</v>
      </c>
      <c r="AL44" t="s">
        <v>5213</v>
      </c>
      <c r="AM44" t="s">
        <v>133</v>
      </c>
      <c r="AN44" t="s">
        <v>5215</v>
      </c>
      <c r="AO44">
        <v>8172278</v>
      </c>
      <c r="AP44" t="s">
        <v>4899</v>
      </c>
      <c r="AQ44" t="s">
        <v>4901</v>
      </c>
      <c r="AR44" t="s">
        <v>1697</v>
      </c>
      <c r="AS44" t="s">
        <v>461</v>
      </c>
      <c r="AT44" t="s">
        <v>4902</v>
      </c>
      <c r="AU44" t="s">
        <v>5216</v>
      </c>
      <c r="AV44" t="s">
        <v>5217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NEW Danone Move Request Tracker</vt:lpstr>
      <vt:lpstr>Danone Equipment Summary </vt:lpstr>
      <vt:lpstr>Equipment In Warehouse</vt:lpstr>
      <vt:lpstr>Open Move Orders</vt:lpstr>
      <vt:lpstr>Completed Move Orders</vt:lpstr>
      <vt:lpstr>Equipment in Trade</vt:lpstr>
      <vt:lpstr>Service Calls</vt:lpstr>
    </vt:vector>
  </TitlesOfParts>
  <Company>PepsiCo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Celme, Emre {PEP}</dc:creator>
  <cp:lastModifiedBy>Celme, Turgut Emre {PEP}</cp:lastModifiedBy>
  <dcterms:created xsi:type="dcterms:W3CDTF">2024-01-26T16:18:46Z</dcterms:created>
  <dcterms:modified xsi:type="dcterms:W3CDTF">2024-01-28T19:36:35Z</dcterms:modified>
</cp:coreProperties>
</file>