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<sst xmlns="http://schemas.openxmlformats.org/spreadsheetml/2006/main" count="1232" uniqueCount="159">
  <si>
    <t xml:space="preserve">BGC RoMA order report</t>
  </si>
  <si>
    <t xml:space="preserve">Order number:</t>
  </si>
  <si>
    <t xml:space="preserve">BGC ResDB ReqNo:</t>
  </si>
  <si>
    <t xml:space="preserve">Customer:</t>
  </si>
  <si>
    <t xml:space="preserve">Sierra</t>
  </si>
  <si>
    <t xml:space="preserve">Working group:</t>
  </si>
  <si>
    <t xml:space="preserve">TEE (Carlos Sierra)</t>
  </si>
  <si>
    <t xml:space="preserve">Project:</t>
  </si>
  <si>
    <t xml:space="preserve">Cost center:</t>
  </si>
  <si>
    <t xml:space="preserve">K013</t>
  </si>
  <si>
    <t xml:space="preserve">Order date</t>
  </si>
  <si>
    <t xml:space="preserve">Receive date:</t>
  </si>
  <si>
    <t xml:space="preserve">Report date:</t>
  </si>
  <si>
    <t xml:space="preserve">Comment:</t>
  </si>
  <si>
    <t xml:space="preserve">air dried</t>
  </si>
  <si>
    <t xml:space="preserve">BGC#</t>
  </si>
  <si>
    <t xml:space="preserve">Sample name</t>
  </si>
  <si>
    <t xml:space="preserve">Rep</t>
  </si>
  <si>
    <t xml:space="preserve">SN2</t>
  </si>
  <si>
    <t xml:space="preserve">SN3</t>
  </si>
  <si>
    <t xml:space="preserve">SN4</t>
  </si>
  <si>
    <t xml:space="preserve">SN5</t>
  </si>
  <si>
    <t xml:space="preserve">BoxNo</t>
  </si>
  <si>
    <t xml:space="preserve">BoxPos</t>
  </si>
  <si>
    <t xml:space="preserve">Sample year</t>
  </si>
  <si>
    <t xml:space="preserve">Number</t>
  </si>
  <si>
    <t xml:space="preserve">Parameter</t>
  </si>
  <si>
    <t xml:space="preserve">Result</t>
  </si>
  <si>
    <t xml:space="preserve">Error</t>
  </si>
  <si>
    <t xml:space="preserve">Unit</t>
  </si>
  <si>
    <t xml:space="preserve">Instrument</t>
  </si>
  <si>
    <t xml:space="preserve">Meas.date</t>
  </si>
  <si>
    <t xml:space="preserve">Weight (mg)</t>
  </si>
  <si>
    <t xml:space="preserve">Muffle furnace</t>
  </si>
  <si>
    <t xml:space="preserve">Comment</t>
  </si>
  <si>
    <t xml:space="preserve">Sampling date</t>
  </si>
  <si>
    <t xml:space="preserve">PD_P10_S</t>
  </si>
  <si>
    <t xml:space="preserve">0-5</t>
  </si>
  <si>
    <t xml:space="preserve">A1</t>
  </si>
  <si>
    <t xml:space="preserve">Ctotal</t>
  </si>
  <si>
    <t xml:space="preserve">%</t>
  </si>
  <si>
    <t xml:space="preserve">Elementaranalyse VarioMAX CN</t>
  </si>
  <si>
    <t xml:space="preserve">N</t>
  </si>
  <si>
    <t xml:space="preserve">Ntotal</t>
  </si>
  <si>
    <t xml:space="preserve">5-10</t>
  </si>
  <si>
    <t xml:space="preserve">A2</t>
  </si>
  <si>
    <t xml:space="preserve">PD_P10_S_25</t>
  </si>
  <si>
    <t xml:space="preserve">10-15</t>
  </si>
  <si>
    <t xml:space="preserve">A3</t>
  </si>
  <si>
    <t xml:space="preserve">15-20</t>
  </si>
  <si>
    <t xml:space="preserve">A4</t>
  </si>
  <si>
    <t xml:space="preserve">PD_P10_S_26</t>
  </si>
  <si>
    <t xml:space="preserve">A5</t>
  </si>
  <si>
    <t xml:space="preserve">A6</t>
  </si>
  <si>
    <t xml:space="preserve">PD_P10_S_27</t>
  </si>
  <si>
    <t xml:space="preserve">A7</t>
  </si>
  <si>
    <t xml:space="preserve">A8</t>
  </si>
  <si>
    <t xml:space="preserve">PD_P9_S</t>
  </si>
  <si>
    <t xml:space="preserve">A9</t>
  </si>
  <si>
    <t xml:space="preserve">A10</t>
  </si>
  <si>
    <t xml:space="preserve">PD_P9_S_1</t>
  </si>
  <si>
    <t xml:space="preserve">B1</t>
  </si>
  <si>
    <t xml:space="preserve">PD_P9_S_2</t>
  </si>
  <si>
    <t xml:space="preserve">B2</t>
  </si>
  <si>
    <t xml:space="preserve">PD_P9_S_3</t>
  </si>
  <si>
    <t xml:space="preserve">B3</t>
  </si>
  <si>
    <t xml:space="preserve">PD_P9_S_4</t>
  </si>
  <si>
    <t xml:space="preserve">B4</t>
  </si>
  <si>
    <t xml:space="preserve">PD_P7_S</t>
  </si>
  <si>
    <t xml:space="preserve">B5</t>
  </si>
  <si>
    <t xml:space="preserve">B6</t>
  </si>
  <si>
    <t xml:space="preserve">PD_P7_S_13</t>
  </si>
  <si>
    <t xml:space="preserve">B7</t>
  </si>
  <si>
    <t xml:space="preserve">B8</t>
  </si>
  <si>
    <t xml:space="preserve">PD_P7_S_14</t>
  </si>
  <si>
    <t xml:space="preserve">B9</t>
  </si>
  <si>
    <t xml:space="preserve">B10</t>
  </si>
  <si>
    <t xml:space="preserve">PD_P7_S_15</t>
  </si>
  <si>
    <t xml:space="preserve">C1</t>
  </si>
  <si>
    <t xml:space="preserve">C2</t>
  </si>
  <si>
    <t xml:space="preserve">PD_P7_S_16</t>
  </si>
  <si>
    <t xml:space="preserve">C3</t>
  </si>
  <si>
    <t xml:space="preserve">C4</t>
  </si>
  <si>
    <t xml:space="preserve">PD_P6_S</t>
  </si>
  <si>
    <t xml:space="preserve">C5</t>
  </si>
  <si>
    <t xml:space="preserve">C6</t>
  </si>
  <si>
    <t xml:space="preserve">PD_P6_S_28</t>
  </si>
  <si>
    <t xml:space="preserve">C7</t>
  </si>
  <si>
    <t xml:space="preserve">C8</t>
  </si>
  <si>
    <t xml:space="preserve">PD_P6_S_29</t>
  </si>
  <si>
    <t xml:space="preserve">C9</t>
  </si>
  <si>
    <t xml:space="preserve">C10</t>
  </si>
  <si>
    <t xml:space="preserve">PD_P6_S_30</t>
  </si>
  <si>
    <t xml:space="preserve">D1</t>
  </si>
  <si>
    <t xml:space="preserve">D2</t>
  </si>
  <si>
    <t xml:space="preserve">PD_P5_S</t>
  </si>
  <si>
    <t xml:space="preserve">D3</t>
  </si>
  <si>
    <t xml:space="preserve">D4</t>
  </si>
  <si>
    <t xml:space="preserve">PD_P5_S_21</t>
  </si>
  <si>
    <t xml:space="preserve">D5</t>
  </si>
  <si>
    <t xml:space="preserve">D6</t>
  </si>
  <si>
    <t xml:space="preserve">PD_P5_S_22</t>
  </si>
  <si>
    <t xml:space="preserve">D7</t>
  </si>
  <si>
    <t xml:space="preserve">D8</t>
  </si>
  <si>
    <t xml:space="preserve">PD_P5_S_23</t>
  </si>
  <si>
    <t xml:space="preserve">D9</t>
  </si>
  <si>
    <t xml:space="preserve">D10</t>
  </si>
  <si>
    <t xml:space="preserve">PD_P5_S_24</t>
  </si>
  <si>
    <t xml:space="preserve">E1</t>
  </si>
  <si>
    <t xml:space="preserve">E2</t>
  </si>
  <si>
    <t xml:space="preserve">PD_P4_S</t>
  </si>
  <si>
    <t xml:space="preserve">E3</t>
  </si>
  <si>
    <t xml:space="preserve">E4</t>
  </si>
  <si>
    <t xml:space="preserve">PD_P4_S_17</t>
  </si>
  <si>
    <t xml:space="preserve">E5</t>
  </si>
  <si>
    <t xml:space="preserve">E6</t>
  </si>
  <si>
    <t xml:space="preserve">PD_P4_S_18</t>
  </si>
  <si>
    <t xml:space="preserve">E7</t>
  </si>
  <si>
    <t xml:space="preserve">E8</t>
  </si>
  <si>
    <t xml:space="preserve">PD_P4_S_19</t>
  </si>
  <si>
    <t xml:space="preserve">E9</t>
  </si>
  <si>
    <t xml:space="preserve">E10</t>
  </si>
  <si>
    <t xml:space="preserve">PD_P4_S_20</t>
  </si>
  <si>
    <t xml:space="preserve">F1</t>
  </si>
  <si>
    <t xml:space="preserve">F2</t>
  </si>
  <si>
    <t xml:space="preserve">PD_P3_S</t>
  </si>
  <si>
    <t xml:space="preserve">F3</t>
  </si>
  <si>
    <t xml:space="preserve">F4</t>
  </si>
  <si>
    <t xml:space="preserve">PD_P3_S_9</t>
  </si>
  <si>
    <t xml:space="preserve">F5</t>
  </si>
  <si>
    <t xml:space="preserve">F6</t>
  </si>
  <si>
    <t xml:space="preserve">PD_P3_S_10</t>
  </si>
  <si>
    <t xml:space="preserve">F7</t>
  </si>
  <si>
    <t xml:space="preserve">F8</t>
  </si>
  <si>
    <t xml:space="preserve">PD_P3_S_11</t>
  </si>
  <si>
    <t xml:space="preserve">F9</t>
  </si>
  <si>
    <t xml:space="preserve">F10</t>
  </si>
  <si>
    <t xml:space="preserve">PD_P3_S_12</t>
  </si>
  <si>
    <t xml:space="preserve">G1</t>
  </si>
  <si>
    <t xml:space="preserve">G2</t>
  </si>
  <si>
    <t xml:space="preserve">PD_P2_S</t>
  </si>
  <si>
    <t xml:space="preserve">G3</t>
  </si>
  <si>
    <t xml:space="preserve">G4</t>
  </si>
  <si>
    <t xml:space="preserve">PD_P2_S_5</t>
  </si>
  <si>
    <t xml:space="preserve">G5</t>
  </si>
  <si>
    <t xml:space="preserve">PD_P2_S_6</t>
  </si>
  <si>
    <t xml:space="preserve">G6</t>
  </si>
  <si>
    <t xml:space="preserve">PD_P2_S_7</t>
  </si>
  <si>
    <t xml:space="preserve">G7</t>
  </si>
  <si>
    <t xml:space="preserve">G8</t>
  </si>
  <si>
    <t xml:space="preserve">PD_P2_S_8</t>
  </si>
  <si>
    <t xml:space="preserve">G9</t>
  </si>
  <si>
    <t xml:space="preserve">G10</t>
  </si>
  <si>
    <t xml:space="preserve">Plot</t>
  </si>
  <si>
    <t xml:space="preserve">Depth</t>
  </si>
  <si>
    <t xml:space="preserve">Year</t>
  </si>
  <si>
    <t xml:space="preserve">Variable</t>
  </si>
  <si>
    <t xml:space="preserve">Value [%]</t>
  </si>
  <si>
    <t xml:space="preserve">C in Mg/ha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</si>
</sst>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;@"/>
    <numFmt numFmtId="166" formatCode="0.00"/>
    <numFmt numFmtId="167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52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13" activeCellId="0" sqref="B13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7"/>
    <col collapsed="false" customWidth="true" hidden="false" outlineLevel="0" max="4" min="3" style="0" width="11.28"/>
    <col collapsed="false" customWidth="true" hidden="false" outlineLevel="0" max="7" min="5" style="0" width="4.43"/>
    <col collapsed="false" customWidth="true" hidden="false" outlineLevel="0" max="8" min="8" style="0" width="6.85"/>
    <col collapsed="false" customWidth="true" hidden="false" outlineLevel="0" max="9" min="9" style="0" width="7.43"/>
    <col collapsed="false" customWidth="true" hidden="false" outlineLevel="0" max="10" min="10" style="0" width="11.85"/>
    <col collapsed="false" customWidth="true" hidden="false" outlineLevel="0" max="11" min="11" style="0" width="8.28"/>
    <col collapsed="false" customWidth="true" hidden="false" outlineLevel="0" max="12" min="12" style="0" width="10.28"/>
    <col collapsed="false" customWidth="true" hidden="false" outlineLevel="0" max="13" min="13" style="0" width="6.57"/>
    <col collapsed="false" customWidth="true" hidden="false" outlineLevel="0" max="14" min="14" style="0" width="5.28"/>
    <col collapsed="false" customWidth="true" hidden="false" outlineLevel="0" max="15" min="15" style="0" width="4.7"/>
    <col collapsed="false" customWidth="true" hidden="false" outlineLevel="0" max="16" min="16" style="0" width="29.57"/>
    <col collapsed="false" customWidth="true" hidden="false" outlineLevel="0" max="17" min="17" style="0" width="10.28"/>
    <col collapsed="false" customWidth="true" hidden="false" outlineLevel="0" max="18" min="18" style="0" width="12"/>
    <col collapsed="false" customWidth="true" hidden="false" outlineLevel="0" max="19" min="19" style="1" width="14.14"/>
    <col collapsed="false" customWidth="true" hidden="false" outlineLevel="0" max="20" min="20" style="0" width="9.7"/>
    <col collapsed="false" customWidth="true" hidden="false" outlineLevel="0" max="21" min="21" style="0" width="13.5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n">
        <v>6813</v>
      </c>
      <c r="D2" s="0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</row>
    <row r="4" customFormat="false" ht="13.8" hidden="false" customHeight="false" outlineLevel="0" collapsed="false">
      <c r="A4" s="0" t="s">
        <v>5</v>
      </c>
      <c r="B4" s="0" t="s">
        <v>6</v>
      </c>
    </row>
    <row r="5" customFormat="false" ht="13.8" hidden="false" customHeight="false" outlineLevel="0" collapsed="false">
      <c r="A5" s="0" t="s">
        <v>7</v>
      </c>
    </row>
    <row r="6" customFormat="false" ht="13.8" hidden="false" customHeight="false" outlineLevel="0" collapsed="false">
      <c r="A6" s="0" t="s">
        <v>8</v>
      </c>
      <c r="B6" s="0" t="s">
        <v>9</v>
      </c>
    </row>
    <row r="7" customFormat="false" ht="13.8" hidden="false" customHeight="false" outlineLevel="0" collapsed="false">
      <c r="A7" s="0" t="s">
        <v>10</v>
      </c>
      <c r="B7" s="2" t="n">
        <v>45463</v>
      </c>
      <c r="C7" s="2"/>
    </row>
    <row r="8" customFormat="false" ht="13.8" hidden="false" customHeight="false" outlineLevel="0" collapsed="false">
      <c r="A8" s="0" t="s">
        <v>11</v>
      </c>
      <c r="B8" s="2" t="n">
        <v>45462</v>
      </c>
      <c r="C8" s="2"/>
    </row>
    <row r="9" customFormat="false" ht="13.8" hidden="false" customHeight="false" outlineLevel="0" collapsed="false">
      <c r="A9" s="0" t="s">
        <v>12</v>
      </c>
      <c r="B9" s="2" t="n">
        <v>45476</v>
      </c>
      <c r="C9" s="2"/>
    </row>
    <row r="10" customFormat="false" ht="13.8" hidden="false" customHeight="false" outlineLevel="0" collapsed="false">
      <c r="A10" s="0" t="s">
        <v>13</v>
      </c>
      <c r="B10" s="0" t="s">
        <v>14</v>
      </c>
    </row>
    <row r="12" customFormat="false" ht="13.8" hidden="false" customHeight="false" outlineLevel="0" collapsed="false">
      <c r="A12" s="0" t="s">
        <v>15</v>
      </c>
      <c r="B12" s="0" t="s">
        <v>16</v>
      </c>
      <c r="C12" s="0" t="s">
        <v>17</v>
      </c>
      <c r="D12" s="0" t="s">
        <v>18</v>
      </c>
      <c r="E12" s="0" t="s">
        <v>19</v>
      </c>
      <c r="F12" s="0" t="s">
        <v>20</v>
      </c>
      <c r="G12" s="0" t="s">
        <v>21</v>
      </c>
      <c r="H12" s="0" t="s">
        <v>22</v>
      </c>
      <c r="I12" s="0" t="s">
        <v>23</v>
      </c>
      <c r="J12" s="0" t="s">
        <v>24</v>
      </c>
      <c r="K12" s="0" t="s">
        <v>25</v>
      </c>
      <c r="L12" s="0" t="s">
        <v>26</v>
      </c>
      <c r="M12" s="0" t="s">
        <v>27</v>
      </c>
      <c r="N12" s="0" t="s">
        <v>28</v>
      </c>
      <c r="O12" s="0" t="s">
        <v>29</v>
      </c>
      <c r="P12" s="0" t="s">
        <v>30</v>
      </c>
      <c r="Q12" s="0" t="s">
        <v>31</v>
      </c>
      <c r="R12" s="0" t="s">
        <v>32</v>
      </c>
      <c r="S12" s="1" t="s">
        <v>33</v>
      </c>
      <c r="T12" s="0" t="s">
        <v>34</v>
      </c>
      <c r="U12" s="0" t="s">
        <v>35</v>
      </c>
    </row>
    <row r="13" customFormat="false" ht="13.8" hidden="false" customHeight="false" outlineLevel="0" collapsed="false">
      <c r="B13" s="0" t="s">
        <v>36</v>
      </c>
      <c r="C13" s="0" t="n">
        <v>0</v>
      </c>
      <c r="D13" s="0" t="s">
        <v>37</v>
      </c>
      <c r="H13" s="0" t="n">
        <v>33</v>
      </c>
      <c r="I13" s="0" t="s">
        <v>38</v>
      </c>
      <c r="J13" s="0" t="n">
        <v>2024</v>
      </c>
      <c r="K13" s="0" t="n">
        <v>6791</v>
      </c>
      <c r="L13" s="0" t="s">
        <v>39</v>
      </c>
      <c r="M13" s="3" t="n">
        <v>10.3414707183838</v>
      </c>
      <c r="O13" s="0" t="s">
        <v>40</v>
      </c>
      <c r="P13" s="0" t="s">
        <v>41</v>
      </c>
      <c r="Q13" s="4" t="n">
        <v>45463</v>
      </c>
      <c r="R13" s="3" t="n">
        <v>259.38</v>
      </c>
      <c r="S13" s="1" t="s">
        <v>42</v>
      </c>
      <c r="U13" s="4"/>
    </row>
    <row r="14" customFormat="false" ht="13.8" hidden="false" customHeight="false" outlineLevel="0" collapsed="false">
      <c r="B14" s="0" t="s">
        <v>36</v>
      </c>
      <c r="C14" s="0" t="n">
        <v>0</v>
      </c>
      <c r="D14" s="0" t="s">
        <v>37</v>
      </c>
      <c r="H14" s="0" t="n">
        <v>33</v>
      </c>
      <c r="I14" s="0" t="s">
        <v>38</v>
      </c>
      <c r="J14" s="0" t="n">
        <v>2024</v>
      </c>
      <c r="K14" s="0" t="n">
        <v>6791</v>
      </c>
      <c r="L14" s="0" t="s">
        <v>43</v>
      </c>
      <c r="M14" s="3" t="n">
        <v>0.690662980079651</v>
      </c>
      <c r="O14" s="0" t="s">
        <v>40</v>
      </c>
      <c r="P14" s="0" t="s">
        <v>41</v>
      </c>
      <c r="Q14" s="4" t="n">
        <v>45463</v>
      </c>
      <c r="R14" s="3" t="n">
        <v>259.38</v>
      </c>
      <c r="S14" s="1" t="s">
        <v>42</v>
      </c>
      <c r="U14" s="4"/>
    </row>
    <row r="15" customFormat="false" ht="13.8" hidden="false" customHeight="false" outlineLevel="0" collapsed="false">
      <c r="B15" s="0" t="s">
        <v>36</v>
      </c>
      <c r="C15" s="0" t="n">
        <v>0</v>
      </c>
      <c r="D15" s="0" t="s">
        <v>44</v>
      </c>
      <c r="H15" s="0" t="n">
        <v>33</v>
      </c>
      <c r="I15" s="0" t="s">
        <v>45</v>
      </c>
      <c r="J15" s="0" t="n">
        <v>2024</v>
      </c>
      <c r="K15" s="0" t="n">
        <v>6792</v>
      </c>
      <c r="L15" s="0" t="s">
        <v>39</v>
      </c>
      <c r="M15" s="3" t="n">
        <v>6.83980369567871</v>
      </c>
      <c r="O15" s="0" t="s">
        <v>40</v>
      </c>
      <c r="P15" s="0" t="s">
        <v>41</v>
      </c>
      <c r="Q15" s="4" t="n">
        <v>45463</v>
      </c>
      <c r="R15" s="3" t="n">
        <v>255.38</v>
      </c>
      <c r="S15" s="1" t="s">
        <v>42</v>
      </c>
      <c r="U15" s="4"/>
    </row>
    <row r="16" customFormat="false" ht="13.8" hidden="false" customHeight="false" outlineLevel="0" collapsed="false">
      <c r="B16" s="0" t="s">
        <v>36</v>
      </c>
      <c r="C16" s="0" t="n">
        <v>0</v>
      </c>
      <c r="D16" s="0" t="s">
        <v>44</v>
      </c>
      <c r="H16" s="0" t="n">
        <v>33</v>
      </c>
      <c r="I16" s="0" t="s">
        <v>45</v>
      </c>
      <c r="J16" s="0" t="n">
        <v>2024</v>
      </c>
      <c r="K16" s="0" t="n">
        <v>6792</v>
      </c>
      <c r="L16" s="0" t="s">
        <v>43</v>
      </c>
      <c r="M16" s="3" t="n">
        <v>0.460273534059525</v>
      </c>
      <c r="O16" s="0" t="s">
        <v>40</v>
      </c>
      <c r="P16" s="0" t="s">
        <v>41</v>
      </c>
      <c r="Q16" s="4" t="n">
        <v>45463</v>
      </c>
      <c r="R16" s="3" t="n">
        <v>255.38</v>
      </c>
      <c r="S16" s="1" t="s">
        <v>42</v>
      </c>
      <c r="U16" s="4"/>
    </row>
    <row r="17" customFormat="false" ht="13.8" hidden="false" customHeight="false" outlineLevel="0" collapsed="false">
      <c r="B17" s="0" t="s">
        <v>46</v>
      </c>
      <c r="C17" s="0" t="n">
        <v>25</v>
      </c>
      <c r="D17" s="0" t="s">
        <v>47</v>
      </c>
      <c r="H17" s="0" t="n">
        <v>33</v>
      </c>
      <c r="I17" s="0" t="s">
        <v>48</v>
      </c>
      <c r="J17" s="0" t="n">
        <v>2024</v>
      </c>
      <c r="K17" s="0" t="n">
        <v>6793</v>
      </c>
      <c r="L17" s="0" t="s">
        <v>39</v>
      </c>
      <c r="M17" s="3" t="n">
        <v>5.50654125213623</v>
      </c>
      <c r="O17" s="0" t="s">
        <v>40</v>
      </c>
      <c r="P17" s="0" t="s">
        <v>41</v>
      </c>
      <c r="Q17" s="4" t="n">
        <v>45463</v>
      </c>
      <c r="R17" s="3" t="n">
        <v>264.28</v>
      </c>
      <c r="S17" s="1" t="s">
        <v>42</v>
      </c>
      <c r="U17" s="4"/>
    </row>
    <row r="18" customFormat="false" ht="13.8" hidden="false" customHeight="false" outlineLevel="0" collapsed="false">
      <c r="B18" s="0" t="s">
        <v>46</v>
      </c>
      <c r="C18" s="0" t="n">
        <v>25</v>
      </c>
      <c r="D18" s="0" t="s">
        <v>47</v>
      </c>
      <c r="H18" s="0" t="n">
        <v>33</v>
      </c>
      <c r="I18" s="0" t="s">
        <v>48</v>
      </c>
      <c r="J18" s="0" t="n">
        <v>2024</v>
      </c>
      <c r="K18" s="0" t="n">
        <v>6793</v>
      </c>
      <c r="L18" s="0" t="s">
        <v>43</v>
      </c>
      <c r="M18" s="3" t="n">
        <v>0.377733260393143</v>
      </c>
      <c r="O18" s="0" t="s">
        <v>40</v>
      </c>
      <c r="P18" s="0" t="s">
        <v>41</v>
      </c>
      <c r="Q18" s="4" t="n">
        <v>45463</v>
      </c>
      <c r="R18" s="3" t="n">
        <v>264.28</v>
      </c>
      <c r="S18" s="1" t="s">
        <v>42</v>
      </c>
      <c r="U18" s="4"/>
    </row>
    <row r="19" customFormat="false" ht="13.8" hidden="false" customHeight="false" outlineLevel="0" collapsed="false">
      <c r="B19" s="0" t="s">
        <v>46</v>
      </c>
      <c r="C19" s="0" t="n">
        <v>25</v>
      </c>
      <c r="D19" s="0" t="s">
        <v>49</v>
      </c>
      <c r="H19" s="0" t="n">
        <v>33</v>
      </c>
      <c r="I19" s="0" t="s">
        <v>50</v>
      </c>
      <c r="J19" s="0" t="n">
        <v>2024</v>
      </c>
      <c r="K19" s="0" t="n">
        <v>6794</v>
      </c>
      <c r="L19" s="0" t="s">
        <v>39</v>
      </c>
      <c r="M19" s="3" t="n">
        <v>2.65850615501404</v>
      </c>
      <c r="O19" s="0" t="s">
        <v>40</v>
      </c>
      <c r="P19" s="0" t="s">
        <v>41</v>
      </c>
      <c r="Q19" s="4" t="n">
        <v>45463</v>
      </c>
      <c r="R19" s="3" t="n">
        <v>248.07</v>
      </c>
      <c r="S19" s="1" t="s">
        <v>42</v>
      </c>
      <c r="U19" s="4"/>
    </row>
    <row r="20" customFormat="false" ht="13.8" hidden="false" customHeight="false" outlineLevel="0" collapsed="false">
      <c r="B20" s="0" t="s">
        <v>46</v>
      </c>
      <c r="C20" s="0" t="n">
        <v>26</v>
      </c>
      <c r="D20" s="0" t="s">
        <v>49</v>
      </c>
      <c r="H20" s="0" t="n">
        <v>33</v>
      </c>
      <c r="I20" s="0" t="s">
        <v>50</v>
      </c>
      <c r="J20" s="0" t="n">
        <v>2024</v>
      </c>
      <c r="K20" s="0" t="n">
        <v>6794</v>
      </c>
      <c r="L20" s="0" t="s">
        <v>43</v>
      </c>
      <c r="M20" s="3" t="n">
        <v>0.176249027252197</v>
      </c>
      <c r="O20" s="0" t="s">
        <v>40</v>
      </c>
      <c r="P20" s="0" t="s">
        <v>41</v>
      </c>
      <c r="Q20" s="4" t="n">
        <v>45463</v>
      </c>
      <c r="R20" s="3" t="n">
        <v>248.07</v>
      </c>
      <c r="S20" s="1" t="s">
        <v>42</v>
      </c>
      <c r="U20" s="4"/>
    </row>
    <row r="21" customFormat="false" ht="13.8" hidden="false" customHeight="false" outlineLevel="0" collapsed="false">
      <c r="B21" s="0" t="s">
        <v>51</v>
      </c>
      <c r="C21" s="0" t="n">
        <v>26</v>
      </c>
      <c r="D21" s="0" t="s">
        <v>47</v>
      </c>
      <c r="H21" s="0" t="n">
        <v>33</v>
      </c>
      <c r="I21" s="0" t="s">
        <v>52</v>
      </c>
      <c r="J21" s="0" t="n">
        <v>2024</v>
      </c>
      <c r="K21" s="0" t="n">
        <v>6795</v>
      </c>
      <c r="L21" s="0" t="s">
        <v>39</v>
      </c>
      <c r="M21" s="3" t="n">
        <v>1.90333890914917</v>
      </c>
      <c r="O21" s="0" t="s">
        <v>40</v>
      </c>
      <c r="P21" s="0" t="s">
        <v>41</v>
      </c>
      <c r="Q21" s="4" t="n">
        <v>45463</v>
      </c>
      <c r="R21" s="3" t="n">
        <v>260.28</v>
      </c>
      <c r="S21" s="1" t="s">
        <v>42</v>
      </c>
      <c r="U21" s="4"/>
    </row>
    <row r="22" customFormat="false" ht="13.8" hidden="false" customHeight="false" outlineLevel="0" collapsed="false">
      <c r="B22" s="0" t="s">
        <v>51</v>
      </c>
      <c r="C22" s="0" t="n">
        <v>26</v>
      </c>
      <c r="D22" s="0" t="s">
        <v>47</v>
      </c>
      <c r="H22" s="0" t="n">
        <v>33</v>
      </c>
      <c r="I22" s="0" t="s">
        <v>52</v>
      </c>
      <c r="J22" s="0" t="n">
        <v>2024</v>
      </c>
      <c r="K22" s="0" t="n">
        <v>6795</v>
      </c>
      <c r="L22" s="0" t="s">
        <v>43</v>
      </c>
      <c r="M22" s="3" t="n">
        <v>0.107161901891232</v>
      </c>
      <c r="O22" s="0" t="s">
        <v>40</v>
      </c>
      <c r="P22" s="0" t="s">
        <v>41</v>
      </c>
      <c r="Q22" s="4" t="n">
        <v>45463</v>
      </c>
      <c r="R22" s="3" t="n">
        <v>260.28</v>
      </c>
      <c r="S22" s="1" t="s">
        <v>42</v>
      </c>
      <c r="U22" s="4"/>
    </row>
    <row r="23" customFormat="false" ht="13.8" hidden="false" customHeight="false" outlineLevel="0" collapsed="false">
      <c r="B23" s="0" t="s">
        <v>51</v>
      </c>
      <c r="C23" s="0" t="n">
        <v>26</v>
      </c>
      <c r="D23" s="0" t="s">
        <v>49</v>
      </c>
      <c r="H23" s="0" t="n">
        <v>33</v>
      </c>
      <c r="I23" s="0" t="s">
        <v>53</v>
      </c>
      <c r="J23" s="0" t="n">
        <v>2024</v>
      </c>
      <c r="K23" s="0" t="n">
        <v>6796</v>
      </c>
      <c r="L23" s="0" t="s">
        <v>39</v>
      </c>
      <c r="M23" s="3" t="n">
        <v>1.29653263092041</v>
      </c>
      <c r="O23" s="0" t="s">
        <v>40</v>
      </c>
      <c r="P23" s="0" t="s">
        <v>41</v>
      </c>
      <c r="Q23" s="4" t="n">
        <v>45463</v>
      </c>
      <c r="R23" s="3" t="n">
        <v>253.84</v>
      </c>
      <c r="S23" s="1" t="s">
        <v>42</v>
      </c>
      <c r="U23" s="4"/>
    </row>
    <row r="24" customFormat="false" ht="13.8" hidden="false" customHeight="false" outlineLevel="0" collapsed="false">
      <c r="B24" s="0" t="s">
        <v>51</v>
      </c>
      <c r="C24" s="0" t="n">
        <v>26</v>
      </c>
      <c r="D24" s="0" t="s">
        <v>49</v>
      </c>
      <c r="H24" s="0" t="n">
        <v>33</v>
      </c>
      <c r="I24" s="0" t="s">
        <v>53</v>
      </c>
      <c r="J24" s="0" t="n">
        <v>2024</v>
      </c>
      <c r="K24" s="0" t="n">
        <v>6796</v>
      </c>
      <c r="L24" s="0" t="s">
        <v>43</v>
      </c>
      <c r="M24" s="3" t="n">
        <v>0.0924410223960876</v>
      </c>
      <c r="O24" s="0" t="s">
        <v>40</v>
      </c>
      <c r="P24" s="0" t="s">
        <v>41</v>
      </c>
      <c r="Q24" s="4" t="n">
        <v>45463</v>
      </c>
      <c r="R24" s="3" t="n">
        <v>253.84</v>
      </c>
      <c r="S24" s="1" t="s">
        <v>42</v>
      </c>
      <c r="U24" s="4"/>
    </row>
    <row r="25" customFormat="false" ht="13.8" hidden="false" customHeight="false" outlineLevel="0" collapsed="false">
      <c r="B25" s="0" t="s">
        <v>54</v>
      </c>
      <c r="C25" s="0" t="n">
        <v>27</v>
      </c>
      <c r="D25" s="0" t="s">
        <v>47</v>
      </c>
      <c r="H25" s="0" t="n">
        <v>33</v>
      </c>
      <c r="I25" s="0" t="s">
        <v>55</v>
      </c>
      <c r="J25" s="0" t="n">
        <v>2024</v>
      </c>
      <c r="K25" s="0" t="n">
        <v>6797</v>
      </c>
      <c r="L25" s="0" t="s">
        <v>39</v>
      </c>
      <c r="M25" s="3" t="n">
        <v>3.6686155796051</v>
      </c>
      <c r="O25" s="0" t="s">
        <v>40</v>
      </c>
      <c r="P25" s="0" t="s">
        <v>41</v>
      </c>
      <c r="Q25" s="4" t="n">
        <v>45463</v>
      </c>
      <c r="R25" s="3" t="n">
        <v>258.9</v>
      </c>
      <c r="S25" s="1" t="s">
        <v>42</v>
      </c>
      <c r="U25" s="4"/>
    </row>
    <row r="26" customFormat="false" ht="13.8" hidden="false" customHeight="false" outlineLevel="0" collapsed="false">
      <c r="B26" s="0" t="s">
        <v>54</v>
      </c>
      <c r="C26" s="0" t="n">
        <v>27</v>
      </c>
      <c r="D26" s="0" t="s">
        <v>47</v>
      </c>
      <c r="H26" s="0" t="n">
        <v>33</v>
      </c>
      <c r="I26" s="0" t="s">
        <v>55</v>
      </c>
      <c r="J26" s="0" t="n">
        <v>2024</v>
      </c>
      <c r="K26" s="0" t="n">
        <v>6797</v>
      </c>
      <c r="L26" s="0" t="s">
        <v>43</v>
      </c>
      <c r="M26" s="3" t="n">
        <v>0.252149343490601</v>
      </c>
      <c r="O26" s="0" t="s">
        <v>40</v>
      </c>
      <c r="P26" s="0" t="s">
        <v>41</v>
      </c>
      <c r="Q26" s="4" t="n">
        <v>45463</v>
      </c>
      <c r="R26" s="3" t="n">
        <v>258.9</v>
      </c>
      <c r="S26" s="1" t="s">
        <v>42</v>
      </c>
      <c r="U26" s="4"/>
    </row>
    <row r="27" customFormat="false" ht="13.8" hidden="false" customHeight="false" outlineLevel="0" collapsed="false">
      <c r="B27" s="0" t="s">
        <v>54</v>
      </c>
      <c r="C27" s="0" t="n">
        <v>27</v>
      </c>
      <c r="D27" s="0" t="s">
        <v>49</v>
      </c>
      <c r="H27" s="0" t="n">
        <v>33</v>
      </c>
      <c r="I27" s="0" t="s">
        <v>56</v>
      </c>
      <c r="J27" s="0" t="n">
        <v>2024</v>
      </c>
      <c r="K27" s="0" t="n">
        <v>6798</v>
      </c>
      <c r="L27" s="0" t="s">
        <v>39</v>
      </c>
      <c r="M27" s="3" t="n">
        <v>2.0182478427887</v>
      </c>
      <c r="O27" s="0" t="s">
        <v>40</v>
      </c>
      <c r="P27" s="0" t="s">
        <v>41</v>
      </c>
      <c r="Q27" s="4" t="n">
        <v>45463</v>
      </c>
      <c r="R27" s="3" t="n">
        <v>251.76</v>
      </c>
      <c r="S27" s="1" t="s">
        <v>42</v>
      </c>
      <c r="U27" s="4"/>
    </row>
    <row r="28" customFormat="false" ht="13.8" hidden="false" customHeight="false" outlineLevel="0" collapsed="false">
      <c r="B28" s="0" t="s">
        <v>54</v>
      </c>
      <c r="C28" s="0" t="n">
        <v>27</v>
      </c>
      <c r="D28" s="0" t="s">
        <v>49</v>
      </c>
      <c r="H28" s="0" t="n">
        <v>33</v>
      </c>
      <c r="I28" s="0" t="s">
        <v>56</v>
      </c>
      <c r="J28" s="0" t="n">
        <v>2024</v>
      </c>
      <c r="K28" s="0" t="n">
        <v>6798</v>
      </c>
      <c r="L28" s="0" t="s">
        <v>43</v>
      </c>
      <c r="M28" s="3" t="n">
        <v>0.149788692593575</v>
      </c>
      <c r="O28" s="0" t="s">
        <v>40</v>
      </c>
      <c r="P28" s="0" t="s">
        <v>41</v>
      </c>
      <c r="Q28" s="4" t="n">
        <v>45463</v>
      </c>
      <c r="R28" s="3" t="n">
        <v>251.76</v>
      </c>
      <c r="S28" s="1" t="s">
        <v>42</v>
      </c>
      <c r="U28" s="4"/>
    </row>
    <row r="29" customFormat="false" ht="13.8" hidden="false" customHeight="false" outlineLevel="0" collapsed="false">
      <c r="B29" s="0" t="s">
        <v>57</v>
      </c>
      <c r="C29" s="0" t="n">
        <v>0</v>
      </c>
      <c r="D29" s="0" t="s">
        <v>37</v>
      </c>
      <c r="H29" s="0" t="n">
        <v>33</v>
      </c>
      <c r="I29" s="0" t="s">
        <v>58</v>
      </c>
      <c r="J29" s="0" t="n">
        <v>2024</v>
      </c>
      <c r="K29" s="0" t="n">
        <v>6799</v>
      </c>
      <c r="L29" s="0" t="s">
        <v>39</v>
      </c>
      <c r="M29" s="3" t="n">
        <v>7.76247930526733</v>
      </c>
      <c r="O29" s="0" t="s">
        <v>40</v>
      </c>
      <c r="P29" s="0" t="s">
        <v>41</v>
      </c>
      <c r="Q29" s="4" t="n">
        <v>45463</v>
      </c>
      <c r="R29" s="3" t="n">
        <v>257.85</v>
      </c>
      <c r="S29" s="1" t="s">
        <v>42</v>
      </c>
      <c r="U29" s="4"/>
    </row>
    <row r="30" customFormat="false" ht="13.8" hidden="false" customHeight="false" outlineLevel="0" collapsed="false">
      <c r="B30" s="0" t="s">
        <v>57</v>
      </c>
      <c r="C30" s="0" t="n">
        <v>0</v>
      </c>
      <c r="D30" s="0" t="s">
        <v>37</v>
      </c>
      <c r="H30" s="0" t="n">
        <v>33</v>
      </c>
      <c r="I30" s="0" t="s">
        <v>58</v>
      </c>
      <c r="J30" s="0" t="n">
        <v>2024</v>
      </c>
      <c r="K30" s="0" t="n">
        <v>6799</v>
      </c>
      <c r="L30" s="0" t="s">
        <v>43</v>
      </c>
      <c r="M30" s="3" t="n">
        <v>0.563004672527313</v>
      </c>
      <c r="O30" s="0" t="s">
        <v>40</v>
      </c>
      <c r="P30" s="0" t="s">
        <v>41</v>
      </c>
      <c r="Q30" s="4" t="n">
        <v>45463</v>
      </c>
      <c r="R30" s="3" t="n">
        <v>257.85</v>
      </c>
      <c r="S30" s="1" t="s">
        <v>42</v>
      </c>
      <c r="U30" s="4"/>
    </row>
    <row r="31" customFormat="false" ht="13.8" hidden="false" customHeight="false" outlineLevel="0" collapsed="false">
      <c r="B31" s="0" t="s">
        <v>57</v>
      </c>
      <c r="C31" s="0" t="n">
        <v>0</v>
      </c>
      <c r="D31" s="0" t="s">
        <v>44</v>
      </c>
      <c r="H31" s="0" t="n">
        <v>33</v>
      </c>
      <c r="I31" s="0" t="s">
        <v>59</v>
      </c>
      <c r="J31" s="0" t="n">
        <v>2024</v>
      </c>
      <c r="K31" s="0" t="n">
        <v>6800</v>
      </c>
      <c r="L31" s="0" t="s">
        <v>39</v>
      </c>
      <c r="M31" s="3" t="n">
        <v>4.54429626464844</v>
      </c>
      <c r="O31" s="0" t="s">
        <v>40</v>
      </c>
      <c r="P31" s="0" t="s">
        <v>41</v>
      </c>
      <c r="Q31" s="4" t="n">
        <v>45463</v>
      </c>
      <c r="R31" s="3" t="n">
        <v>260.1</v>
      </c>
      <c r="S31" s="1" t="s">
        <v>42</v>
      </c>
      <c r="U31" s="4"/>
    </row>
    <row r="32" customFormat="false" ht="13.8" hidden="false" customHeight="false" outlineLevel="0" collapsed="false">
      <c r="B32" s="0" t="s">
        <v>57</v>
      </c>
      <c r="C32" s="0" t="n">
        <v>0</v>
      </c>
      <c r="D32" s="0" t="s">
        <v>44</v>
      </c>
      <c r="H32" s="0" t="n">
        <v>33</v>
      </c>
      <c r="I32" s="0" t="s">
        <v>59</v>
      </c>
      <c r="J32" s="0" t="n">
        <v>2024</v>
      </c>
      <c r="K32" s="0" t="n">
        <v>6800</v>
      </c>
      <c r="L32" s="0" t="s">
        <v>43</v>
      </c>
      <c r="M32" s="3" t="n">
        <v>0.333946287631989</v>
      </c>
      <c r="O32" s="0" t="s">
        <v>40</v>
      </c>
      <c r="P32" s="0" t="s">
        <v>41</v>
      </c>
      <c r="Q32" s="4" t="n">
        <v>45463</v>
      </c>
      <c r="R32" s="3" t="n">
        <v>260.1</v>
      </c>
      <c r="S32" s="1" t="s">
        <v>42</v>
      </c>
      <c r="U32" s="4"/>
    </row>
    <row r="33" customFormat="false" ht="13.8" hidden="false" customHeight="false" outlineLevel="0" collapsed="false">
      <c r="B33" s="0" t="s">
        <v>60</v>
      </c>
      <c r="C33" s="0" t="n">
        <v>1</v>
      </c>
      <c r="D33" s="0" t="s">
        <v>47</v>
      </c>
      <c r="H33" s="0" t="n">
        <v>33</v>
      </c>
      <c r="I33" s="0" t="s">
        <v>61</v>
      </c>
      <c r="J33" s="0" t="n">
        <v>2024</v>
      </c>
      <c r="K33" s="0" t="n">
        <v>6801</v>
      </c>
      <c r="L33" s="0" t="s">
        <v>39</v>
      </c>
      <c r="M33" s="3" t="n">
        <v>8.9969654083252</v>
      </c>
      <c r="O33" s="0" t="s">
        <v>40</v>
      </c>
      <c r="P33" s="0" t="s">
        <v>41</v>
      </c>
      <c r="Q33" s="4" t="n">
        <v>45463</v>
      </c>
      <c r="R33" s="3" t="n">
        <v>246.01</v>
      </c>
      <c r="S33" s="1" t="s">
        <v>42</v>
      </c>
      <c r="U33" s="4"/>
    </row>
    <row r="34" customFormat="false" ht="13.8" hidden="false" customHeight="false" outlineLevel="0" collapsed="false">
      <c r="B34" s="0" t="s">
        <v>60</v>
      </c>
      <c r="C34" s="0" t="n">
        <v>1</v>
      </c>
      <c r="D34" s="0" t="s">
        <v>47</v>
      </c>
      <c r="H34" s="0" t="n">
        <v>33</v>
      </c>
      <c r="I34" s="0" t="s">
        <v>61</v>
      </c>
      <c r="J34" s="0" t="n">
        <v>2024</v>
      </c>
      <c r="K34" s="0" t="n">
        <v>6801</v>
      </c>
      <c r="L34" s="0" t="s">
        <v>43</v>
      </c>
      <c r="M34" s="3" t="n">
        <v>0.64276784658432</v>
      </c>
      <c r="O34" s="0" t="s">
        <v>40</v>
      </c>
      <c r="P34" s="0" t="s">
        <v>41</v>
      </c>
      <c r="Q34" s="4" t="n">
        <v>45463</v>
      </c>
      <c r="R34" s="3" t="n">
        <v>246.01</v>
      </c>
      <c r="S34" s="1" t="s">
        <v>42</v>
      </c>
      <c r="U34" s="4"/>
    </row>
    <row r="35" customFormat="false" ht="13.8" hidden="false" customHeight="false" outlineLevel="0" collapsed="false">
      <c r="B35" s="0" t="s">
        <v>62</v>
      </c>
      <c r="C35" s="0" t="n">
        <v>2</v>
      </c>
      <c r="D35" s="0" t="s">
        <v>47</v>
      </c>
      <c r="H35" s="0" t="n">
        <v>33</v>
      </c>
      <c r="I35" s="0" t="s">
        <v>63</v>
      </c>
      <c r="J35" s="0" t="n">
        <v>2024</v>
      </c>
      <c r="K35" s="0" t="n">
        <v>6802</v>
      </c>
      <c r="L35" s="0" t="s">
        <v>39</v>
      </c>
      <c r="M35" s="3" t="n">
        <v>6.791335105896</v>
      </c>
      <c r="O35" s="0" t="s">
        <v>40</v>
      </c>
      <c r="P35" s="0" t="s">
        <v>41</v>
      </c>
      <c r="Q35" s="4" t="n">
        <v>45463</v>
      </c>
      <c r="R35" s="3" t="n">
        <v>248.95</v>
      </c>
      <c r="S35" s="1" t="s">
        <v>42</v>
      </c>
      <c r="U35" s="4"/>
    </row>
    <row r="36" customFormat="false" ht="13.8" hidden="false" customHeight="false" outlineLevel="0" collapsed="false">
      <c r="B36" s="0" t="s">
        <v>62</v>
      </c>
      <c r="C36" s="0" t="n">
        <v>2</v>
      </c>
      <c r="D36" s="0" t="s">
        <v>47</v>
      </c>
      <c r="H36" s="0" t="n">
        <v>33</v>
      </c>
      <c r="I36" s="0" t="s">
        <v>63</v>
      </c>
      <c r="J36" s="0" t="n">
        <v>2024</v>
      </c>
      <c r="K36" s="0" t="n">
        <v>6802</v>
      </c>
      <c r="L36" s="0" t="s">
        <v>43</v>
      </c>
      <c r="M36" s="3" t="n">
        <v>0.494377255439758</v>
      </c>
      <c r="O36" s="0" t="s">
        <v>40</v>
      </c>
      <c r="P36" s="0" t="s">
        <v>41</v>
      </c>
      <c r="Q36" s="4" t="n">
        <v>45463</v>
      </c>
      <c r="R36" s="3" t="n">
        <v>248.95</v>
      </c>
      <c r="S36" s="1" t="s">
        <v>42</v>
      </c>
      <c r="U36" s="4"/>
    </row>
    <row r="37" customFormat="false" ht="13.8" hidden="false" customHeight="false" outlineLevel="0" collapsed="false">
      <c r="B37" s="0" t="s">
        <v>64</v>
      </c>
      <c r="C37" s="0" t="n">
        <v>3</v>
      </c>
      <c r="D37" s="0" t="s">
        <v>47</v>
      </c>
      <c r="H37" s="0" t="n">
        <v>33</v>
      </c>
      <c r="I37" s="0" t="s">
        <v>65</v>
      </c>
      <c r="J37" s="0" t="n">
        <v>2024</v>
      </c>
      <c r="K37" s="0" t="n">
        <v>6803</v>
      </c>
      <c r="L37" s="0" t="s">
        <v>39</v>
      </c>
      <c r="M37" s="3" t="n">
        <v>2.06460452079773</v>
      </c>
      <c r="O37" s="0" t="s">
        <v>40</v>
      </c>
      <c r="P37" s="0" t="s">
        <v>41</v>
      </c>
      <c r="Q37" s="4" t="n">
        <v>45463</v>
      </c>
      <c r="R37" s="3" t="n">
        <v>248.52</v>
      </c>
      <c r="S37" s="1" t="s">
        <v>42</v>
      </c>
      <c r="U37" s="4"/>
    </row>
    <row r="38" customFormat="false" ht="13.8" hidden="false" customHeight="false" outlineLevel="0" collapsed="false">
      <c r="B38" s="0" t="s">
        <v>64</v>
      </c>
      <c r="C38" s="0" t="n">
        <v>3</v>
      </c>
      <c r="D38" s="0" t="s">
        <v>47</v>
      </c>
      <c r="H38" s="0" t="n">
        <v>33</v>
      </c>
      <c r="I38" s="0" t="s">
        <v>65</v>
      </c>
      <c r="J38" s="0" t="n">
        <v>2024</v>
      </c>
      <c r="K38" s="0" t="n">
        <v>6803</v>
      </c>
      <c r="L38" s="0" t="s">
        <v>43</v>
      </c>
      <c r="M38" s="3" t="n">
        <v>0.139486968517303</v>
      </c>
      <c r="O38" s="0" t="s">
        <v>40</v>
      </c>
      <c r="P38" s="0" t="s">
        <v>41</v>
      </c>
      <c r="Q38" s="4" t="n">
        <v>45463</v>
      </c>
      <c r="R38" s="3" t="n">
        <v>248.52</v>
      </c>
      <c r="S38" s="1" t="s">
        <v>42</v>
      </c>
      <c r="U38" s="4"/>
    </row>
    <row r="39" customFormat="false" ht="13.8" hidden="false" customHeight="false" outlineLevel="0" collapsed="false">
      <c r="B39" s="0" t="s">
        <v>66</v>
      </c>
      <c r="C39" s="0" t="n">
        <v>4</v>
      </c>
      <c r="D39" s="0" t="s">
        <v>47</v>
      </c>
      <c r="H39" s="0" t="n">
        <v>33</v>
      </c>
      <c r="I39" s="0" t="s">
        <v>67</v>
      </c>
      <c r="J39" s="0" t="n">
        <v>2024</v>
      </c>
      <c r="K39" s="0" t="n">
        <v>6804</v>
      </c>
      <c r="L39" s="0" t="s">
        <v>39</v>
      </c>
      <c r="M39" s="3" t="n">
        <v>1.83645737171173</v>
      </c>
      <c r="O39" s="0" t="s">
        <v>40</v>
      </c>
      <c r="P39" s="0" t="s">
        <v>41</v>
      </c>
      <c r="Q39" s="4" t="n">
        <v>45463</v>
      </c>
      <c r="R39" s="3" t="n">
        <v>259.66</v>
      </c>
      <c r="S39" s="1" t="s">
        <v>42</v>
      </c>
      <c r="U39" s="4"/>
    </row>
    <row r="40" customFormat="false" ht="13.8" hidden="false" customHeight="false" outlineLevel="0" collapsed="false">
      <c r="B40" s="0" t="s">
        <v>66</v>
      </c>
      <c r="C40" s="0" t="n">
        <v>4</v>
      </c>
      <c r="D40" s="0" t="s">
        <v>47</v>
      </c>
      <c r="H40" s="0" t="n">
        <v>33</v>
      </c>
      <c r="I40" s="0" t="s">
        <v>67</v>
      </c>
      <c r="J40" s="0" t="n">
        <v>2024</v>
      </c>
      <c r="K40" s="0" t="n">
        <v>6804</v>
      </c>
      <c r="L40" s="0" t="s">
        <v>43</v>
      </c>
      <c r="M40" s="3" t="n">
        <v>0.131605923175812</v>
      </c>
      <c r="O40" s="0" t="s">
        <v>40</v>
      </c>
      <c r="P40" s="0" t="s">
        <v>41</v>
      </c>
      <c r="Q40" s="4" t="n">
        <v>45463</v>
      </c>
      <c r="R40" s="3" t="n">
        <v>259.66</v>
      </c>
      <c r="S40" s="1" t="s">
        <v>42</v>
      </c>
      <c r="U40" s="4"/>
    </row>
    <row r="41" customFormat="false" ht="13.8" hidden="false" customHeight="false" outlineLevel="0" collapsed="false">
      <c r="B41" s="0" t="s">
        <v>68</v>
      </c>
      <c r="C41" s="0" t="n">
        <v>0</v>
      </c>
      <c r="D41" s="0" t="s">
        <v>37</v>
      </c>
      <c r="H41" s="0" t="n">
        <v>33</v>
      </c>
      <c r="I41" s="0" t="s">
        <v>69</v>
      </c>
      <c r="J41" s="0" t="n">
        <v>2024</v>
      </c>
      <c r="K41" s="0" t="n">
        <v>6805</v>
      </c>
      <c r="L41" s="0" t="s">
        <v>39</v>
      </c>
      <c r="M41" s="3" t="n">
        <v>5.67301511764526</v>
      </c>
      <c r="O41" s="0" t="s">
        <v>40</v>
      </c>
      <c r="P41" s="0" t="s">
        <v>41</v>
      </c>
      <c r="Q41" s="4" t="n">
        <v>45463</v>
      </c>
      <c r="R41" s="3" t="n">
        <v>259.15</v>
      </c>
      <c r="S41" s="1" t="s">
        <v>42</v>
      </c>
      <c r="U41" s="4"/>
    </row>
    <row r="42" customFormat="false" ht="13.8" hidden="false" customHeight="false" outlineLevel="0" collapsed="false">
      <c r="B42" s="0" t="s">
        <v>68</v>
      </c>
      <c r="C42" s="0" t="n">
        <v>0</v>
      </c>
      <c r="D42" s="0" t="s">
        <v>37</v>
      </c>
      <c r="H42" s="0" t="n">
        <v>33</v>
      </c>
      <c r="I42" s="0" t="s">
        <v>69</v>
      </c>
      <c r="J42" s="0" t="n">
        <v>2024</v>
      </c>
      <c r="K42" s="0" t="n">
        <v>6805</v>
      </c>
      <c r="L42" s="0" t="s">
        <v>43</v>
      </c>
      <c r="M42" s="3" t="n">
        <v>0.348695874214172</v>
      </c>
      <c r="O42" s="0" t="s">
        <v>40</v>
      </c>
      <c r="P42" s="0" t="s">
        <v>41</v>
      </c>
      <c r="Q42" s="4" t="n">
        <v>45463</v>
      </c>
      <c r="R42" s="3" t="n">
        <v>259.15</v>
      </c>
      <c r="S42" s="1" t="s">
        <v>42</v>
      </c>
      <c r="U42" s="4"/>
    </row>
    <row r="43" customFormat="false" ht="13.8" hidden="false" customHeight="false" outlineLevel="0" collapsed="false">
      <c r="B43" s="0" t="s">
        <v>68</v>
      </c>
      <c r="C43" s="0" t="n">
        <v>0</v>
      </c>
      <c r="D43" s="0" t="s">
        <v>44</v>
      </c>
      <c r="H43" s="0" t="n">
        <v>33</v>
      </c>
      <c r="I43" s="0" t="s">
        <v>70</v>
      </c>
      <c r="J43" s="0" t="n">
        <v>2024</v>
      </c>
      <c r="K43" s="0" t="n">
        <v>6806</v>
      </c>
      <c r="L43" s="0" t="s">
        <v>39</v>
      </c>
      <c r="M43" s="3" t="n">
        <v>3.06287169456482</v>
      </c>
      <c r="O43" s="0" t="s">
        <v>40</v>
      </c>
      <c r="P43" s="0" t="s">
        <v>41</v>
      </c>
      <c r="Q43" s="4" t="n">
        <v>45463</v>
      </c>
      <c r="R43" s="3" t="n">
        <v>246.14</v>
      </c>
      <c r="S43" s="1" t="s">
        <v>42</v>
      </c>
      <c r="U43" s="4"/>
    </row>
    <row r="44" customFormat="false" ht="13.8" hidden="false" customHeight="false" outlineLevel="0" collapsed="false">
      <c r="B44" s="0" t="s">
        <v>68</v>
      </c>
      <c r="C44" s="0" t="n">
        <v>0</v>
      </c>
      <c r="D44" s="0" t="s">
        <v>44</v>
      </c>
      <c r="H44" s="0" t="n">
        <v>33</v>
      </c>
      <c r="I44" s="0" t="s">
        <v>70</v>
      </c>
      <c r="J44" s="0" t="n">
        <v>2024</v>
      </c>
      <c r="K44" s="0" t="n">
        <v>6806</v>
      </c>
      <c r="L44" s="0" t="s">
        <v>43</v>
      </c>
      <c r="M44" s="3" t="n">
        <v>0.181183576583862</v>
      </c>
      <c r="O44" s="0" t="s">
        <v>40</v>
      </c>
      <c r="P44" s="0" t="s">
        <v>41</v>
      </c>
      <c r="Q44" s="4" t="n">
        <v>45463</v>
      </c>
      <c r="R44" s="3" t="n">
        <v>246.14</v>
      </c>
      <c r="S44" s="1" t="s">
        <v>42</v>
      </c>
      <c r="U44" s="4"/>
    </row>
    <row r="45" customFormat="false" ht="13.8" hidden="false" customHeight="false" outlineLevel="0" collapsed="false">
      <c r="B45" s="0" t="s">
        <v>71</v>
      </c>
      <c r="C45" s="0" t="n">
        <v>13</v>
      </c>
      <c r="D45" s="0" t="s">
        <v>47</v>
      </c>
      <c r="H45" s="0" t="n">
        <v>33</v>
      </c>
      <c r="I45" s="0" t="s">
        <v>72</v>
      </c>
      <c r="J45" s="0" t="n">
        <v>2024</v>
      </c>
      <c r="K45" s="0" t="n">
        <v>6807</v>
      </c>
      <c r="L45" s="0" t="s">
        <v>39</v>
      </c>
      <c r="M45" s="3" t="n">
        <v>2.14168000221252</v>
      </c>
      <c r="O45" s="0" t="s">
        <v>40</v>
      </c>
      <c r="P45" s="0" t="s">
        <v>41</v>
      </c>
      <c r="Q45" s="4" t="n">
        <v>45463</v>
      </c>
      <c r="R45" s="3" t="n">
        <v>259.49</v>
      </c>
      <c r="S45" s="1" t="s">
        <v>42</v>
      </c>
      <c r="U45" s="4"/>
    </row>
    <row r="46" customFormat="false" ht="13.8" hidden="false" customHeight="false" outlineLevel="0" collapsed="false">
      <c r="B46" s="0" t="s">
        <v>71</v>
      </c>
      <c r="C46" s="0" t="n">
        <v>13</v>
      </c>
      <c r="D46" s="0" t="s">
        <v>47</v>
      </c>
      <c r="H46" s="0" t="n">
        <v>33</v>
      </c>
      <c r="I46" s="0" t="s">
        <v>72</v>
      </c>
      <c r="J46" s="0" t="n">
        <v>2024</v>
      </c>
      <c r="K46" s="0" t="n">
        <v>6807</v>
      </c>
      <c r="L46" s="0" t="s">
        <v>43</v>
      </c>
      <c r="M46" s="3" t="n">
        <v>0.110267296433449</v>
      </c>
      <c r="O46" s="0" t="s">
        <v>40</v>
      </c>
      <c r="P46" s="0" t="s">
        <v>41</v>
      </c>
      <c r="Q46" s="4" t="n">
        <v>45463</v>
      </c>
      <c r="R46" s="3" t="n">
        <v>259.49</v>
      </c>
      <c r="S46" s="1" t="s">
        <v>42</v>
      </c>
      <c r="U46" s="4"/>
    </row>
    <row r="47" customFormat="false" ht="13.8" hidden="false" customHeight="false" outlineLevel="0" collapsed="false">
      <c r="B47" s="0" t="s">
        <v>71</v>
      </c>
      <c r="C47" s="0" t="n">
        <v>13</v>
      </c>
      <c r="D47" s="0" t="s">
        <v>49</v>
      </c>
      <c r="H47" s="0" t="n">
        <v>33</v>
      </c>
      <c r="I47" s="0" t="s">
        <v>73</v>
      </c>
      <c r="J47" s="0" t="n">
        <v>2024</v>
      </c>
      <c r="K47" s="0" t="n">
        <v>6808</v>
      </c>
      <c r="L47" s="0" t="s">
        <v>39</v>
      </c>
      <c r="M47" s="3" t="n">
        <v>1.45280468463898</v>
      </c>
      <c r="O47" s="0" t="s">
        <v>40</v>
      </c>
      <c r="P47" s="0" t="s">
        <v>41</v>
      </c>
      <c r="Q47" s="4" t="n">
        <v>45463</v>
      </c>
      <c r="R47" s="3" t="n">
        <v>253.25</v>
      </c>
      <c r="S47" s="1" t="s">
        <v>42</v>
      </c>
      <c r="U47" s="4"/>
    </row>
    <row r="48" customFormat="false" ht="13.8" hidden="false" customHeight="false" outlineLevel="0" collapsed="false">
      <c r="B48" s="0" t="s">
        <v>71</v>
      </c>
      <c r="C48" s="0" t="n">
        <v>13</v>
      </c>
      <c r="D48" s="0" t="s">
        <v>49</v>
      </c>
      <c r="H48" s="0" t="n">
        <v>33</v>
      </c>
      <c r="I48" s="0" t="s">
        <v>73</v>
      </c>
      <c r="J48" s="0" t="n">
        <v>2024</v>
      </c>
      <c r="K48" s="0" t="n">
        <v>6808</v>
      </c>
      <c r="L48" s="0" t="s">
        <v>43</v>
      </c>
      <c r="M48" s="3" t="n">
        <v>0.0871019512414932</v>
      </c>
      <c r="O48" s="0" t="s">
        <v>40</v>
      </c>
      <c r="P48" s="0" t="s">
        <v>41</v>
      </c>
      <c r="Q48" s="4" t="n">
        <v>45463</v>
      </c>
      <c r="R48" s="3" t="n">
        <v>253.25</v>
      </c>
      <c r="S48" s="1" t="s">
        <v>42</v>
      </c>
      <c r="U48" s="4"/>
    </row>
    <row r="49" customFormat="false" ht="13.8" hidden="false" customHeight="false" outlineLevel="0" collapsed="false">
      <c r="B49" s="0" t="s">
        <v>74</v>
      </c>
      <c r="C49" s="0" t="n">
        <v>14</v>
      </c>
      <c r="D49" s="0" t="s">
        <v>47</v>
      </c>
      <c r="H49" s="0" t="n">
        <v>33</v>
      </c>
      <c r="I49" s="0" t="s">
        <v>75</v>
      </c>
      <c r="J49" s="0" t="n">
        <v>2024</v>
      </c>
      <c r="K49" s="0" t="n">
        <v>6809</v>
      </c>
      <c r="L49" s="0" t="s">
        <v>39</v>
      </c>
      <c r="M49" s="3" t="n">
        <v>2.73076987266541</v>
      </c>
      <c r="O49" s="0" t="s">
        <v>40</v>
      </c>
      <c r="P49" s="0" t="s">
        <v>41</v>
      </c>
      <c r="Q49" s="4" t="n">
        <v>45463</v>
      </c>
      <c r="R49" s="3" t="n">
        <v>248.86</v>
      </c>
      <c r="S49" s="1" t="s">
        <v>42</v>
      </c>
      <c r="U49" s="4"/>
    </row>
    <row r="50" customFormat="false" ht="13.8" hidden="false" customHeight="false" outlineLevel="0" collapsed="false">
      <c r="B50" s="0" t="s">
        <v>74</v>
      </c>
      <c r="C50" s="0" t="n">
        <v>14</v>
      </c>
      <c r="D50" s="0" t="s">
        <v>47</v>
      </c>
      <c r="H50" s="0" t="n">
        <v>33</v>
      </c>
      <c r="I50" s="0" t="s">
        <v>75</v>
      </c>
      <c r="J50" s="0" t="n">
        <v>2024</v>
      </c>
      <c r="K50" s="0" t="n">
        <v>6809</v>
      </c>
      <c r="L50" s="0" t="s">
        <v>43</v>
      </c>
      <c r="M50" s="3" t="n">
        <v>0.184790462255478</v>
      </c>
      <c r="O50" s="0" t="s">
        <v>40</v>
      </c>
      <c r="P50" s="0" t="s">
        <v>41</v>
      </c>
      <c r="Q50" s="4" t="n">
        <v>45463</v>
      </c>
      <c r="R50" s="3" t="n">
        <v>248.86</v>
      </c>
      <c r="S50" s="1" t="s">
        <v>42</v>
      </c>
      <c r="U50" s="4"/>
    </row>
    <row r="51" customFormat="false" ht="13.8" hidden="false" customHeight="false" outlineLevel="0" collapsed="false">
      <c r="B51" s="0" t="s">
        <v>74</v>
      </c>
      <c r="C51" s="0" t="n">
        <v>14</v>
      </c>
      <c r="D51" s="0" t="s">
        <v>49</v>
      </c>
      <c r="H51" s="0" t="n">
        <v>33</v>
      </c>
      <c r="I51" s="0" t="s">
        <v>76</v>
      </c>
      <c r="J51" s="0" t="n">
        <v>2024</v>
      </c>
      <c r="K51" s="0" t="n">
        <v>6810</v>
      </c>
      <c r="L51" s="0" t="s">
        <v>39</v>
      </c>
      <c r="M51" s="3" t="n">
        <v>2.02361106872559</v>
      </c>
      <c r="O51" s="0" t="s">
        <v>40</v>
      </c>
      <c r="P51" s="0" t="s">
        <v>41</v>
      </c>
      <c r="Q51" s="4" t="n">
        <v>45463</v>
      </c>
      <c r="R51" s="3" t="n">
        <v>251.8</v>
      </c>
      <c r="S51" s="1" t="s">
        <v>42</v>
      </c>
      <c r="U51" s="4"/>
    </row>
    <row r="52" customFormat="false" ht="13.8" hidden="false" customHeight="false" outlineLevel="0" collapsed="false">
      <c r="B52" s="0" t="s">
        <v>74</v>
      </c>
      <c r="C52" s="0" t="n">
        <v>14</v>
      </c>
      <c r="D52" s="0" t="s">
        <v>49</v>
      </c>
      <c r="H52" s="0" t="n">
        <v>33</v>
      </c>
      <c r="I52" s="0" t="s">
        <v>76</v>
      </c>
      <c r="J52" s="0" t="n">
        <v>2024</v>
      </c>
      <c r="K52" s="0" t="n">
        <v>6810</v>
      </c>
      <c r="L52" s="0" t="s">
        <v>43</v>
      </c>
      <c r="M52" s="3" t="n">
        <v>0.139572605490685</v>
      </c>
      <c r="O52" s="0" t="s">
        <v>40</v>
      </c>
      <c r="P52" s="0" t="s">
        <v>41</v>
      </c>
      <c r="Q52" s="4" t="n">
        <v>45463</v>
      </c>
      <c r="R52" s="3" t="n">
        <v>251.8</v>
      </c>
      <c r="S52" s="1" t="s">
        <v>42</v>
      </c>
      <c r="U52" s="4"/>
    </row>
    <row r="53" customFormat="false" ht="13.8" hidden="false" customHeight="false" outlineLevel="0" collapsed="false">
      <c r="B53" s="0" t="s">
        <v>77</v>
      </c>
      <c r="C53" s="0" t="n">
        <v>15</v>
      </c>
      <c r="D53" s="0" t="s">
        <v>47</v>
      </c>
      <c r="H53" s="0" t="n">
        <v>33</v>
      </c>
      <c r="I53" s="0" t="s">
        <v>78</v>
      </c>
      <c r="J53" s="0" t="n">
        <v>2024</v>
      </c>
      <c r="K53" s="0" t="n">
        <v>6811</v>
      </c>
      <c r="L53" s="0" t="s">
        <v>39</v>
      </c>
      <c r="M53" s="3" t="n">
        <v>3.02453708648682</v>
      </c>
      <c r="O53" s="0" t="s">
        <v>40</v>
      </c>
      <c r="P53" s="0" t="s">
        <v>41</v>
      </c>
      <c r="Q53" s="4" t="n">
        <v>45463</v>
      </c>
      <c r="R53" s="3" t="n">
        <v>252.53</v>
      </c>
      <c r="S53" s="1" t="s">
        <v>42</v>
      </c>
      <c r="U53" s="4"/>
    </row>
    <row r="54" customFormat="false" ht="13.8" hidden="false" customHeight="false" outlineLevel="0" collapsed="false">
      <c r="B54" s="0" t="s">
        <v>77</v>
      </c>
      <c r="C54" s="0" t="n">
        <v>15</v>
      </c>
      <c r="D54" s="0" t="s">
        <v>47</v>
      </c>
      <c r="H54" s="0" t="n">
        <v>33</v>
      </c>
      <c r="I54" s="0" t="s">
        <v>78</v>
      </c>
      <c r="J54" s="0" t="n">
        <v>2024</v>
      </c>
      <c r="K54" s="0" t="n">
        <v>6811</v>
      </c>
      <c r="L54" s="0" t="s">
        <v>43</v>
      </c>
      <c r="M54" s="3" t="n">
        <v>0.190593391656876</v>
      </c>
      <c r="O54" s="0" t="s">
        <v>40</v>
      </c>
      <c r="P54" s="0" t="s">
        <v>41</v>
      </c>
      <c r="Q54" s="4" t="n">
        <v>45463</v>
      </c>
      <c r="R54" s="3" t="n">
        <v>252.53</v>
      </c>
      <c r="S54" s="1" t="s">
        <v>42</v>
      </c>
      <c r="U54" s="4"/>
    </row>
    <row r="55" customFormat="false" ht="13.8" hidden="false" customHeight="false" outlineLevel="0" collapsed="false">
      <c r="B55" s="0" t="s">
        <v>77</v>
      </c>
      <c r="C55" s="0" t="n">
        <v>15</v>
      </c>
      <c r="D55" s="0" t="s">
        <v>49</v>
      </c>
      <c r="H55" s="0" t="n">
        <v>33</v>
      </c>
      <c r="I55" s="0" t="s">
        <v>79</v>
      </c>
      <c r="J55" s="0" t="n">
        <v>2024</v>
      </c>
      <c r="K55" s="0" t="n">
        <v>6812</v>
      </c>
      <c r="L55" s="0" t="s">
        <v>39</v>
      </c>
      <c r="M55" s="3" t="n">
        <v>2.08722448348999</v>
      </c>
      <c r="O55" s="0" t="s">
        <v>40</v>
      </c>
      <c r="P55" s="0" t="s">
        <v>41</v>
      </c>
      <c r="Q55" s="4" t="n">
        <v>45463</v>
      </c>
      <c r="R55" s="3" t="n">
        <v>258.59</v>
      </c>
      <c r="S55" s="1" t="s">
        <v>42</v>
      </c>
      <c r="U55" s="4"/>
    </row>
    <row r="56" customFormat="false" ht="13.8" hidden="false" customHeight="false" outlineLevel="0" collapsed="false">
      <c r="B56" s="0" t="s">
        <v>77</v>
      </c>
      <c r="C56" s="0" t="n">
        <v>15</v>
      </c>
      <c r="D56" s="0" t="s">
        <v>49</v>
      </c>
      <c r="H56" s="0" t="n">
        <v>33</v>
      </c>
      <c r="I56" s="0" t="s">
        <v>79</v>
      </c>
      <c r="J56" s="0" t="n">
        <v>2024</v>
      </c>
      <c r="K56" s="0" t="n">
        <v>6812</v>
      </c>
      <c r="L56" s="0" t="s">
        <v>43</v>
      </c>
      <c r="M56" s="3" t="n">
        <v>0.121846958994865</v>
      </c>
      <c r="O56" s="0" t="s">
        <v>40</v>
      </c>
      <c r="P56" s="0" t="s">
        <v>41</v>
      </c>
      <c r="Q56" s="4" t="n">
        <v>45463</v>
      </c>
      <c r="R56" s="3" t="n">
        <v>258.59</v>
      </c>
      <c r="S56" s="1" t="s">
        <v>42</v>
      </c>
      <c r="U56" s="4"/>
    </row>
    <row r="57" customFormat="false" ht="13.8" hidden="false" customHeight="false" outlineLevel="0" collapsed="false">
      <c r="B57" s="0" t="s">
        <v>80</v>
      </c>
      <c r="C57" s="0" t="n">
        <v>16</v>
      </c>
      <c r="D57" s="0" t="s">
        <v>47</v>
      </c>
      <c r="H57" s="0" t="n">
        <v>33</v>
      </c>
      <c r="I57" s="0" t="s">
        <v>81</v>
      </c>
      <c r="J57" s="0" t="n">
        <v>2024</v>
      </c>
      <c r="K57" s="0" t="n">
        <v>6813</v>
      </c>
      <c r="L57" s="0" t="s">
        <v>39</v>
      </c>
      <c r="M57" s="3" t="n">
        <v>1.09250795841217</v>
      </c>
      <c r="O57" s="0" t="s">
        <v>40</v>
      </c>
      <c r="P57" s="0" t="s">
        <v>41</v>
      </c>
      <c r="Q57" s="4" t="n">
        <v>45463</v>
      </c>
      <c r="R57" s="3" t="n">
        <v>251.13</v>
      </c>
      <c r="S57" s="1" t="s">
        <v>42</v>
      </c>
      <c r="U57" s="4"/>
    </row>
    <row r="58" customFormat="false" ht="13.8" hidden="false" customHeight="false" outlineLevel="0" collapsed="false">
      <c r="B58" s="0" t="s">
        <v>80</v>
      </c>
      <c r="C58" s="0" t="n">
        <v>16</v>
      </c>
      <c r="D58" s="0" t="s">
        <v>47</v>
      </c>
      <c r="H58" s="0" t="n">
        <v>33</v>
      </c>
      <c r="I58" s="0" t="s">
        <v>81</v>
      </c>
      <c r="J58" s="0" t="n">
        <v>2024</v>
      </c>
      <c r="K58" s="0" t="n">
        <v>6813</v>
      </c>
      <c r="L58" s="0" t="s">
        <v>43</v>
      </c>
      <c r="M58" s="3" t="n">
        <v>0.0620633959770203</v>
      </c>
      <c r="O58" s="0" t="s">
        <v>40</v>
      </c>
      <c r="P58" s="0" t="s">
        <v>41</v>
      </c>
      <c r="Q58" s="4" t="n">
        <v>45463</v>
      </c>
      <c r="R58" s="3" t="n">
        <v>251.13</v>
      </c>
      <c r="S58" s="1" t="s">
        <v>42</v>
      </c>
      <c r="U58" s="4"/>
    </row>
    <row r="59" customFormat="false" ht="13.8" hidden="false" customHeight="false" outlineLevel="0" collapsed="false">
      <c r="B59" s="0" t="s">
        <v>80</v>
      </c>
      <c r="C59" s="0" t="n">
        <v>16</v>
      </c>
      <c r="D59" s="0" t="s">
        <v>49</v>
      </c>
      <c r="H59" s="0" t="n">
        <v>33</v>
      </c>
      <c r="I59" s="0" t="s">
        <v>82</v>
      </c>
      <c r="J59" s="0" t="n">
        <v>2024</v>
      </c>
      <c r="K59" s="0" t="n">
        <v>6814</v>
      </c>
      <c r="L59" s="0" t="s">
        <v>39</v>
      </c>
      <c r="M59" s="3" t="n">
        <v>1.26113474369049</v>
      </c>
      <c r="O59" s="0" t="s">
        <v>40</v>
      </c>
      <c r="P59" s="0" t="s">
        <v>41</v>
      </c>
      <c r="Q59" s="4" t="n">
        <v>45463</v>
      </c>
      <c r="R59" s="3" t="n">
        <v>256.83</v>
      </c>
      <c r="S59" s="1" t="s">
        <v>42</v>
      </c>
      <c r="U59" s="4"/>
    </row>
    <row r="60" customFormat="false" ht="13.8" hidden="false" customHeight="false" outlineLevel="0" collapsed="false">
      <c r="B60" s="0" t="s">
        <v>80</v>
      </c>
      <c r="C60" s="0" t="n">
        <v>16</v>
      </c>
      <c r="D60" s="0" t="s">
        <v>49</v>
      </c>
      <c r="H60" s="0" t="n">
        <v>33</v>
      </c>
      <c r="I60" s="0" t="s">
        <v>82</v>
      </c>
      <c r="J60" s="0" t="n">
        <v>2024</v>
      </c>
      <c r="K60" s="0" t="n">
        <v>6814</v>
      </c>
      <c r="L60" s="0" t="s">
        <v>43</v>
      </c>
      <c r="M60" s="3" t="n">
        <v>0.0674930512905121</v>
      </c>
      <c r="O60" s="0" t="s">
        <v>40</v>
      </c>
      <c r="P60" s="0" t="s">
        <v>41</v>
      </c>
      <c r="Q60" s="4" t="n">
        <v>45463</v>
      </c>
      <c r="R60" s="3" t="n">
        <v>256.83</v>
      </c>
      <c r="S60" s="1" t="s">
        <v>42</v>
      </c>
      <c r="U60" s="4"/>
    </row>
    <row r="61" customFormat="false" ht="13.8" hidden="false" customHeight="false" outlineLevel="0" collapsed="false">
      <c r="B61" s="0" t="s">
        <v>83</v>
      </c>
      <c r="C61" s="0" t="n">
        <v>0</v>
      </c>
      <c r="D61" s="0" t="s">
        <v>37</v>
      </c>
      <c r="H61" s="0" t="n">
        <v>33</v>
      </c>
      <c r="I61" s="0" t="s">
        <v>84</v>
      </c>
      <c r="J61" s="0" t="n">
        <v>2024</v>
      </c>
      <c r="K61" s="0" t="n">
        <v>6815</v>
      </c>
      <c r="L61" s="0" t="s">
        <v>39</v>
      </c>
      <c r="M61" s="3" t="n">
        <v>4.36110782623291</v>
      </c>
      <c r="O61" s="0" t="s">
        <v>40</v>
      </c>
      <c r="P61" s="0" t="s">
        <v>41</v>
      </c>
      <c r="Q61" s="4" t="n">
        <v>45463</v>
      </c>
      <c r="R61" s="3" t="n">
        <v>254.4</v>
      </c>
      <c r="S61" s="1" t="s">
        <v>42</v>
      </c>
      <c r="U61" s="4"/>
    </row>
    <row r="62" customFormat="false" ht="13.8" hidden="false" customHeight="false" outlineLevel="0" collapsed="false">
      <c r="B62" s="0" t="s">
        <v>83</v>
      </c>
      <c r="C62" s="0" t="n">
        <v>0</v>
      </c>
      <c r="D62" s="0" t="s">
        <v>37</v>
      </c>
      <c r="H62" s="0" t="n">
        <v>33</v>
      </c>
      <c r="I62" s="0" t="s">
        <v>84</v>
      </c>
      <c r="J62" s="0" t="n">
        <v>2024</v>
      </c>
      <c r="K62" s="0" t="n">
        <v>6815</v>
      </c>
      <c r="L62" s="0" t="s">
        <v>43</v>
      </c>
      <c r="M62" s="3" t="n">
        <v>0.323784738779068</v>
      </c>
      <c r="O62" s="0" t="s">
        <v>40</v>
      </c>
      <c r="P62" s="0" t="s">
        <v>41</v>
      </c>
      <c r="Q62" s="4" t="n">
        <v>45463</v>
      </c>
      <c r="R62" s="3" t="n">
        <v>254.4</v>
      </c>
      <c r="S62" s="1" t="s">
        <v>42</v>
      </c>
      <c r="U62" s="4"/>
    </row>
    <row r="63" customFormat="false" ht="13.8" hidden="false" customHeight="false" outlineLevel="0" collapsed="false">
      <c r="B63" s="0" t="s">
        <v>83</v>
      </c>
      <c r="C63" s="0" t="n">
        <v>0</v>
      </c>
      <c r="D63" s="0" t="s">
        <v>44</v>
      </c>
      <c r="H63" s="0" t="n">
        <v>33</v>
      </c>
      <c r="I63" s="0" t="s">
        <v>85</v>
      </c>
      <c r="J63" s="0" t="n">
        <v>2024</v>
      </c>
      <c r="K63" s="0" t="n">
        <v>6816</v>
      </c>
      <c r="L63" s="0" t="s">
        <v>39</v>
      </c>
      <c r="M63" s="3" t="n">
        <v>2.37662363052368</v>
      </c>
      <c r="O63" s="0" t="s">
        <v>40</v>
      </c>
      <c r="P63" s="0" t="s">
        <v>41</v>
      </c>
      <c r="Q63" s="4" t="n">
        <v>45463</v>
      </c>
      <c r="R63" s="3" t="n">
        <v>253.77</v>
      </c>
      <c r="S63" s="1" t="s">
        <v>42</v>
      </c>
      <c r="U63" s="4"/>
    </row>
    <row r="64" customFormat="false" ht="13.8" hidden="false" customHeight="false" outlineLevel="0" collapsed="false">
      <c r="B64" s="0" t="s">
        <v>83</v>
      </c>
      <c r="C64" s="0" t="n">
        <v>0</v>
      </c>
      <c r="D64" s="0" t="s">
        <v>44</v>
      </c>
      <c r="H64" s="0" t="n">
        <v>33</v>
      </c>
      <c r="I64" s="0" t="s">
        <v>85</v>
      </c>
      <c r="J64" s="0" t="n">
        <v>2024</v>
      </c>
      <c r="K64" s="0" t="n">
        <v>6816</v>
      </c>
      <c r="L64" s="0" t="s">
        <v>43</v>
      </c>
      <c r="M64" s="3" t="n">
        <v>0.174535349011421</v>
      </c>
      <c r="O64" s="0" t="s">
        <v>40</v>
      </c>
      <c r="P64" s="0" t="s">
        <v>41</v>
      </c>
      <c r="Q64" s="4" t="n">
        <v>45463</v>
      </c>
      <c r="R64" s="3" t="n">
        <v>253.77</v>
      </c>
      <c r="S64" s="1" t="s">
        <v>42</v>
      </c>
      <c r="U64" s="4"/>
    </row>
    <row r="65" customFormat="false" ht="13.8" hidden="false" customHeight="false" outlineLevel="0" collapsed="false">
      <c r="B65" s="0" t="s">
        <v>86</v>
      </c>
      <c r="C65" s="0" t="n">
        <v>28</v>
      </c>
      <c r="D65" s="0" t="s">
        <v>47</v>
      </c>
      <c r="H65" s="0" t="n">
        <v>33</v>
      </c>
      <c r="I65" s="0" t="s">
        <v>87</v>
      </c>
      <c r="J65" s="0" t="n">
        <v>2024</v>
      </c>
      <c r="K65" s="0" t="n">
        <v>6817</v>
      </c>
      <c r="L65" s="0" t="s">
        <v>39</v>
      </c>
      <c r="M65" s="3" t="n">
        <v>1.94728863239288</v>
      </c>
      <c r="O65" s="0" t="s">
        <v>40</v>
      </c>
      <c r="P65" s="0" t="s">
        <v>41</v>
      </c>
      <c r="Q65" s="4" t="n">
        <v>45463</v>
      </c>
      <c r="R65" s="3" t="n">
        <v>262.07</v>
      </c>
      <c r="S65" s="1" t="s">
        <v>42</v>
      </c>
      <c r="U65" s="4"/>
    </row>
    <row r="66" customFormat="false" ht="13.8" hidden="false" customHeight="false" outlineLevel="0" collapsed="false">
      <c r="B66" s="0" t="s">
        <v>86</v>
      </c>
      <c r="C66" s="0" t="n">
        <v>28</v>
      </c>
      <c r="D66" s="0" t="s">
        <v>47</v>
      </c>
      <c r="H66" s="0" t="n">
        <v>33</v>
      </c>
      <c r="I66" s="0" t="s">
        <v>87</v>
      </c>
      <c r="J66" s="0" t="n">
        <v>2024</v>
      </c>
      <c r="K66" s="0" t="n">
        <v>6817</v>
      </c>
      <c r="L66" s="0" t="s">
        <v>43</v>
      </c>
      <c r="M66" s="3" t="n">
        <v>0.132681250572205</v>
      </c>
      <c r="O66" s="0" t="s">
        <v>40</v>
      </c>
      <c r="P66" s="0" t="s">
        <v>41</v>
      </c>
      <c r="Q66" s="4" t="n">
        <v>45463</v>
      </c>
      <c r="R66" s="3" t="n">
        <v>262.07</v>
      </c>
      <c r="S66" s="1" t="s">
        <v>42</v>
      </c>
      <c r="U66" s="4"/>
    </row>
    <row r="67" customFormat="false" ht="13.8" hidden="false" customHeight="false" outlineLevel="0" collapsed="false">
      <c r="B67" s="0" t="s">
        <v>86</v>
      </c>
      <c r="C67" s="0" t="n">
        <v>28</v>
      </c>
      <c r="D67" s="0" t="s">
        <v>49</v>
      </c>
      <c r="H67" s="0" t="n">
        <v>33</v>
      </c>
      <c r="I67" s="0" t="s">
        <v>88</v>
      </c>
      <c r="J67" s="0" t="n">
        <v>2024</v>
      </c>
      <c r="K67" s="0" t="n">
        <v>6818</v>
      </c>
      <c r="L67" s="0" t="s">
        <v>39</v>
      </c>
      <c r="M67" s="3" t="n">
        <v>1.81200754642487</v>
      </c>
      <c r="O67" s="0" t="s">
        <v>40</v>
      </c>
      <c r="P67" s="0" t="s">
        <v>41</v>
      </c>
      <c r="Q67" s="4" t="n">
        <v>45463</v>
      </c>
      <c r="R67" s="3" t="n">
        <v>247.66</v>
      </c>
      <c r="S67" s="1" t="s">
        <v>42</v>
      </c>
      <c r="U67" s="4"/>
    </row>
    <row r="68" customFormat="false" ht="13.8" hidden="false" customHeight="false" outlineLevel="0" collapsed="false">
      <c r="B68" s="0" t="s">
        <v>86</v>
      </c>
      <c r="C68" s="0" t="n">
        <v>28</v>
      </c>
      <c r="D68" s="0" t="s">
        <v>49</v>
      </c>
      <c r="H68" s="0" t="n">
        <v>33</v>
      </c>
      <c r="I68" s="0" t="s">
        <v>88</v>
      </c>
      <c r="J68" s="0" t="n">
        <v>2024</v>
      </c>
      <c r="K68" s="0" t="n">
        <v>6818</v>
      </c>
      <c r="L68" s="0" t="s">
        <v>43</v>
      </c>
      <c r="M68" s="3" t="n">
        <v>0.122108958661556</v>
      </c>
      <c r="O68" s="0" t="s">
        <v>40</v>
      </c>
      <c r="P68" s="0" t="s">
        <v>41</v>
      </c>
      <c r="Q68" s="4" t="n">
        <v>45463</v>
      </c>
      <c r="R68" s="3" t="n">
        <v>247.66</v>
      </c>
      <c r="S68" s="1" t="s">
        <v>42</v>
      </c>
      <c r="U68" s="4"/>
    </row>
    <row r="69" customFormat="false" ht="13.8" hidden="false" customHeight="false" outlineLevel="0" collapsed="false">
      <c r="B69" s="0" t="s">
        <v>89</v>
      </c>
      <c r="C69" s="0" t="n">
        <v>29</v>
      </c>
      <c r="D69" s="0" t="s">
        <v>47</v>
      </c>
      <c r="H69" s="0" t="n">
        <v>33</v>
      </c>
      <c r="I69" s="0" t="s">
        <v>90</v>
      </c>
      <c r="J69" s="0" t="n">
        <v>2024</v>
      </c>
      <c r="K69" s="0" t="n">
        <v>6819</v>
      </c>
      <c r="L69" s="0" t="s">
        <v>39</v>
      </c>
      <c r="M69" s="3" t="n">
        <v>1.75916075706482</v>
      </c>
      <c r="O69" s="0" t="s">
        <v>40</v>
      </c>
      <c r="P69" s="0" t="s">
        <v>41</v>
      </c>
      <c r="Q69" s="4" t="n">
        <v>45463</v>
      </c>
      <c r="R69" s="3" t="n">
        <v>246.99</v>
      </c>
      <c r="S69" s="1" t="s">
        <v>42</v>
      </c>
      <c r="U69" s="4"/>
    </row>
    <row r="70" customFormat="false" ht="13.8" hidden="false" customHeight="false" outlineLevel="0" collapsed="false">
      <c r="B70" s="0" t="s">
        <v>89</v>
      </c>
      <c r="C70" s="0" t="n">
        <v>29</v>
      </c>
      <c r="D70" s="0" t="s">
        <v>47</v>
      </c>
      <c r="H70" s="0" t="n">
        <v>33</v>
      </c>
      <c r="I70" s="0" t="s">
        <v>90</v>
      </c>
      <c r="J70" s="0" t="n">
        <v>2024</v>
      </c>
      <c r="K70" s="0" t="n">
        <v>6819</v>
      </c>
      <c r="L70" s="0" t="s">
        <v>43</v>
      </c>
      <c r="M70" s="3" t="n">
        <v>0.122548215091228</v>
      </c>
      <c r="O70" s="0" t="s">
        <v>40</v>
      </c>
      <c r="P70" s="0" t="s">
        <v>41</v>
      </c>
      <c r="Q70" s="4" t="n">
        <v>45463</v>
      </c>
      <c r="R70" s="3" t="n">
        <v>246.99</v>
      </c>
      <c r="S70" s="1" t="s">
        <v>42</v>
      </c>
      <c r="U70" s="4"/>
    </row>
    <row r="71" customFormat="false" ht="13.8" hidden="false" customHeight="false" outlineLevel="0" collapsed="false">
      <c r="B71" s="0" t="s">
        <v>89</v>
      </c>
      <c r="C71" s="0" t="n">
        <v>29</v>
      </c>
      <c r="D71" s="0" t="s">
        <v>49</v>
      </c>
      <c r="H71" s="0" t="n">
        <v>33</v>
      </c>
      <c r="I71" s="0" t="s">
        <v>91</v>
      </c>
      <c r="J71" s="0" t="n">
        <v>2024</v>
      </c>
      <c r="K71" s="0" t="n">
        <v>6820</v>
      </c>
      <c r="L71" s="0" t="s">
        <v>39</v>
      </c>
      <c r="M71" s="3" t="n">
        <v>1.6262948513031</v>
      </c>
      <c r="O71" s="0" t="s">
        <v>40</v>
      </c>
      <c r="P71" s="0" t="s">
        <v>41</v>
      </c>
      <c r="Q71" s="4" t="n">
        <v>45463</v>
      </c>
      <c r="R71" s="3" t="n">
        <v>251.26</v>
      </c>
      <c r="S71" s="1" t="s">
        <v>42</v>
      </c>
      <c r="U71" s="4"/>
    </row>
    <row r="72" customFormat="false" ht="13.8" hidden="false" customHeight="false" outlineLevel="0" collapsed="false">
      <c r="B72" s="0" t="s">
        <v>89</v>
      </c>
      <c r="C72" s="0" t="n">
        <v>29</v>
      </c>
      <c r="D72" s="0" t="s">
        <v>49</v>
      </c>
      <c r="H72" s="0" t="n">
        <v>33</v>
      </c>
      <c r="I72" s="0" t="s">
        <v>91</v>
      </c>
      <c r="J72" s="0" t="n">
        <v>2024</v>
      </c>
      <c r="K72" s="0" t="n">
        <v>6820</v>
      </c>
      <c r="L72" s="0" t="s">
        <v>43</v>
      </c>
      <c r="M72" s="3" t="n">
        <v>0.109892427921295</v>
      </c>
      <c r="O72" s="0" t="s">
        <v>40</v>
      </c>
      <c r="P72" s="0" t="s">
        <v>41</v>
      </c>
      <c r="Q72" s="4" t="n">
        <v>45463</v>
      </c>
      <c r="R72" s="3" t="n">
        <v>251.26</v>
      </c>
      <c r="S72" s="1" t="s">
        <v>42</v>
      </c>
      <c r="U72" s="4"/>
    </row>
    <row r="73" customFormat="false" ht="13.8" hidden="false" customHeight="false" outlineLevel="0" collapsed="false">
      <c r="B73" s="0" t="s">
        <v>92</v>
      </c>
      <c r="C73" s="0" t="n">
        <v>30</v>
      </c>
      <c r="D73" s="0" t="s">
        <v>47</v>
      </c>
      <c r="H73" s="0" t="n">
        <v>33</v>
      </c>
      <c r="I73" s="0" t="s">
        <v>93</v>
      </c>
      <c r="J73" s="0" t="n">
        <v>2024</v>
      </c>
      <c r="K73" s="0" t="n">
        <v>6821</v>
      </c>
      <c r="L73" s="0" t="s">
        <v>39</v>
      </c>
      <c r="M73" s="3" t="n">
        <v>1.34826827049255</v>
      </c>
      <c r="O73" s="0" t="s">
        <v>40</v>
      </c>
      <c r="P73" s="0" t="s">
        <v>41</v>
      </c>
      <c r="Q73" s="4" t="n">
        <v>45463</v>
      </c>
      <c r="R73" s="3" t="n">
        <v>255.8</v>
      </c>
      <c r="S73" s="1" t="s">
        <v>42</v>
      </c>
      <c r="U73" s="4"/>
    </row>
    <row r="74" customFormat="false" ht="13.8" hidden="false" customHeight="false" outlineLevel="0" collapsed="false">
      <c r="B74" s="0" t="s">
        <v>92</v>
      </c>
      <c r="C74" s="0" t="n">
        <v>30</v>
      </c>
      <c r="D74" s="0" t="s">
        <v>47</v>
      </c>
      <c r="H74" s="0" t="n">
        <v>33</v>
      </c>
      <c r="I74" s="0" t="s">
        <v>93</v>
      </c>
      <c r="J74" s="0" t="n">
        <v>2024</v>
      </c>
      <c r="K74" s="0" t="n">
        <v>6821</v>
      </c>
      <c r="L74" s="0" t="s">
        <v>43</v>
      </c>
      <c r="M74" s="3" t="n">
        <v>0.094297394156456</v>
      </c>
      <c r="O74" s="0" t="s">
        <v>40</v>
      </c>
      <c r="P74" s="0" t="s">
        <v>41</v>
      </c>
      <c r="Q74" s="4" t="n">
        <v>45463</v>
      </c>
      <c r="R74" s="3" t="n">
        <v>255.8</v>
      </c>
      <c r="S74" s="1" t="s">
        <v>42</v>
      </c>
      <c r="U74" s="4"/>
    </row>
    <row r="75" customFormat="false" ht="13.8" hidden="false" customHeight="false" outlineLevel="0" collapsed="false">
      <c r="B75" s="0" t="s">
        <v>92</v>
      </c>
      <c r="C75" s="0" t="n">
        <v>30</v>
      </c>
      <c r="D75" s="0" t="s">
        <v>49</v>
      </c>
      <c r="H75" s="0" t="n">
        <v>33</v>
      </c>
      <c r="I75" s="0" t="s">
        <v>94</v>
      </c>
      <c r="J75" s="0" t="n">
        <v>2024</v>
      </c>
      <c r="K75" s="0" t="n">
        <v>6822</v>
      </c>
      <c r="L75" s="0" t="s">
        <v>39</v>
      </c>
      <c r="M75" s="3" t="n">
        <v>1.47586476802826</v>
      </c>
      <c r="O75" s="0" t="s">
        <v>40</v>
      </c>
      <c r="P75" s="0" t="s">
        <v>41</v>
      </c>
      <c r="Q75" s="4" t="n">
        <v>45463</v>
      </c>
      <c r="R75" s="3" t="n">
        <v>255.18</v>
      </c>
      <c r="S75" s="1" t="s">
        <v>42</v>
      </c>
      <c r="U75" s="4"/>
    </row>
    <row r="76" customFormat="false" ht="13.8" hidden="false" customHeight="false" outlineLevel="0" collapsed="false">
      <c r="B76" s="0" t="s">
        <v>92</v>
      </c>
      <c r="C76" s="0" t="n">
        <v>30</v>
      </c>
      <c r="D76" s="0" t="s">
        <v>49</v>
      </c>
      <c r="H76" s="0" t="n">
        <v>33</v>
      </c>
      <c r="I76" s="0" t="s">
        <v>94</v>
      </c>
      <c r="J76" s="0" t="n">
        <v>2024</v>
      </c>
      <c r="K76" s="0" t="n">
        <v>6822</v>
      </c>
      <c r="L76" s="0" t="s">
        <v>43</v>
      </c>
      <c r="M76" s="3" t="n">
        <v>0.104171894490719</v>
      </c>
      <c r="O76" s="0" t="s">
        <v>40</v>
      </c>
      <c r="P76" s="0" t="s">
        <v>41</v>
      </c>
      <c r="Q76" s="4" t="n">
        <v>45463</v>
      </c>
      <c r="R76" s="3" t="n">
        <v>255.18</v>
      </c>
      <c r="S76" s="1" t="s">
        <v>42</v>
      </c>
      <c r="U76" s="4"/>
    </row>
    <row r="77" customFormat="false" ht="13.8" hidden="false" customHeight="false" outlineLevel="0" collapsed="false">
      <c r="B77" s="0" t="s">
        <v>95</v>
      </c>
      <c r="C77" s="0" t="n">
        <v>0</v>
      </c>
      <c r="D77" s="0" t="s">
        <v>37</v>
      </c>
      <c r="H77" s="0" t="n">
        <v>33</v>
      </c>
      <c r="I77" s="0" t="s">
        <v>96</v>
      </c>
      <c r="J77" s="0" t="n">
        <v>2024</v>
      </c>
      <c r="K77" s="0" t="n">
        <v>6823</v>
      </c>
      <c r="L77" s="0" t="s">
        <v>39</v>
      </c>
      <c r="M77" s="3" t="n">
        <v>7.12443780899048</v>
      </c>
      <c r="O77" s="0" t="s">
        <v>40</v>
      </c>
      <c r="P77" s="0" t="s">
        <v>41</v>
      </c>
      <c r="Q77" s="4" t="n">
        <v>45463</v>
      </c>
      <c r="R77" s="3" t="n">
        <v>256.05</v>
      </c>
      <c r="S77" s="1" t="s">
        <v>42</v>
      </c>
      <c r="U77" s="4"/>
    </row>
    <row r="78" customFormat="false" ht="13.8" hidden="false" customHeight="false" outlineLevel="0" collapsed="false">
      <c r="B78" s="0" t="s">
        <v>95</v>
      </c>
      <c r="C78" s="0" t="n">
        <v>0</v>
      </c>
      <c r="D78" s="0" t="s">
        <v>37</v>
      </c>
      <c r="H78" s="0" t="n">
        <v>33</v>
      </c>
      <c r="I78" s="0" t="s">
        <v>96</v>
      </c>
      <c r="J78" s="0" t="n">
        <v>2024</v>
      </c>
      <c r="K78" s="0" t="n">
        <v>6823</v>
      </c>
      <c r="L78" s="0" t="s">
        <v>43</v>
      </c>
      <c r="M78" s="3" t="n">
        <v>0.382168710231781</v>
      </c>
      <c r="O78" s="0" t="s">
        <v>40</v>
      </c>
      <c r="P78" s="0" t="s">
        <v>41</v>
      </c>
      <c r="Q78" s="4" t="n">
        <v>45463</v>
      </c>
      <c r="R78" s="3" t="n">
        <v>256.05</v>
      </c>
      <c r="S78" s="1" t="s">
        <v>42</v>
      </c>
      <c r="U78" s="4"/>
    </row>
    <row r="79" customFormat="false" ht="13.8" hidden="false" customHeight="false" outlineLevel="0" collapsed="false">
      <c r="B79" s="0" t="s">
        <v>95</v>
      </c>
      <c r="C79" s="0" t="n">
        <v>0</v>
      </c>
      <c r="D79" s="0" t="s">
        <v>44</v>
      </c>
      <c r="H79" s="0" t="n">
        <v>33</v>
      </c>
      <c r="I79" s="0" t="s">
        <v>97</v>
      </c>
      <c r="J79" s="0" t="n">
        <v>2024</v>
      </c>
      <c r="K79" s="0" t="n">
        <v>6824</v>
      </c>
      <c r="L79" s="0" t="s">
        <v>39</v>
      </c>
      <c r="M79" s="3" t="n">
        <v>3.86963820457459</v>
      </c>
      <c r="O79" s="0" t="s">
        <v>40</v>
      </c>
      <c r="P79" s="0" t="s">
        <v>41</v>
      </c>
      <c r="Q79" s="4" t="n">
        <v>45463</v>
      </c>
      <c r="R79" s="3" t="n">
        <v>255.5</v>
      </c>
      <c r="S79" s="1" t="s">
        <v>42</v>
      </c>
      <c r="U79" s="4"/>
    </row>
    <row r="80" customFormat="false" ht="13.8" hidden="false" customHeight="false" outlineLevel="0" collapsed="false">
      <c r="B80" s="0" t="s">
        <v>95</v>
      </c>
      <c r="C80" s="0" t="n">
        <v>0</v>
      </c>
      <c r="D80" s="0" t="s">
        <v>44</v>
      </c>
      <c r="H80" s="0" t="n">
        <v>33</v>
      </c>
      <c r="I80" s="0" t="s">
        <v>97</v>
      </c>
      <c r="J80" s="0" t="n">
        <v>2024</v>
      </c>
      <c r="K80" s="0" t="n">
        <v>6824</v>
      </c>
      <c r="L80" s="0" t="s">
        <v>43</v>
      </c>
      <c r="M80" s="3" t="n">
        <v>0.204618319869041</v>
      </c>
      <c r="O80" s="0" t="s">
        <v>40</v>
      </c>
      <c r="P80" s="0" t="s">
        <v>41</v>
      </c>
      <c r="Q80" s="4" t="n">
        <v>45463</v>
      </c>
      <c r="R80" s="3" t="n">
        <v>255.5</v>
      </c>
      <c r="S80" s="1" t="s">
        <v>42</v>
      </c>
      <c r="U80" s="4"/>
    </row>
    <row r="81" customFormat="false" ht="13.8" hidden="false" customHeight="false" outlineLevel="0" collapsed="false">
      <c r="B81" s="0" t="s">
        <v>98</v>
      </c>
      <c r="C81" s="0" t="n">
        <v>21</v>
      </c>
      <c r="D81" s="0" t="s">
        <v>47</v>
      </c>
      <c r="H81" s="0" t="n">
        <v>33</v>
      </c>
      <c r="I81" s="0" t="s">
        <v>99</v>
      </c>
      <c r="J81" s="0" t="n">
        <v>2024</v>
      </c>
      <c r="K81" s="0" t="n">
        <v>6825</v>
      </c>
      <c r="L81" s="0" t="s">
        <v>39</v>
      </c>
      <c r="M81" s="3" t="n">
        <v>2.59056615829468</v>
      </c>
      <c r="O81" s="0" t="s">
        <v>40</v>
      </c>
      <c r="P81" s="0" t="s">
        <v>41</v>
      </c>
      <c r="Q81" s="4" t="n">
        <v>45463</v>
      </c>
      <c r="R81" s="3" t="n">
        <v>256.76</v>
      </c>
      <c r="S81" s="1" t="s">
        <v>42</v>
      </c>
      <c r="U81" s="4"/>
    </row>
    <row r="82" customFormat="false" ht="13.8" hidden="false" customHeight="false" outlineLevel="0" collapsed="false">
      <c r="B82" s="0" t="s">
        <v>98</v>
      </c>
      <c r="C82" s="0" t="n">
        <v>21</v>
      </c>
      <c r="D82" s="0" t="s">
        <v>47</v>
      </c>
      <c r="H82" s="0" t="n">
        <v>33</v>
      </c>
      <c r="I82" s="0" t="s">
        <v>99</v>
      </c>
      <c r="J82" s="0" t="n">
        <v>2024</v>
      </c>
      <c r="K82" s="0" t="n">
        <v>6825</v>
      </c>
      <c r="L82" s="0" t="s">
        <v>43</v>
      </c>
      <c r="M82" s="3" t="n">
        <v>0.16605082154274</v>
      </c>
      <c r="O82" s="0" t="s">
        <v>40</v>
      </c>
      <c r="P82" s="0" t="s">
        <v>41</v>
      </c>
      <c r="Q82" s="4" t="n">
        <v>45463</v>
      </c>
      <c r="R82" s="3" t="n">
        <v>256.76</v>
      </c>
      <c r="S82" s="1" t="s">
        <v>42</v>
      </c>
      <c r="U82" s="4"/>
    </row>
    <row r="83" customFormat="false" ht="13.8" hidden="false" customHeight="false" outlineLevel="0" collapsed="false">
      <c r="B83" s="0" t="s">
        <v>98</v>
      </c>
      <c r="C83" s="0" t="n">
        <v>21</v>
      </c>
      <c r="D83" s="0" t="s">
        <v>49</v>
      </c>
      <c r="H83" s="0" t="n">
        <v>33</v>
      </c>
      <c r="I83" s="0" t="s">
        <v>100</v>
      </c>
      <c r="J83" s="0" t="n">
        <v>2024</v>
      </c>
      <c r="K83" s="0" t="n">
        <v>6826</v>
      </c>
      <c r="L83" s="0" t="s">
        <v>39</v>
      </c>
      <c r="M83" s="3" t="n">
        <v>2.62427639961243</v>
      </c>
      <c r="O83" s="0" t="s">
        <v>40</v>
      </c>
      <c r="P83" s="0" t="s">
        <v>41</v>
      </c>
      <c r="Q83" s="4" t="n">
        <v>45463</v>
      </c>
      <c r="R83" s="3" t="n">
        <v>248.32</v>
      </c>
      <c r="S83" s="1" t="s">
        <v>42</v>
      </c>
      <c r="U83" s="4"/>
    </row>
    <row r="84" customFormat="false" ht="13.8" hidden="false" customHeight="false" outlineLevel="0" collapsed="false">
      <c r="B84" s="0" t="s">
        <v>98</v>
      </c>
      <c r="C84" s="0" t="n">
        <v>21</v>
      </c>
      <c r="D84" s="0" t="s">
        <v>49</v>
      </c>
      <c r="H84" s="0" t="n">
        <v>33</v>
      </c>
      <c r="I84" s="0" t="s">
        <v>100</v>
      </c>
      <c r="J84" s="0" t="n">
        <v>2024</v>
      </c>
      <c r="K84" s="0" t="n">
        <v>6826</v>
      </c>
      <c r="L84" s="0" t="s">
        <v>43</v>
      </c>
      <c r="M84" s="3" t="n">
        <v>0.166300475597382</v>
      </c>
      <c r="O84" s="0" t="s">
        <v>40</v>
      </c>
      <c r="P84" s="0" t="s">
        <v>41</v>
      </c>
      <c r="Q84" s="4" t="n">
        <v>45463</v>
      </c>
      <c r="R84" s="3" t="n">
        <v>248.32</v>
      </c>
      <c r="S84" s="1" t="s">
        <v>42</v>
      </c>
      <c r="U84" s="4"/>
    </row>
    <row r="85" customFormat="false" ht="13.8" hidden="false" customHeight="false" outlineLevel="0" collapsed="false">
      <c r="B85" s="0" t="s">
        <v>101</v>
      </c>
      <c r="C85" s="0" t="n">
        <v>22</v>
      </c>
      <c r="D85" s="0" t="s">
        <v>47</v>
      </c>
      <c r="H85" s="0" t="n">
        <v>33</v>
      </c>
      <c r="I85" s="0" t="s">
        <v>102</v>
      </c>
      <c r="J85" s="0" t="n">
        <v>2024</v>
      </c>
      <c r="K85" s="0" t="n">
        <v>6827</v>
      </c>
      <c r="L85" s="0" t="s">
        <v>39</v>
      </c>
      <c r="M85" s="3" t="n">
        <v>2.96037912368774</v>
      </c>
      <c r="O85" s="0" t="s">
        <v>40</v>
      </c>
      <c r="P85" s="0" t="s">
        <v>41</v>
      </c>
      <c r="Q85" s="4" t="n">
        <v>45463</v>
      </c>
      <c r="R85" s="3" t="n">
        <v>260.52</v>
      </c>
      <c r="S85" s="1" t="s">
        <v>42</v>
      </c>
      <c r="U85" s="4"/>
    </row>
    <row r="86" customFormat="false" ht="13.8" hidden="false" customHeight="false" outlineLevel="0" collapsed="false">
      <c r="B86" s="0" t="s">
        <v>101</v>
      </c>
      <c r="C86" s="0" t="n">
        <v>22</v>
      </c>
      <c r="D86" s="0" t="s">
        <v>47</v>
      </c>
      <c r="H86" s="0" t="n">
        <v>33</v>
      </c>
      <c r="I86" s="0" t="s">
        <v>102</v>
      </c>
      <c r="J86" s="0" t="n">
        <v>2024</v>
      </c>
      <c r="K86" s="0" t="n">
        <v>6827</v>
      </c>
      <c r="L86" s="0" t="s">
        <v>43</v>
      </c>
      <c r="M86" s="3" t="n">
        <v>0.147404104471207</v>
      </c>
      <c r="O86" s="0" t="s">
        <v>40</v>
      </c>
      <c r="P86" s="0" t="s">
        <v>41</v>
      </c>
      <c r="Q86" s="4" t="n">
        <v>45463</v>
      </c>
      <c r="R86" s="3" t="n">
        <v>260.52</v>
      </c>
      <c r="S86" s="1" t="s">
        <v>42</v>
      </c>
      <c r="U86" s="4"/>
    </row>
    <row r="87" customFormat="false" ht="13.8" hidden="false" customHeight="false" outlineLevel="0" collapsed="false">
      <c r="B87" s="0" t="s">
        <v>101</v>
      </c>
      <c r="C87" s="0" t="n">
        <v>22</v>
      </c>
      <c r="D87" s="0" t="s">
        <v>49</v>
      </c>
      <c r="H87" s="0" t="n">
        <v>33</v>
      </c>
      <c r="I87" s="0" t="s">
        <v>103</v>
      </c>
      <c r="J87" s="0" t="n">
        <v>2024</v>
      </c>
      <c r="K87" s="0" t="n">
        <v>6828</v>
      </c>
      <c r="L87" s="0" t="s">
        <v>39</v>
      </c>
      <c r="M87" s="3" t="n">
        <v>2.06446576118469</v>
      </c>
      <c r="O87" s="0" t="s">
        <v>40</v>
      </c>
      <c r="P87" s="0" t="s">
        <v>41</v>
      </c>
      <c r="Q87" s="4" t="n">
        <v>45463</v>
      </c>
      <c r="R87" s="3" t="n">
        <v>257.1</v>
      </c>
      <c r="S87" s="1" t="s">
        <v>42</v>
      </c>
      <c r="U87" s="4"/>
    </row>
    <row r="88" customFormat="false" ht="13.8" hidden="false" customHeight="false" outlineLevel="0" collapsed="false">
      <c r="B88" s="0" t="s">
        <v>101</v>
      </c>
      <c r="C88" s="0" t="n">
        <v>22</v>
      </c>
      <c r="D88" s="0" t="s">
        <v>49</v>
      </c>
      <c r="H88" s="0" t="n">
        <v>33</v>
      </c>
      <c r="I88" s="0" t="s">
        <v>103</v>
      </c>
      <c r="J88" s="0" t="n">
        <v>2024</v>
      </c>
      <c r="K88" s="0" t="n">
        <v>6828</v>
      </c>
      <c r="L88" s="0" t="s">
        <v>43</v>
      </c>
      <c r="M88" s="3" t="n">
        <v>0.128772795200348</v>
      </c>
      <c r="O88" s="0" t="s">
        <v>40</v>
      </c>
      <c r="P88" s="0" t="s">
        <v>41</v>
      </c>
      <c r="Q88" s="4" t="n">
        <v>45463</v>
      </c>
      <c r="R88" s="3" t="n">
        <v>257.1</v>
      </c>
      <c r="S88" s="1" t="s">
        <v>42</v>
      </c>
      <c r="U88" s="4"/>
    </row>
    <row r="89" customFormat="false" ht="13.8" hidden="false" customHeight="false" outlineLevel="0" collapsed="false">
      <c r="B89" s="0" t="s">
        <v>104</v>
      </c>
      <c r="C89" s="0" t="n">
        <v>23</v>
      </c>
      <c r="D89" s="0" t="s">
        <v>47</v>
      </c>
      <c r="H89" s="0" t="n">
        <v>33</v>
      </c>
      <c r="I89" s="0" t="s">
        <v>105</v>
      </c>
      <c r="J89" s="0" t="n">
        <v>2024</v>
      </c>
      <c r="K89" s="0" t="n">
        <v>6829</v>
      </c>
      <c r="L89" s="0" t="s">
        <v>39</v>
      </c>
      <c r="M89" s="3" t="n">
        <v>2.20197820663452</v>
      </c>
      <c r="O89" s="0" t="s">
        <v>40</v>
      </c>
      <c r="P89" s="0" t="s">
        <v>41</v>
      </c>
      <c r="Q89" s="4" t="n">
        <v>45463</v>
      </c>
      <c r="R89" s="3" t="n">
        <v>250.29</v>
      </c>
      <c r="S89" s="1" t="s">
        <v>42</v>
      </c>
      <c r="U89" s="4"/>
    </row>
    <row r="90" customFormat="false" ht="13.8" hidden="false" customHeight="false" outlineLevel="0" collapsed="false">
      <c r="B90" s="0" t="s">
        <v>104</v>
      </c>
      <c r="C90" s="0" t="n">
        <v>23</v>
      </c>
      <c r="D90" s="0" t="s">
        <v>47</v>
      </c>
      <c r="H90" s="0" t="n">
        <v>33</v>
      </c>
      <c r="I90" s="0" t="s">
        <v>105</v>
      </c>
      <c r="J90" s="0" t="n">
        <v>2024</v>
      </c>
      <c r="K90" s="0" t="n">
        <v>6829</v>
      </c>
      <c r="L90" s="0" t="s">
        <v>43</v>
      </c>
      <c r="M90" s="3" t="n">
        <v>0.143975749611855</v>
      </c>
      <c r="O90" s="0" t="s">
        <v>40</v>
      </c>
      <c r="P90" s="0" t="s">
        <v>41</v>
      </c>
      <c r="Q90" s="4" t="n">
        <v>45463</v>
      </c>
      <c r="R90" s="3" t="n">
        <v>250.29</v>
      </c>
      <c r="S90" s="1" t="s">
        <v>42</v>
      </c>
      <c r="U90" s="4"/>
    </row>
    <row r="91" customFormat="false" ht="13.8" hidden="false" customHeight="false" outlineLevel="0" collapsed="false">
      <c r="B91" s="0" t="s">
        <v>104</v>
      </c>
      <c r="C91" s="0" t="n">
        <v>23</v>
      </c>
      <c r="D91" s="0" t="s">
        <v>49</v>
      </c>
      <c r="H91" s="0" t="n">
        <v>33</v>
      </c>
      <c r="I91" s="0" t="s">
        <v>106</v>
      </c>
      <c r="J91" s="0" t="n">
        <v>2024</v>
      </c>
      <c r="K91" s="0" t="n">
        <v>6830</v>
      </c>
      <c r="L91" s="0" t="s">
        <v>39</v>
      </c>
      <c r="M91" s="3" t="n">
        <v>1.82142972946167</v>
      </c>
      <c r="O91" s="0" t="s">
        <v>40</v>
      </c>
      <c r="P91" s="0" t="s">
        <v>41</v>
      </c>
      <c r="Q91" s="4" t="n">
        <v>45463</v>
      </c>
      <c r="R91" s="3" t="n">
        <v>248.48</v>
      </c>
      <c r="S91" s="1" t="s">
        <v>42</v>
      </c>
      <c r="U91" s="4"/>
    </row>
    <row r="92" customFormat="false" ht="13.8" hidden="false" customHeight="false" outlineLevel="0" collapsed="false">
      <c r="B92" s="0" t="s">
        <v>104</v>
      </c>
      <c r="C92" s="0" t="n">
        <v>23</v>
      </c>
      <c r="D92" s="0" t="s">
        <v>49</v>
      </c>
      <c r="H92" s="0" t="n">
        <v>33</v>
      </c>
      <c r="I92" s="0" t="s">
        <v>106</v>
      </c>
      <c r="J92" s="0" t="n">
        <v>2024</v>
      </c>
      <c r="K92" s="0" t="n">
        <v>6830</v>
      </c>
      <c r="L92" s="0" t="s">
        <v>43</v>
      </c>
      <c r="M92" s="3" t="n">
        <v>0.125248551368713</v>
      </c>
      <c r="O92" s="0" t="s">
        <v>40</v>
      </c>
      <c r="P92" s="0" t="s">
        <v>41</v>
      </c>
      <c r="Q92" s="4" t="n">
        <v>45463</v>
      </c>
      <c r="R92" s="3" t="n">
        <v>248.48</v>
      </c>
      <c r="S92" s="1" t="s">
        <v>42</v>
      </c>
      <c r="U92" s="4"/>
    </row>
    <row r="93" customFormat="false" ht="13.8" hidden="false" customHeight="false" outlineLevel="0" collapsed="false">
      <c r="B93" s="0" t="s">
        <v>107</v>
      </c>
      <c r="C93" s="0" t="n">
        <v>24</v>
      </c>
      <c r="D93" s="0" t="s">
        <v>47</v>
      </c>
      <c r="H93" s="0" t="n">
        <v>33</v>
      </c>
      <c r="I93" s="0" t="s">
        <v>108</v>
      </c>
      <c r="J93" s="0" t="n">
        <v>2024</v>
      </c>
      <c r="K93" s="0" t="n">
        <v>6831</v>
      </c>
      <c r="L93" s="0" t="s">
        <v>39</v>
      </c>
      <c r="M93" s="3" t="n">
        <v>2.54289031028748</v>
      </c>
      <c r="O93" s="0" t="s">
        <v>40</v>
      </c>
      <c r="P93" s="0" t="s">
        <v>41</v>
      </c>
      <c r="Q93" s="4" t="n">
        <v>45463</v>
      </c>
      <c r="R93" s="3" t="n">
        <v>259.1</v>
      </c>
      <c r="S93" s="1" t="s">
        <v>42</v>
      </c>
      <c r="U93" s="4"/>
    </row>
    <row r="94" customFormat="false" ht="13.8" hidden="false" customHeight="false" outlineLevel="0" collapsed="false">
      <c r="B94" s="0" t="s">
        <v>107</v>
      </c>
      <c r="C94" s="0" t="n">
        <v>24</v>
      </c>
      <c r="D94" s="0" t="s">
        <v>47</v>
      </c>
      <c r="H94" s="0" t="n">
        <v>33</v>
      </c>
      <c r="I94" s="0" t="s">
        <v>108</v>
      </c>
      <c r="J94" s="0" t="n">
        <v>2024</v>
      </c>
      <c r="K94" s="0" t="n">
        <v>6831</v>
      </c>
      <c r="L94" s="0" t="s">
        <v>43</v>
      </c>
      <c r="M94" s="3" t="n">
        <v>0.097279854118824</v>
      </c>
      <c r="O94" s="0" t="s">
        <v>40</v>
      </c>
      <c r="P94" s="0" t="s">
        <v>41</v>
      </c>
      <c r="Q94" s="4" t="n">
        <v>45463</v>
      </c>
      <c r="R94" s="3" t="n">
        <v>259.1</v>
      </c>
      <c r="S94" s="1" t="s">
        <v>42</v>
      </c>
      <c r="U94" s="4"/>
    </row>
    <row r="95" customFormat="false" ht="13.8" hidden="false" customHeight="false" outlineLevel="0" collapsed="false">
      <c r="B95" s="0" t="s">
        <v>107</v>
      </c>
      <c r="C95" s="0" t="n">
        <v>24</v>
      </c>
      <c r="D95" s="0" t="s">
        <v>49</v>
      </c>
      <c r="H95" s="0" t="n">
        <v>33</v>
      </c>
      <c r="I95" s="0" t="s">
        <v>109</v>
      </c>
      <c r="J95" s="0" t="n">
        <v>2024</v>
      </c>
      <c r="K95" s="0" t="n">
        <v>6832</v>
      </c>
      <c r="L95" s="0" t="s">
        <v>39</v>
      </c>
      <c r="M95" s="3" t="n">
        <v>2.81901383399963</v>
      </c>
      <c r="O95" s="0" t="s">
        <v>40</v>
      </c>
      <c r="P95" s="0" t="s">
        <v>41</v>
      </c>
      <c r="Q95" s="4" t="n">
        <v>45463</v>
      </c>
      <c r="R95" s="3" t="n">
        <v>249.14</v>
      </c>
      <c r="S95" s="1" t="s">
        <v>42</v>
      </c>
      <c r="U95" s="4"/>
    </row>
    <row r="96" customFormat="false" ht="13.8" hidden="false" customHeight="false" outlineLevel="0" collapsed="false">
      <c r="B96" s="0" t="s">
        <v>107</v>
      </c>
      <c r="C96" s="0" t="n">
        <v>24</v>
      </c>
      <c r="D96" s="0" t="s">
        <v>49</v>
      </c>
      <c r="H96" s="0" t="n">
        <v>33</v>
      </c>
      <c r="I96" s="0" t="s">
        <v>109</v>
      </c>
      <c r="J96" s="0" t="n">
        <v>2024</v>
      </c>
      <c r="K96" s="0" t="n">
        <v>6832</v>
      </c>
      <c r="L96" s="0" t="s">
        <v>43</v>
      </c>
      <c r="M96" s="3" t="n">
        <v>0.103584758937359</v>
      </c>
      <c r="O96" s="0" t="s">
        <v>40</v>
      </c>
      <c r="P96" s="0" t="s">
        <v>41</v>
      </c>
      <c r="Q96" s="4" t="n">
        <v>45463</v>
      </c>
      <c r="R96" s="3" t="n">
        <v>249.14</v>
      </c>
      <c r="S96" s="1" t="s">
        <v>42</v>
      </c>
      <c r="U96" s="4"/>
    </row>
    <row r="97" customFormat="false" ht="13.8" hidden="false" customHeight="false" outlineLevel="0" collapsed="false">
      <c r="B97" s="0" t="s">
        <v>110</v>
      </c>
      <c r="C97" s="0" t="n">
        <v>0</v>
      </c>
      <c r="D97" s="0" t="s">
        <v>37</v>
      </c>
      <c r="H97" s="0" t="n">
        <v>33</v>
      </c>
      <c r="I97" s="0" t="s">
        <v>111</v>
      </c>
      <c r="J97" s="0" t="n">
        <v>2024</v>
      </c>
      <c r="K97" s="0" t="n">
        <v>6833</v>
      </c>
      <c r="L97" s="0" t="s">
        <v>39</v>
      </c>
      <c r="M97" s="3" t="n">
        <v>4.68350267410278</v>
      </c>
      <c r="O97" s="0" t="s">
        <v>40</v>
      </c>
      <c r="P97" s="0" t="s">
        <v>41</v>
      </c>
      <c r="Q97" s="4" t="n">
        <v>45463</v>
      </c>
      <c r="R97" s="3" t="n">
        <v>250.21</v>
      </c>
      <c r="S97" s="1" t="s">
        <v>42</v>
      </c>
      <c r="U97" s="4"/>
    </row>
    <row r="98" customFormat="false" ht="13.8" hidden="false" customHeight="false" outlineLevel="0" collapsed="false">
      <c r="B98" s="0" t="s">
        <v>110</v>
      </c>
      <c r="C98" s="0" t="n">
        <v>0</v>
      </c>
      <c r="D98" s="0" t="s">
        <v>37</v>
      </c>
      <c r="H98" s="0" t="n">
        <v>33</v>
      </c>
      <c r="I98" s="0" t="s">
        <v>111</v>
      </c>
      <c r="J98" s="0" t="n">
        <v>2024</v>
      </c>
      <c r="K98" s="0" t="n">
        <v>6833</v>
      </c>
      <c r="L98" s="0" t="s">
        <v>43</v>
      </c>
      <c r="M98" s="3" t="n">
        <v>0.299152970314026</v>
      </c>
      <c r="O98" s="0" t="s">
        <v>40</v>
      </c>
      <c r="P98" s="0" t="s">
        <v>41</v>
      </c>
      <c r="Q98" s="4" t="n">
        <v>45463</v>
      </c>
      <c r="R98" s="3" t="n">
        <v>250.21</v>
      </c>
      <c r="S98" s="1" t="s">
        <v>42</v>
      </c>
      <c r="U98" s="4"/>
    </row>
    <row r="99" customFormat="false" ht="13.8" hidden="false" customHeight="false" outlineLevel="0" collapsed="false">
      <c r="B99" s="0" t="s">
        <v>110</v>
      </c>
      <c r="C99" s="0" t="n">
        <v>0</v>
      </c>
      <c r="D99" s="0" t="s">
        <v>44</v>
      </c>
      <c r="H99" s="0" t="n">
        <v>33</v>
      </c>
      <c r="I99" s="0" t="s">
        <v>112</v>
      </c>
      <c r="J99" s="0" t="n">
        <v>2024</v>
      </c>
      <c r="K99" s="0" t="n">
        <v>6834</v>
      </c>
      <c r="L99" s="0" t="s">
        <v>39</v>
      </c>
      <c r="M99" s="3" t="n">
        <v>2.58562350273132</v>
      </c>
      <c r="O99" s="0" t="s">
        <v>40</v>
      </c>
      <c r="P99" s="0" t="s">
        <v>41</v>
      </c>
      <c r="Q99" s="4" t="n">
        <v>45463</v>
      </c>
      <c r="R99" s="3" t="n">
        <v>252.68</v>
      </c>
      <c r="S99" s="1" t="s">
        <v>42</v>
      </c>
      <c r="U99" s="4"/>
    </row>
    <row r="100" customFormat="false" ht="13.8" hidden="false" customHeight="false" outlineLevel="0" collapsed="false">
      <c r="B100" s="0" t="s">
        <v>110</v>
      </c>
      <c r="C100" s="0" t="n">
        <v>0</v>
      </c>
      <c r="D100" s="0" t="s">
        <v>44</v>
      </c>
      <c r="H100" s="0" t="n">
        <v>33</v>
      </c>
      <c r="I100" s="0" t="s">
        <v>112</v>
      </c>
      <c r="J100" s="0" t="n">
        <v>2024</v>
      </c>
      <c r="K100" s="0" t="n">
        <v>6834</v>
      </c>
      <c r="L100" s="0" t="s">
        <v>43</v>
      </c>
      <c r="M100" s="3" t="n">
        <v>0.165950700640678</v>
      </c>
      <c r="O100" s="0" t="s">
        <v>40</v>
      </c>
      <c r="P100" s="0" t="s">
        <v>41</v>
      </c>
      <c r="Q100" s="4" t="n">
        <v>45463</v>
      </c>
      <c r="R100" s="3" t="n">
        <v>252.68</v>
      </c>
      <c r="S100" s="1" t="s">
        <v>42</v>
      </c>
      <c r="U100" s="4"/>
    </row>
    <row r="101" customFormat="false" ht="13.8" hidden="false" customHeight="false" outlineLevel="0" collapsed="false">
      <c r="B101" s="0" t="s">
        <v>113</v>
      </c>
      <c r="C101" s="0" t="n">
        <v>17</v>
      </c>
      <c r="D101" s="0" t="s">
        <v>47</v>
      </c>
      <c r="H101" s="0" t="n">
        <v>33</v>
      </c>
      <c r="I101" s="0" t="s">
        <v>114</v>
      </c>
      <c r="J101" s="0" t="n">
        <v>2024</v>
      </c>
      <c r="K101" s="0" t="n">
        <v>6835</v>
      </c>
      <c r="L101" s="0" t="s">
        <v>39</v>
      </c>
      <c r="M101" s="3" t="n">
        <v>2.10035705566406</v>
      </c>
      <c r="O101" s="0" t="s">
        <v>40</v>
      </c>
      <c r="P101" s="0" t="s">
        <v>41</v>
      </c>
      <c r="Q101" s="4" t="n">
        <v>45463</v>
      </c>
      <c r="R101" s="3" t="n">
        <v>249.06</v>
      </c>
      <c r="S101" s="1" t="s">
        <v>42</v>
      </c>
      <c r="U101" s="4"/>
    </row>
    <row r="102" customFormat="false" ht="13.8" hidden="false" customHeight="false" outlineLevel="0" collapsed="false">
      <c r="B102" s="0" t="s">
        <v>113</v>
      </c>
      <c r="C102" s="0" t="n">
        <v>17</v>
      </c>
      <c r="D102" s="0" t="s">
        <v>47</v>
      </c>
      <c r="H102" s="0" t="n">
        <v>33</v>
      </c>
      <c r="I102" s="0" t="s">
        <v>114</v>
      </c>
      <c r="J102" s="0" t="n">
        <v>2024</v>
      </c>
      <c r="K102" s="0" t="n">
        <v>6835</v>
      </c>
      <c r="L102" s="0" t="s">
        <v>43</v>
      </c>
      <c r="M102" s="3" t="n">
        <v>0.131057679653168</v>
      </c>
      <c r="O102" s="0" t="s">
        <v>40</v>
      </c>
      <c r="P102" s="0" t="s">
        <v>41</v>
      </c>
      <c r="Q102" s="4" t="n">
        <v>45463</v>
      </c>
      <c r="R102" s="3" t="n">
        <v>249.06</v>
      </c>
      <c r="S102" s="1" t="s">
        <v>42</v>
      </c>
      <c r="U102" s="4"/>
    </row>
    <row r="103" customFormat="false" ht="13.8" hidden="false" customHeight="false" outlineLevel="0" collapsed="false">
      <c r="B103" s="0" t="s">
        <v>113</v>
      </c>
      <c r="C103" s="0" t="n">
        <v>17</v>
      </c>
      <c r="D103" s="0" t="s">
        <v>49</v>
      </c>
      <c r="H103" s="0" t="n">
        <v>33</v>
      </c>
      <c r="I103" s="0" t="s">
        <v>115</v>
      </c>
      <c r="J103" s="0" t="n">
        <v>2024</v>
      </c>
      <c r="K103" s="0" t="n">
        <v>6836</v>
      </c>
      <c r="L103" s="0" t="s">
        <v>39</v>
      </c>
      <c r="M103" s="3" t="n">
        <v>1.44755339622498</v>
      </c>
      <c r="O103" s="0" t="s">
        <v>40</v>
      </c>
      <c r="P103" s="0" t="s">
        <v>41</v>
      </c>
      <c r="Q103" s="4" t="n">
        <v>45463</v>
      </c>
      <c r="R103" s="3" t="n">
        <v>249.77</v>
      </c>
      <c r="S103" s="1" t="s">
        <v>42</v>
      </c>
      <c r="U103" s="4"/>
    </row>
    <row r="104" customFormat="false" ht="13.8" hidden="false" customHeight="false" outlineLevel="0" collapsed="false">
      <c r="B104" s="0" t="s">
        <v>113</v>
      </c>
      <c r="C104" s="0" t="n">
        <v>17</v>
      </c>
      <c r="D104" s="0" t="s">
        <v>49</v>
      </c>
      <c r="H104" s="0" t="n">
        <v>33</v>
      </c>
      <c r="I104" s="0" t="s">
        <v>115</v>
      </c>
      <c r="J104" s="0" t="n">
        <v>2024</v>
      </c>
      <c r="K104" s="0" t="n">
        <v>6836</v>
      </c>
      <c r="L104" s="0" t="s">
        <v>43</v>
      </c>
      <c r="M104" s="3" t="n">
        <v>0.104126572608948</v>
      </c>
      <c r="O104" s="0" t="s">
        <v>40</v>
      </c>
      <c r="P104" s="0" t="s">
        <v>41</v>
      </c>
      <c r="Q104" s="4" t="n">
        <v>45463</v>
      </c>
      <c r="R104" s="3" t="n">
        <v>249.77</v>
      </c>
      <c r="S104" s="1" t="s">
        <v>42</v>
      </c>
      <c r="U104" s="4"/>
    </row>
    <row r="105" customFormat="false" ht="13.8" hidden="false" customHeight="false" outlineLevel="0" collapsed="false">
      <c r="B105" s="0" t="s">
        <v>116</v>
      </c>
      <c r="C105" s="0" t="n">
        <v>18</v>
      </c>
      <c r="D105" s="0" t="s">
        <v>47</v>
      </c>
      <c r="H105" s="0" t="n">
        <v>33</v>
      </c>
      <c r="I105" s="0" t="s">
        <v>117</v>
      </c>
      <c r="J105" s="0" t="n">
        <v>2024</v>
      </c>
      <c r="K105" s="0" t="n">
        <v>6837</v>
      </c>
      <c r="L105" s="0" t="s">
        <v>39</v>
      </c>
      <c r="M105" s="3" t="n">
        <v>2.705411195755</v>
      </c>
      <c r="O105" s="0" t="s">
        <v>40</v>
      </c>
      <c r="P105" s="0" t="s">
        <v>41</v>
      </c>
      <c r="Q105" s="4" t="n">
        <v>45463</v>
      </c>
      <c r="R105" s="3" t="n">
        <v>254.64</v>
      </c>
      <c r="S105" s="1" t="s">
        <v>42</v>
      </c>
      <c r="U105" s="4"/>
    </row>
    <row r="106" customFormat="false" ht="13.8" hidden="false" customHeight="false" outlineLevel="0" collapsed="false">
      <c r="B106" s="0" t="s">
        <v>116</v>
      </c>
      <c r="C106" s="0" t="n">
        <v>18</v>
      </c>
      <c r="D106" s="0" t="s">
        <v>47</v>
      </c>
      <c r="H106" s="0" t="n">
        <v>33</v>
      </c>
      <c r="I106" s="0" t="s">
        <v>117</v>
      </c>
      <c r="J106" s="0" t="n">
        <v>2024</v>
      </c>
      <c r="K106" s="0" t="n">
        <v>6837</v>
      </c>
      <c r="L106" s="0" t="s">
        <v>43</v>
      </c>
      <c r="M106" s="3" t="n">
        <v>0.158004134893417</v>
      </c>
      <c r="O106" s="0" t="s">
        <v>40</v>
      </c>
      <c r="P106" s="0" t="s">
        <v>41</v>
      </c>
      <c r="Q106" s="4" t="n">
        <v>45463</v>
      </c>
      <c r="R106" s="3" t="n">
        <v>254.64</v>
      </c>
      <c r="S106" s="1" t="s">
        <v>42</v>
      </c>
      <c r="U106" s="4"/>
    </row>
    <row r="107" customFormat="false" ht="13.8" hidden="false" customHeight="false" outlineLevel="0" collapsed="false">
      <c r="B107" s="0" t="s">
        <v>116</v>
      </c>
      <c r="C107" s="0" t="n">
        <v>18</v>
      </c>
      <c r="D107" s="0" t="s">
        <v>49</v>
      </c>
      <c r="H107" s="0" t="n">
        <v>33</v>
      </c>
      <c r="I107" s="0" t="s">
        <v>118</v>
      </c>
      <c r="J107" s="0" t="n">
        <v>2024</v>
      </c>
      <c r="K107" s="0" t="n">
        <v>6838</v>
      </c>
      <c r="L107" s="0" t="s">
        <v>39</v>
      </c>
      <c r="M107" s="3" t="n">
        <v>2.74356269836426</v>
      </c>
      <c r="O107" s="0" t="s">
        <v>40</v>
      </c>
      <c r="P107" s="0" t="s">
        <v>41</v>
      </c>
      <c r="Q107" s="4" t="n">
        <v>45463</v>
      </c>
      <c r="R107" s="3" t="n">
        <v>261.74</v>
      </c>
      <c r="S107" s="1" t="s">
        <v>42</v>
      </c>
      <c r="U107" s="4"/>
    </row>
    <row r="108" customFormat="false" ht="13.8" hidden="false" customHeight="false" outlineLevel="0" collapsed="false">
      <c r="B108" s="0" t="s">
        <v>116</v>
      </c>
      <c r="C108" s="0" t="n">
        <v>18</v>
      </c>
      <c r="D108" s="0" t="s">
        <v>49</v>
      </c>
      <c r="H108" s="0" t="n">
        <v>33</v>
      </c>
      <c r="I108" s="0" t="s">
        <v>118</v>
      </c>
      <c r="J108" s="0" t="n">
        <v>2024</v>
      </c>
      <c r="K108" s="0" t="n">
        <v>6838</v>
      </c>
      <c r="L108" s="0" t="s">
        <v>43</v>
      </c>
      <c r="M108" s="3" t="n">
        <v>0.154123768210411</v>
      </c>
      <c r="O108" s="0" t="s">
        <v>40</v>
      </c>
      <c r="P108" s="0" t="s">
        <v>41</v>
      </c>
      <c r="Q108" s="4" t="n">
        <v>45463</v>
      </c>
      <c r="R108" s="3" t="n">
        <v>261.74</v>
      </c>
      <c r="S108" s="1" t="s">
        <v>42</v>
      </c>
      <c r="U108" s="4"/>
    </row>
    <row r="109" customFormat="false" ht="13.8" hidden="false" customHeight="false" outlineLevel="0" collapsed="false">
      <c r="B109" s="0" t="s">
        <v>119</v>
      </c>
      <c r="C109" s="0" t="n">
        <v>19</v>
      </c>
      <c r="D109" s="0" t="s">
        <v>47</v>
      </c>
      <c r="H109" s="0" t="n">
        <v>33</v>
      </c>
      <c r="I109" s="0" t="s">
        <v>120</v>
      </c>
      <c r="J109" s="0" t="n">
        <v>2024</v>
      </c>
      <c r="K109" s="0" t="n">
        <v>6839</v>
      </c>
      <c r="L109" s="0" t="s">
        <v>39</v>
      </c>
      <c r="M109" s="3" t="n">
        <v>2.40679168701172</v>
      </c>
      <c r="O109" s="0" t="s">
        <v>40</v>
      </c>
      <c r="P109" s="0" t="s">
        <v>41</v>
      </c>
      <c r="Q109" s="4" t="n">
        <v>45463</v>
      </c>
      <c r="R109" s="3" t="n">
        <v>248.34</v>
      </c>
      <c r="S109" s="1" t="s">
        <v>42</v>
      </c>
      <c r="U109" s="4"/>
    </row>
    <row r="110" customFormat="false" ht="13.8" hidden="false" customHeight="false" outlineLevel="0" collapsed="false">
      <c r="B110" s="0" t="s">
        <v>119</v>
      </c>
      <c r="C110" s="0" t="n">
        <v>19</v>
      </c>
      <c r="D110" s="0" t="s">
        <v>47</v>
      </c>
      <c r="H110" s="0" t="n">
        <v>33</v>
      </c>
      <c r="I110" s="0" t="s">
        <v>120</v>
      </c>
      <c r="J110" s="0" t="n">
        <v>2024</v>
      </c>
      <c r="K110" s="0" t="n">
        <v>6839</v>
      </c>
      <c r="L110" s="0" t="s">
        <v>43</v>
      </c>
      <c r="M110" s="3" t="n">
        <v>0.133315160870552</v>
      </c>
      <c r="O110" s="0" t="s">
        <v>40</v>
      </c>
      <c r="P110" s="0" t="s">
        <v>41</v>
      </c>
      <c r="Q110" s="4" t="n">
        <v>45463</v>
      </c>
      <c r="R110" s="3" t="n">
        <v>248.34</v>
      </c>
      <c r="S110" s="1" t="s">
        <v>42</v>
      </c>
      <c r="U110" s="4"/>
    </row>
    <row r="111" customFormat="false" ht="13.8" hidden="false" customHeight="false" outlineLevel="0" collapsed="false">
      <c r="B111" s="0" t="s">
        <v>119</v>
      </c>
      <c r="C111" s="0" t="n">
        <v>19</v>
      </c>
      <c r="D111" s="0" t="s">
        <v>49</v>
      </c>
      <c r="H111" s="0" t="n">
        <v>33</v>
      </c>
      <c r="I111" s="0" t="s">
        <v>121</v>
      </c>
      <c r="J111" s="0" t="n">
        <v>2024</v>
      </c>
      <c r="K111" s="0" t="n">
        <v>6840</v>
      </c>
      <c r="L111" s="0" t="s">
        <v>39</v>
      </c>
      <c r="M111" s="3" t="n">
        <v>2.25889134407043</v>
      </c>
      <c r="O111" s="0" t="s">
        <v>40</v>
      </c>
      <c r="P111" s="0" t="s">
        <v>41</v>
      </c>
      <c r="Q111" s="4" t="n">
        <v>45463</v>
      </c>
      <c r="R111" s="3" t="n">
        <v>251.08</v>
      </c>
      <c r="S111" s="1" t="s">
        <v>42</v>
      </c>
      <c r="U111" s="4"/>
    </row>
    <row r="112" customFormat="false" ht="13.8" hidden="false" customHeight="false" outlineLevel="0" collapsed="false">
      <c r="B112" s="0" t="s">
        <v>119</v>
      </c>
      <c r="C112" s="0" t="n">
        <v>19</v>
      </c>
      <c r="D112" s="0" t="s">
        <v>49</v>
      </c>
      <c r="H112" s="0" t="n">
        <v>33</v>
      </c>
      <c r="I112" s="0" t="s">
        <v>121</v>
      </c>
      <c r="J112" s="0" t="n">
        <v>2024</v>
      </c>
      <c r="K112" s="0" t="n">
        <v>6840</v>
      </c>
      <c r="L112" s="0" t="s">
        <v>43</v>
      </c>
      <c r="M112" s="3" t="n">
        <v>0.122145712375641</v>
      </c>
      <c r="O112" s="0" t="s">
        <v>40</v>
      </c>
      <c r="P112" s="0" t="s">
        <v>41</v>
      </c>
      <c r="Q112" s="4" t="n">
        <v>45463</v>
      </c>
      <c r="R112" s="3" t="n">
        <v>251.08</v>
      </c>
      <c r="S112" s="1" t="s">
        <v>42</v>
      </c>
      <c r="U112" s="4"/>
    </row>
    <row r="113" customFormat="false" ht="13.8" hidden="false" customHeight="false" outlineLevel="0" collapsed="false">
      <c r="B113" s="0" t="s">
        <v>122</v>
      </c>
      <c r="C113" s="0" t="n">
        <v>20</v>
      </c>
      <c r="D113" s="0" t="s">
        <v>47</v>
      </c>
      <c r="H113" s="0" t="n">
        <v>33</v>
      </c>
      <c r="I113" s="0" t="s">
        <v>123</v>
      </c>
      <c r="J113" s="0" t="n">
        <v>2024</v>
      </c>
      <c r="K113" s="0" t="n">
        <v>6841</v>
      </c>
      <c r="L113" s="0" t="s">
        <v>39</v>
      </c>
      <c r="M113" s="3" t="n">
        <v>1.49306905269623</v>
      </c>
      <c r="O113" s="0" t="s">
        <v>40</v>
      </c>
      <c r="P113" s="0" t="s">
        <v>41</v>
      </c>
      <c r="Q113" s="4" t="n">
        <v>45475</v>
      </c>
      <c r="R113" s="3" t="n">
        <v>258</v>
      </c>
      <c r="S113" s="1" t="s">
        <v>42</v>
      </c>
      <c r="U113" s="4"/>
    </row>
    <row r="114" customFormat="false" ht="13.8" hidden="false" customHeight="false" outlineLevel="0" collapsed="false">
      <c r="B114" s="0" t="s">
        <v>122</v>
      </c>
      <c r="C114" s="0" t="n">
        <v>20</v>
      </c>
      <c r="D114" s="0" t="s">
        <v>47</v>
      </c>
      <c r="H114" s="0" t="n">
        <v>33</v>
      </c>
      <c r="I114" s="0" t="s">
        <v>123</v>
      </c>
      <c r="J114" s="0" t="n">
        <v>2024</v>
      </c>
      <c r="K114" s="0" t="n">
        <v>6841</v>
      </c>
      <c r="L114" s="0" t="s">
        <v>43</v>
      </c>
      <c r="M114" s="3" t="n">
        <v>0.111784882843494</v>
      </c>
      <c r="O114" s="0" t="s">
        <v>40</v>
      </c>
      <c r="P114" s="0" t="s">
        <v>41</v>
      </c>
      <c r="Q114" s="4" t="n">
        <v>45475</v>
      </c>
      <c r="R114" s="3" t="n">
        <v>258</v>
      </c>
      <c r="S114" s="1" t="s">
        <v>42</v>
      </c>
      <c r="U114" s="4"/>
    </row>
    <row r="115" customFormat="false" ht="13.8" hidden="false" customHeight="false" outlineLevel="0" collapsed="false">
      <c r="B115" s="0" t="s">
        <v>122</v>
      </c>
      <c r="C115" s="0" t="n">
        <v>20</v>
      </c>
      <c r="D115" s="0" t="s">
        <v>49</v>
      </c>
      <c r="H115" s="0" t="n">
        <v>33</v>
      </c>
      <c r="I115" s="0" t="s">
        <v>124</v>
      </c>
      <c r="J115" s="0" t="n">
        <v>2024</v>
      </c>
      <c r="K115" s="0" t="n">
        <v>6842</v>
      </c>
      <c r="L115" s="0" t="s">
        <v>39</v>
      </c>
      <c r="M115" s="3" t="n">
        <v>1.46688294410706</v>
      </c>
      <c r="O115" s="0" t="s">
        <v>40</v>
      </c>
      <c r="P115" s="0" t="s">
        <v>41</v>
      </c>
      <c r="Q115" s="4" t="n">
        <v>45475</v>
      </c>
      <c r="R115" s="3" t="n">
        <v>259.47</v>
      </c>
      <c r="S115" s="1" t="s">
        <v>42</v>
      </c>
      <c r="U115" s="4"/>
    </row>
    <row r="116" customFormat="false" ht="13.8" hidden="false" customHeight="false" outlineLevel="0" collapsed="false">
      <c r="B116" s="0" t="s">
        <v>122</v>
      </c>
      <c r="C116" s="0" t="n">
        <v>20</v>
      </c>
      <c r="D116" s="0" t="s">
        <v>49</v>
      </c>
      <c r="H116" s="0" t="n">
        <v>33</v>
      </c>
      <c r="I116" s="0" t="s">
        <v>124</v>
      </c>
      <c r="J116" s="0" t="n">
        <v>2024</v>
      </c>
      <c r="K116" s="0" t="n">
        <v>6842</v>
      </c>
      <c r="L116" s="0" t="s">
        <v>43</v>
      </c>
      <c r="M116" s="3" t="n">
        <v>0.114472024142742</v>
      </c>
      <c r="O116" s="0" t="s">
        <v>40</v>
      </c>
      <c r="P116" s="0" t="s">
        <v>41</v>
      </c>
      <c r="Q116" s="4" t="n">
        <v>45475</v>
      </c>
      <c r="R116" s="3" t="n">
        <v>259.47</v>
      </c>
      <c r="S116" s="1" t="s">
        <v>42</v>
      </c>
      <c r="U116" s="4"/>
    </row>
    <row r="117" customFormat="false" ht="13.8" hidden="false" customHeight="false" outlineLevel="0" collapsed="false">
      <c r="B117" s="0" t="s">
        <v>125</v>
      </c>
      <c r="C117" s="0" t="n">
        <v>0</v>
      </c>
      <c r="D117" s="0" t="s">
        <v>37</v>
      </c>
      <c r="H117" s="0" t="n">
        <v>33</v>
      </c>
      <c r="I117" s="0" t="s">
        <v>126</v>
      </c>
      <c r="J117" s="0" t="n">
        <v>2024</v>
      </c>
      <c r="K117" s="0" t="n">
        <v>6843</v>
      </c>
      <c r="L117" s="0" t="s">
        <v>39</v>
      </c>
      <c r="M117" s="3" t="n">
        <v>3.31241226196289</v>
      </c>
      <c r="O117" s="0" t="s">
        <v>40</v>
      </c>
      <c r="P117" s="0" t="s">
        <v>41</v>
      </c>
      <c r="Q117" s="4" t="n">
        <v>45475</v>
      </c>
      <c r="R117" s="3" t="n">
        <v>248.22</v>
      </c>
      <c r="S117" s="1" t="s">
        <v>42</v>
      </c>
      <c r="U117" s="4"/>
    </row>
    <row r="118" customFormat="false" ht="13.8" hidden="false" customHeight="false" outlineLevel="0" collapsed="false">
      <c r="B118" s="0" t="s">
        <v>125</v>
      </c>
      <c r="C118" s="0" t="n">
        <v>0</v>
      </c>
      <c r="D118" s="0" t="s">
        <v>37</v>
      </c>
      <c r="H118" s="0" t="n">
        <v>33</v>
      </c>
      <c r="I118" s="0" t="s">
        <v>126</v>
      </c>
      <c r="J118" s="0" t="n">
        <v>2024</v>
      </c>
      <c r="K118" s="0" t="n">
        <v>6843</v>
      </c>
      <c r="L118" s="0" t="s">
        <v>43</v>
      </c>
      <c r="M118" s="3" t="n">
        <v>0.211137771606445</v>
      </c>
      <c r="O118" s="0" t="s">
        <v>40</v>
      </c>
      <c r="P118" s="0" t="s">
        <v>41</v>
      </c>
      <c r="Q118" s="4" t="n">
        <v>45475</v>
      </c>
      <c r="R118" s="3" t="n">
        <v>248.22</v>
      </c>
      <c r="S118" s="1" t="s">
        <v>42</v>
      </c>
      <c r="U118" s="4"/>
    </row>
    <row r="119" customFormat="false" ht="13.8" hidden="false" customHeight="false" outlineLevel="0" collapsed="false">
      <c r="B119" s="0" t="s">
        <v>125</v>
      </c>
      <c r="C119" s="0" t="n">
        <v>0</v>
      </c>
      <c r="D119" s="0" t="s">
        <v>44</v>
      </c>
      <c r="H119" s="0" t="n">
        <v>33</v>
      </c>
      <c r="I119" s="0" t="s">
        <v>127</v>
      </c>
      <c r="J119" s="0" t="n">
        <v>2024</v>
      </c>
      <c r="K119" s="0" t="n">
        <v>6844</v>
      </c>
      <c r="L119" s="0" t="s">
        <v>39</v>
      </c>
      <c r="M119" s="3" t="n">
        <v>2.64525651931763</v>
      </c>
      <c r="O119" s="0" t="s">
        <v>40</v>
      </c>
      <c r="P119" s="0" t="s">
        <v>41</v>
      </c>
      <c r="Q119" s="4" t="n">
        <v>45475</v>
      </c>
      <c r="R119" s="3" t="n">
        <v>254.89</v>
      </c>
      <c r="S119" s="1" t="s">
        <v>42</v>
      </c>
      <c r="U119" s="4"/>
    </row>
    <row r="120" customFormat="false" ht="13.8" hidden="false" customHeight="false" outlineLevel="0" collapsed="false">
      <c r="B120" s="0" t="s">
        <v>125</v>
      </c>
      <c r="C120" s="0" t="n">
        <v>0</v>
      </c>
      <c r="D120" s="0" t="s">
        <v>44</v>
      </c>
      <c r="H120" s="0" t="n">
        <v>33</v>
      </c>
      <c r="I120" s="0" t="s">
        <v>127</v>
      </c>
      <c r="J120" s="0" t="n">
        <v>2024</v>
      </c>
      <c r="K120" s="0" t="n">
        <v>6844</v>
      </c>
      <c r="L120" s="0" t="s">
        <v>43</v>
      </c>
      <c r="M120" s="3" t="n">
        <v>0.167639255523682</v>
      </c>
      <c r="O120" s="0" t="s">
        <v>40</v>
      </c>
      <c r="P120" s="0" t="s">
        <v>41</v>
      </c>
      <c r="Q120" s="4" t="n">
        <v>45475</v>
      </c>
      <c r="R120" s="3" t="n">
        <v>254.89</v>
      </c>
      <c r="S120" s="1" t="s">
        <v>42</v>
      </c>
      <c r="U120" s="4"/>
    </row>
    <row r="121" customFormat="false" ht="13.8" hidden="false" customHeight="false" outlineLevel="0" collapsed="false">
      <c r="B121" s="0" t="s">
        <v>128</v>
      </c>
      <c r="C121" s="0" t="n">
        <v>9</v>
      </c>
      <c r="D121" s="0" t="s">
        <v>47</v>
      </c>
      <c r="H121" s="0" t="n">
        <v>33</v>
      </c>
      <c r="I121" s="0" t="s">
        <v>129</v>
      </c>
      <c r="J121" s="0" t="n">
        <v>2024</v>
      </c>
      <c r="K121" s="0" t="n">
        <v>6845</v>
      </c>
      <c r="L121" s="0" t="s">
        <v>39</v>
      </c>
      <c r="M121" s="3" t="n">
        <v>1.15396618843079</v>
      </c>
      <c r="O121" s="0" t="s">
        <v>40</v>
      </c>
      <c r="P121" s="0" t="s">
        <v>41</v>
      </c>
      <c r="Q121" s="4" t="n">
        <v>45475</v>
      </c>
      <c r="R121" s="3" t="n">
        <v>256.9</v>
      </c>
      <c r="S121" s="1" t="s">
        <v>42</v>
      </c>
      <c r="U121" s="4"/>
    </row>
    <row r="122" customFormat="false" ht="13.8" hidden="false" customHeight="false" outlineLevel="0" collapsed="false">
      <c r="B122" s="0" t="s">
        <v>128</v>
      </c>
      <c r="C122" s="0" t="n">
        <v>9</v>
      </c>
      <c r="D122" s="0" t="s">
        <v>47</v>
      </c>
      <c r="H122" s="0" t="n">
        <v>33</v>
      </c>
      <c r="I122" s="0" t="s">
        <v>129</v>
      </c>
      <c r="J122" s="0" t="n">
        <v>2024</v>
      </c>
      <c r="K122" s="0" t="n">
        <v>6845</v>
      </c>
      <c r="L122" s="0" t="s">
        <v>43</v>
      </c>
      <c r="M122" s="3" t="n">
        <v>0.0717322379350662</v>
      </c>
      <c r="O122" s="0" t="s">
        <v>40</v>
      </c>
      <c r="P122" s="0" t="s">
        <v>41</v>
      </c>
      <c r="Q122" s="4" t="n">
        <v>45475</v>
      </c>
      <c r="R122" s="3" t="n">
        <v>256.9</v>
      </c>
      <c r="S122" s="1" t="s">
        <v>42</v>
      </c>
      <c r="U122" s="4"/>
    </row>
    <row r="123" customFormat="false" ht="13.8" hidden="false" customHeight="false" outlineLevel="0" collapsed="false">
      <c r="B123" s="0" t="s">
        <v>128</v>
      </c>
      <c r="C123" s="0" t="n">
        <v>9</v>
      </c>
      <c r="D123" s="0" t="s">
        <v>49</v>
      </c>
      <c r="H123" s="0" t="n">
        <v>33</v>
      </c>
      <c r="I123" s="0" t="s">
        <v>130</v>
      </c>
      <c r="J123" s="0" t="n">
        <v>2024</v>
      </c>
      <c r="K123" s="0" t="n">
        <v>6846</v>
      </c>
      <c r="L123" s="0" t="s">
        <v>39</v>
      </c>
      <c r="M123" s="3" t="n">
        <v>0.791796803474426</v>
      </c>
      <c r="O123" s="0" t="s">
        <v>40</v>
      </c>
      <c r="P123" s="0" t="s">
        <v>41</v>
      </c>
      <c r="Q123" s="4" t="n">
        <v>45475</v>
      </c>
      <c r="R123" s="3" t="n">
        <v>248.71</v>
      </c>
      <c r="S123" s="1" t="s">
        <v>42</v>
      </c>
      <c r="U123" s="4"/>
    </row>
    <row r="124" customFormat="false" ht="13.8" hidden="false" customHeight="false" outlineLevel="0" collapsed="false">
      <c r="B124" s="0" t="s">
        <v>128</v>
      </c>
      <c r="C124" s="0" t="n">
        <v>9</v>
      </c>
      <c r="D124" s="0" t="s">
        <v>49</v>
      </c>
      <c r="H124" s="0" t="n">
        <v>33</v>
      </c>
      <c r="I124" s="0" t="s">
        <v>130</v>
      </c>
      <c r="J124" s="0" t="n">
        <v>2024</v>
      </c>
      <c r="K124" s="0" t="n">
        <v>6846</v>
      </c>
      <c r="L124" s="0" t="s">
        <v>43</v>
      </c>
      <c r="M124" s="3" t="n">
        <v>0.0584736578166485</v>
      </c>
      <c r="O124" s="0" t="s">
        <v>40</v>
      </c>
      <c r="P124" s="0" t="s">
        <v>41</v>
      </c>
      <c r="Q124" s="4" t="n">
        <v>45475</v>
      </c>
      <c r="R124" s="3" t="n">
        <v>248.71</v>
      </c>
      <c r="S124" s="1" t="s">
        <v>42</v>
      </c>
      <c r="U124" s="4"/>
    </row>
    <row r="125" customFormat="false" ht="13.8" hidden="false" customHeight="false" outlineLevel="0" collapsed="false">
      <c r="B125" s="0" t="s">
        <v>131</v>
      </c>
      <c r="C125" s="0" t="n">
        <v>10</v>
      </c>
      <c r="D125" s="0" t="s">
        <v>47</v>
      </c>
      <c r="H125" s="0" t="n">
        <v>33</v>
      </c>
      <c r="I125" s="0" t="s">
        <v>132</v>
      </c>
      <c r="J125" s="0" t="n">
        <v>2024</v>
      </c>
      <c r="K125" s="0" t="n">
        <v>6847</v>
      </c>
      <c r="L125" s="0" t="s">
        <v>39</v>
      </c>
      <c r="M125" s="3" t="n">
        <v>1.97376477718353</v>
      </c>
      <c r="O125" s="0" t="s">
        <v>40</v>
      </c>
      <c r="P125" s="0" t="s">
        <v>41</v>
      </c>
      <c r="Q125" s="4" t="n">
        <v>45475</v>
      </c>
      <c r="R125" s="3" t="n">
        <v>247.98</v>
      </c>
      <c r="S125" s="1" t="s">
        <v>42</v>
      </c>
      <c r="U125" s="4"/>
    </row>
    <row r="126" customFormat="false" ht="13.8" hidden="false" customHeight="false" outlineLevel="0" collapsed="false">
      <c r="B126" s="0" t="s">
        <v>131</v>
      </c>
      <c r="C126" s="0" t="n">
        <v>10</v>
      </c>
      <c r="D126" s="0" t="s">
        <v>47</v>
      </c>
      <c r="H126" s="0" t="n">
        <v>33</v>
      </c>
      <c r="I126" s="0" t="s">
        <v>132</v>
      </c>
      <c r="J126" s="0" t="n">
        <v>2024</v>
      </c>
      <c r="K126" s="0" t="n">
        <v>6847</v>
      </c>
      <c r="L126" s="0" t="s">
        <v>43</v>
      </c>
      <c r="M126" s="3" t="n">
        <v>0.104929931461811</v>
      </c>
      <c r="O126" s="0" t="s">
        <v>40</v>
      </c>
      <c r="P126" s="0" t="s">
        <v>41</v>
      </c>
      <c r="Q126" s="4" t="n">
        <v>45475</v>
      </c>
      <c r="R126" s="3" t="n">
        <v>247.98</v>
      </c>
      <c r="S126" s="1" t="s">
        <v>42</v>
      </c>
      <c r="U126" s="4"/>
    </row>
    <row r="127" customFormat="false" ht="13.8" hidden="false" customHeight="false" outlineLevel="0" collapsed="false">
      <c r="B127" s="0" t="s">
        <v>131</v>
      </c>
      <c r="C127" s="0" t="n">
        <v>10</v>
      </c>
      <c r="D127" s="0" t="s">
        <v>49</v>
      </c>
      <c r="H127" s="0" t="n">
        <v>33</v>
      </c>
      <c r="I127" s="0" t="s">
        <v>133</v>
      </c>
      <c r="J127" s="0" t="n">
        <v>2024</v>
      </c>
      <c r="K127" s="0" t="n">
        <v>6848</v>
      </c>
      <c r="L127" s="0" t="s">
        <v>39</v>
      </c>
      <c r="M127" s="3" t="n">
        <v>1.38661766052246</v>
      </c>
      <c r="O127" s="0" t="s">
        <v>40</v>
      </c>
      <c r="P127" s="0" t="s">
        <v>41</v>
      </c>
      <c r="Q127" s="4" t="n">
        <v>45475</v>
      </c>
      <c r="R127" s="3" t="n">
        <v>248.44</v>
      </c>
      <c r="S127" s="1" t="s">
        <v>42</v>
      </c>
      <c r="U127" s="4"/>
    </row>
    <row r="128" customFormat="false" ht="13.8" hidden="false" customHeight="false" outlineLevel="0" collapsed="false">
      <c r="B128" s="0" t="s">
        <v>131</v>
      </c>
      <c r="C128" s="0" t="n">
        <v>10</v>
      </c>
      <c r="D128" s="0" t="s">
        <v>49</v>
      </c>
      <c r="H128" s="0" t="n">
        <v>33</v>
      </c>
      <c r="I128" s="0" t="s">
        <v>133</v>
      </c>
      <c r="J128" s="0" t="n">
        <v>2024</v>
      </c>
      <c r="K128" s="0" t="n">
        <v>6848</v>
      </c>
      <c r="L128" s="0" t="s">
        <v>43</v>
      </c>
      <c r="M128" s="3" t="n">
        <v>0.0833628699183464</v>
      </c>
      <c r="O128" s="0" t="s">
        <v>40</v>
      </c>
      <c r="P128" s="0" t="s">
        <v>41</v>
      </c>
      <c r="Q128" s="4" t="n">
        <v>45475</v>
      </c>
      <c r="R128" s="3" t="n">
        <v>248.44</v>
      </c>
      <c r="S128" s="1" t="s">
        <v>42</v>
      </c>
      <c r="U128" s="4"/>
    </row>
    <row r="129" customFormat="false" ht="13.8" hidden="false" customHeight="false" outlineLevel="0" collapsed="false">
      <c r="B129" s="0" t="s">
        <v>134</v>
      </c>
      <c r="C129" s="0" t="n">
        <v>11</v>
      </c>
      <c r="D129" s="0" t="s">
        <v>47</v>
      </c>
      <c r="H129" s="0" t="n">
        <v>33</v>
      </c>
      <c r="I129" s="0" t="s">
        <v>135</v>
      </c>
      <c r="J129" s="0" t="n">
        <v>2024</v>
      </c>
      <c r="K129" s="0" t="n">
        <v>6849</v>
      </c>
      <c r="L129" s="0" t="s">
        <v>39</v>
      </c>
      <c r="M129" s="3" t="n">
        <v>1.04729056358337</v>
      </c>
      <c r="O129" s="0" t="s">
        <v>40</v>
      </c>
      <c r="P129" s="0" t="s">
        <v>41</v>
      </c>
      <c r="Q129" s="4" t="n">
        <v>45475</v>
      </c>
      <c r="R129" s="3" t="n">
        <v>258.32</v>
      </c>
      <c r="S129" s="1" t="s">
        <v>42</v>
      </c>
      <c r="U129" s="4"/>
    </row>
    <row r="130" customFormat="false" ht="13.8" hidden="false" customHeight="false" outlineLevel="0" collapsed="false">
      <c r="B130" s="0" t="s">
        <v>134</v>
      </c>
      <c r="C130" s="0" t="n">
        <v>11</v>
      </c>
      <c r="D130" s="0" t="s">
        <v>47</v>
      </c>
      <c r="H130" s="0" t="n">
        <v>33</v>
      </c>
      <c r="I130" s="0" t="s">
        <v>135</v>
      </c>
      <c r="J130" s="0" t="n">
        <v>2024</v>
      </c>
      <c r="K130" s="0" t="n">
        <v>6849</v>
      </c>
      <c r="L130" s="0" t="s">
        <v>43</v>
      </c>
      <c r="M130" s="3" t="n">
        <v>0.0649957954883575</v>
      </c>
      <c r="O130" s="0" t="s">
        <v>40</v>
      </c>
      <c r="P130" s="0" t="s">
        <v>41</v>
      </c>
      <c r="Q130" s="4" t="n">
        <v>45475</v>
      </c>
      <c r="R130" s="3" t="n">
        <v>258.32</v>
      </c>
      <c r="S130" s="1" t="s">
        <v>42</v>
      </c>
      <c r="U130" s="4"/>
    </row>
    <row r="131" customFormat="false" ht="13.8" hidden="false" customHeight="false" outlineLevel="0" collapsed="false">
      <c r="B131" s="0" t="s">
        <v>134</v>
      </c>
      <c r="C131" s="0" t="n">
        <v>11</v>
      </c>
      <c r="D131" s="0" t="s">
        <v>49</v>
      </c>
      <c r="H131" s="0" t="n">
        <v>33</v>
      </c>
      <c r="I131" s="0" t="s">
        <v>136</v>
      </c>
      <c r="J131" s="0" t="n">
        <v>2024</v>
      </c>
      <c r="K131" s="0" t="n">
        <v>6850</v>
      </c>
      <c r="L131" s="0" t="s">
        <v>39</v>
      </c>
      <c r="M131" s="3" t="n">
        <v>1.14381575584412</v>
      </c>
      <c r="O131" s="0" t="s">
        <v>40</v>
      </c>
      <c r="P131" s="0" t="s">
        <v>41</v>
      </c>
      <c r="Q131" s="4" t="n">
        <v>45475</v>
      </c>
      <c r="R131" s="3" t="n">
        <v>252.51</v>
      </c>
      <c r="S131" s="1" t="s">
        <v>42</v>
      </c>
      <c r="U131" s="4"/>
    </row>
    <row r="132" customFormat="false" ht="13.8" hidden="false" customHeight="false" outlineLevel="0" collapsed="false">
      <c r="B132" s="0" t="s">
        <v>134</v>
      </c>
      <c r="C132" s="0" t="n">
        <v>11</v>
      </c>
      <c r="D132" s="0" t="s">
        <v>49</v>
      </c>
      <c r="H132" s="0" t="n">
        <v>33</v>
      </c>
      <c r="I132" s="0" t="s">
        <v>136</v>
      </c>
      <c r="J132" s="0" t="n">
        <v>2024</v>
      </c>
      <c r="K132" s="0" t="n">
        <v>6850</v>
      </c>
      <c r="L132" s="0" t="s">
        <v>43</v>
      </c>
      <c r="M132" s="3" t="n">
        <v>0.0673639997839928</v>
      </c>
      <c r="O132" s="0" t="s">
        <v>40</v>
      </c>
      <c r="P132" s="0" t="s">
        <v>41</v>
      </c>
      <c r="Q132" s="4" t="n">
        <v>45475</v>
      </c>
      <c r="R132" s="3" t="n">
        <v>252.51</v>
      </c>
      <c r="S132" s="1" t="s">
        <v>42</v>
      </c>
      <c r="U132" s="4"/>
    </row>
    <row r="133" customFormat="false" ht="13.8" hidden="false" customHeight="false" outlineLevel="0" collapsed="false">
      <c r="B133" s="0" t="s">
        <v>137</v>
      </c>
      <c r="C133" s="0" t="n">
        <v>12</v>
      </c>
      <c r="D133" s="0" t="s">
        <v>47</v>
      </c>
      <c r="H133" s="0" t="n">
        <v>33</v>
      </c>
      <c r="I133" s="0" t="s">
        <v>138</v>
      </c>
      <c r="J133" s="0" t="n">
        <v>2024</v>
      </c>
      <c r="K133" s="0" t="n">
        <v>6851</v>
      </c>
      <c r="L133" s="0" t="s">
        <v>39</v>
      </c>
      <c r="M133" s="3" t="n">
        <v>4.74850177764893</v>
      </c>
      <c r="O133" s="0" t="s">
        <v>40</v>
      </c>
      <c r="P133" s="0" t="s">
        <v>41</v>
      </c>
      <c r="Q133" s="4" t="n">
        <v>45475</v>
      </c>
      <c r="R133" s="3" t="n">
        <v>251.78</v>
      </c>
      <c r="S133" s="1" t="s">
        <v>42</v>
      </c>
      <c r="U133" s="4"/>
    </row>
    <row r="134" customFormat="false" ht="13.8" hidden="false" customHeight="false" outlineLevel="0" collapsed="false">
      <c r="B134" s="0" t="s">
        <v>137</v>
      </c>
      <c r="C134" s="0" t="n">
        <v>12</v>
      </c>
      <c r="D134" s="0" t="s">
        <v>47</v>
      </c>
      <c r="H134" s="0" t="n">
        <v>33</v>
      </c>
      <c r="I134" s="0" t="s">
        <v>138</v>
      </c>
      <c r="J134" s="0" t="n">
        <v>2024</v>
      </c>
      <c r="K134" s="0" t="n">
        <v>6851</v>
      </c>
      <c r="L134" s="0" t="s">
        <v>43</v>
      </c>
      <c r="M134" s="3" t="n">
        <v>0.331074714660645</v>
      </c>
      <c r="O134" s="0" t="s">
        <v>40</v>
      </c>
      <c r="P134" s="0" t="s">
        <v>41</v>
      </c>
      <c r="Q134" s="4" t="n">
        <v>45475</v>
      </c>
      <c r="R134" s="3" t="n">
        <v>251.78</v>
      </c>
      <c r="S134" s="1" t="s">
        <v>42</v>
      </c>
      <c r="U134" s="4"/>
    </row>
    <row r="135" customFormat="false" ht="13.8" hidden="false" customHeight="false" outlineLevel="0" collapsed="false">
      <c r="B135" s="0" t="s">
        <v>137</v>
      </c>
      <c r="C135" s="0" t="n">
        <v>12</v>
      </c>
      <c r="D135" s="0" t="s">
        <v>49</v>
      </c>
      <c r="H135" s="0" t="n">
        <v>33</v>
      </c>
      <c r="I135" s="0" t="s">
        <v>139</v>
      </c>
      <c r="J135" s="0" t="n">
        <v>2024</v>
      </c>
      <c r="K135" s="0" t="n">
        <v>6852</v>
      </c>
      <c r="L135" s="0" t="s">
        <v>39</v>
      </c>
      <c r="M135" s="3" t="n">
        <v>2.82092070579529</v>
      </c>
      <c r="O135" s="0" t="s">
        <v>40</v>
      </c>
      <c r="P135" s="0" t="s">
        <v>41</v>
      </c>
      <c r="Q135" s="4" t="n">
        <v>45475</v>
      </c>
      <c r="R135" s="3" t="n">
        <v>249.35</v>
      </c>
      <c r="S135" s="1" t="s">
        <v>42</v>
      </c>
      <c r="U135" s="4"/>
    </row>
    <row r="136" customFormat="false" ht="13.8" hidden="false" customHeight="false" outlineLevel="0" collapsed="false">
      <c r="B136" s="0" t="s">
        <v>137</v>
      </c>
      <c r="C136" s="0" t="n">
        <v>12</v>
      </c>
      <c r="D136" s="0" t="s">
        <v>49</v>
      </c>
      <c r="H136" s="0" t="n">
        <v>33</v>
      </c>
      <c r="I136" s="0" t="s">
        <v>139</v>
      </c>
      <c r="J136" s="0" t="n">
        <v>2024</v>
      </c>
      <c r="K136" s="0" t="n">
        <v>6852</v>
      </c>
      <c r="L136" s="0" t="s">
        <v>43</v>
      </c>
      <c r="M136" s="3" t="n">
        <v>0.183014899492264</v>
      </c>
      <c r="O136" s="0" t="s">
        <v>40</v>
      </c>
      <c r="P136" s="0" t="s">
        <v>41</v>
      </c>
      <c r="Q136" s="4" t="n">
        <v>45475</v>
      </c>
      <c r="R136" s="3" t="n">
        <v>249.35</v>
      </c>
      <c r="S136" s="1" t="s">
        <v>42</v>
      </c>
      <c r="U136" s="4"/>
    </row>
    <row r="137" customFormat="false" ht="13.8" hidden="false" customHeight="false" outlineLevel="0" collapsed="false">
      <c r="B137" s="0" t="s">
        <v>140</v>
      </c>
      <c r="C137" s="0" t="n">
        <v>0</v>
      </c>
      <c r="D137" s="0" t="s">
        <v>37</v>
      </c>
      <c r="H137" s="0" t="n">
        <v>33</v>
      </c>
      <c r="I137" s="0" t="s">
        <v>141</v>
      </c>
      <c r="J137" s="0" t="n">
        <v>2024</v>
      </c>
      <c r="K137" s="0" t="n">
        <v>6853</v>
      </c>
      <c r="L137" s="0" t="s">
        <v>39</v>
      </c>
      <c r="M137" s="3" t="n">
        <v>4.3198881149292</v>
      </c>
      <c r="O137" s="0" t="s">
        <v>40</v>
      </c>
      <c r="P137" s="0" t="s">
        <v>41</v>
      </c>
      <c r="Q137" s="4" t="n">
        <v>45475</v>
      </c>
      <c r="R137" s="3" t="n">
        <v>250.7</v>
      </c>
      <c r="S137" s="1" t="s">
        <v>42</v>
      </c>
      <c r="U137" s="4"/>
    </row>
    <row r="138" customFormat="false" ht="13.8" hidden="false" customHeight="false" outlineLevel="0" collapsed="false">
      <c r="B138" s="0" t="s">
        <v>140</v>
      </c>
      <c r="C138" s="0" t="n">
        <v>0</v>
      </c>
      <c r="D138" s="0" t="s">
        <v>37</v>
      </c>
      <c r="H138" s="0" t="n">
        <v>33</v>
      </c>
      <c r="I138" s="0" t="s">
        <v>141</v>
      </c>
      <c r="J138" s="0" t="n">
        <v>2024</v>
      </c>
      <c r="K138" s="0" t="n">
        <v>6853</v>
      </c>
      <c r="L138" s="0" t="s">
        <v>43</v>
      </c>
      <c r="M138" s="3" t="n">
        <v>0.317625313997269</v>
      </c>
      <c r="O138" s="0" t="s">
        <v>40</v>
      </c>
      <c r="P138" s="0" t="s">
        <v>41</v>
      </c>
      <c r="Q138" s="4" t="n">
        <v>45475</v>
      </c>
      <c r="R138" s="3" t="n">
        <v>250.7</v>
      </c>
      <c r="S138" s="1" t="s">
        <v>42</v>
      </c>
      <c r="U138" s="4"/>
    </row>
    <row r="139" customFormat="false" ht="13.8" hidden="false" customHeight="false" outlineLevel="0" collapsed="false">
      <c r="B139" s="0" t="s">
        <v>140</v>
      </c>
      <c r="C139" s="0" t="n">
        <v>0</v>
      </c>
      <c r="D139" s="0" t="s">
        <v>44</v>
      </c>
      <c r="H139" s="0" t="n">
        <v>33</v>
      </c>
      <c r="I139" s="0" t="s">
        <v>142</v>
      </c>
      <c r="J139" s="0" t="n">
        <v>2024</v>
      </c>
      <c r="K139" s="0" t="n">
        <v>6854</v>
      </c>
      <c r="L139" s="0" t="s">
        <v>39</v>
      </c>
      <c r="M139" s="3" t="n">
        <v>3.80034041404724</v>
      </c>
      <c r="O139" s="0" t="s">
        <v>40</v>
      </c>
      <c r="P139" s="0" t="s">
        <v>41</v>
      </c>
      <c r="Q139" s="4" t="n">
        <v>45475</v>
      </c>
      <c r="R139" s="3" t="n">
        <v>254.8</v>
      </c>
      <c r="S139" s="1" t="s">
        <v>42</v>
      </c>
      <c r="U139" s="4"/>
    </row>
    <row r="140" customFormat="false" ht="13.8" hidden="false" customHeight="false" outlineLevel="0" collapsed="false">
      <c r="B140" s="0" t="s">
        <v>140</v>
      </c>
      <c r="C140" s="0" t="n">
        <v>0</v>
      </c>
      <c r="D140" s="0" t="s">
        <v>44</v>
      </c>
      <c r="H140" s="0" t="n">
        <v>33</v>
      </c>
      <c r="I140" s="0" t="s">
        <v>142</v>
      </c>
      <c r="J140" s="0" t="n">
        <v>2024</v>
      </c>
      <c r="K140" s="0" t="n">
        <v>6854</v>
      </c>
      <c r="L140" s="0" t="s">
        <v>43</v>
      </c>
      <c r="M140" s="3" t="n">
        <v>0.283101320266724</v>
      </c>
      <c r="O140" s="0" t="s">
        <v>40</v>
      </c>
      <c r="P140" s="0" t="s">
        <v>41</v>
      </c>
      <c r="Q140" s="4" t="n">
        <v>45475</v>
      </c>
      <c r="R140" s="3" t="n">
        <v>254.8</v>
      </c>
      <c r="S140" s="1" t="s">
        <v>42</v>
      </c>
      <c r="U140" s="4"/>
    </row>
    <row r="141" customFormat="false" ht="13.8" hidden="false" customHeight="false" outlineLevel="0" collapsed="false">
      <c r="B141" s="0" t="s">
        <v>143</v>
      </c>
      <c r="C141" s="0" t="n">
        <v>5</v>
      </c>
      <c r="D141" s="0" t="s">
        <v>47</v>
      </c>
      <c r="H141" s="0" t="n">
        <v>33</v>
      </c>
      <c r="I141" s="0" t="s">
        <v>144</v>
      </c>
      <c r="J141" s="0" t="n">
        <v>2024</v>
      </c>
      <c r="K141" s="0" t="n">
        <v>6855</v>
      </c>
      <c r="L141" s="0" t="s">
        <v>39</v>
      </c>
      <c r="M141" s="3" t="n">
        <v>6.20663118362427</v>
      </c>
      <c r="O141" s="0" t="s">
        <v>40</v>
      </c>
      <c r="P141" s="0" t="s">
        <v>41</v>
      </c>
      <c r="Q141" s="4" t="n">
        <v>45475</v>
      </c>
      <c r="R141" s="3" t="n">
        <v>253.18</v>
      </c>
      <c r="S141" s="1" t="s">
        <v>42</v>
      </c>
      <c r="U141" s="4"/>
    </row>
    <row r="142" customFormat="false" ht="13.8" hidden="false" customHeight="false" outlineLevel="0" collapsed="false">
      <c r="B142" s="0" t="s">
        <v>143</v>
      </c>
      <c r="C142" s="0" t="n">
        <v>5</v>
      </c>
      <c r="D142" s="0" t="s">
        <v>47</v>
      </c>
      <c r="H142" s="0" t="n">
        <v>33</v>
      </c>
      <c r="I142" s="0" t="s">
        <v>144</v>
      </c>
      <c r="J142" s="0" t="n">
        <v>2024</v>
      </c>
      <c r="K142" s="0" t="n">
        <v>6855</v>
      </c>
      <c r="L142" s="0" t="s">
        <v>43</v>
      </c>
      <c r="M142" s="3" t="n">
        <v>0.462499618530273</v>
      </c>
      <c r="O142" s="0" t="s">
        <v>40</v>
      </c>
      <c r="P142" s="0" t="s">
        <v>41</v>
      </c>
      <c r="Q142" s="4" t="n">
        <v>45475</v>
      </c>
      <c r="R142" s="3" t="n">
        <v>253.18</v>
      </c>
      <c r="S142" s="1" t="s">
        <v>42</v>
      </c>
      <c r="U142" s="4"/>
    </row>
    <row r="143" customFormat="false" ht="13.8" hidden="false" customHeight="false" outlineLevel="0" collapsed="false">
      <c r="B143" s="0" t="s">
        <v>145</v>
      </c>
      <c r="C143" s="0" t="n">
        <v>6</v>
      </c>
      <c r="D143" s="0" t="s">
        <v>47</v>
      </c>
      <c r="H143" s="0" t="n">
        <v>33</v>
      </c>
      <c r="I143" s="0" t="s">
        <v>146</v>
      </c>
      <c r="J143" s="0" t="n">
        <v>2024</v>
      </c>
      <c r="K143" s="0" t="n">
        <v>6856</v>
      </c>
      <c r="L143" s="0" t="s">
        <v>39</v>
      </c>
      <c r="M143" s="3" t="n">
        <v>1.32934463024139</v>
      </c>
      <c r="O143" s="0" t="s">
        <v>40</v>
      </c>
      <c r="P143" s="0" t="s">
        <v>41</v>
      </c>
      <c r="Q143" s="4" t="n">
        <v>45475</v>
      </c>
      <c r="R143" s="3" t="n">
        <v>260.11</v>
      </c>
      <c r="S143" s="1" t="s">
        <v>42</v>
      </c>
      <c r="U143" s="4"/>
    </row>
    <row r="144" customFormat="false" ht="13.8" hidden="false" customHeight="false" outlineLevel="0" collapsed="false">
      <c r="B144" s="0" t="s">
        <v>145</v>
      </c>
      <c r="C144" s="0" t="n">
        <v>6</v>
      </c>
      <c r="D144" s="0" t="s">
        <v>47</v>
      </c>
      <c r="H144" s="0" t="n">
        <v>33</v>
      </c>
      <c r="I144" s="0" t="s">
        <v>146</v>
      </c>
      <c r="J144" s="0" t="n">
        <v>2024</v>
      </c>
      <c r="K144" s="0" t="n">
        <v>6856</v>
      </c>
      <c r="L144" s="0" t="s">
        <v>43</v>
      </c>
      <c r="M144" s="3" t="n">
        <v>0.104354172945023</v>
      </c>
      <c r="O144" s="0" t="s">
        <v>40</v>
      </c>
      <c r="P144" s="0" t="s">
        <v>41</v>
      </c>
      <c r="Q144" s="4" t="n">
        <v>45475</v>
      </c>
      <c r="R144" s="3" t="n">
        <v>260.11</v>
      </c>
      <c r="S144" s="1" t="s">
        <v>42</v>
      </c>
      <c r="U144" s="4"/>
    </row>
    <row r="145" customFormat="false" ht="13.8" hidden="false" customHeight="false" outlineLevel="0" collapsed="false">
      <c r="B145" s="0" t="s">
        <v>147</v>
      </c>
      <c r="C145" s="0" t="n">
        <v>7</v>
      </c>
      <c r="D145" s="0" t="s">
        <v>47</v>
      </c>
      <c r="H145" s="0" t="n">
        <v>33</v>
      </c>
      <c r="I145" s="0" t="s">
        <v>148</v>
      </c>
      <c r="J145" s="0" t="n">
        <v>2024</v>
      </c>
      <c r="K145" s="0" t="n">
        <v>6857</v>
      </c>
      <c r="L145" s="0" t="s">
        <v>39</v>
      </c>
      <c r="M145" s="3" t="n">
        <v>2.60951447486877</v>
      </c>
      <c r="O145" s="0" t="s">
        <v>40</v>
      </c>
      <c r="P145" s="0" t="s">
        <v>41</v>
      </c>
      <c r="Q145" s="4" t="n">
        <v>45475</v>
      </c>
      <c r="R145" s="3" t="n">
        <v>252.1</v>
      </c>
      <c r="S145" s="1" t="s">
        <v>42</v>
      </c>
      <c r="U145" s="4"/>
    </row>
    <row r="146" customFormat="false" ht="13.8" hidden="false" customHeight="false" outlineLevel="0" collapsed="false">
      <c r="B146" s="0" t="s">
        <v>147</v>
      </c>
      <c r="C146" s="0" t="n">
        <v>7</v>
      </c>
      <c r="D146" s="0" t="s">
        <v>47</v>
      </c>
      <c r="H146" s="0" t="n">
        <v>33</v>
      </c>
      <c r="I146" s="0" t="s">
        <v>148</v>
      </c>
      <c r="J146" s="0" t="n">
        <v>2024</v>
      </c>
      <c r="K146" s="0" t="n">
        <v>6857</v>
      </c>
      <c r="L146" s="0" t="s">
        <v>43</v>
      </c>
      <c r="M146" s="3" t="n">
        <v>0.216524749994278</v>
      </c>
      <c r="O146" s="0" t="s">
        <v>40</v>
      </c>
      <c r="P146" s="0" t="s">
        <v>41</v>
      </c>
      <c r="Q146" s="4" t="n">
        <v>45475</v>
      </c>
      <c r="R146" s="3" t="n">
        <v>252.1</v>
      </c>
      <c r="S146" s="1" t="s">
        <v>42</v>
      </c>
      <c r="U146" s="4"/>
    </row>
    <row r="147" customFormat="false" ht="13.8" hidden="false" customHeight="false" outlineLevel="0" collapsed="false">
      <c r="B147" s="0" t="s">
        <v>147</v>
      </c>
      <c r="C147" s="0" t="n">
        <v>7</v>
      </c>
      <c r="D147" s="0" t="s">
        <v>49</v>
      </c>
      <c r="H147" s="0" t="n">
        <v>33</v>
      </c>
      <c r="I147" s="0" t="s">
        <v>149</v>
      </c>
      <c r="J147" s="0" t="n">
        <v>2024</v>
      </c>
      <c r="K147" s="0" t="n">
        <v>6858</v>
      </c>
      <c r="L147" s="0" t="s">
        <v>39</v>
      </c>
      <c r="M147" s="3" t="n">
        <v>2.27173018455505</v>
      </c>
      <c r="O147" s="0" t="s">
        <v>40</v>
      </c>
      <c r="P147" s="0" t="s">
        <v>41</v>
      </c>
      <c r="Q147" s="4" t="n">
        <v>45475</v>
      </c>
      <c r="R147" s="3" t="n">
        <v>249</v>
      </c>
      <c r="S147" s="1" t="s">
        <v>42</v>
      </c>
      <c r="U147" s="4"/>
    </row>
    <row r="148" customFormat="false" ht="13.8" hidden="false" customHeight="false" outlineLevel="0" collapsed="false">
      <c r="B148" s="0" t="s">
        <v>147</v>
      </c>
      <c r="C148" s="0" t="n">
        <v>7</v>
      </c>
      <c r="D148" s="0" t="s">
        <v>49</v>
      </c>
      <c r="H148" s="0" t="n">
        <v>33</v>
      </c>
      <c r="I148" s="0" t="s">
        <v>149</v>
      </c>
      <c r="J148" s="0" t="n">
        <v>2024</v>
      </c>
      <c r="K148" s="0" t="n">
        <v>6858</v>
      </c>
      <c r="L148" s="0" t="s">
        <v>43</v>
      </c>
      <c r="M148" s="3" t="n">
        <v>0.174713864922523</v>
      </c>
      <c r="O148" s="0" t="s">
        <v>40</v>
      </c>
      <c r="P148" s="0" t="s">
        <v>41</v>
      </c>
      <c r="Q148" s="4" t="n">
        <v>45475</v>
      </c>
      <c r="R148" s="3" t="n">
        <v>249</v>
      </c>
      <c r="S148" s="1" t="s">
        <v>42</v>
      </c>
      <c r="U148" s="4"/>
    </row>
    <row r="149" customFormat="false" ht="13.8" hidden="false" customHeight="false" outlineLevel="0" collapsed="false">
      <c r="B149" s="0" t="s">
        <v>150</v>
      </c>
      <c r="C149" s="0" t="n">
        <v>8</v>
      </c>
      <c r="D149" s="0" t="s">
        <v>47</v>
      </c>
      <c r="H149" s="0" t="n">
        <v>33</v>
      </c>
      <c r="I149" s="0" t="s">
        <v>151</v>
      </c>
      <c r="J149" s="0" t="n">
        <v>2024</v>
      </c>
      <c r="K149" s="0" t="n">
        <v>6859</v>
      </c>
      <c r="L149" s="0" t="s">
        <v>39</v>
      </c>
      <c r="M149" s="3" t="n">
        <v>4.50110292434692</v>
      </c>
      <c r="O149" s="0" t="s">
        <v>40</v>
      </c>
      <c r="P149" s="0" t="s">
        <v>41</v>
      </c>
      <c r="Q149" s="4" t="n">
        <v>45475</v>
      </c>
      <c r="R149" s="3" t="n">
        <v>250.26</v>
      </c>
      <c r="S149" s="1" t="s">
        <v>42</v>
      </c>
      <c r="U149" s="4"/>
    </row>
    <row r="150" customFormat="false" ht="13.8" hidden="false" customHeight="false" outlineLevel="0" collapsed="false">
      <c r="B150" s="0" t="s">
        <v>150</v>
      </c>
      <c r="C150" s="0" t="n">
        <v>8</v>
      </c>
      <c r="D150" s="0" t="s">
        <v>47</v>
      </c>
      <c r="H150" s="0" t="n">
        <v>33</v>
      </c>
      <c r="I150" s="0" t="s">
        <v>151</v>
      </c>
      <c r="J150" s="0" t="n">
        <v>2024</v>
      </c>
      <c r="K150" s="0" t="n">
        <v>6859</v>
      </c>
      <c r="L150" s="0" t="s">
        <v>43</v>
      </c>
      <c r="M150" s="3" t="n">
        <v>0.262000322341919</v>
      </c>
      <c r="O150" s="0" t="s">
        <v>40</v>
      </c>
      <c r="P150" s="0" t="s">
        <v>41</v>
      </c>
      <c r="Q150" s="4" t="n">
        <v>45475</v>
      </c>
      <c r="R150" s="3" t="n">
        <v>250.26</v>
      </c>
      <c r="S150" s="1" t="s">
        <v>42</v>
      </c>
      <c r="U150" s="4"/>
    </row>
    <row r="151" customFormat="false" ht="13.8" hidden="false" customHeight="false" outlineLevel="0" collapsed="false">
      <c r="B151" s="0" t="s">
        <v>150</v>
      </c>
      <c r="C151" s="0" t="n">
        <v>8</v>
      </c>
      <c r="D151" s="0" t="s">
        <v>49</v>
      </c>
      <c r="H151" s="0" t="n">
        <v>33</v>
      </c>
      <c r="I151" s="0" t="s">
        <v>152</v>
      </c>
      <c r="J151" s="0" t="n">
        <v>2024</v>
      </c>
      <c r="K151" s="0" t="n">
        <v>6860</v>
      </c>
      <c r="L151" s="0" t="s">
        <v>39</v>
      </c>
      <c r="M151" s="3" t="n">
        <v>3.69666647911072</v>
      </c>
      <c r="O151" s="0" t="s">
        <v>40</v>
      </c>
      <c r="P151" s="0" t="s">
        <v>41</v>
      </c>
      <c r="Q151" s="4" t="n">
        <v>45475</v>
      </c>
      <c r="R151" s="3" t="n">
        <v>255.38</v>
      </c>
      <c r="S151" s="1" t="s">
        <v>42</v>
      </c>
      <c r="U151" s="4"/>
    </row>
    <row r="152" customFormat="false" ht="13.8" hidden="false" customHeight="false" outlineLevel="0" collapsed="false">
      <c r="B152" s="0" t="s">
        <v>150</v>
      </c>
      <c r="C152" s="0" t="n">
        <v>8</v>
      </c>
      <c r="D152" s="0" t="s">
        <v>49</v>
      </c>
      <c r="H152" s="0" t="n">
        <v>33</v>
      </c>
      <c r="I152" s="0" t="s">
        <v>152</v>
      </c>
      <c r="J152" s="0" t="n">
        <v>2024</v>
      </c>
      <c r="K152" s="0" t="n">
        <v>6860</v>
      </c>
      <c r="L152" s="0" t="s">
        <v>43</v>
      </c>
      <c r="M152" s="3" t="n">
        <v>0.180552750825882</v>
      </c>
      <c r="O152" s="0" t="s">
        <v>40</v>
      </c>
      <c r="P152" s="0" t="s">
        <v>41</v>
      </c>
      <c r="Q152" s="4" t="n">
        <v>45475</v>
      </c>
      <c r="R152" s="3" t="n">
        <v>255.38</v>
      </c>
      <c r="S152" s="1" t="s">
        <v>42</v>
      </c>
      <c r="U15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22" activeCellId="0" sqref="K22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B1" s="0" t="s">
        <v>153</v>
      </c>
      <c r="C1" s="0" t="s">
        <v>154</v>
      </c>
      <c r="D1" s="0" t="s">
        <v>155</v>
      </c>
      <c r="E1" s="0" t="s">
        <v>156</v>
      </c>
      <c r="F1" s="3" t="s">
        <v>157</v>
      </c>
      <c r="G1" s="0" t="s">
        <v>158</v>
      </c>
    </row>
    <row r="2" customFormat="false" ht="13.8" hidden="false" customHeight="false" outlineLevel="0" collapsed="false">
      <c r="A2" s="0" t="s">
        <v>36</v>
      </c>
      <c r="B2" s="0" t="n">
        <v>10</v>
      </c>
      <c r="C2" s="0" t="s">
        <v>37</v>
      </c>
      <c r="D2" s="0" t="n">
        <v>2024</v>
      </c>
      <c r="E2" s="0" t="s">
        <v>39</v>
      </c>
      <c r="F2" s="3" t="n">
        <v>10.3414707183838</v>
      </c>
      <c r="G2" s="0" t="n">
        <f aca="false">+1.44*F2/100*5*0.000001/0.00000001</f>
        <v>74.4585891723633</v>
      </c>
    </row>
    <row r="3" customFormat="false" ht="13.8" hidden="false" customHeight="false" outlineLevel="0" collapsed="false">
      <c r="A3" s="0" t="s">
        <v>57</v>
      </c>
      <c r="B3" s="0" t="n">
        <v>9</v>
      </c>
      <c r="C3" s="0" t="s">
        <v>37</v>
      </c>
      <c r="D3" s="0" t="n">
        <v>2024</v>
      </c>
      <c r="E3" s="0" t="s">
        <v>39</v>
      </c>
      <c r="F3" s="3" t="n">
        <v>7.76247930526733</v>
      </c>
      <c r="G3" s="0" t="n">
        <f aca="false">+1.44*F3/100*5*0.000001/0.00000001</f>
        <v>55.8898509979248</v>
      </c>
    </row>
    <row r="4" customFormat="false" ht="13.8" hidden="false" customHeight="false" outlineLevel="0" collapsed="false">
      <c r="A4" s="0" t="s">
        <v>68</v>
      </c>
      <c r="B4" s="0" t="n">
        <v>7</v>
      </c>
      <c r="C4" s="0" t="s">
        <v>37</v>
      </c>
      <c r="D4" s="0" t="n">
        <v>2024</v>
      </c>
      <c r="E4" s="0" t="s">
        <v>39</v>
      </c>
      <c r="F4" s="3" t="n">
        <v>5.67301511764526</v>
      </c>
      <c r="G4" s="0" t="n">
        <f aca="false">+1.44*F4/100*5*0.000001/0.00000001</f>
        <v>40.8457088470459</v>
      </c>
    </row>
    <row r="5" customFormat="false" ht="13.8" hidden="false" customHeight="false" outlineLevel="0" collapsed="false">
      <c r="A5" s="0" t="s">
        <v>83</v>
      </c>
      <c r="B5" s="0" t="n">
        <v>6</v>
      </c>
      <c r="C5" s="0" t="s">
        <v>37</v>
      </c>
      <c r="D5" s="0" t="n">
        <v>2024</v>
      </c>
      <c r="E5" s="0" t="s">
        <v>39</v>
      </c>
      <c r="F5" s="3" t="n">
        <v>4.36110782623291</v>
      </c>
      <c r="G5" s="0" t="n">
        <f aca="false">+1.44*F5/100*5*0.000001/0.00000001</f>
        <v>31.3999763488769</v>
      </c>
    </row>
    <row r="6" customFormat="false" ht="13.8" hidden="false" customHeight="false" outlineLevel="0" collapsed="false">
      <c r="A6" s="0" t="s">
        <v>95</v>
      </c>
      <c r="B6" s="0" t="n">
        <v>5</v>
      </c>
      <c r="C6" s="0" t="s">
        <v>37</v>
      </c>
      <c r="D6" s="0" t="n">
        <v>2024</v>
      </c>
      <c r="E6" s="0" t="s">
        <v>39</v>
      </c>
      <c r="F6" s="3" t="n">
        <v>7.12443780899048</v>
      </c>
      <c r="G6" s="0" t="n">
        <f aca="false">+1.44*F6/100*5*0.000001/0.00000001</f>
        <v>51.2959522247315</v>
      </c>
    </row>
    <row r="7" customFormat="false" ht="13.8" hidden="false" customHeight="false" outlineLevel="0" collapsed="false">
      <c r="A7" s="0" t="s">
        <v>110</v>
      </c>
      <c r="B7" s="0" t="n">
        <v>4</v>
      </c>
      <c r="C7" s="0" t="s">
        <v>37</v>
      </c>
      <c r="D7" s="0" t="n">
        <v>2024</v>
      </c>
      <c r="E7" s="0" t="s">
        <v>39</v>
      </c>
      <c r="F7" s="3" t="n">
        <v>4.68350267410278</v>
      </c>
      <c r="G7" s="0" t="n">
        <f aca="false">+1.44*F7/100*5*0.000001/0.00000001</f>
        <v>33.72121925354</v>
      </c>
    </row>
    <row r="8" customFormat="false" ht="13.8" hidden="false" customHeight="false" outlineLevel="0" collapsed="false">
      <c r="A8" s="0" t="s">
        <v>125</v>
      </c>
      <c r="B8" s="0" t="n">
        <v>3</v>
      </c>
      <c r="C8" s="0" t="s">
        <v>37</v>
      </c>
      <c r="D8" s="0" t="n">
        <v>2024</v>
      </c>
      <c r="E8" s="0" t="s">
        <v>39</v>
      </c>
      <c r="F8" s="3" t="n">
        <v>3.31241226196289</v>
      </c>
      <c r="G8" s="0" t="n">
        <f aca="false">+1.44*F8/100*5*0.000001/0.00000001</f>
        <v>23.8493682861328</v>
      </c>
    </row>
    <row r="9" customFormat="false" ht="13.8" hidden="false" customHeight="false" outlineLevel="0" collapsed="false">
      <c r="A9" s="0" t="s">
        <v>140</v>
      </c>
      <c r="B9" s="0" t="n">
        <v>2</v>
      </c>
      <c r="C9" s="0" t="s">
        <v>37</v>
      </c>
      <c r="D9" s="0" t="n">
        <v>2024</v>
      </c>
      <c r="E9" s="0" t="s">
        <v>39</v>
      </c>
      <c r="F9" s="3" t="n">
        <v>4.3198881149292</v>
      </c>
      <c r="G9" s="0" t="n">
        <f aca="false">+1.44*F9/100*5*0.000001/0.00000001</f>
        <v>31.1031944274902</v>
      </c>
    </row>
    <row r="10" customFormat="false" ht="13.8" hidden="false" customHeight="false" outlineLevel="0" collapsed="false">
      <c r="A10" s="0" t="s">
        <v>46</v>
      </c>
      <c r="B10" s="0" t="n">
        <v>10</v>
      </c>
      <c r="C10" s="0" t="s">
        <v>47</v>
      </c>
      <c r="D10" s="0" t="n">
        <v>2024</v>
      </c>
      <c r="E10" s="0" t="s">
        <v>39</v>
      </c>
      <c r="F10" s="3" t="n">
        <v>5.50654125213623</v>
      </c>
      <c r="G10" s="0" t="n">
        <f aca="false">+1.44*F10/100*5*0.000001/0.00000001</f>
        <v>39.6470970153809</v>
      </c>
    </row>
    <row r="11" customFormat="false" ht="13.8" hidden="false" customHeight="false" outlineLevel="0" collapsed="false">
      <c r="A11" s="0" t="s">
        <v>51</v>
      </c>
      <c r="B11" s="0" t="n">
        <v>10</v>
      </c>
      <c r="C11" s="0" t="s">
        <v>47</v>
      </c>
      <c r="D11" s="0" t="n">
        <v>2024</v>
      </c>
      <c r="E11" s="0" t="s">
        <v>39</v>
      </c>
      <c r="F11" s="3" t="n">
        <v>1.90333890914917</v>
      </c>
      <c r="G11" s="0" t="n">
        <f aca="false">+1.44*F11/100*5*0.000001/0.00000001</f>
        <v>13.704040145874</v>
      </c>
    </row>
    <row r="12" customFormat="false" ht="13.8" hidden="false" customHeight="false" outlineLevel="0" collapsed="false">
      <c r="A12" s="0" t="s">
        <v>54</v>
      </c>
      <c r="B12" s="0" t="n">
        <v>10</v>
      </c>
      <c r="C12" s="0" t="s">
        <v>47</v>
      </c>
      <c r="D12" s="0" t="n">
        <v>2024</v>
      </c>
      <c r="E12" s="0" t="s">
        <v>39</v>
      </c>
      <c r="F12" s="3" t="n">
        <v>3.6686155796051</v>
      </c>
      <c r="G12" s="0" t="n">
        <f aca="false">+1.44*F12/100*5*0.000001/0.00000001</f>
        <v>26.4140321731567</v>
      </c>
    </row>
    <row r="13" customFormat="false" ht="13.8" hidden="false" customHeight="false" outlineLevel="0" collapsed="false">
      <c r="A13" s="0" t="s">
        <v>60</v>
      </c>
      <c r="B13" s="0" t="n">
        <v>9</v>
      </c>
      <c r="C13" s="0" t="s">
        <v>47</v>
      </c>
      <c r="D13" s="0" t="n">
        <v>2024</v>
      </c>
      <c r="E13" s="0" t="s">
        <v>39</v>
      </c>
      <c r="F13" s="3" t="n">
        <v>8.9969654083252</v>
      </c>
      <c r="G13" s="0" t="n">
        <f aca="false">+1.44*F13/100*5*0.000001/0.00000001</f>
        <v>64.7781509399414</v>
      </c>
    </row>
    <row r="14" customFormat="false" ht="13.8" hidden="false" customHeight="false" outlineLevel="0" collapsed="false">
      <c r="A14" s="0" t="s">
        <v>62</v>
      </c>
      <c r="B14" s="0" t="n">
        <v>9</v>
      </c>
      <c r="C14" s="0" t="s">
        <v>47</v>
      </c>
      <c r="D14" s="0" t="n">
        <v>2024</v>
      </c>
      <c r="E14" s="0" t="s">
        <v>39</v>
      </c>
      <c r="F14" s="3" t="n">
        <v>6.791335105896</v>
      </c>
      <c r="G14" s="0" t="n">
        <f aca="false">+1.44*F14/100*5*0.000001/0.00000001</f>
        <v>48.8976127624512</v>
      </c>
    </row>
    <row r="15" customFormat="false" ht="13.8" hidden="false" customHeight="false" outlineLevel="0" collapsed="false">
      <c r="A15" s="0" t="s">
        <v>64</v>
      </c>
      <c r="B15" s="0" t="n">
        <v>9</v>
      </c>
      <c r="C15" s="0" t="s">
        <v>47</v>
      </c>
      <c r="D15" s="0" t="n">
        <v>2024</v>
      </c>
      <c r="E15" s="0" t="s">
        <v>39</v>
      </c>
      <c r="F15" s="3" t="n">
        <v>2.06460452079773</v>
      </c>
      <c r="G15" s="0" t="n">
        <f aca="false">+1.44*F15/100*5*0.000001/0.00000001</f>
        <v>14.8651525497437</v>
      </c>
    </row>
    <row r="16" customFormat="false" ht="13.8" hidden="false" customHeight="false" outlineLevel="0" collapsed="false">
      <c r="A16" s="0" t="s">
        <v>66</v>
      </c>
      <c r="B16" s="0" t="n">
        <v>9</v>
      </c>
      <c r="C16" s="0" t="s">
        <v>47</v>
      </c>
      <c r="D16" s="0" t="n">
        <v>2024</v>
      </c>
      <c r="E16" s="0" t="s">
        <v>39</v>
      </c>
      <c r="F16" s="3" t="n">
        <v>1.83645737171173</v>
      </c>
      <c r="G16" s="0" t="n">
        <f aca="false">+1.44*F16/100*5*0.000001/0.00000001</f>
        <v>13.2224930763245</v>
      </c>
    </row>
    <row r="17" customFormat="false" ht="13.8" hidden="false" customHeight="false" outlineLevel="0" collapsed="false">
      <c r="A17" s="0" t="s">
        <v>71</v>
      </c>
      <c r="B17" s="0" t="n">
        <v>7</v>
      </c>
      <c r="C17" s="0" t="s">
        <v>47</v>
      </c>
      <c r="D17" s="0" t="n">
        <v>2024</v>
      </c>
      <c r="E17" s="0" t="s">
        <v>39</v>
      </c>
      <c r="F17" s="3" t="n">
        <v>2.14168000221252</v>
      </c>
      <c r="G17" s="0" t="n">
        <f aca="false">+1.44*F17/100*5*0.000001/0.00000001</f>
        <v>15.4200960159301</v>
      </c>
    </row>
    <row r="18" customFormat="false" ht="13.8" hidden="false" customHeight="false" outlineLevel="0" collapsed="false">
      <c r="A18" s="0" t="s">
        <v>74</v>
      </c>
      <c r="B18" s="0" t="n">
        <v>7</v>
      </c>
      <c r="C18" s="0" t="s">
        <v>47</v>
      </c>
      <c r="D18" s="0" t="n">
        <v>2024</v>
      </c>
      <c r="E18" s="0" t="s">
        <v>39</v>
      </c>
      <c r="F18" s="3" t="n">
        <v>2.73076987266541</v>
      </c>
      <c r="G18" s="0" t="n">
        <f aca="false">+1.44*F18/100*5*0.000001/0.00000001</f>
        <v>19.661543083191</v>
      </c>
    </row>
    <row r="19" customFormat="false" ht="13.8" hidden="false" customHeight="false" outlineLevel="0" collapsed="false">
      <c r="A19" s="0" t="s">
        <v>77</v>
      </c>
      <c r="B19" s="0" t="n">
        <v>7</v>
      </c>
      <c r="C19" s="0" t="s">
        <v>47</v>
      </c>
      <c r="D19" s="0" t="n">
        <v>2024</v>
      </c>
      <c r="E19" s="0" t="s">
        <v>39</v>
      </c>
      <c r="F19" s="3" t="n">
        <v>3.02453708648682</v>
      </c>
      <c r="G19" s="0" t="n">
        <f aca="false">+1.44*F19/100*5*0.000001/0.00000001</f>
        <v>21.7766670227051</v>
      </c>
    </row>
    <row r="20" customFormat="false" ht="13.8" hidden="false" customHeight="false" outlineLevel="0" collapsed="false">
      <c r="A20" s="0" t="s">
        <v>80</v>
      </c>
      <c r="B20" s="0" t="n">
        <v>7</v>
      </c>
      <c r="C20" s="0" t="s">
        <v>47</v>
      </c>
      <c r="D20" s="0" t="n">
        <v>2024</v>
      </c>
      <c r="E20" s="0" t="s">
        <v>39</v>
      </c>
      <c r="F20" s="3" t="n">
        <v>1.09250795841217</v>
      </c>
      <c r="G20" s="0" t="n">
        <f aca="false">+1.44*F20/100*5*0.000001/0.00000001</f>
        <v>7.86605730056762</v>
      </c>
    </row>
    <row r="21" customFormat="false" ht="13.8" hidden="false" customHeight="false" outlineLevel="0" collapsed="false">
      <c r="A21" s="0" t="s">
        <v>86</v>
      </c>
      <c r="B21" s="0" t="n">
        <v>6</v>
      </c>
      <c r="C21" s="0" t="s">
        <v>47</v>
      </c>
      <c r="D21" s="0" t="n">
        <v>2024</v>
      </c>
      <c r="E21" s="0" t="s">
        <v>39</v>
      </c>
      <c r="F21" s="3" t="n">
        <v>1.94728863239288</v>
      </c>
      <c r="G21" s="0" t="n">
        <f aca="false">+1.44*F21/100*5*0.000001/0.00000001</f>
        <v>14.0204781532287</v>
      </c>
    </row>
    <row r="22" customFormat="false" ht="13.8" hidden="false" customHeight="false" outlineLevel="0" collapsed="false">
      <c r="A22" s="0" t="s">
        <v>89</v>
      </c>
      <c r="B22" s="0" t="n">
        <v>6</v>
      </c>
      <c r="C22" s="0" t="s">
        <v>47</v>
      </c>
      <c r="D22" s="0" t="n">
        <v>2024</v>
      </c>
      <c r="E22" s="0" t="s">
        <v>39</v>
      </c>
      <c r="F22" s="3" t="n">
        <v>1.75916075706482</v>
      </c>
      <c r="G22" s="0" t="n">
        <f aca="false">+1.44*F22/100*5*0.000001/0.00000001</f>
        <v>12.6659574508667</v>
      </c>
    </row>
    <row r="23" customFormat="false" ht="13.8" hidden="false" customHeight="false" outlineLevel="0" collapsed="false">
      <c r="A23" s="0" t="s">
        <v>92</v>
      </c>
      <c r="B23" s="0" t="n">
        <v>6</v>
      </c>
      <c r="C23" s="0" t="s">
        <v>47</v>
      </c>
      <c r="D23" s="0" t="n">
        <v>2024</v>
      </c>
      <c r="E23" s="0" t="s">
        <v>39</v>
      </c>
      <c r="F23" s="3" t="n">
        <v>1.34826827049255</v>
      </c>
      <c r="G23" s="0" t="n">
        <f aca="false">+1.44*F23/100*5*0.000001/0.00000001</f>
        <v>9.70753154754636</v>
      </c>
    </row>
    <row r="24" customFormat="false" ht="13.8" hidden="false" customHeight="false" outlineLevel="0" collapsed="false">
      <c r="A24" s="0" t="s">
        <v>98</v>
      </c>
      <c r="B24" s="0" t="n">
        <v>5</v>
      </c>
      <c r="C24" s="0" t="s">
        <v>47</v>
      </c>
      <c r="D24" s="0" t="n">
        <v>2024</v>
      </c>
      <c r="E24" s="0" t="s">
        <v>39</v>
      </c>
      <c r="F24" s="3" t="n">
        <v>2.59056615829468</v>
      </c>
      <c r="G24" s="0" t="n">
        <f aca="false">+1.44*F24/100*5*0.000001/0.00000001</f>
        <v>18.6520763397217</v>
      </c>
    </row>
    <row r="25" customFormat="false" ht="13.8" hidden="false" customHeight="false" outlineLevel="0" collapsed="false">
      <c r="A25" s="0" t="s">
        <v>101</v>
      </c>
      <c r="B25" s="0" t="n">
        <v>5</v>
      </c>
      <c r="C25" s="0" t="s">
        <v>47</v>
      </c>
      <c r="D25" s="0" t="n">
        <v>2024</v>
      </c>
      <c r="E25" s="0" t="s">
        <v>39</v>
      </c>
      <c r="F25" s="3" t="n">
        <v>2.96037912368774</v>
      </c>
      <c r="G25" s="0" t="n">
        <f aca="false">+1.44*F25/100*5*0.000001/0.00000001</f>
        <v>21.3147296905517</v>
      </c>
    </row>
    <row r="26" customFormat="false" ht="13.8" hidden="false" customHeight="false" outlineLevel="0" collapsed="false">
      <c r="A26" s="0" t="s">
        <v>104</v>
      </c>
      <c r="B26" s="0" t="n">
        <v>5</v>
      </c>
      <c r="C26" s="0" t="s">
        <v>47</v>
      </c>
      <c r="D26" s="0" t="n">
        <v>2024</v>
      </c>
      <c r="E26" s="0" t="s">
        <v>39</v>
      </c>
      <c r="F26" s="3" t="n">
        <v>2.20197820663452</v>
      </c>
      <c r="G26" s="0" t="n">
        <f aca="false">+1.44*F26/100*5*0.000001/0.00000001</f>
        <v>15.8542430877685</v>
      </c>
    </row>
    <row r="27" customFormat="false" ht="13.8" hidden="false" customHeight="false" outlineLevel="0" collapsed="false">
      <c r="A27" s="0" t="s">
        <v>107</v>
      </c>
      <c r="B27" s="0" t="n">
        <v>5</v>
      </c>
      <c r="C27" s="0" t="s">
        <v>47</v>
      </c>
      <c r="D27" s="0" t="n">
        <v>2024</v>
      </c>
      <c r="E27" s="0" t="s">
        <v>39</v>
      </c>
      <c r="F27" s="3" t="n">
        <v>2.54289031028748</v>
      </c>
      <c r="G27" s="0" t="n">
        <f aca="false">+1.44*F27/100*5*0.000001/0.00000001</f>
        <v>18.3088102340699</v>
      </c>
    </row>
    <row r="28" customFormat="false" ht="13.8" hidden="false" customHeight="false" outlineLevel="0" collapsed="false">
      <c r="A28" s="0" t="s">
        <v>113</v>
      </c>
      <c r="B28" s="0" t="n">
        <v>4</v>
      </c>
      <c r="C28" s="0" t="s">
        <v>47</v>
      </c>
      <c r="D28" s="0" t="n">
        <v>2024</v>
      </c>
      <c r="E28" s="0" t="s">
        <v>39</v>
      </c>
      <c r="F28" s="3" t="n">
        <v>2.10035705566406</v>
      </c>
      <c r="G28" s="0" t="n">
        <f aca="false">+1.44*F28/100*5*0.000001/0.00000001</f>
        <v>15.1225708007812</v>
      </c>
    </row>
    <row r="29" customFormat="false" ht="13.8" hidden="false" customHeight="false" outlineLevel="0" collapsed="false">
      <c r="A29" s="0" t="s">
        <v>116</v>
      </c>
      <c r="B29" s="0" t="n">
        <v>4</v>
      </c>
      <c r="C29" s="0" t="s">
        <v>47</v>
      </c>
      <c r="D29" s="0" t="n">
        <v>2024</v>
      </c>
      <c r="E29" s="0" t="s">
        <v>39</v>
      </c>
      <c r="F29" s="3" t="n">
        <v>2.705411195755</v>
      </c>
      <c r="G29" s="0" t="n">
        <f aca="false">+1.44*F29/100*5*0.000001/0.00000001</f>
        <v>19.478960609436</v>
      </c>
    </row>
    <row r="30" customFormat="false" ht="13.8" hidden="false" customHeight="false" outlineLevel="0" collapsed="false">
      <c r="A30" s="0" t="s">
        <v>119</v>
      </c>
      <c r="B30" s="0" t="n">
        <v>4</v>
      </c>
      <c r="C30" s="0" t="s">
        <v>47</v>
      </c>
      <c r="D30" s="0" t="n">
        <v>2024</v>
      </c>
      <c r="E30" s="0" t="s">
        <v>39</v>
      </c>
      <c r="F30" s="3" t="n">
        <v>2.40679168701172</v>
      </c>
      <c r="G30" s="0" t="n">
        <f aca="false">+1.44*F30/100*5*0.000001/0.00000001</f>
        <v>17.3289001464844</v>
      </c>
    </row>
    <row r="31" customFormat="false" ht="13.8" hidden="false" customHeight="false" outlineLevel="0" collapsed="false">
      <c r="A31" s="0" t="s">
        <v>122</v>
      </c>
      <c r="B31" s="0" t="n">
        <v>4</v>
      </c>
      <c r="C31" s="0" t="s">
        <v>47</v>
      </c>
      <c r="D31" s="0" t="n">
        <v>2024</v>
      </c>
      <c r="E31" s="0" t="s">
        <v>39</v>
      </c>
      <c r="F31" s="3" t="n">
        <v>1.49306905269623</v>
      </c>
      <c r="G31" s="0" t="n">
        <f aca="false">+1.44*F31/100*5*0.000001/0.00000001</f>
        <v>10.7500971794129</v>
      </c>
    </row>
    <row r="32" customFormat="false" ht="13.8" hidden="false" customHeight="false" outlineLevel="0" collapsed="false">
      <c r="A32" s="0" t="s">
        <v>128</v>
      </c>
      <c r="B32" s="0" t="n">
        <v>3</v>
      </c>
      <c r="C32" s="0" t="s">
        <v>47</v>
      </c>
      <c r="D32" s="0" t="n">
        <v>2024</v>
      </c>
      <c r="E32" s="0" t="s">
        <v>39</v>
      </c>
      <c r="F32" s="3" t="n">
        <v>1.15396618843079</v>
      </c>
      <c r="G32" s="0" t="n">
        <f aca="false">+1.44*F32/100*5*0.000001/0.00000001</f>
        <v>8.30855655670169</v>
      </c>
    </row>
    <row r="33" customFormat="false" ht="13.8" hidden="false" customHeight="false" outlineLevel="0" collapsed="false">
      <c r="A33" s="0" t="s">
        <v>131</v>
      </c>
      <c r="B33" s="0" t="n">
        <v>3</v>
      </c>
      <c r="C33" s="0" t="s">
        <v>47</v>
      </c>
      <c r="D33" s="0" t="n">
        <v>2024</v>
      </c>
      <c r="E33" s="0" t="s">
        <v>39</v>
      </c>
      <c r="F33" s="3" t="n">
        <v>1.97376477718353</v>
      </c>
      <c r="G33" s="0" t="n">
        <f aca="false">+1.44*F33/100*5*0.000001/0.00000001</f>
        <v>14.2111063957214</v>
      </c>
    </row>
    <row r="34" customFormat="false" ht="13.8" hidden="false" customHeight="false" outlineLevel="0" collapsed="false">
      <c r="A34" s="0" t="s">
        <v>134</v>
      </c>
      <c r="B34" s="0" t="n">
        <v>3</v>
      </c>
      <c r="C34" s="0" t="s">
        <v>47</v>
      </c>
      <c r="D34" s="0" t="n">
        <v>2024</v>
      </c>
      <c r="E34" s="0" t="s">
        <v>39</v>
      </c>
      <c r="F34" s="3" t="n">
        <v>1.04729056358337</v>
      </c>
      <c r="G34" s="0" t="n">
        <f aca="false">+1.44*F34/100*5*0.000001/0.00000001</f>
        <v>7.54049205780026</v>
      </c>
    </row>
    <row r="35" customFormat="false" ht="13.8" hidden="false" customHeight="false" outlineLevel="0" collapsed="false">
      <c r="A35" s="0" t="s">
        <v>137</v>
      </c>
      <c r="B35" s="0" t="n">
        <v>3</v>
      </c>
      <c r="C35" s="0" t="s">
        <v>47</v>
      </c>
      <c r="D35" s="0" t="n">
        <v>2024</v>
      </c>
      <c r="E35" s="0" t="s">
        <v>39</v>
      </c>
      <c r="F35" s="3" t="n">
        <v>4.74850177764893</v>
      </c>
      <c r="G35" s="0" t="n">
        <f aca="false">+1.44*F35/100*5*0.000001/0.00000001</f>
        <v>34.1892127990723</v>
      </c>
    </row>
    <row r="36" customFormat="false" ht="13.8" hidden="false" customHeight="false" outlineLevel="0" collapsed="false">
      <c r="A36" s="0" t="s">
        <v>143</v>
      </c>
      <c r="B36" s="0" t="n">
        <v>2</v>
      </c>
      <c r="C36" s="0" t="s">
        <v>47</v>
      </c>
      <c r="D36" s="0" t="n">
        <v>2024</v>
      </c>
      <c r="E36" s="0" t="s">
        <v>39</v>
      </c>
      <c r="F36" s="3" t="n">
        <v>6.20663118362427</v>
      </c>
      <c r="G36" s="0" t="n">
        <f aca="false">+1.44*F36/100*5*0.000001/0.00000001</f>
        <v>44.6877445220947</v>
      </c>
    </row>
    <row r="37" customFormat="false" ht="13.8" hidden="false" customHeight="false" outlineLevel="0" collapsed="false">
      <c r="A37" s="0" t="s">
        <v>145</v>
      </c>
      <c r="B37" s="0" t="n">
        <v>2</v>
      </c>
      <c r="C37" s="0" t="s">
        <v>47</v>
      </c>
      <c r="D37" s="0" t="n">
        <v>2024</v>
      </c>
      <c r="E37" s="0" t="s">
        <v>39</v>
      </c>
      <c r="F37" s="3" t="n">
        <v>1.32934463024139</v>
      </c>
      <c r="G37" s="0" t="n">
        <f aca="false">+1.44*F37/100*5*0.000001/0.00000001</f>
        <v>9.57128133773801</v>
      </c>
    </row>
    <row r="38" customFormat="false" ht="13.8" hidden="false" customHeight="false" outlineLevel="0" collapsed="false">
      <c r="A38" s="0" t="s">
        <v>147</v>
      </c>
      <c r="B38" s="0" t="n">
        <v>2</v>
      </c>
      <c r="C38" s="0" t="s">
        <v>47</v>
      </c>
      <c r="D38" s="0" t="n">
        <v>2024</v>
      </c>
      <c r="E38" s="0" t="s">
        <v>39</v>
      </c>
      <c r="F38" s="3" t="n">
        <v>2.60951447486877</v>
      </c>
      <c r="G38" s="0" t="n">
        <f aca="false">+1.44*F38/100*5*0.000001/0.00000001</f>
        <v>18.7885042190551</v>
      </c>
    </row>
    <row r="39" customFormat="false" ht="13.8" hidden="false" customHeight="false" outlineLevel="0" collapsed="false">
      <c r="A39" s="0" t="s">
        <v>150</v>
      </c>
      <c r="B39" s="0" t="n">
        <v>2</v>
      </c>
      <c r="C39" s="0" t="s">
        <v>47</v>
      </c>
      <c r="D39" s="0" t="n">
        <v>2024</v>
      </c>
      <c r="E39" s="0" t="s">
        <v>39</v>
      </c>
      <c r="F39" s="3" t="n">
        <v>4.50110292434692</v>
      </c>
      <c r="G39" s="0" t="n">
        <f aca="false">+1.44*F39/100*5*0.000001/0.00000001</f>
        <v>32.4079410552978</v>
      </c>
    </row>
    <row r="40" customFormat="false" ht="13.8" hidden="false" customHeight="false" outlineLevel="0" collapsed="false">
      <c r="A40" s="0" t="s">
        <v>46</v>
      </c>
      <c r="B40" s="0" t="n">
        <v>10</v>
      </c>
      <c r="C40" s="0" t="s">
        <v>49</v>
      </c>
      <c r="D40" s="0" t="n">
        <v>2024</v>
      </c>
      <c r="E40" s="0" t="s">
        <v>39</v>
      </c>
      <c r="F40" s="3" t="n">
        <v>2.65850615501404</v>
      </c>
      <c r="G40" s="0" t="n">
        <f aca="false">+1.58*F40/100*5*0.000001/0.00000001</f>
        <v>21.0021986246109</v>
      </c>
    </row>
    <row r="41" customFormat="false" ht="13.8" hidden="false" customHeight="false" outlineLevel="0" collapsed="false">
      <c r="A41" s="0" t="s">
        <v>51</v>
      </c>
      <c r="B41" s="0" t="n">
        <v>10</v>
      </c>
      <c r="C41" s="0" t="s">
        <v>49</v>
      </c>
      <c r="D41" s="0" t="n">
        <v>2024</v>
      </c>
      <c r="E41" s="0" t="s">
        <v>39</v>
      </c>
      <c r="F41" s="3" t="n">
        <v>1.29653263092041</v>
      </c>
      <c r="G41" s="0" t="n">
        <f aca="false">+1.58*F41/100*5*0.000001/0.00000001</f>
        <v>10.2426077842712</v>
      </c>
    </row>
    <row r="42" customFormat="false" ht="13.8" hidden="false" customHeight="false" outlineLevel="0" collapsed="false">
      <c r="A42" s="0" t="s">
        <v>54</v>
      </c>
      <c r="B42" s="0" t="n">
        <v>10</v>
      </c>
      <c r="C42" s="0" t="s">
        <v>49</v>
      </c>
      <c r="D42" s="0" t="n">
        <v>2024</v>
      </c>
      <c r="E42" s="0" t="s">
        <v>39</v>
      </c>
      <c r="F42" s="3" t="n">
        <v>2.0182478427887</v>
      </c>
      <c r="G42" s="0" t="n">
        <f aca="false">+1.58*F42/100*5*0.000001/0.00000001</f>
        <v>15.9441579580307</v>
      </c>
    </row>
    <row r="43" customFormat="false" ht="13.8" hidden="false" customHeight="false" outlineLevel="0" collapsed="false">
      <c r="A43" s="0" t="s">
        <v>71</v>
      </c>
      <c r="B43" s="0" t="n">
        <v>7</v>
      </c>
      <c r="C43" s="0" t="s">
        <v>49</v>
      </c>
      <c r="D43" s="0" t="n">
        <v>2024</v>
      </c>
      <c r="E43" s="0" t="s">
        <v>39</v>
      </c>
      <c r="F43" s="3" t="n">
        <v>1.45280468463898</v>
      </c>
      <c r="G43" s="0" t="n">
        <f aca="false">+1.58*F43/100*5*0.000001/0.00000001</f>
        <v>11.4771570086479</v>
      </c>
    </row>
    <row r="44" customFormat="false" ht="13.8" hidden="false" customHeight="false" outlineLevel="0" collapsed="false">
      <c r="A44" s="0" t="s">
        <v>74</v>
      </c>
      <c r="B44" s="0" t="n">
        <v>7</v>
      </c>
      <c r="C44" s="0" t="s">
        <v>49</v>
      </c>
      <c r="D44" s="0" t="n">
        <v>2024</v>
      </c>
      <c r="E44" s="0" t="s">
        <v>39</v>
      </c>
      <c r="F44" s="3" t="n">
        <v>2.02361106872559</v>
      </c>
      <c r="G44" s="0" t="n">
        <f aca="false">+1.58*F44/100*5*0.000001/0.00000001</f>
        <v>15.9865274429322</v>
      </c>
    </row>
    <row r="45" customFormat="false" ht="13.8" hidden="false" customHeight="false" outlineLevel="0" collapsed="false">
      <c r="A45" s="0" t="s">
        <v>77</v>
      </c>
      <c r="B45" s="0" t="n">
        <v>7</v>
      </c>
      <c r="C45" s="0" t="s">
        <v>49</v>
      </c>
      <c r="D45" s="0" t="n">
        <v>2024</v>
      </c>
      <c r="E45" s="0" t="s">
        <v>39</v>
      </c>
      <c r="F45" s="3" t="n">
        <v>2.08722448348999</v>
      </c>
      <c r="G45" s="0" t="n">
        <f aca="false">+1.58*F45/100*5*0.000001/0.00000001</f>
        <v>16.4890734195709</v>
      </c>
    </row>
    <row r="46" customFormat="false" ht="13.8" hidden="false" customHeight="false" outlineLevel="0" collapsed="false">
      <c r="A46" s="0" t="s">
        <v>80</v>
      </c>
      <c r="B46" s="0" t="n">
        <v>7</v>
      </c>
      <c r="C46" s="0" t="s">
        <v>49</v>
      </c>
      <c r="D46" s="0" t="n">
        <v>2024</v>
      </c>
      <c r="E46" s="0" t="s">
        <v>39</v>
      </c>
      <c r="F46" s="3" t="n">
        <v>1.26113474369049</v>
      </c>
      <c r="G46" s="0" t="n">
        <f aca="false">+1.58*F46/100*5*0.000001/0.00000001</f>
        <v>9.96296447515487</v>
      </c>
    </row>
    <row r="47" customFormat="false" ht="13.8" hidden="false" customHeight="false" outlineLevel="0" collapsed="false">
      <c r="A47" s="0" t="s">
        <v>86</v>
      </c>
      <c r="B47" s="0" t="n">
        <v>6</v>
      </c>
      <c r="C47" s="0" t="s">
        <v>49</v>
      </c>
      <c r="D47" s="0" t="n">
        <v>2024</v>
      </c>
      <c r="E47" s="0" t="s">
        <v>39</v>
      </c>
      <c r="F47" s="3" t="n">
        <v>1.81200754642487</v>
      </c>
      <c r="G47" s="0" t="n">
        <f aca="false">+1.58*F47/100*5*0.000001/0.00000001</f>
        <v>14.3148596167565</v>
      </c>
    </row>
    <row r="48" customFormat="false" ht="13.8" hidden="false" customHeight="false" outlineLevel="0" collapsed="false">
      <c r="A48" s="0" t="s">
        <v>89</v>
      </c>
      <c r="B48" s="0" t="n">
        <v>6</v>
      </c>
      <c r="C48" s="0" t="s">
        <v>49</v>
      </c>
      <c r="D48" s="0" t="n">
        <v>2024</v>
      </c>
      <c r="E48" s="0" t="s">
        <v>39</v>
      </c>
      <c r="F48" s="3" t="n">
        <v>1.6262948513031</v>
      </c>
      <c r="G48" s="0" t="n">
        <f aca="false">+1.58*F48/100*5*0.000001/0.00000001</f>
        <v>12.8477293252945</v>
      </c>
    </row>
    <row r="49" customFormat="false" ht="13.8" hidden="false" customHeight="false" outlineLevel="0" collapsed="false">
      <c r="A49" s="0" t="s">
        <v>92</v>
      </c>
      <c r="B49" s="0" t="n">
        <v>6</v>
      </c>
      <c r="C49" s="0" t="s">
        <v>49</v>
      </c>
      <c r="D49" s="0" t="n">
        <v>2024</v>
      </c>
      <c r="E49" s="0" t="s">
        <v>39</v>
      </c>
      <c r="F49" s="3" t="n">
        <v>1.47586476802826</v>
      </c>
      <c r="G49" s="0" t="n">
        <f aca="false">+1.58*F49/100*5*0.000001/0.00000001</f>
        <v>11.6593316674233</v>
      </c>
    </row>
    <row r="50" customFormat="false" ht="13.8" hidden="false" customHeight="false" outlineLevel="0" collapsed="false">
      <c r="A50" s="0" t="s">
        <v>98</v>
      </c>
      <c r="B50" s="0" t="n">
        <v>5</v>
      </c>
      <c r="C50" s="0" t="s">
        <v>49</v>
      </c>
      <c r="D50" s="0" t="n">
        <v>2024</v>
      </c>
      <c r="E50" s="0" t="s">
        <v>39</v>
      </c>
      <c r="F50" s="3" t="n">
        <v>2.62427639961243</v>
      </c>
      <c r="G50" s="0" t="n">
        <f aca="false">+1.58*F50/100*5*0.000001/0.00000001</f>
        <v>20.7317835569382</v>
      </c>
    </row>
    <row r="51" customFormat="false" ht="13.8" hidden="false" customHeight="false" outlineLevel="0" collapsed="false">
      <c r="A51" s="0" t="s">
        <v>101</v>
      </c>
      <c r="B51" s="0" t="n">
        <v>5</v>
      </c>
      <c r="C51" s="0" t="s">
        <v>49</v>
      </c>
      <c r="D51" s="0" t="n">
        <v>2024</v>
      </c>
      <c r="E51" s="0" t="s">
        <v>39</v>
      </c>
      <c r="F51" s="3" t="n">
        <v>2.06446576118469</v>
      </c>
      <c r="G51" s="0" t="n">
        <f aca="false">+1.58*F51/100*5*0.000001/0.00000001</f>
        <v>16.3092795133591</v>
      </c>
    </row>
    <row r="52" customFormat="false" ht="13.8" hidden="false" customHeight="false" outlineLevel="0" collapsed="false">
      <c r="A52" s="0" t="s">
        <v>104</v>
      </c>
      <c r="B52" s="0" t="n">
        <v>5</v>
      </c>
      <c r="C52" s="0" t="s">
        <v>49</v>
      </c>
      <c r="D52" s="0" t="n">
        <v>2024</v>
      </c>
      <c r="E52" s="0" t="s">
        <v>39</v>
      </c>
      <c r="F52" s="3" t="n">
        <v>1.82142972946167</v>
      </c>
      <c r="G52" s="0" t="n">
        <f aca="false">+1.58*F52/100*5*0.000001/0.00000001</f>
        <v>14.3892948627472</v>
      </c>
    </row>
    <row r="53" customFormat="false" ht="13.8" hidden="false" customHeight="false" outlineLevel="0" collapsed="false">
      <c r="A53" s="0" t="s">
        <v>107</v>
      </c>
      <c r="B53" s="0" t="n">
        <v>5</v>
      </c>
      <c r="C53" s="0" t="s">
        <v>49</v>
      </c>
      <c r="D53" s="0" t="n">
        <v>2024</v>
      </c>
      <c r="E53" s="0" t="s">
        <v>39</v>
      </c>
      <c r="F53" s="3" t="n">
        <v>2.81901383399963</v>
      </c>
      <c r="G53" s="0" t="n">
        <f aca="false">+1.58*F53/100*5*0.000001/0.00000001</f>
        <v>22.2702092885971</v>
      </c>
    </row>
    <row r="54" customFormat="false" ht="13.8" hidden="false" customHeight="false" outlineLevel="0" collapsed="false">
      <c r="A54" s="0" t="s">
        <v>113</v>
      </c>
      <c r="B54" s="0" t="n">
        <v>4</v>
      </c>
      <c r="C54" s="0" t="s">
        <v>49</v>
      </c>
      <c r="D54" s="0" t="n">
        <v>2024</v>
      </c>
      <c r="E54" s="0" t="s">
        <v>39</v>
      </c>
      <c r="F54" s="3" t="n">
        <v>1.44755339622498</v>
      </c>
      <c r="G54" s="0" t="n">
        <f aca="false">+1.58*F54/100*5*0.000001/0.00000001</f>
        <v>11.4356718301773</v>
      </c>
    </row>
    <row r="55" customFormat="false" ht="13.8" hidden="false" customHeight="false" outlineLevel="0" collapsed="false">
      <c r="A55" s="0" t="s">
        <v>116</v>
      </c>
      <c r="B55" s="0" t="n">
        <v>4</v>
      </c>
      <c r="C55" s="0" t="s">
        <v>49</v>
      </c>
      <c r="D55" s="0" t="n">
        <v>2024</v>
      </c>
      <c r="E55" s="0" t="s">
        <v>39</v>
      </c>
      <c r="F55" s="3" t="n">
        <v>2.74356269836426</v>
      </c>
      <c r="G55" s="0" t="n">
        <f aca="false">+1.58*F55/100*5*0.000001/0.00000001</f>
        <v>21.6741453170777</v>
      </c>
    </row>
    <row r="56" customFormat="false" ht="13.8" hidden="false" customHeight="false" outlineLevel="0" collapsed="false">
      <c r="A56" s="0" t="s">
        <v>119</v>
      </c>
      <c r="B56" s="0" t="n">
        <v>4</v>
      </c>
      <c r="C56" s="0" t="s">
        <v>49</v>
      </c>
      <c r="D56" s="0" t="n">
        <v>2024</v>
      </c>
      <c r="E56" s="0" t="s">
        <v>39</v>
      </c>
      <c r="F56" s="3" t="n">
        <v>2.25889134407043</v>
      </c>
      <c r="G56" s="0" t="n">
        <f aca="false">+1.58*F56/100*5*0.000001/0.00000001</f>
        <v>17.8452416181564</v>
      </c>
    </row>
    <row r="57" customFormat="false" ht="13.8" hidden="false" customHeight="false" outlineLevel="0" collapsed="false">
      <c r="A57" s="0" t="s">
        <v>122</v>
      </c>
      <c r="B57" s="0" t="n">
        <v>4</v>
      </c>
      <c r="C57" s="0" t="s">
        <v>49</v>
      </c>
      <c r="D57" s="0" t="n">
        <v>2024</v>
      </c>
      <c r="E57" s="0" t="s">
        <v>39</v>
      </c>
      <c r="F57" s="3" t="n">
        <v>1.46688294410706</v>
      </c>
      <c r="G57" s="0" t="n">
        <f aca="false">+1.58*F57/100*5*0.000001/0.00000001</f>
        <v>11.5883752584458</v>
      </c>
    </row>
    <row r="58" customFormat="false" ht="13.8" hidden="false" customHeight="false" outlineLevel="0" collapsed="false">
      <c r="A58" s="0" t="s">
        <v>128</v>
      </c>
      <c r="B58" s="0" t="n">
        <v>3</v>
      </c>
      <c r="C58" s="0" t="s">
        <v>49</v>
      </c>
      <c r="D58" s="0" t="n">
        <v>2024</v>
      </c>
      <c r="E58" s="0" t="s">
        <v>39</v>
      </c>
      <c r="F58" s="3" t="n">
        <v>0.791796803474426</v>
      </c>
      <c r="G58" s="0" t="n">
        <f aca="false">+1.58*F58/100*5*0.000001/0.00000001</f>
        <v>6.25519474744797</v>
      </c>
    </row>
    <row r="59" customFormat="false" ht="13.8" hidden="false" customHeight="false" outlineLevel="0" collapsed="false">
      <c r="A59" s="0" t="s">
        <v>131</v>
      </c>
      <c r="B59" s="0" t="n">
        <v>3</v>
      </c>
      <c r="C59" s="0" t="s">
        <v>49</v>
      </c>
      <c r="D59" s="0" t="n">
        <v>2024</v>
      </c>
      <c r="E59" s="0" t="s">
        <v>39</v>
      </c>
      <c r="F59" s="3" t="n">
        <v>1.38661766052246</v>
      </c>
      <c r="G59" s="0" t="n">
        <f aca="false">+1.58*F59/100*5*0.000001/0.00000001</f>
        <v>10.9542795181274</v>
      </c>
    </row>
    <row r="60" customFormat="false" ht="13.8" hidden="false" customHeight="false" outlineLevel="0" collapsed="false">
      <c r="A60" s="0" t="s">
        <v>134</v>
      </c>
      <c r="B60" s="0" t="n">
        <v>3</v>
      </c>
      <c r="C60" s="0" t="s">
        <v>49</v>
      </c>
      <c r="D60" s="0" t="n">
        <v>2024</v>
      </c>
      <c r="E60" s="0" t="s">
        <v>39</v>
      </c>
      <c r="F60" s="3" t="n">
        <v>1.14381575584412</v>
      </c>
      <c r="G60" s="0" t="n">
        <f aca="false">+1.58*F60/100*5*0.000001/0.00000001</f>
        <v>9.03614447116855</v>
      </c>
    </row>
    <row r="61" customFormat="false" ht="13.8" hidden="false" customHeight="false" outlineLevel="0" collapsed="false">
      <c r="A61" s="0" t="s">
        <v>137</v>
      </c>
      <c r="B61" s="0" t="n">
        <v>3</v>
      </c>
      <c r="C61" s="0" t="s">
        <v>49</v>
      </c>
      <c r="D61" s="0" t="n">
        <v>2024</v>
      </c>
      <c r="E61" s="0" t="s">
        <v>39</v>
      </c>
      <c r="F61" s="3" t="n">
        <v>2.82092070579529</v>
      </c>
      <c r="G61" s="0" t="n">
        <f aca="false">+1.58*F61/100*5*0.000001/0.00000001</f>
        <v>22.2852735757828</v>
      </c>
    </row>
    <row r="62" customFormat="false" ht="13.8" hidden="false" customHeight="false" outlineLevel="0" collapsed="false">
      <c r="A62" s="0" t="s">
        <v>147</v>
      </c>
      <c r="B62" s="0" t="n">
        <v>2</v>
      </c>
      <c r="C62" s="0" t="s">
        <v>49</v>
      </c>
      <c r="D62" s="0" t="n">
        <v>2024</v>
      </c>
      <c r="E62" s="0" t="s">
        <v>39</v>
      </c>
      <c r="F62" s="3" t="n">
        <v>2.27173018455505</v>
      </c>
      <c r="G62" s="0" t="n">
        <f aca="false">+1.58*F62/100*5*0.000001/0.00000001</f>
        <v>17.9466684579849</v>
      </c>
    </row>
    <row r="63" customFormat="false" ht="13.8" hidden="false" customHeight="false" outlineLevel="0" collapsed="false">
      <c r="A63" s="0" t="s">
        <v>150</v>
      </c>
      <c r="B63" s="0" t="n">
        <v>2</v>
      </c>
      <c r="C63" s="0" t="s">
        <v>49</v>
      </c>
      <c r="D63" s="0" t="n">
        <v>2024</v>
      </c>
      <c r="E63" s="0" t="s">
        <v>39</v>
      </c>
      <c r="F63" s="3" t="n">
        <v>3.69666647911072</v>
      </c>
      <c r="G63" s="0" t="n">
        <f aca="false">+1.58*F63/100*5*0.000001/0.00000001</f>
        <v>29.2036651849747</v>
      </c>
    </row>
    <row r="64" customFormat="false" ht="13.8" hidden="false" customHeight="false" outlineLevel="0" collapsed="false">
      <c r="A64" s="0" t="s">
        <v>36</v>
      </c>
      <c r="B64" s="0" t="n">
        <v>10</v>
      </c>
      <c r="C64" s="0" t="s">
        <v>44</v>
      </c>
      <c r="D64" s="0" t="n">
        <v>2024</v>
      </c>
      <c r="E64" s="0" t="s">
        <v>39</v>
      </c>
      <c r="F64" s="3" t="n">
        <v>6.83980369567871</v>
      </c>
      <c r="G64" s="0" t="n">
        <f aca="false">+1.44*F64/100*5*0.000001/0.00000001</f>
        <v>49.2465866088867</v>
      </c>
    </row>
    <row r="65" customFormat="false" ht="13.8" hidden="false" customHeight="false" outlineLevel="0" collapsed="false">
      <c r="A65" s="0" t="s">
        <v>57</v>
      </c>
      <c r="B65" s="0" t="n">
        <v>9</v>
      </c>
      <c r="C65" s="0" t="s">
        <v>44</v>
      </c>
      <c r="D65" s="0" t="n">
        <v>2024</v>
      </c>
      <c r="E65" s="0" t="s">
        <v>39</v>
      </c>
      <c r="F65" s="3" t="n">
        <v>4.54429626464844</v>
      </c>
      <c r="G65" s="0" t="n">
        <f aca="false">+1.44*F65/100*5*0.000001/0.00000001</f>
        <v>32.7189331054688</v>
      </c>
    </row>
    <row r="66" customFormat="false" ht="13.8" hidden="false" customHeight="false" outlineLevel="0" collapsed="false">
      <c r="A66" s="0" t="s">
        <v>68</v>
      </c>
      <c r="B66" s="0" t="n">
        <v>7</v>
      </c>
      <c r="C66" s="0" t="s">
        <v>44</v>
      </c>
      <c r="D66" s="0" t="n">
        <v>2024</v>
      </c>
      <c r="E66" s="0" t="s">
        <v>39</v>
      </c>
      <c r="F66" s="3" t="n">
        <v>3.06287169456482</v>
      </c>
      <c r="G66" s="0" t="n">
        <f aca="false">+1.44*F66/100*5*0.000001/0.00000001</f>
        <v>22.0526762008667</v>
      </c>
    </row>
    <row r="67" customFormat="false" ht="13.8" hidden="false" customHeight="false" outlineLevel="0" collapsed="false">
      <c r="A67" s="0" t="s">
        <v>83</v>
      </c>
      <c r="B67" s="0" t="n">
        <v>6</v>
      </c>
      <c r="C67" s="0" t="s">
        <v>44</v>
      </c>
      <c r="D67" s="0" t="n">
        <v>2024</v>
      </c>
      <c r="E67" s="0" t="s">
        <v>39</v>
      </c>
      <c r="F67" s="3" t="n">
        <v>2.37662363052368</v>
      </c>
      <c r="G67" s="0" t="n">
        <f aca="false">+1.44*F67/100*5*0.000001/0.00000001</f>
        <v>17.1116901397705</v>
      </c>
    </row>
    <row r="68" customFormat="false" ht="13.8" hidden="false" customHeight="false" outlineLevel="0" collapsed="false">
      <c r="A68" s="0" t="s">
        <v>95</v>
      </c>
      <c r="B68" s="0" t="n">
        <v>5</v>
      </c>
      <c r="C68" s="0" t="s">
        <v>44</v>
      </c>
      <c r="D68" s="0" t="n">
        <v>2024</v>
      </c>
      <c r="E68" s="0" t="s">
        <v>39</v>
      </c>
      <c r="F68" s="3" t="n">
        <v>3.86963820457459</v>
      </c>
      <c r="G68" s="0" t="n">
        <f aca="false">+1.44*F68/100*5*0.000001/0.00000001</f>
        <v>27.861395072937</v>
      </c>
    </row>
    <row r="69" customFormat="false" ht="13.8" hidden="false" customHeight="false" outlineLevel="0" collapsed="false">
      <c r="A69" s="0" t="s">
        <v>110</v>
      </c>
      <c r="B69" s="0" t="n">
        <v>4</v>
      </c>
      <c r="C69" s="0" t="s">
        <v>44</v>
      </c>
      <c r="D69" s="0" t="n">
        <v>2024</v>
      </c>
      <c r="E69" s="0" t="s">
        <v>39</v>
      </c>
      <c r="F69" s="3" t="n">
        <v>2.58562350273132</v>
      </c>
      <c r="G69" s="0" t="n">
        <f aca="false">+1.44*F69/100*5*0.000001/0.00000001</f>
        <v>18.6164892196655</v>
      </c>
    </row>
    <row r="70" customFormat="false" ht="13.8" hidden="false" customHeight="false" outlineLevel="0" collapsed="false">
      <c r="A70" s="0" t="s">
        <v>125</v>
      </c>
      <c r="B70" s="0" t="n">
        <v>3</v>
      </c>
      <c r="C70" s="0" t="s">
        <v>44</v>
      </c>
      <c r="D70" s="0" t="n">
        <v>2024</v>
      </c>
      <c r="E70" s="0" t="s">
        <v>39</v>
      </c>
      <c r="F70" s="3" t="n">
        <v>2.64525651931763</v>
      </c>
      <c r="G70" s="0" t="n">
        <f aca="false">+1.44*F70/100*5*0.000001/0.00000001</f>
        <v>19.0458469390869</v>
      </c>
    </row>
    <row r="71" customFormat="false" ht="13.8" hidden="false" customHeight="false" outlineLevel="0" collapsed="false">
      <c r="A71" s="0" t="s">
        <v>140</v>
      </c>
      <c r="B71" s="0" t="n">
        <v>2</v>
      </c>
      <c r="C71" s="0" t="s">
        <v>44</v>
      </c>
      <c r="D71" s="0" t="n">
        <v>2024</v>
      </c>
      <c r="E71" s="0" t="s">
        <v>39</v>
      </c>
      <c r="F71" s="3" t="n">
        <v>3.80034041404724</v>
      </c>
      <c r="G71" s="0" t="n">
        <f aca="false">+1.44*F71/100*5*0.000001/0.00000001</f>
        <v>27.3624509811401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2024-07-03T15:20:32Z</dcterms:created>
  <dc:creator>Ines Hilke</dc:creator>
  <dc:description/>
  <dc:language>en-US</dc:language>
  <cp:lastModifiedBy/>
  <dcterms:modified xsi:type="dcterms:W3CDTF">2025-05-02T01:50:02Z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