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bcdcb6063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b260467394643990570ad1a8fd9e7.psmdcp" Id="R16bcb7acd7cc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J4" i="2"/>
  <x:c r="N4" i="2"/>
  <x:c r="L5" i="2"/>
  <x:c r="M5" i="2"/>
  <x:c r="N5" i="2"/>
  <x:c r="J6" i="2"/>
  <x:c r="N6" i="2"/>
  <x:c r="L7" i="2"/>
  <x:c r="M7" i="2"/>
  <x:c r="N7" i="2"/>
  <x:c r="J8" i="2"/>
  <x:c r="N8" i="2"/>
  <x:c r="J9" i="2"/>
  <x:c r="N9" i="2"/>
  <x:c r="J10" i="2"/>
  <x:c r="N10" i="2"/>
  <x:c r="J11" i="2"/>
  <x:c r="N11" i="2"/>
  <x:c r="J12" i="2"/>
  <x:c r="N12" i="2"/>
  <x:c r="J13" i="2"/>
  <x:c r="N13" i="2"/>
  <x:c r="J14" i="2"/>
  <x:c r="N14" i="2"/>
  <x:c r="J15" i="2"/>
  <x:c r="N15" i="2"/>
  <x:c r="J16" i="2"/>
  <x:c r="N16" i="2"/>
  <x:c r="J17" i="2"/>
  <x:c r="N17" i="2"/>
  <x:c r="J18" i="2"/>
  <x:c r="N18" i="2"/>
  <x:c r="J19" i="2"/>
  <x:c r="N19" i="2"/>
  <x:c r="L20" i="2"/>
  <x:c r="M20" i="2"/>
  <x:c r="N20" i="2"/>
  <x:c r="J21" i="2"/>
  <x:c r="N21" i="2"/>
  <x:c r="L22" i="2"/>
  <x:c r="M22" i="2"/>
  <x:c r="N22" i="2"/>
  <x:c r="J23" i="2"/>
  <x:c r="N23" i="2"/>
  <x:c r="J24" i="2"/>
  <x:c r="N24" i="2"/>
  <x:c r="L25" i="2"/>
  <x:c r="M25" i="2"/>
  <x:c r="N25" i="2"/>
  <x:c r="J26" i="2"/>
  <x:c r="N26" i="2"/>
  <x:c r="J27" i="2"/>
  <x:c r="N27" i="2"/>
  <x:c r="J28" i="2"/>
  <x:c r="N28" i="2"/>
  <x:c r="J29" i="2"/>
  <x:c r="N29" i="2"/>
  <x:c r="J30" i="2"/>
  <x:c r="N30" i="2"/>
  <x:c r="J31" i="2"/>
  <x:c r="N31" i="2"/>
  <x:c r="J32" i="2"/>
  <x:c r="N32" i="2"/>
  <x:c r="J33" i="2"/>
  <x:c r="N33" i="2"/>
  <x:c r="J34" i="2"/>
  <x:c r="N34" i="2"/>
  <x:c r="J35" i="2"/>
  <x:c r="N35" i="2"/>
  <x:c r="J36" i="2"/>
  <x:c r="N36" i="2"/>
  <x:c r="L37" i="2"/>
  <x:c r="M37" i="2"/>
  <x:c r="N37" i="2"/>
  <x:c r="J38" i="2"/>
  <x:c r="N38" i="2"/>
  <x:c r="L39" i="2"/>
  <x:c r="M39" i="2"/>
  <x:c r="N39" i="2"/>
  <x:c r="J40" i="2"/>
  <x:c r="N40" i="2"/>
  <x:c r="J41" i="2"/>
  <x:c r="N41" i="2"/>
  <x:c r="J42" i="2"/>
  <x:c r="N42" i="2"/>
  <x:c r="J43" i="2"/>
  <x:c r="N43" i="2"/>
  <x:c r="J44" i="2"/>
  <x:c r="N44" i="2"/>
  <x:c r="J45" i="2"/>
  <x:c r="N45" i="2"/>
  <x:c r="L46" i="2"/>
  <x:c r="M46" i="2"/>
  <x:c r="N46" i="2"/>
  <x:c r="J47" i="2"/>
  <x:c r="N47" i="2"/>
  <x:c r="J48" i="2"/>
  <x:c r="N48" i="2"/>
  <x:c r="L49" i="2"/>
  <x:c r="M49" i="2"/>
  <x:c r="N49" i="2"/>
  <x:c r="J50" i="2"/>
  <x:c r="N50" i="2"/>
  <x:c r="J51" i="2"/>
  <x:c r="N51" i="2"/>
  <x:c r="J52" i="2"/>
  <x:c r="N52" i="2"/>
  <x:c r="J53" i="2"/>
  <x:c r="N53" i="2"/>
  <x:c r="J54" i="2"/>
  <x:c r="N54" i="2"/>
  <x:c r="J55" i="2"/>
  <x:c r="N55" i="2"/>
  <x:c r="J56" i="2"/>
  <x:c r="N56" i="2"/>
  <x:c r="J57" i="2"/>
  <x:c r="N57" i="2"/>
  <x:c r="J58" i="2"/>
  <x:c r="N58" i="2"/>
  <x:c r="J59" i="2"/>
  <x:c r="N59" i="2"/>
  <x:c r="J60" i="2"/>
  <x:c r="N60" i="2"/>
  <x:c r="J61" i="2"/>
  <x:c r="N61" i="2"/>
  <x:c r="J62" i="2"/>
  <x:c r="N62" i="2"/>
  <x:c r="J63" i="2"/>
  <x:c r="N63" i="2"/>
  <x:c r="L64" i="2"/>
  <x:c r="M64" i="2"/>
  <x:c r="N64" i="2"/>
  <x:c r="J65" i="2"/>
  <x:c r="N65" i="2"/>
  <x:c r="J66" i="2"/>
  <x:c r="N66" i="2"/>
  <x:c r="J67" i="2"/>
  <x:c r="N67" i="2"/>
  <x:c r="J68" i="2"/>
  <x:c r="N68" i="2"/>
  <x:c r="L69" i="2"/>
  <x:c r="M69" i="2"/>
  <x:c r="N69" i="2"/>
  <x:c r="J70" i="2"/>
  <x:c r="N70" i="2"/>
  <x:c r="J71" i="2"/>
  <x:c r="N71" i="2"/>
  <x:c r="J72" i="2"/>
  <x:c r="N72" i="2"/>
  <x:c r="J73" i="2"/>
  <x:c r="N73" i="2"/>
  <x:c r="J74" i="2"/>
  <x:c r="N74" i="2"/>
  <x:c r="L75" i="2"/>
  <x:c r="M75" i="2"/>
  <x:c r="N75" i="2"/>
  <x:c r="J76" i="2"/>
  <x:c r="N76" i="2"/>
  <x:c r="J77" i="2"/>
  <x:c r="N77" i="2"/>
  <x:c r="J78" i="2"/>
  <x:c r="N78" i="2"/>
  <x:c r="L79" i="2"/>
  <x:c r="M79" i="2"/>
  <x:c r="N79" i="2"/>
  <x:c r="J80" i="2"/>
  <x:c r="N80" i="2"/>
  <x:c r="J81" i="2"/>
  <x:c r="N81" i="2"/>
  <x:c r="L82" i="2"/>
  <x:c r="M82" i="2"/>
  <x:c r="N82" i="2"/>
  <x:c r="J83" i="2"/>
  <x:c r="N83" i="2"/>
  <x:c r="J84" i="2"/>
  <x:c r="N84" i="2"/>
  <x:c r="L85" i="2"/>
  <x:c r="M85" i="2"/>
  <x:c r="N85" i="2"/>
  <x:c r="J86" i="2"/>
  <x:c r="N86" i="2"/>
  <x:c r="J87" i="2"/>
  <x:c r="N87" i="2"/>
  <x:c r="J88" i="2"/>
  <x:c r="N88" i="2"/>
  <x:c r="J89" i="2"/>
  <x:c r="N89" i="2"/>
  <x:c r="L90" i="2"/>
  <x:c r="M90" i="2"/>
  <x:c r="N90" i="2"/>
  <x:c r="J91" i="2"/>
  <x:c r="N91" i="2"/>
  <x:c r="L92" i="2"/>
  <x:c r="M92" i="2"/>
  <x:c r="N92" i="2"/>
  <x:c r="J93" i="2"/>
  <x:c r="N93" i="2"/>
  <x:c r="J94" i="2"/>
  <x:c r="N94" i="2"/>
  <x:c r="L95" i="2"/>
  <x:c r="M95" i="2"/>
  <x:c r="N95" i="2"/>
  <x:c r="J96" i="2"/>
  <x:c r="N96" i="2"/>
  <x:c r="J97" i="2"/>
  <x:c r="N97" i="2"/>
  <x:c r="J98" i="2"/>
  <x:c r="N98" i="2"/>
  <x:c r="J99" i="2"/>
  <x:c r="N99" i="2"/>
  <x:c r="L100" i="2"/>
  <x:c r="M100" i="2"/>
  <x:c r="N100" i="2"/>
  <x:c r="J101" i="2"/>
  <x:c r="N101" i="2"/>
  <x:c r="L102" i="2"/>
  <x:c r="M102" i="2"/>
  <x:c r="N102" i="2"/>
  <x:c r="J103" i="2"/>
  <x:c r="N103" i="2"/>
  <x:c r="J104" i="2"/>
  <x:c r="N104" i="2"/>
  <x:c r="J105" i="2"/>
  <x:c r="N105" i="2"/>
  <x:c r="J106" i="2"/>
  <x:c r="N106" i="2"/>
  <x:c r="J107" i="2"/>
  <x:c r="N107" i="2"/>
  <x:c r="L108" i="2"/>
  <x:c r="M108" i="2"/>
  <x:c r="N108" i="2"/>
  <x:c r="J109" i="2"/>
  <x:c r="N109" i="2"/>
  <x:c r="L110" i="2"/>
  <x:c r="M110" i="2"/>
  <x:c r="N110" i="2"/>
  <x:c r="J111" i="2"/>
  <x:c r="N111" i="2"/>
  <x:c r="J112" i="2"/>
  <x:c r="N112" i="2"/>
  <x:c r="L113" i="2"/>
  <x:c r="M113" i="2"/>
  <x:c r="N113" i="2"/>
  <x:c r="J114" i="2"/>
  <x:c r="N114" i="2"/>
  <x:c r="J115" i="2"/>
  <x:c r="N115" i="2"/>
  <x:c r="L116" i="2"/>
  <x:c r="M116" i="2"/>
  <x:c r="N116" i="2"/>
  <x:c r="J117" i="2"/>
  <x:c r="N117" i="2"/>
  <x:c r="J118" i="2"/>
  <x:c r="N118" i="2"/>
  <x:c r="J119" i="2"/>
  <x:c r="N119" i="2"/>
  <x:c r="J120" i="2"/>
  <x:c r="N120" i="2"/>
  <x:c r="L121" i="2"/>
  <x:c r="M121" i="2"/>
  <x:c r="N121" i="2"/>
  <x:c r="J122" i="2"/>
  <x:c r="N122" i="2"/>
  <x:c r="L123" i="2"/>
  <x:c r="M123" i="2"/>
  <x:c r="N123" i="2"/>
  <x:c r="J124" i="2"/>
  <x:c r="N124" i="2"/>
  <x:c r="L125" i="2"/>
  <x:c r="M125" i="2"/>
  <x:c r="N125" i="2"/>
  <x:c r="J126" i="2"/>
  <x:c r="N126" i="2"/>
  <x:c r="L127" i="2"/>
  <x:c r="M127" i="2"/>
  <x:c r="N127" i="2"/>
  <x:c r="J128" i="2"/>
  <x:c r="N128" i="2"/>
  <x:c r="J129" i="2"/>
  <x:c r="N129" i="2"/>
  <x:c r="J130" i="2"/>
  <x:c r="N130" i="2"/>
  <x:c r="L131" i="2"/>
  <x:c r="M131" i="2"/>
  <x:c r="N131" i="2"/>
  <x:c r="J132" i="2"/>
  <x:c r="N132" i="2"/>
  <x:c r="L133" i="2"/>
  <x:c r="M133" i="2"/>
  <x:c r="N133" i="2"/>
  <x:c r="J134" i="2"/>
  <x:c r="N134" i="2"/>
  <x:c r="J135" i="2"/>
  <x:c r="N135" i="2"/>
  <x:c r="J136" i="2"/>
  <x:c r="N136" i="2"/>
  <x:c r="J137" i="2"/>
  <x:c r="N137" i="2"/>
  <x:c r="J138" i="2"/>
  <x:c r="N138" i="2"/>
  <x:c r="J139" i="2"/>
  <x:c r="N139" i="2"/>
  <x:c r="J140" i="2"/>
  <x:c r="N140" i="2"/>
  <x:c r="J141" i="2"/>
  <x:c r="N141" i="2"/>
  <x:c r="J142" i="2"/>
  <x:c r="N142" i="2"/>
  <x:c r="J143" i="2"/>
  <x:c r="N143" i="2"/>
  <x:c r="J144" i="2"/>
  <x:c r="N144" i="2"/>
  <x:c r="J145" i="2"/>
  <x:c r="N145" i="2"/>
  <x:c r="J146" i="2"/>
  <x:c r="N146" i="2"/>
  <x:c r="J147" i="2"/>
  <x:c r="N147" i="2"/>
  <x:c r="J148" i="2"/>
  <x:c r="N148" i="2"/>
  <x:c r="J149" i="2"/>
  <x:c r="N149" i="2"/>
  <x:c r="J150" i="2"/>
  <x:c r="N150" i="2"/>
  <x:c r="J151" i="2"/>
  <x:c r="N151" i="2"/>
  <x:c r="J152" i="2"/>
  <x:c r="N152" i="2"/>
  <x:c r="J153" i="2"/>
  <x:c r="N153" i="2"/>
  <x:c r="J154" i="2"/>
  <x:c r="N154" i="2"/>
  <x:c r="J155" i="2"/>
  <x:c r="N155" i="2"/>
  <x:c r="J156" i="2"/>
  <x:c r="N156" i="2"/>
  <x:c r="L157" i="2"/>
  <x:c r="M157" i="2"/>
  <x:c r="N157" i="2"/>
  <x:c r="J158" i="2"/>
  <x:c r="N158" i="2"/>
  <x:c r="L159" i="2"/>
  <x:c r="M159" i="2"/>
  <x:c r="N159" i="2"/>
  <x:c r="J160" i="2"/>
  <x:c r="N160" i="2"/>
  <x:c r="J161" i="2"/>
  <x:c r="N161" i="2"/>
  <x:c r="L162" i="2"/>
  <x:c r="M162" i="2"/>
  <x:c r="N162" i="2"/>
  <x:c r="J163" i="2"/>
  <x:c r="N163" i="2"/>
  <x:c r="L164" i="2"/>
  <x:c r="M164" i="2"/>
  <x:c r="N164" i="2"/>
  <x:c r="J165" i="2"/>
  <x:c r="N165" i="2"/>
  <x:c r="J166" i="2"/>
  <x:c r="N166" i="2"/>
  <x:c r="J167" i="2"/>
  <x:c r="N167" i="2"/>
  <x:c r="J168" i="2"/>
  <x:c r="N168" i="2"/>
  <x:c r="J169" i="2"/>
  <x:c r="N169" i="2"/>
  <x:c r="J170" i="2"/>
  <x:c r="N170" i="2"/>
  <x:c r="L171" i="2"/>
  <x:c r="M171" i="2"/>
  <x:c r="N171" i="2"/>
  <x:c r="J172" i="2"/>
  <x:c r="N172" i="2"/>
  <x:c r="L173" i="2"/>
  <x:c r="M173" i="2"/>
  <x:c r="N173" i="2"/>
  <x:c r="J174" i="2"/>
  <x:c r="N174" i="2"/>
  <x:c r="L175" i="2"/>
  <x:c r="M175" i="2"/>
  <x:c r="N175" i="2"/>
  <x:c r="J176" i="2"/>
  <x:c r="N176" i="2"/>
  <x:c r="L177" i="2"/>
  <x:c r="M177" i="2"/>
  <x:c r="N177" i="2"/>
  <x:c r="J178" i="2"/>
  <x:c r="N178" i="2"/>
  <x:c r="L179" i="2"/>
  <x:c r="M179" i="2"/>
  <x:c r="N179" i="2"/>
  <x:c r="J180" i="2"/>
  <x:c r="N180" i="2"/>
  <x:c r="L181" i="2"/>
  <x:c r="M181" i="2"/>
  <x:c r="N181" i="2"/>
  <x:c r="J182" i="2"/>
  <x:c r="N182" i="2"/>
  <x:c r="J183" i="2"/>
  <x:c r="N183" i="2"/>
  <x:c r="J184" i="2"/>
  <x:c r="N184" i="2"/>
  <x:c r="L185" i="2"/>
  <x:c r="M185" i="2"/>
  <x:c r="N185" i="2"/>
  <x:c r="J186" i="2"/>
  <x:c r="N186" i="2"/>
  <x:c r="J187" i="2"/>
  <x:c r="N187" i="2"/>
  <x:c r="L188" i="2"/>
  <x:c r="M188" i="2"/>
  <x:c r="N188" i="2"/>
  <x:c r="J189" i="2"/>
  <x:c r="N189" i="2"/>
  <x:c r="L190" i="2"/>
  <x:c r="M190" i="2"/>
  <x:c r="N190" i="2"/>
  <x:c r="J191" i="2"/>
  <x:c r="N191" i="2"/>
  <x:c r="J192" i="2"/>
  <x:c r="N192" i="2"/>
  <x:c r="J193" i="2"/>
  <x:c r="N193" i="2"/>
  <x:c r="J194" i="2"/>
  <x:c r="N194" i="2"/>
  <x:c r="J195" i="2"/>
  <x:c r="N195" i="2"/>
  <x:c r="J196" i="2"/>
  <x:c r="N196" i="2"/>
  <x:c r="J197" i="2"/>
  <x:c r="N197" i="2"/>
  <x:c r="J198" i="2"/>
  <x:c r="N198" i="2"/>
  <x:c r="L199" i="2"/>
  <x:c r="M199" i="2"/>
  <x:c r="N199" i="2"/>
  <x:c r="J200" i="2"/>
  <x:c r="N200" i="2"/>
  <x:c r="L201" i="2"/>
  <x:c r="M201" i="2"/>
  <x:c r="N201" i="2"/>
  <x:c r="J202" i="2"/>
  <x:c r="N202" i="2"/>
  <x:c r="J203" i="2"/>
  <x:c r="N203" i="2"/>
  <x:c r="L204" i="2"/>
  <x:c r="M204" i="2"/>
  <x:c r="N204" i="2"/>
  <x:c r="J205" i="2"/>
  <x:c r="N205" i="2"/>
  <x:c r="L206" i="2"/>
  <x:c r="M206" i="2"/>
  <x:c r="N206" i="2"/>
  <x:c r="J207" i="2"/>
  <x:c r="N207" i="2"/>
  <x:c r="L208" i="2"/>
  <x:c r="M208" i="2"/>
  <x:c r="N208" i="2"/>
  <x:c r="J209" i="2"/>
  <x:c r="N209" i="2"/>
  <x:c r="L210" i="2"/>
  <x:c r="M210" i="2"/>
  <x:c r="N210" i="2"/>
  <x:c r="J211" i="2"/>
  <x:c r="N211" i="2"/>
  <x:c r="L212" i="2"/>
  <x:c r="M212" i="2"/>
  <x:c r="N212" i="2"/>
  <x:c r="J213" i="2"/>
  <x:c r="N213" i="2"/>
  <x:c r="J214" i="2"/>
  <x:c r="N214" i="2"/>
  <x:c r="L215" i="2"/>
  <x:c r="M215" i="2"/>
  <x:c r="N215" i="2"/>
  <x:c r="J216" i="2"/>
  <x:c r="N216" i="2"/>
  <x:c r="J217" i="2"/>
  <x:c r="N217" i="2"/>
  <x:c r="L218" i="2"/>
  <x:c r="M218" i="2"/>
  <x:c r="N218" i="2"/>
  <x:c r="J219" i="2"/>
  <x:c r="N219" i="2"/>
  <x:c r="L220" i="2"/>
  <x:c r="M220" i="2"/>
  <x:c r="N220" i="2"/>
  <x:c r="J221" i="2"/>
  <x:c r="N221" i="2"/>
  <x:c r="J222" i="2"/>
  <x:c r="N222" i="2"/>
  <x:c r="J223" i="2"/>
  <x:c r="N223" i="2"/>
  <x:c r="L224" i="2"/>
  <x:c r="M224" i="2"/>
  <x:c r="N224" i="2"/>
  <x:c r="J225" i="2"/>
  <x:c r="N225" i="2"/>
  <x:c r="J226" i="2"/>
  <x:c r="N226" i="2"/>
  <x:c r="J227" i="2"/>
  <x:c r="N227" i="2"/>
  <x:c r="L228" i="2"/>
  <x:c r="M228" i="2"/>
  <x:c r="N228" i="2"/>
  <x:c r="J229" i="2"/>
  <x:c r="N229" i="2"/>
  <x:c r="L230" i="2"/>
  <x:c r="M230" i="2"/>
  <x:c r="N230" i="2"/>
  <x:c r="J231" i="2"/>
  <x:c r="N231" i="2"/>
  <x:c r="L232" i="2"/>
  <x:c r="M232" i="2"/>
  <x:c r="N232" i="2"/>
  <x:c r="J233" i="2"/>
  <x:c r="N233" i="2"/>
  <x:c r="J234" i="2"/>
  <x:c r="N234" i="2"/>
  <x:c r="J235" i="2"/>
  <x:c r="N235" i="2"/>
  <x:c r="L236" i="2"/>
  <x:c r="M236" i="2"/>
  <x:c r="N236" i="2"/>
  <x:c r="J237" i="2"/>
  <x:c r="N237" i="2"/>
  <x:c r="J238" i="2"/>
  <x:c r="N238" i="2"/>
  <x:c r="L239" i="2"/>
  <x:c r="M239" i="2"/>
  <x:c r="N239" i="2"/>
  <x:c r="J240" i="2"/>
  <x:c r="N240" i="2"/>
  <x:c r="L241" i="2"/>
  <x:c r="M241" i="2"/>
  <x:c r="N241" i="2"/>
  <x:c r="J242" i="2"/>
  <x:c r="N242" i="2"/>
  <x:c r="L243" i="2"/>
  <x:c r="M243" i="2"/>
  <x:c r="N243" i="2"/>
  <x:c r="J244" i="2"/>
  <x:c r="N244" i="2"/>
  <x:c r="L245" i="2"/>
  <x:c r="M245" i="2"/>
  <x:c r="N245" i="2"/>
  <x:c r="J246" i="2"/>
  <x:c r="N246" i="2"/>
  <x:c r="L247" i="2"/>
  <x:c r="M247" i="2"/>
  <x:c r="N247" i="2"/>
  <x:c r="J248" i="2"/>
  <x:c r="N248" i="2"/>
  <x:c r="L249" i="2"/>
  <x:c r="M249" i="2"/>
  <x:c r="N249" i="2"/>
  <x:c r="J250" i="2"/>
  <x:c r="N250" i="2"/>
  <x:c r="L251" i="2"/>
  <x:c r="M251" i="2"/>
  <x:c r="N251" i="2"/>
  <x:c r="J252" i="2"/>
  <x:c r="N252" i="2"/>
  <x:c r="L253" i="2"/>
  <x:c r="M253" i="2"/>
  <x:c r="N253" i="2"/>
  <x:c r="J254" i="2"/>
  <x:c r="N254" i="2"/>
  <x:c r="L255" i="2"/>
  <x:c r="M255" i="2"/>
  <x:c r="N255" i="2"/>
  <x:c r="J256" i="2"/>
  <x:c r="N256" i="2"/>
  <x:c r="L257" i="2"/>
  <x:c r="M257" i="2"/>
  <x:c r="N257" i="2"/>
  <x:c r="J258" i="2"/>
  <x:c r="N258" i="2"/>
  <x:c r="J259" i="2"/>
  <x:c r="N259" i="2"/>
  <x:c r="J260" i="2"/>
  <x:c r="N260" i="2"/>
  <x:c r="L261" i="2"/>
  <x:c r="M261" i="2"/>
  <x:c r="N261" i="2"/>
  <x:c r="J262" i="2"/>
  <x:c r="N262" i="2"/>
  <x:c r="J263" i="2"/>
  <x:c r="N263" i="2"/>
  <x:c r="J264" i="2"/>
  <x:c r="N264" i="2"/>
  <x:c r="L265" i="2"/>
  <x:c r="M265" i="2"/>
  <x:c r="N265" i="2"/>
  <x:c r="J266" i="2"/>
  <x:c r="N266" i="2"/>
  <x:c r="J267" i="2"/>
  <x:c r="N267" i="2"/>
  <x:c r="J268" i="2"/>
  <x:c r="N268" i="2"/>
  <x:c r="J269" i="2"/>
  <x:c r="N269" i="2"/>
  <x:c r="J270" i="2"/>
  <x:c r="N270" i="2"/>
  <x:c r="L271" i="2"/>
  <x:c r="M271" i="2"/>
  <x:c r="N271" i="2"/>
  <x:c r="J272" i="2"/>
  <x:c r="N272" i="2"/>
  <x:c r="L273" i="2"/>
  <x:c r="M273" i="2"/>
  <x:c r="N273" i="2"/>
  <x:c r="J274" i="2"/>
  <x:c r="N274" i="2"/>
  <x:c r="L275" i="2"/>
  <x:c r="M275" i="2"/>
  <x:c r="N275" i="2"/>
  <x:c r="J276" i="2"/>
  <x:c r="N276" i="2"/>
  <x:c r="J277" i="2"/>
  <x:c r="N277" i="2"/>
  <x:c r="J278" i="2"/>
  <x:c r="N278" i="2"/>
  <x:c r="J279" i="2"/>
  <x:c r="N279" i="2"/>
  <x:c r="J280" i="2"/>
  <x:c r="N280" i="2"/>
  <x:c r="L281" i="2"/>
  <x:c r="M281" i="2"/>
  <x:c r="N281" i="2"/>
  <x:c r="J282" i="2"/>
  <x:c r="N282" i="2"/>
  <x:c r="J283" i="2"/>
  <x:c r="N283" i="2"/>
  <x:c r="J284" i="2"/>
  <x:c r="N284" i="2"/>
  <x:c r="J285" i="2"/>
  <x:c r="N285" i="2"/>
  <x:c r="L286" i="2"/>
  <x:c r="M286" i="2"/>
  <x:c r="N286" i="2"/>
  <x:c r="J287" i="2"/>
  <x:c r="N287" i="2"/>
  <x:c r="J288" i="2"/>
  <x:c r="N288" i="2"/>
  <x:c r="J289" i="2"/>
  <x:c r="N289" i="2"/>
  <x:c r="L290" i="2"/>
  <x:c r="M290" i="2"/>
  <x:c r="N290" i="2"/>
  <x:c r="J291" i="2"/>
  <x:c r="N291" i="2"/>
  <x:c r="L292" i="2"/>
  <x:c r="M292" i="2"/>
  <x:c r="N292" i="2"/>
  <x:c r="J293" i="2"/>
  <x:c r="N293" i="2"/>
  <x:c r="L294" i="2"/>
  <x:c r="M294" i="2"/>
  <x:c r="N294" i="2"/>
  <x:c r="J295" i="2"/>
  <x:c r="N295" i="2"/>
  <x:c r="J296" i="2"/>
  <x:c r="N296" i="2"/>
  <x:c r="J297" i="2"/>
  <x:c r="N297" i="2"/>
  <x:c r="J298" i="2"/>
  <x:c r="N298" i="2"/>
  <x:c r="J299" i="2"/>
  <x:c r="N299" i="2"/>
  <x:c r="J300" i="2"/>
  <x:c r="N300" i="2"/>
  <x:c r="J301" i="2"/>
  <x:c r="N301" i="2"/>
  <x:c r="J302" i="2"/>
  <x:c r="N302" i="2"/>
  <x:c r="L303" i="2"/>
  <x:c r="M303" i="2"/>
  <x:c r="N303" i="2"/>
  <x:c r="J304" i="2"/>
  <x:c r="N304" i="2"/>
  <x:c r="J305" i="2"/>
  <x:c r="N305" i="2"/>
  <x:c r="J306" i="2"/>
  <x:c r="N306" i="2"/>
  <x:c r="J307" i="2"/>
  <x:c r="N307" i="2"/>
  <x:c r="J308" i="2"/>
  <x:c r="N308" i="2"/>
  <x:c r="J309" i="2"/>
  <x:c r="N309" i="2"/>
  <x:c r="L310" i="2"/>
  <x:c r="M310" i="2"/>
  <x:c r="N310" i="2"/>
  <x:c r="J311" i="2"/>
  <x:c r="N311" i="2"/>
  <x:c r="L312" i="2"/>
  <x:c r="M312" i="2"/>
  <x:c r="N312" i="2"/>
  <x:c r="J313" i="2"/>
  <x:c r="N313" i="2"/>
  <x:c r="J314" i="2"/>
  <x:c r="N314" i="2"/>
  <x:c r="L315" i="2"/>
  <x:c r="M315" i="2"/>
  <x:c r="N315" i="2"/>
  <x:c r="J316" i="2"/>
  <x:c r="N316" i="2"/>
  <x:c r="J317" i="2"/>
  <x:c r="N317" i="2"/>
  <x:c r="J318" i="2"/>
  <x:c r="N318" i="2"/>
  <x:c r="J319" i="2"/>
  <x:c r="N319" i="2"/>
  <x:c r="L320" i="2"/>
  <x:c r="M320" i="2"/>
  <x:c r="N320" i="2"/>
  <x:c r="J321" i="2"/>
  <x:c r="N321" i="2"/>
  <x:c r="L322" i="2"/>
  <x:c r="M322" i="2"/>
  <x:c r="N322" i="2"/>
  <x:c r="J323" i="2"/>
  <x:c r="N323" i="2"/>
  <x:c r="J324" i="2"/>
  <x:c r="N324" i="2"/>
  <x:c r="J325" i="2"/>
  <x:c r="N325" i="2"/>
  <x:c r="J326" i="2"/>
  <x:c r="N326" i="2"/>
  <x:c r="L327" i="2"/>
  <x:c r="M327" i="2"/>
  <x:c r="N327" i="2"/>
  <x:c r="J328" i="2"/>
  <x:c r="N328" i="2"/>
  <x:c r="J329" i="2"/>
  <x:c r="N329" i="2"/>
  <x:c r="L330" i="2"/>
  <x:c r="M330" i="2"/>
  <x:c r="N330" i="2"/>
  <x:c r="J331" i="2"/>
  <x:c r="N331" i="2"/>
  <x:c r="L332" i="2"/>
  <x:c r="M332" i="2"/>
  <x:c r="N332" i="2"/>
  <x:c r="J333" i="2"/>
  <x:c r="N333" i="2"/>
  <x:c r="J334" i="2"/>
  <x:c r="N334" i="2"/>
  <x:c r="J335" i="2"/>
  <x:c r="N335" i="2"/>
  <x:c r="L336" i="2"/>
  <x:c r="M336" i="2"/>
  <x:c r="N336" i="2"/>
  <x:c r="J337" i="2"/>
  <x:c r="N337" i="2"/>
  <x:c r="J338" i="2"/>
  <x:c r="N338" i="2"/>
  <x:c r="J339" i="2"/>
  <x:c r="N339" i="2"/>
  <x:c r="J340" i="2"/>
  <x:c r="N340" i="2"/>
  <x:c r="J341" i="2"/>
  <x:c r="N341" i="2"/>
  <x:c r="L342" i="2"/>
  <x:c r="M342" i="2"/>
  <x:c r="N342" i="2"/>
  <x:c r="J343" i="2"/>
  <x:c r="N343" i="2"/>
  <x:c r="J344" i="2"/>
  <x:c r="N344" i="2"/>
  <x:c r="J345" i="2"/>
  <x:c r="N345" i="2"/>
  <x:c r="J346" i="2"/>
  <x:c r="N346" i="2"/>
  <x:c r="J347" i="2"/>
  <x:c r="N347" i="2"/>
  <x:c r="J348" i="2"/>
  <x:c r="N348" i="2"/>
  <x:c r="L349" i="2"/>
  <x:c r="M349" i="2"/>
  <x:c r="N349" i="2"/>
  <x:c r="J350" i="2"/>
  <x:c r="N350" i="2"/>
  <x:c r="J351" i="2"/>
  <x:c r="N351" i="2"/>
  <x:c r="J352" i="2"/>
  <x:c r="N352" i="2"/>
  <x:c r="L353" i="2"/>
  <x:c r="M353" i="2"/>
  <x:c r="N353" i="2"/>
  <x:c r="J354" i="2"/>
  <x:c r="N354" i="2"/>
  <x:c r="J355" i="2"/>
  <x:c r="N355" i="2"/>
  <x:c r="J356" i="2"/>
  <x:c r="N356" i="2"/>
  <x:c r="J357" i="2"/>
  <x:c r="N357" i="2"/>
  <x:c r="J358" i="2"/>
  <x:c r="N358" i="2"/>
  <x:c r="J359" i="2"/>
  <x:c r="N359" i="2"/>
  <x:c r="J360" i="2"/>
  <x:c r="N360" i="2"/>
  <x:c r="J361" i="2"/>
  <x:c r="N361" i="2"/>
  <x:c r="J362" i="2"/>
  <x:c r="N362" i="2"/>
  <x:c r="J363" i="2"/>
  <x:c r="N363" i="2"/>
  <x:c r="J364" i="2"/>
  <x:c r="N364" i="2"/>
  <x:c r="J365" i="2"/>
  <x:c r="N365" i="2"/>
  <x:c r="J366" i="2"/>
  <x:c r="N366" i="2"/>
  <x:c r="J367" i="2"/>
  <x:c r="N367" i="2"/>
  <x:c r="J368" i="2"/>
  <x:c r="N368" i="2"/>
  <x:c r="J369" i="2"/>
  <x:c r="N369" i="2"/>
  <x:c r="J370" i="2"/>
  <x:c r="N370" i="2"/>
  <x:c r="J371" i="2"/>
  <x:c r="N371" i="2"/>
  <x:c r="J372" i="2"/>
  <x:c r="N372" i="2"/>
  <x:c r="J373" i="2"/>
  <x:c r="N373" i="2"/>
  <x:c r="J374" i="2"/>
  <x:c r="N374" i="2"/>
  <x:c r="J375" i="2"/>
  <x:c r="N375" i="2"/>
  <x:c r="J376" i="2"/>
  <x:c r="N376" i="2"/>
  <x:c r="J377" i="2"/>
  <x:c r="N377" i="2"/>
  <x:c r="L378" i="2"/>
  <x:c r="M378" i="2"/>
  <x:c r="N378" i="2"/>
  <x:c r="J379" i="2"/>
  <x:c r="N379" i="2"/>
  <x:c r="L380" i="2"/>
  <x:c r="M380" i="2"/>
  <x:c r="N380" i="2"/>
  <x:c r="J381" i="2"/>
  <x:c r="N381" i="2"/>
  <x:c r="J382" i="2"/>
  <x:c r="N382" i="2"/>
  <x:c r="L383" i="2"/>
  <x:c r="M383" i="2"/>
  <x:c r="N383" i="2"/>
  <x:c r="J384" i="2"/>
  <x:c r="N384" i="2"/>
  <x:c r="J385" i="2"/>
  <x:c r="N385" i="2"/>
  <x:c r="L386" i="2"/>
  <x:c r="M386" i="2"/>
  <x:c r="N386" i="2"/>
  <x:c r="J387" i="2"/>
  <x:c r="N387" i="2"/>
  <x:c r="J388" i="2"/>
  <x:c r="N388" i="2"/>
  <x:c r="J389" i="2"/>
  <x:c r="N389" i="2"/>
  <x:c r="J390" i="2"/>
  <x:c r="N390" i="2"/>
  <x:c r="L391" i="2"/>
  <x:c r="M391" i="2"/>
  <x:c r="N391" i="2"/>
  <x:c r="J392" i="2"/>
  <x:c r="N392" i="2"/>
  <x:c r="J393" i="2"/>
  <x:c r="N393" i="2"/>
  <x:c r="L394" i="2"/>
  <x:c r="M394" i="2"/>
  <x:c r="N394" i="2"/>
  <x:c r="J395" i="2"/>
  <x:c r="N395" i="2"/>
  <x:c r="L396" i="2"/>
  <x:c r="M396" i="2"/>
  <x:c r="N396" i="2"/>
  <x:c r="L397" i="2"/>
  <x:c r="M397" i="2"/>
  <x:c r="N397" i="2"/>
</x:calcChain>
</file>

<file path=xl/sharedStrings.xml><?xml version="1.0" encoding="utf-8"?>
<x:sst xmlns:x="http://schemas.openxmlformats.org/spreadsheetml/2006/main" count="360" uniqueCount="360">
  <x:si>
    <x:t>ANTIQUE ART EXPORTS PVT LTD.</x:t>
  </x:si>
  <x:si>
    <x:t>DYER LEDGER(02-May-2021 TO : 08-Jun-2021</x:t>
  </x:si>
  <x:si>
    <x:t>Indent No.</x:t>
  </x:si>
  <x:si>
    <x:t>Indent Date</x:t>
  </x:si>
  <x:si>
    <x:t>Dyer Name</x:t>
  </x:si>
  <x:si>
    <x:t>Item Name</x:t>
  </x:si>
  <x:si>
    <x:t>Shade Name</x:t>
  </x:si>
  <x:si>
    <x:t>Iss Qty</x:t>
  </x:si>
  <x:si>
    <x:t>Rec Qty</x:t>
  </x:si>
  <x:si>
    <x:t>Undyed Qty</x:t>
  </x:si>
  <x:si>
    <x:t>Loss Qty</x:t>
  </x:si>
  <x:si>
    <x:t>Pend. Qty</x:t>
  </x:si>
  <x:si>
    <x:t>Rate</x:t>
  </x:si>
  <x:si>
    <x:t>Amount</x:t>
  </x:si>
  <x:si>
    <x:t>Debit Amt</x:t>
  </x:si>
  <x:si>
    <x:t>Total Amt</x:t>
  </x:si>
  <x:si>
    <x:t>Bill No</x:t>
  </x:si>
  <x:si>
    <x:t>S-1842</x:t>
  </x:si>
  <x:si>
    <x:t>AMAR DYEING POINT</x:t>
  </x:si>
  <x:si>
    <x:t>2/4 PET YARN HANKS</x:t>
  </x:si>
  <x:si>
    <x:t>TAUPE</x:t>
  </x:si>
  <x:si>
    <x:t>Total</x:t>
  </x:si>
  <x:si>
    <x:t>S-1900</x:t>
  </x:si>
  <x:si>
    <x:t>1200°2 PLY MICRO</x:t>
  </x:si>
  <x:si>
    <x:t>MOONLIGHT</x:t>
  </x:si>
  <x:si>
    <x:t>S-1904</x:t>
  </x:si>
  <x:si>
    <x:t>12-0601</x:t>
  </x:si>
  <x:si>
    <x:t>13-1108</x:t>
  </x:si>
  <x:si>
    <x:t>15-4305</x:t>
  </x:si>
  <x:si>
    <x:t>15-4805</x:t>
  </x:si>
  <x:si>
    <x:t>16-0928</x:t>
  </x:si>
  <x:si>
    <x:t>16-1412</x:t>
  </x:si>
  <x:si>
    <x:t>18-1030</x:t>
  </x:si>
  <x:si>
    <x:t>18-1230</x:t>
  </x:si>
  <x:si>
    <x:t>18-3949</x:t>
  </x:si>
  <x:si>
    <x:t>19-1015</x:t>
  </x:si>
  <x:si>
    <x:t>19-1118</x:t>
  </x:si>
  <x:si>
    <x:t>29-5708</x:t>
  </x:si>
  <x:si>
    <x:t>S-1916</x:t>
  </x:si>
  <x:si>
    <x:t>2/4 HOLO PET YARN HANKS</x:t>
  </x:si>
  <x:si>
    <x:t>AS PER SAMPLE</x:t>
  </x:si>
  <x:si>
    <x:t>S-1928</x:t>
  </x:si>
  <x:si>
    <x:t>7478-S</x:t>
  </x:si>
  <x:si>
    <x:t>RUST</x:t>
  </x:si>
  <x:si>
    <x:t>S-1852</x:t>
  </x:si>
  <x:si>
    <x:t>BHAWANA TRADERS</x:t>
  </x:si>
  <x:si>
    <x:t>4 PLY TENCEL</x:t>
  </x:si>
  <x:si>
    <x:t>D-057</x:t>
  </x:si>
  <x:si>
    <x:t>4 PLY VISCOSE YARN</x:t>
  </x:si>
  <x:si>
    <x:t>CH-01</x:t>
  </x:si>
  <x:si>
    <x:t>4/6 PALI COTTON HANKS</x:t>
  </x:si>
  <x:si>
    <x:t>BL-01</x:t>
  </x:si>
  <x:si>
    <x:t>60°2 PLY BL+NZ WHITE WOOL</x:t>
  </x:si>
  <x:si>
    <x:t>3D-12</x:t>
  </x:si>
  <x:si>
    <x:t>3D-16</x:t>
  </x:si>
  <x:si>
    <x:t>4L-09</x:t>
  </x:si>
  <x:si>
    <x:t>5L-19</x:t>
  </x:si>
  <x:si>
    <x:t>60°NZ WHITE WOOL</x:t>
  </x:si>
  <x:si>
    <x:t>MR-21</x:t>
  </x:si>
  <x:si>
    <x:t>7 PLY TENCEL</x:t>
  </x:si>
  <x:si>
    <x:t>VBR-01</x:t>
  </x:si>
  <x:si>
    <x:t>VOR-24</x:t>
  </x:si>
  <x:si>
    <x:t>7 PLY VISCOSE</x:t>
  </x:si>
  <x:si>
    <x:t>S-1855</x:t>
  </x:si>
  <x:si>
    <x:t>95°2 PLY NZ WHITE WOOL</x:t>
  </x:si>
  <x:si>
    <x:t>NR-100</x:t>
  </x:si>
  <x:si>
    <x:t>S-1866</x:t>
  </x:si>
  <x:si>
    <x:t>BG-16</x:t>
  </x:si>
  <x:si>
    <x:t>60°WHITE WOOL</x:t>
  </x:si>
  <x:si>
    <x:t>BLUE</x:t>
  </x:si>
  <x:si>
    <x:t>D.BLUE</x:t>
  </x:si>
  <x:si>
    <x:t>D.SILVER</x:t>
  </x:si>
  <x:si>
    <x:t>GREY</x:t>
  </x:si>
  <x:si>
    <x:t>D-2145</x:t>
  </x:si>
  <x:si>
    <x:t>VBG-15</x:t>
  </x:si>
  <x:si>
    <x:t>D-2146</x:t>
  </x:si>
  <x:si>
    <x:t>100% 05/02 NM BAMBOO YARN HANKS</x:t>
  </x:si>
  <x:si>
    <x:t>AC-12</x:t>
  </x:si>
  <x:si>
    <x:t>AE-10</x:t>
  </x:si>
  <x:si>
    <x:t>AH-06</x:t>
  </x:si>
  <x:si>
    <x:t>BA-04</x:t>
  </x:si>
  <x:si>
    <x:t>BD-06</x:t>
  </x:si>
  <x:si>
    <x:t>BG-06</x:t>
  </x:si>
  <x:si>
    <x:t>BM-05</x:t>
  </x:si>
  <x:si>
    <x:t>BT-01</x:t>
  </x:si>
  <x:si>
    <x:t>DA-08</x:t>
  </x:si>
  <x:si>
    <x:t>DI-04</x:t>
  </x:si>
  <x:si>
    <x:t>DM-03</x:t>
  </x:si>
  <x:si>
    <x:t>DO-04</x:t>
  </x:si>
  <x:si>
    <x:t>DR-03</x:t>
  </x:si>
  <x:si>
    <x:t>DS-10</x:t>
  </x:si>
  <x:si>
    <x:t>S-1870</x:t>
  </x:si>
  <x:si>
    <x:t>A-055</x:t>
  </x:si>
  <x:si>
    <x:t>D-002</x:t>
  </x:si>
  <x:si>
    <x:t>SILVER 7</x:t>
  </x:si>
  <x:si>
    <x:t>S-1892</x:t>
  </x:si>
  <x:si>
    <x:t>GR-103</x:t>
  </x:si>
  <x:si>
    <x:t>MR-23</x:t>
  </x:si>
  <x:si>
    <x:t>NR-72</x:t>
  </x:si>
  <x:si>
    <x:t>VR-96</x:t>
  </x:si>
  <x:si>
    <x:t>VMR-33</x:t>
  </x:si>
  <x:si>
    <x:t>D-2147</x:t>
  </x:si>
  <x:si>
    <x:t>1J-09</x:t>
  </x:si>
  <x:si>
    <x:t>1L-10</x:t>
  </x:si>
  <x:si>
    <x:t>3G-02</x:t>
  </x:si>
  <x:si>
    <x:t>D-2148</x:t>
  </x:si>
  <x:si>
    <x:t>VAZ-62</x:t>
  </x:si>
  <x:si>
    <x:t>VGR-73</x:t>
  </x:si>
  <x:si>
    <x:t>D-2150</x:t>
  </x:si>
  <x:si>
    <x:t>D-2151</x:t>
  </x:si>
  <x:si>
    <x:t>EH-05</x:t>
  </x:si>
  <x:si>
    <x:t>EH-06</x:t>
  </x:si>
  <x:si>
    <x:t>VLL-81</x:t>
  </x:si>
  <x:si>
    <x:t>D-2152</x:t>
  </x:si>
  <x:si>
    <x:t>VGR-72</x:t>
  </x:si>
  <x:si>
    <x:t>D-2153</x:t>
  </x:si>
  <x:si>
    <x:t>VAZ-61</x:t>
  </x:si>
  <x:si>
    <x:t>D-2154</x:t>
  </x:si>
  <x:si>
    <x:t>AM-63</x:t>
  </x:si>
  <x:si>
    <x:t>AZ-205</x:t>
  </x:si>
  <x:si>
    <x:t>VRS-92</x:t>
  </x:si>
  <x:si>
    <x:t>D-2155</x:t>
  </x:si>
  <x:si>
    <x:t>D-2156</x:t>
  </x:si>
  <x:si>
    <x:t>BG-12</x:t>
  </x:si>
  <x:si>
    <x:t>BG-19</x:t>
  </x:si>
  <x:si>
    <x:t>BL-02</x:t>
  </x:si>
  <x:si>
    <x:t>NR-73</x:t>
  </x:si>
  <x:si>
    <x:t>D-2157</x:t>
  </x:si>
  <x:si>
    <x:t>BEIGE-2</x:t>
  </x:si>
  <x:si>
    <x:t>S-1886</x:t>
  </x:si>
  <x:si>
    <x:t>CHOUHAN MATCHING CENTERE</x:t>
  </x:si>
  <x:si>
    <x:t>3J-07+50%DARK</x:t>
  </x:si>
  <x:si>
    <x:t>I-192+A-058</x:t>
  </x:si>
  <x:si>
    <x:t>S-1909</x:t>
  </x:si>
  <x:si>
    <x:t>60°2 PLY WHITE WOOL</x:t>
  </x:si>
  <x:si>
    <x:t>BM-06+50%DARK</x:t>
  </x:si>
  <x:si>
    <x:t>S-1918</x:t>
  </x:si>
  <x:si>
    <x:t>DARK GREEN</x:t>
  </x:si>
  <x:si>
    <x:t>DARK YELLOW</x:t>
  </x:si>
  <x:si>
    <x:t>SILVER</x:t>
  </x:si>
  <x:si>
    <x:t>S-1923</x:t>
  </x:si>
  <x:si>
    <x:t>2/4 COTTON UVC HANKS</x:t>
  </x:si>
  <x:si>
    <x:t>BROWN MULTI</x:t>
  </x:si>
  <x:si>
    <x:t>S-1867</x:t>
  </x:si>
  <x:si>
    <x:t>CLASSIC DYERS</x:t>
  </x:si>
  <x:si>
    <x:t>9484</x:t>
  </x:si>
  <x:si>
    <x:t>S-1868</x:t>
  </x:si>
  <x:si>
    <x:t>S-1908</x:t>
  </x:si>
  <x:si>
    <x:t>300 HOURS UV TRIT</x:t>
  </x:si>
  <x:si>
    <x:t>300 HOURS UV TRIT BLACK</x:t>
  </x:si>
  <x:si>
    <x:t>300 HOURS UV TRIT NAYE</x:t>
  </x:si>
  <x:si>
    <x:t>S-1913</x:t>
  </x:si>
  <x:si>
    <x:t>S-1841</x:t>
  </x:si>
  <x:si>
    <x:t>DEVSHREE MATCHING CENTRE</x:t>
  </x:si>
  <x:si>
    <x:t>10°NZ WHITE WOOL</x:t>
  </x:si>
  <x:si>
    <x:t>AA-09</x:t>
  </x:si>
  <x:si>
    <x:t>MC-172</x:t>
  </x:si>
  <x:si>
    <x:t>BM-07</x:t>
  </x:si>
  <x:si>
    <x:t>CL-07</x:t>
  </x:si>
  <x:si>
    <x:t>CO-06</x:t>
  </x:si>
  <x:si>
    <x:t>CO-08</x:t>
  </x:si>
  <x:si>
    <x:t>CP-06</x:t>
  </x:si>
  <x:si>
    <x:t>DH-01</x:t>
  </x:si>
  <x:si>
    <x:t>DH-07</x:t>
  </x:si>
  <x:si>
    <x:t>DM-05</x:t>
  </x:si>
  <x:si>
    <x:t>DT-05</x:t>
  </x:si>
  <x:si>
    <x:t>EM-03</x:t>
  </x:si>
  <x:si>
    <x:t>EM-05</x:t>
  </x:si>
  <x:si>
    <x:t>EM-09</x:t>
  </x:si>
  <x:si>
    <x:t>ES-03</x:t>
  </x:si>
  <x:si>
    <x:t>AD-11</x:t>
  </x:si>
  <x:si>
    <x:t>BJ-10</x:t>
  </x:si>
  <x:si>
    <x:t>BM-06</x:t>
  </x:si>
  <x:si>
    <x:t>BM-10</x:t>
  </x:si>
  <x:si>
    <x:t>CN-10</x:t>
  </x:si>
  <x:si>
    <x:t>DO-01</x:t>
  </x:si>
  <x:si>
    <x:t>S-1843</x:t>
  </x:si>
  <x:si>
    <x:t>S-1846</x:t>
  </x:si>
  <x:si>
    <x:t>DARK GREY-07</x:t>
  </x:si>
  <x:si>
    <x:t>VOR-22</x:t>
  </x:si>
  <x:si>
    <x:t>S-1847</x:t>
  </x:si>
  <x:si>
    <x:t>S-1859</x:t>
  </x:si>
  <x:si>
    <x:t>95°2 PLY WHITE WOOL</x:t>
  </x:si>
  <x:si>
    <x:t>BROWN</x:t>
  </x:si>
  <x:si>
    <x:t>DARK BEIGE</x:t>
  </x:si>
  <x:si>
    <x:t>GOLD</x:t>
  </x:si>
  <x:si>
    <x:t>LIGHT BEIGE</x:t>
  </x:si>
  <x:si>
    <x:t>LIGHT BLUE</x:t>
  </x:si>
  <x:si>
    <x:t>S-1861</x:t>
  </x:si>
  <x:si>
    <x:t>JUTE CHOTI-G-60</x:t>
  </x:si>
  <x:si>
    <x:t>S-1864</x:t>
  </x:si>
  <x:si>
    <x:t>S-1869</x:t>
  </x:si>
  <x:si>
    <x:t>JUTE CHOTI</x:t>
  </x:si>
  <x:si>
    <x:t>S-1875</x:t>
  </x:si>
  <x:si>
    <x:t>40°VISCOSE</x:t>
  </x:si>
  <x:si>
    <x:t>D.GREY</x:t>
  </x:si>
  <x:si>
    <x:t>S-1876</x:t>
  </x:si>
  <x:si>
    <x:t>S-1882</x:t>
  </x:si>
  <x:si>
    <x:t>RJ-47</x:t>
  </x:si>
  <x:si>
    <x:t>VBG-18</x:t>
  </x:si>
  <x:si>
    <x:t>VTJ-104</x:t>
  </x:si>
  <x:si>
    <x:t>S-1887</x:t>
  </x:si>
  <x:si>
    <x:t>S-1888</x:t>
  </x:si>
  <x:si>
    <x:t>S-1897</x:t>
  </x:si>
  <x:si>
    <x:t>60°BL+NZ WHITE WOOL</x:t>
  </x:si>
  <x:si>
    <x:t>1A-17</x:t>
  </x:si>
  <x:si>
    <x:t>2B-10</x:t>
  </x:si>
  <x:si>
    <x:t>2B-12</x:t>
  </x:si>
  <x:si>
    <x:t>2B-14</x:t>
  </x:si>
  <x:si>
    <x:t>3L-05</x:t>
  </x:si>
  <x:si>
    <x:t>3M-14</x:t>
  </x:si>
  <x:si>
    <x:t>4M-09</x:t>
  </x:si>
  <x:si>
    <x:t>5F-02</x:t>
  </x:si>
  <x:si>
    <x:t>S-1902</x:t>
  </x:si>
  <x:si>
    <x:t>S-1906</x:t>
  </x:si>
  <x:si>
    <x:t>VBG 12</x:t>
  </x:si>
  <x:si>
    <x:t>S-1907</x:t>
  </x:si>
  <x:si>
    <x:t>S-1910</x:t>
  </x:si>
  <x:si>
    <x:t>S-1911</x:t>
  </x:si>
  <x:si>
    <x:t>S-1914</x:t>
  </x:si>
  <x:si>
    <x:t>S-1915</x:t>
  </x:si>
  <x:si>
    <x:t>45°3 PLY WOOL</x:t>
  </x:si>
  <x:si>
    <x:t>BLUE MULTI</x:t>
  </x:si>
  <x:si>
    <x:t>LIGHT BLUE MULTI</x:t>
  </x:si>
  <x:si>
    <x:t>D-2158</x:t>
  </x:si>
  <x:si>
    <x:t>S-1920</x:t>
  </x:si>
  <x:si>
    <x:t>S-1921</x:t>
  </x:si>
  <x:si>
    <x:t>BEIGE MULTI</x:t>
  </x:si>
  <x:si>
    <x:t>SILVER MULTI</x:t>
  </x:si>
  <x:si>
    <x:t>S-1922</x:t>
  </x:si>
  <x:si>
    <x:t>6 PLY VISCOSE</x:t>
  </x:si>
  <x:si>
    <x:t>S-1925</x:t>
  </x:si>
  <x:si>
    <x:t>2/6 COTTON NON UVC HANKS</x:t>
  </x:si>
  <x:si>
    <x:t>S-1927</x:t>
  </x:si>
  <x:si>
    <x:t>S-1878</x:t>
  </x:si>
  <x:si>
    <x:t>DURGA DYEING HOUSE</x:t>
  </x:si>
  <x:si>
    <x:t>BM-12</x:t>
  </x:si>
  <x:si>
    <x:t>I-190</x:t>
  </x:si>
  <x:si>
    <x:t>REFLESSI-C</x:t>
  </x:si>
  <x:si>
    <x:t>S-1881</x:t>
  </x:si>
  <x:si>
    <x:t>BR-02</x:t>
  </x:si>
  <x:si>
    <x:t>CT-09</x:t>
  </x:si>
  <x:si>
    <x:t>S-1851</x:t>
  </x:si>
  <x:si>
    <x:t>JOGINDER KUMAR</x:t>
  </x:si>
  <x:si>
    <x:t>2" NIWAR</x:t>
  </x:si>
  <x:si>
    <x:t>SAVFHIVH</x:t>
  </x:si>
  <x:si>
    <x:t>S-1853</x:t>
  </x:si>
  <x:si>
    <x:t>S-1872</x:t>
  </x:si>
  <x:si>
    <x:t>S-1880</x:t>
  </x:si>
  <x:si>
    <x:t>S-1889</x:t>
  </x:si>
  <x:si>
    <x:t>S-1890</x:t>
  </x:si>
  <x:si>
    <x:t>S-1901</x:t>
  </x:si>
  <x:si>
    <x:t>S-1905</x:t>
  </x:si>
  <x:si>
    <x:t>S-1912</x:t>
  </x:si>
  <x:si>
    <x:t>S-1849</x:t>
  </x:si>
  <x:si>
    <x:t>R.K.DYEING INDUSTRY</x:t>
  </x:si>
  <x:si>
    <x:t>1200°4 PLY LT MICRO</x:t>
  </x:si>
  <x:si>
    <x:t>IVORY</x:t>
  </x:si>
  <x:si>
    <x:t>90°PET YARN</x:t>
  </x:si>
  <x:si>
    <x:t>S-1850</x:t>
  </x:si>
  <x:si>
    <x:t>B-098</x:t>
  </x:si>
  <x:si>
    <x:t>C-024</x:t>
  </x:si>
  <x:si>
    <x:t>D-139</x:t>
  </x:si>
  <x:si>
    <x:t>S-1845</x:t>
  </x:si>
  <x:si>
    <x:t>RAMA MATCHING CENTRE</x:t>
  </x:si>
  <x:si>
    <x:t>S-1848</x:t>
  </x:si>
  <x:si>
    <x:t>S-1854</x:t>
  </x:si>
  <x:si>
    <x:t>0°NZ WHITE WOOL</x:t>
  </x:si>
  <x:si>
    <x:t>S-1856</x:t>
  </x:si>
  <x:si>
    <x:t>2/6 G.C COTTON DORI</x:t>
  </x:si>
  <x:si>
    <x:t>S-1858</x:t>
  </x:si>
  <x:si>
    <x:t>60°WOOL+POLYESTER</x:t>
  </x:si>
  <x:si>
    <x:t>GREEN</x:t>
  </x:si>
  <x:si>
    <x:t>YELLOW</x:t>
  </x:si>
  <x:si>
    <x:t>S-1860</x:t>
  </x:si>
  <x:si>
    <x:t>S-1862</x:t>
  </x:si>
  <x:si>
    <x:t>S-1865</x:t>
  </x:si>
  <x:si>
    <x:t>18-0527</x:t>
  </x:si>
  <x:si>
    <x:t>S-1873</x:t>
  </x:si>
  <x:si>
    <x:t>1C-02</x:t>
  </x:si>
  <x:si>
    <x:t>1D-19</x:t>
  </x:si>
  <x:si>
    <x:t>2A-04</x:t>
  </x:si>
  <x:si>
    <x:t>2H-03</x:t>
  </x:si>
  <x:si>
    <x:t>3B-08</x:t>
  </x:si>
  <x:si>
    <x:t>3C-10</x:t>
  </x:si>
  <x:si>
    <x:t>3K-14</x:t>
  </x:si>
  <x:si>
    <x:t>4B-09</x:t>
  </x:si>
  <x:si>
    <x:t>S-1874</x:t>
  </x:si>
  <x:si>
    <x:t>2A-14</x:t>
  </x:si>
  <x:si>
    <x:t>2E-09</x:t>
  </x:si>
  <x:si>
    <x:t>3A-20</x:t>
  </x:si>
  <x:si>
    <x:t>4N-05</x:t>
  </x:si>
  <x:si>
    <x:t>BEIGE</x:t>
  </x:si>
  <x:si>
    <x:t>S-1883</x:t>
  </x:si>
  <x:si>
    <x:t>AA-838 DARK GREY</x:t>
  </x:si>
  <x:si>
    <x:t>S-1885</x:t>
  </x:si>
  <x:si>
    <x:t>S-1891</x:t>
  </x:si>
  <x:si>
    <x:t>S-1894</x:t>
  </x:si>
  <x:si>
    <x:t>2/4 COTTON NON UV HANKS</x:t>
  </x:si>
  <x:si>
    <x:t>S-1895</x:t>
  </x:si>
  <x:si>
    <x:t>60°2 PLY NZ WHITE WOOL</x:t>
  </x:si>
  <x:si>
    <x:t>S-1896</x:t>
  </x:si>
  <x:si>
    <x:t>BM-01</x:t>
  </x:si>
  <x:si>
    <x:t>BQ-11</x:t>
  </x:si>
  <x:si>
    <x:t>S-1898</x:t>
  </x:si>
  <x:si>
    <x:t>D-2149</x:t>
  </x:si>
  <x:si>
    <x:t>1K-19</x:t>
  </x:si>
  <x:si>
    <x:t>3C-03</x:t>
  </x:si>
  <x:si>
    <x:t>S-1917</x:t>
  </x:si>
  <x:si>
    <x:t>S-1924</x:t>
  </x:si>
  <x:si>
    <x:t>CHOCOLATE</x:t>
  </x:si>
  <x:si>
    <x:t>LT. PURPLE</x:t>
  </x:si>
  <x:si>
    <x:t>NAVY</x:t>
  </x:si>
  <x:si>
    <x:t>TURQUOISE</x:t>
  </x:si>
  <x:si>
    <x:t>S-1844</x:t>
  </x:si>
  <x:si>
    <x:t>SHREE SAI PROCESSORS</x:t>
  </x:si>
  <x:si>
    <x:t>AD-09</x:t>
  </x:si>
  <x:si>
    <x:t>S-1871</x:t>
  </x:si>
  <x:si>
    <x:t>30°WHITE WOOL</x:t>
  </x:si>
  <x:si>
    <x:t>2C-13</x:t>
  </x:si>
  <x:si>
    <x:t>2C-16</x:t>
  </x:si>
  <x:si>
    <x:t>2F-03</x:t>
  </x:si>
  <x:si>
    <x:t>2K-05</x:t>
  </x:si>
  <x:si>
    <x:t>2L-04</x:t>
  </x:si>
  <x:si>
    <x:t>3F-02</x:t>
  </x:si>
  <x:si>
    <x:t>3F-08</x:t>
  </x:si>
  <x:si>
    <x:t>3K-11</x:t>
  </x:si>
  <x:si>
    <x:t>3N-10</x:t>
  </x:si>
  <x:si>
    <x:t>4I-11</x:t>
  </x:si>
  <x:si>
    <x:t>BN-01</x:t>
  </x:si>
  <x:si>
    <x:t>60°YELLOW WOOL</x:t>
  </x:si>
  <x:si>
    <x:t>2B-01</x:t>
  </x:si>
  <x:si>
    <x:t>2F-01</x:t>
  </x:si>
  <x:si>
    <x:t>2I-19</x:t>
  </x:si>
  <x:si>
    <x:t>2J-05</x:t>
  </x:si>
  <x:si>
    <x:t>AM-61</x:t>
  </x:si>
  <x:si>
    <x:t>BE-04</x:t>
  </x:si>
  <x:si>
    <x:t>BLACK</x:t>
  </x:si>
  <x:si>
    <x:t>GR-111</x:t>
  </x:si>
  <x:si>
    <x:t>OR-83</x:t>
  </x:si>
  <x:si>
    <x:t>OR-85</x:t>
  </x:si>
  <x:si>
    <x:t>S-1893</x:t>
  </x:si>
  <x:si>
    <x:t>S-1899</x:t>
  </x:si>
  <x:si>
    <x:t>S-1857</x:t>
  </x:si>
  <x:si>
    <x:t>SHUBH LAXMI</x:t>
  </x:si>
  <x:si>
    <x:t>10°PET YARN</x:t>
  </x:si>
  <x:si>
    <x:t>RUST MULTI</x:t>
  </x:si>
  <x:si>
    <x:t>4 PLY PET YARN</x:t>
  </x:si>
  <x:si>
    <x:t>S-1879</x:t>
  </x:si>
  <x:si>
    <x:t>STAR UDYOG</x:t>
  </x:si>
  <x:si>
    <x:t>J-002</x:t>
  </x:si>
  <x:si>
    <x:t>J-025</x:t>
  </x:si>
  <x:si>
    <x:t>L-02</x:t>
  </x:si>
  <x:si>
    <x:t>SILVR-8</x:t>
  </x:si>
  <x:si>
    <x:t>S-1903</x:t>
  </x:si>
  <x:si>
    <x:t>GRAPHITE</x:t>
  </x:si>
  <x:si>
    <x:t>TAUPE-2</x:t>
  </x:si>
  <x:si>
    <x:t>S-1919</x:t>
  </x:si>
  <x:si>
    <x:t>TAUPE-1</x:t>
  </x:si>
  <x:si>
    <x:t>G.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</x:si>
</x:sst>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97"/>
  <x:sheetViews>
    <x:sheetView workbookViewId="0"/>
  </x:sheetViews>
  <x:sheetFormatPr defaultRowHeight="15"/>
  <x:cols>
    <x:col min="1" max="1" width="11.090625000000001" style="0" customWidth="1"/>
    <x:col min="2" max="2" width="12.160625" style="0" customWidth="1"/>
    <x:col min="3" max="3" width="29.160625" style="0" customWidth="1"/>
    <x:col min="4" max="4" width="35.800625000000004" style="0" customWidth="1"/>
    <x:col min="5" max="5" width="24.740625" style="0" customWidth="1"/>
    <x:col min="6" max="6" width="7.7006250000000005" style="0" customWidth="1"/>
    <x:col min="7" max="7" width="8.580625" style="0" customWidth="1"/>
    <x:col min="8" max="8" width="12.260625000000001" style="0" customWidth="1"/>
    <x:col min="9" max="9" width="9.1506250000000016" style="0" customWidth="1"/>
    <x:col min="10" max="10" width="20.420625" style="0" customWidth="1"/>
    <x:col min="11" max="11" width="8.650625" style="0" customWidth="1"/>
    <x:col min="12" max="12" width="8.9206250000000011" style="0" customWidth="1"/>
    <x:col min="13" max="13" width="10.750625" style="0" customWidth="1"/>
    <x:col min="14" max="14" width="10.450625" style="0" customWidth="1"/>
    <x:col min="15" max="15" width="7.5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2" t="s">
        <x:v>15</x:v>
      </x:c>
      <x:c r="O3" s="2" t="s">
        <x:v>16</x:v>
      </x:c>
    </x:row>
    <x:row r="4" spans="1:15">
      <x:c r="A4" s="3" t="s">
        <x:v>17</x:v>
      </x:c>
      <x:c r="B4" s="4">
        <x:v>44320</x:v>
      </x:c>
      <x:c r="C4" s="3" t="s">
        <x:v>18</x:v>
      </x:c>
      <x:c r="D4" s="3" t="s">
        <x:v>19</x:v>
      </x:c>
      <x:c r="E4" s="3" t="s">
        <x:v>20</x:v>
      </x:c>
      <x:c r="F4" s="3" t="n">
        <x:v>60</x:v>
      </x:c>
      <x:c r="G4" s="3" t="n">
        <x:v>60</x:v>
      </x:c>
      <x:c r="H4" s="3" t="n">
        <x:v>0</x:v>
      </x:c>
      <x:c r="I4" s="3" t="n">
        <x:v>0</x:v>
      </x:c>
      <x:c r="J4" s="3">
        <x:f>F4-(G4+H4+I4)</x:f>
      </x:c>
      <x:c r="K4" s="3" t="n">
        <x:v>35</x:v>
      </x:c>
      <x:c r="L4" s="3" t="n">
        <x:v>2100</x:v>
      </x:c>
      <x:c r="M4" s="3" t="n">
        <x:v>0</x:v>
      </x:c>
      <x:c r="N4" s="3">
        <x:f>L4-M4</x:f>
      </x:c>
      <x:c r="O4" s="3" t="s"/>
    </x:row>
    <x:row r="5" spans="1:15">
      <x:c r="A5" s="3" t="s"/>
      <x:c r="B5" s="3" t="s"/>
      <x:c r="C5" s="3" t="s"/>
      <x:c r="D5" s="3" t="s"/>
      <x:c r="E5" s="3" t="s"/>
      <x:c r="F5" s="3" t="s"/>
      <x:c r="G5" s="3" t="s"/>
      <x:c r="H5" s="3" t="s"/>
      <x:c r="I5" s="3" t="s"/>
      <x:c r="J5" s="3" t="s"/>
      <x:c r="K5" s="2" t="s">
        <x:v>21</x:v>
      </x:c>
      <x:c r="L5" s="2">
        <x:f>SUM(L4:L4)</x:f>
      </x:c>
      <x:c r="M5" s="2">
        <x:f>SUM(M4:M4)+0</x:f>
      </x:c>
      <x:c r="N5" s="2">
        <x:f>L5-M5</x:f>
      </x:c>
      <x:c r="O5" s="3" t="s"/>
    </x:row>
    <x:row r="6" spans="1:15">
      <x:c r="A6" s="3" t="s">
        <x:v>22</x:v>
      </x:c>
      <x:c r="B6" s="4">
        <x:v>44345</x:v>
      </x:c>
      <x:c r="C6" s="3" t="s">
        <x:v>18</x:v>
      </x:c>
      <x:c r="D6" s="3" t="s">
        <x:v>23</x:v>
      </x:c>
      <x:c r="E6" s="3" t="s">
        <x:v>24</x:v>
      </x:c>
      <x:c r="F6" s="3" t="n">
        <x:v>500</x:v>
      </x:c>
      <x:c r="G6" s="3" t="n">
        <x:v>0</x:v>
      </x:c>
      <x:c r="H6" s="3" t="n">
        <x:v>0</x:v>
      </x:c>
      <x:c r="I6" s="3" t="n">
        <x:v>0</x:v>
      </x:c>
      <x:c r="J6" s="3">
        <x:f>F6-(G6+H6+I6)</x:f>
      </x:c>
      <x:c r="K6" s="3" t="n">
        <x:v>0</x:v>
      </x:c>
      <x:c r="L6" s="3" t="n">
        <x:v>0</x:v>
      </x:c>
      <x:c r="M6" s="3" t="n">
        <x:v>0</x:v>
      </x:c>
      <x:c r="N6" s="3">
        <x:f>L6-M6</x:f>
      </x:c>
      <x:c r="O6" s="3" t="s"/>
    </x:row>
    <x:row r="7" spans="1:15">
      <x:c r="A7" s="3" t="s"/>
      <x:c r="B7" s="3" t="s"/>
      <x:c r="C7" s="3" t="s"/>
      <x:c r="D7" s="3" t="s"/>
      <x:c r="E7" s="3" t="s"/>
      <x:c r="F7" s="3" t="s"/>
      <x:c r="G7" s="3" t="s"/>
      <x:c r="H7" s="3" t="s"/>
      <x:c r="I7" s="3" t="s"/>
      <x:c r="J7" s="3" t="s"/>
      <x:c r="K7" s="2" t="s">
        <x:v>21</x:v>
      </x:c>
      <x:c r="L7" s="2">
        <x:f>SUM(L6:L6)</x:f>
      </x:c>
      <x:c r="M7" s="2">
        <x:f>SUM(M6:M6)+0</x:f>
      </x:c>
      <x:c r="N7" s="2">
        <x:f>L7-M7</x:f>
      </x:c>
      <x:c r="O7" s="3" t="s"/>
    </x:row>
    <x:row r="8" spans="1:15">
      <x:c r="A8" s="3" t="s">
        <x:v>25</x:v>
      </x:c>
      <x:c r="B8" s="4">
        <x:v>44347</x:v>
      </x:c>
      <x:c r="C8" s="3" t="s">
        <x:v>18</x:v>
      </x:c>
      <x:c r="D8" s="3" t="s">
        <x:v>19</x:v>
      </x:c>
      <x:c r="E8" s="3" t="s">
        <x:v>26</x:v>
      </x:c>
      <x:c r="F8" s="3" t="n">
        <x:v>2</x:v>
      </x:c>
      <x:c r="G8" s="3" t="n">
        <x:v>2</x:v>
      </x:c>
      <x:c r="H8" s="3" t="n">
        <x:v>0</x:v>
      </x:c>
      <x:c r="I8" s="3" t="n">
        <x:v>0</x:v>
      </x:c>
      <x:c r="J8" s="3">
        <x:f>F8-(G8+H8+I8)</x:f>
      </x:c>
      <x:c r="K8" s="3" t="n">
        <x:v>200</x:v>
      </x:c>
      <x:c r="L8" s="3" t="n">
        <x:v>400</x:v>
      </x:c>
      <x:c r="M8" s="3" t="n">
        <x:v>0</x:v>
      </x:c>
      <x:c r="N8" s="3">
        <x:f>L8-M8</x:f>
      </x:c>
      <x:c r="O8" s="3" t="s"/>
    </x:row>
    <x:row r="9" spans="1:15">
      <x:c r="A9" s="3" t="s">
        <x:v>25</x:v>
      </x:c>
      <x:c r="B9" s="4">
        <x:v>44347</x:v>
      </x:c>
      <x:c r="C9" s="3" t="s">
        <x:v>18</x:v>
      </x:c>
      <x:c r="D9" s="3" t="s">
        <x:v>19</x:v>
      </x:c>
      <x:c r="E9" s="3" t="s">
        <x:v>27</x:v>
      </x:c>
      <x:c r="F9" s="3" t="n">
        <x:v>5</x:v>
      </x:c>
      <x:c r="G9" s="3" t="n">
        <x:v>5</x:v>
      </x:c>
      <x:c r="H9" s="3" t="n">
        <x:v>0</x:v>
      </x:c>
      <x:c r="I9" s="3" t="n">
        <x:v>0</x:v>
      </x:c>
      <x:c r="J9" s="3">
        <x:f>F9-(G9+H9+I9)</x:f>
      </x:c>
      <x:c r="K9" s="3" t="n">
        <x:v>200</x:v>
      </x:c>
      <x:c r="L9" s="3" t="n">
        <x:v>1000</x:v>
      </x:c>
      <x:c r="M9" s="3" t="n">
        <x:v>0</x:v>
      </x:c>
      <x:c r="N9" s="3">
        <x:f>L9-M9</x:f>
      </x:c>
      <x:c r="O9" s="3" t="s"/>
    </x:row>
    <x:row r="10" spans="1:15">
      <x:c r="A10" s="3" t="s">
        <x:v>25</x:v>
      </x:c>
      <x:c r="B10" s="4">
        <x:v>44347</x:v>
      </x:c>
      <x:c r="C10" s="3" t="s">
        <x:v>18</x:v>
      </x:c>
      <x:c r="D10" s="3" t="s">
        <x:v>19</x:v>
      </x:c>
      <x:c r="E10" s="3" t="s">
        <x:v>28</x:v>
      </x:c>
      <x:c r="F10" s="3" t="n">
        <x:v>3</x:v>
      </x:c>
      <x:c r="G10" s="3" t="n">
        <x:v>3</x:v>
      </x:c>
      <x:c r="H10" s="3" t="n">
        <x:v>0</x:v>
      </x:c>
      <x:c r="I10" s="3" t="n">
        <x:v>0</x:v>
      </x:c>
      <x:c r="J10" s="3">
        <x:f>F10-(G10+H10+I10)</x:f>
      </x:c>
      <x:c r="K10" s="3" t="n">
        <x:v>200</x:v>
      </x:c>
      <x:c r="L10" s="3" t="n">
        <x:v>600</x:v>
      </x:c>
      <x:c r="M10" s="3" t="n">
        <x:v>0</x:v>
      </x:c>
      <x:c r="N10" s="3">
        <x:f>L10-M10</x:f>
      </x:c>
      <x:c r="O10" s="3" t="s"/>
    </x:row>
    <x:row r="11" spans="1:15">
      <x:c r="A11" s="3" t="s">
        <x:v>25</x:v>
      </x:c>
      <x:c r="B11" s="4">
        <x:v>44347</x:v>
      </x:c>
      <x:c r="C11" s="3" t="s">
        <x:v>18</x:v>
      </x:c>
      <x:c r="D11" s="3" t="s">
        <x:v>19</x:v>
      </x:c>
      <x:c r="E11" s="3" t="s">
        <x:v>29</x:v>
      </x:c>
      <x:c r="F11" s="3" t="n">
        <x:v>2</x:v>
      </x:c>
      <x:c r="G11" s="3" t="n">
        <x:v>2</x:v>
      </x:c>
      <x:c r="H11" s="3" t="n">
        <x:v>0</x:v>
      </x:c>
      <x:c r="I11" s="3" t="n">
        <x:v>0</x:v>
      </x:c>
      <x:c r="J11" s="3">
        <x:f>F11-(G11+H11+I11)</x:f>
      </x:c>
      <x:c r="K11" s="3" t="n">
        <x:v>200</x:v>
      </x:c>
      <x:c r="L11" s="3" t="n">
        <x:v>400</x:v>
      </x:c>
      <x:c r="M11" s="3" t="n">
        <x:v>0</x:v>
      </x:c>
      <x:c r="N11" s="3">
        <x:f>L11-M11</x:f>
      </x:c>
      <x:c r="O11" s="3" t="s"/>
    </x:row>
    <x:row r="12" spans="1:15">
      <x:c r="A12" s="3" t="s">
        <x:v>25</x:v>
      </x:c>
      <x:c r="B12" s="4">
        <x:v>44347</x:v>
      </x:c>
      <x:c r="C12" s="3" t="s">
        <x:v>18</x:v>
      </x:c>
      <x:c r="D12" s="3" t="s">
        <x:v>19</x:v>
      </x:c>
      <x:c r="E12" s="3" t="s">
        <x:v>30</x:v>
      </x:c>
      <x:c r="F12" s="3" t="n">
        <x:v>2</x:v>
      </x:c>
      <x:c r="G12" s="3" t="n">
        <x:v>2</x:v>
      </x:c>
      <x:c r="H12" s="3" t="n">
        <x:v>0</x:v>
      </x:c>
      <x:c r="I12" s="3" t="n">
        <x:v>0</x:v>
      </x:c>
      <x:c r="J12" s="3">
        <x:f>F12-(G12+H12+I12)</x:f>
      </x:c>
      <x:c r="K12" s="3" t="n">
        <x:v>200</x:v>
      </x:c>
      <x:c r="L12" s="3" t="n">
        <x:v>400</x:v>
      </x:c>
      <x:c r="M12" s="3" t="n">
        <x:v>0</x:v>
      </x:c>
      <x:c r="N12" s="3">
        <x:f>L12-M12</x:f>
      </x:c>
      <x:c r="O12" s="3" t="s"/>
    </x:row>
    <x:row r="13" spans="1:15">
      <x:c r="A13" s="3" t="s">
        <x:v>25</x:v>
      </x:c>
      <x:c r="B13" s="4">
        <x:v>44347</x:v>
      </x:c>
      <x:c r="C13" s="3" t="s">
        <x:v>18</x:v>
      </x:c>
      <x:c r="D13" s="3" t="s">
        <x:v>19</x:v>
      </x:c>
      <x:c r="E13" s="3" t="s">
        <x:v>31</x:v>
      </x:c>
      <x:c r="F13" s="3" t="n">
        <x:v>6</x:v>
      </x:c>
      <x:c r="G13" s="3" t="n">
        <x:v>6</x:v>
      </x:c>
      <x:c r="H13" s="3" t="n">
        <x:v>0</x:v>
      </x:c>
      <x:c r="I13" s="3" t="n">
        <x:v>0</x:v>
      </x:c>
      <x:c r="J13" s="3">
        <x:f>F13-(G13+H13+I13)</x:f>
      </x:c>
      <x:c r="K13" s="3" t="n">
        <x:v>200</x:v>
      </x:c>
      <x:c r="L13" s="3" t="n">
        <x:v>1200</x:v>
      </x:c>
      <x:c r="M13" s="3" t="n">
        <x:v>0</x:v>
      </x:c>
      <x:c r="N13" s="3">
        <x:f>L13-M13</x:f>
      </x:c>
      <x:c r="O13" s="3" t="s"/>
    </x:row>
    <x:row r="14" spans="1:15">
      <x:c r="A14" s="3" t="s">
        <x:v>25</x:v>
      </x:c>
      <x:c r="B14" s="4">
        <x:v>44347</x:v>
      </x:c>
      <x:c r="C14" s="3" t="s">
        <x:v>18</x:v>
      </x:c>
      <x:c r="D14" s="3" t="s">
        <x:v>19</x:v>
      </x:c>
      <x:c r="E14" s="3" t="s">
        <x:v>32</x:v>
      </x:c>
      <x:c r="F14" s="3" t="n">
        <x:v>8</x:v>
      </x:c>
      <x:c r="G14" s="3" t="n">
        <x:v>8</x:v>
      </x:c>
      <x:c r="H14" s="3" t="n">
        <x:v>0</x:v>
      </x:c>
      <x:c r="I14" s="3" t="n">
        <x:v>0</x:v>
      </x:c>
      <x:c r="J14" s="3">
        <x:f>F14-(G14+H14+I14)</x:f>
      </x:c>
      <x:c r="K14" s="3" t="n">
        <x:v>200</x:v>
      </x:c>
      <x:c r="L14" s="3" t="n">
        <x:v>1600</x:v>
      </x:c>
      <x:c r="M14" s="3" t="n">
        <x:v>0</x:v>
      </x:c>
      <x:c r="N14" s="3">
        <x:f>L14-M14</x:f>
      </x:c>
      <x:c r="O14" s="3" t="s"/>
    </x:row>
    <x:row r="15" spans="1:15">
      <x:c r="A15" s="3" t="s">
        <x:v>25</x:v>
      </x:c>
      <x:c r="B15" s="4">
        <x:v>44347</x:v>
      </x:c>
      <x:c r="C15" s="3" t="s">
        <x:v>18</x:v>
      </x:c>
      <x:c r="D15" s="3" t="s">
        <x:v>19</x:v>
      </x:c>
      <x:c r="E15" s="3" t="s">
        <x:v>33</x:v>
      </x:c>
      <x:c r="F15" s="3" t="n">
        <x:v>2</x:v>
      </x:c>
      <x:c r="G15" s="3" t="n">
        <x:v>2</x:v>
      </x:c>
      <x:c r="H15" s="3" t="n">
        <x:v>0</x:v>
      </x:c>
      <x:c r="I15" s="3" t="n">
        <x:v>0</x:v>
      </x:c>
      <x:c r="J15" s="3">
        <x:f>F15-(G15+H15+I15)</x:f>
      </x:c>
      <x:c r="K15" s="3" t="n">
        <x:v>200</x:v>
      </x:c>
      <x:c r="L15" s="3" t="n">
        <x:v>400</x:v>
      </x:c>
      <x:c r="M15" s="3" t="n">
        <x:v>0</x:v>
      </x:c>
      <x:c r="N15" s="3">
        <x:f>L15-M15</x:f>
      </x:c>
      <x:c r="O15" s="3" t="s"/>
    </x:row>
    <x:row r="16" spans="1:15">
      <x:c r="A16" s="3" t="s">
        <x:v>25</x:v>
      </x:c>
      <x:c r="B16" s="4">
        <x:v>44347</x:v>
      </x:c>
      <x:c r="C16" s="3" t="s">
        <x:v>18</x:v>
      </x:c>
      <x:c r="D16" s="3" t="s">
        <x:v>19</x:v>
      </x:c>
      <x:c r="E16" s="3" t="s">
        <x:v>34</x:v>
      </x:c>
      <x:c r="F16" s="3" t="n">
        <x:v>2</x:v>
      </x:c>
      <x:c r="G16" s="3" t="n">
        <x:v>2</x:v>
      </x:c>
      <x:c r="H16" s="3" t="n">
        <x:v>0</x:v>
      </x:c>
      <x:c r="I16" s="3" t="n">
        <x:v>0</x:v>
      </x:c>
      <x:c r="J16" s="3">
        <x:f>F16-(G16+H16+I16)</x:f>
      </x:c>
      <x:c r="K16" s="3" t="n">
        <x:v>200</x:v>
      </x:c>
      <x:c r="L16" s="3" t="n">
        <x:v>400</x:v>
      </x:c>
      <x:c r="M16" s="3" t="n">
        <x:v>0</x:v>
      </x:c>
      <x:c r="N16" s="3">
        <x:f>L16-M16</x:f>
      </x:c>
      <x:c r="O16" s="3" t="s"/>
    </x:row>
    <x:row r="17" spans="1:15">
      <x:c r="A17" s="3" t="s">
        <x:v>25</x:v>
      </x:c>
      <x:c r="B17" s="4">
        <x:v>44347</x:v>
      </x:c>
      <x:c r="C17" s="3" t="s">
        <x:v>18</x:v>
      </x:c>
      <x:c r="D17" s="3" t="s">
        <x:v>19</x:v>
      </x:c>
      <x:c r="E17" s="3" t="s">
        <x:v>35</x:v>
      </x:c>
      <x:c r="F17" s="3" t="n">
        <x:v>3</x:v>
      </x:c>
      <x:c r="G17" s="3" t="n">
        <x:v>3</x:v>
      </x:c>
      <x:c r="H17" s="3" t="n">
        <x:v>0</x:v>
      </x:c>
      <x:c r="I17" s="3" t="n">
        <x:v>0</x:v>
      </x:c>
      <x:c r="J17" s="3">
        <x:f>F17-(G17+H17+I17)</x:f>
      </x:c>
      <x:c r="K17" s="3" t="n">
        <x:v>200</x:v>
      </x:c>
      <x:c r="L17" s="3" t="n">
        <x:v>600</x:v>
      </x:c>
      <x:c r="M17" s="3" t="n">
        <x:v>0</x:v>
      </x:c>
      <x:c r="N17" s="3">
        <x:f>L17-M17</x:f>
      </x:c>
      <x:c r="O17" s="3" t="s"/>
    </x:row>
    <x:row r="18" spans="1:15">
      <x:c r="A18" s="3" t="s">
        <x:v>25</x:v>
      </x:c>
      <x:c r="B18" s="4">
        <x:v>44347</x:v>
      </x:c>
      <x:c r="C18" s="3" t="s">
        <x:v>18</x:v>
      </x:c>
      <x:c r="D18" s="3" t="s">
        <x:v>19</x:v>
      </x:c>
      <x:c r="E18" s="3" t="s">
        <x:v>36</x:v>
      </x:c>
      <x:c r="F18" s="3" t="n">
        <x:v>6</x:v>
      </x:c>
      <x:c r="G18" s="3" t="n">
        <x:v>6</x:v>
      </x:c>
      <x:c r="H18" s="3" t="n">
        <x:v>0</x:v>
      </x:c>
      <x:c r="I18" s="3" t="n">
        <x:v>0</x:v>
      </x:c>
      <x:c r="J18" s="3">
        <x:f>F18-(G18+H18+I18)</x:f>
      </x:c>
      <x:c r="K18" s="3" t="n">
        <x:v>200</x:v>
      </x:c>
      <x:c r="L18" s="3" t="n">
        <x:v>1200</x:v>
      </x:c>
      <x:c r="M18" s="3" t="n">
        <x:v>0</x:v>
      </x:c>
      <x:c r="N18" s="3">
        <x:f>L18-M18</x:f>
      </x:c>
      <x:c r="O18" s="3" t="s"/>
    </x:row>
    <x:row r="19" spans="1:15">
      <x:c r="A19" s="3" t="s">
        <x:v>25</x:v>
      </x:c>
      <x:c r="B19" s="4">
        <x:v>44347</x:v>
      </x:c>
      <x:c r="C19" s="3" t="s">
        <x:v>18</x:v>
      </x:c>
      <x:c r="D19" s="3" t="s">
        <x:v>19</x:v>
      </x:c>
      <x:c r="E19" s="3" t="s">
        <x:v>37</x:v>
      </x:c>
      <x:c r="F19" s="3" t="n">
        <x:v>2</x:v>
      </x:c>
      <x:c r="G19" s="3" t="n">
        <x:v>2</x:v>
      </x:c>
      <x:c r="H19" s="3" t="n">
        <x:v>0</x:v>
      </x:c>
      <x:c r="I19" s="3" t="n">
        <x:v>0</x:v>
      </x:c>
      <x:c r="J19" s="3">
        <x:f>F19-(G19+H19+I19)</x:f>
      </x:c>
      <x:c r="K19" s="3" t="n">
        <x:v>200</x:v>
      </x:c>
      <x:c r="L19" s="3" t="n">
        <x:v>400</x:v>
      </x:c>
      <x:c r="M19" s="3" t="n">
        <x:v>0</x:v>
      </x:c>
      <x:c r="N19" s="3">
        <x:f>L19-M19</x:f>
      </x:c>
      <x:c r="O19" s="3" t="s"/>
    </x:row>
    <x:row r="20" spans="1:15">
      <x:c r="A20" s="3" t="s"/>
      <x:c r="B20" s="3" t="s"/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2" t="s">
        <x:v>21</x:v>
      </x:c>
      <x:c r="L20" s="2">
        <x:f>SUM(L8:L19)</x:f>
      </x:c>
      <x:c r="M20" s="2">
        <x:f>SUM(M8:M19)+0</x:f>
      </x:c>
      <x:c r="N20" s="2">
        <x:f>L20-M20</x:f>
      </x:c>
      <x:c r="O20" s="3" t="s"/>
    </x:row>
    <x:row r="21" spans="1:15">
      <x:c r="A21" s="3" t="s">
        <x:v>38</x:v>
      </x:c>
      <x:c r="B21" s="4">
        <x:v>44351</x:v>
      </x:c>
      <x:c r="C21" s="3" t="s">
        <x:v>18</x:v>
      </x:c>
      <x:c r="D21" s="3" t="s">
        <x:v>39</x:v>
      </x:c>
      <x:c r="E21" s="3" t="s">
        <x:v>40</x:v>
      </x:c>
      <x:c r="F21" s="3" t="n">
        <x:v>2</x:v>
      </x:c>
      <x:c r="G21" s="3" t="n">
        <x:v>0</x:v>
      </x:c>
      <x:c r="H21" s="3" t="n">
        <x:v>2</x:v>
      </x:c>
      <x:c r="I21" s="3" t="n">
        <x:v>0</x:v>
      </x:c>
      <x:c r="J21" s="3">
        <x:f>F21-(G21+H21+I21)</x:f>
      </x:c>
      <x:c r="K21" s="3" t="n">
        <x:v>200</x:v>
      </x:c>
      <x:c r="L21" s="3" t="n">
        <x:v>0</x:v>
      </x:c>
      <x:c r="M21" s="3" t="n">
        <x:v>0</x:v>
      </x:c>
      <x:c r="N21" s="3">
        <x:f>L21-M21</x:f>
      </x:c>
      <x:c r="O21" s="3" t="s"/>
    </x:row>
    <x:row r="22" spans="1:15">
      <x:c r="A22" s="3" t="s"/>
      <x:c r="B22" s="3" t="s"/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2" t="s">
        <x:v>21</x:v>
      </x:c>
      <x:c r="L22" s="2">
        <x:f>SUM(L21:L21)</x:f>
      </x:c>
      <x:c r="M22" s="2">
        <x:f>SUM(M21:M21)+0</x:f>
      </x:c>
      <x:c r="N22" s="2">
        <x:f>L22-M22</x:f>
      </x:c>
      <x:c r="O22" s="3" t="s"/>
    </x:row>
    <x:row r="23" spans="1:15">
      <x:c r="A23" s="3" t="s">
        <x:v>41</x:v>
      </x:c>
      <x:c r="B23" s="4">
        <x:v>44355</x:v>
      </x:c>
      <x:c r="C23" s="3" t="s">
        <x:v>18</x:v>
      </x:c>
      <x:c r="D23" s="3" t="s">
        <x:v>23</x:v>
      </x:c>
      <x:c r="E23" s="3" t="s">
        <x:v>42</x:v>
      </x:c>
      <x:c r="F23" s="3" t="n">
        <x:v>200</x:v>
      </x:c>
      <x:c r="G23" s="3" t="n">
        <x:v>0</x:v>
      </x:c>
      <x:c r="H23" s="3" t="n">
        <x:v>0</x:v>
      </x:c>
      <x:c r="I23" s="3" t="n">
        <x:v>0</x:v>
      </x:c>
      <x:c r="J23" s="3">
        <x:f>F23-(G23+H23+I23)</x:f>
      </x:c>
      <x:c r="K23" s="3" t="n">
        <x:v>0</x:v>
      </x:c>
      <x:c r="L23" s="3" t="n">
        <x:v>0</x:v>
      </x:c>
      <x:c r="M23" s="3" t="n">
        <x:v>0</x:v>
      </x:c>
      <x:c r="N23" s="3">
        <x:f>L23-M23</x:f>
      </x:c>
      <x:c r="O23" s="3" t="s"/>
    </x:row>
    <x:row r="24" spans="1:15">
      <x:c r="A24" s="3" t="s">
        <x:v>41</x:v>
      </x:c>
      <x:c r="B24" s="4">
        <x:v>44355</x:v>
      </x:c>
      <x:c r="C24" s="3" t="s">
        <x:v>18</x:v>
      </x:c>
      <x:c r="D24" s="3" t="s">
        <x:v>23</x:v>
      </x:c>
      <x:c r="E24" s="3" t="s">
        <x:v>43</x:v>
      </x:c>
      <x:c r="F24" s="3" t="n">
        <x:v>34.5</x:v>
      </x:c>
      <x:c r="G24" s="3" t="n">
        <x:v>0</x:v>
      </x:c>
      <x:c r="H24" s="3" t="n">
        <x:v>0</x:v>
      </x:c>
      <x:c r="I24" s="3" t="n">
        <x:v>0</x:v>
      </x:c>
      <x:c r="J24" s="3">
        <x:f>F24-(G24+H24+I24)</x:f>
      </x:c>
      <x:c r="K24" s="3" t="n">
        <x:v>0</x:v>
      </x:c>
      <x:c r="L24" s="3" t="n">
        <x:v>0</x:v>
      </x:c>
      <x:c r="M24" s="3" t="n">
        <x:v>0</x:v>
      </x:c>
      <x:c r="N24" s="3">
        <x:f>L24-M24</x:f>
      </x:c>
      <x:c r="O24" s="3" t="s"/>
    </x:row>
    <x:row r="25" spans="1:15">
      <x:c r="A25" s="3" t="s"/>
      <x:c r="B25" s="3" t="s"/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2" t="s">
        <x:v>21</x:v>
      </x:c>
      <x:c r="L25" s="2">
        <x:f>SUM(L23:L24)</x:f>
      </x:c>
      <x:c r="M25" s="2">
        <x:f>SUM(M23:M24)+0</x:f>
      </x:c>
      <x:c r="N25" s="2">
        <x:f>L25-M25</x:f>
      </x:c>
      <x:c r="O25" s="3" t="s"/>
    </x:row>
    <x:row r="26" spans="1:15">
      <x:c r="A26" s="3" t="s">
        <x:v>44</x:v>
      </x:c>
      <x:c r="B26" s="4">
        <x:v>44324</x:v>
      </x:c>
      <x:c r="C26" s="3" t="s">
        <x:v>45</x:v>
      </x:c>
      <x:c r="D26" s="3" t="s">
        <x:v>46</x:v>
      </x:c>
      <x:c r="E26" s="3" t="s">
        <x:v>47</x:v>
      </x:c>
      <x:c r="F26" s="3" t="n">
        <x:v>85</x:v>
      </x:c>
      <x:c r="G26" s="3" t="n">
        <x:v>83.7</x:v>
      </x:c>
      <x:c r="H26" s="3" t="n">
        <x:v>0</x:v>
      </x:c>
      <x:c r="I26" s="3" t="n">
        <x:v>0</x:v>
      </x:c>
      <x:c r="J26" s="3">
        <x:f>F26-(G26+H26+I26)</x:f>
      </x:c>
      <x:c r="K26" s="3" t="n">
        <x:v>40</x:v>
      </x:c>
      <x:c r="L26" s="3" t="n">
        <x:v>3348</x:v>
      </x:c>
      <x:c r="M26" s="3" t="n">
        <x:v>0</x:v>
      </x:c>
      <x:c r="N26" s="3">
        <x:f>L26-M26</x:f>
      </x:c>
      <x:c r="O26" s="3" t="s"/>
    </x:row>
    <x:row r="27" spans="1:15">
      <x:c r="A27" s="3" t="s">
        <x:v>44</x:v>
      </x:c>
      <x:c r="B27" s="4">
        <x:v>44324</x:v>
      </x:c>
      <x:c r="C27" s="3" t="s">
        <x:v>45</x:v>
      </x:c>
      <x:c r="D27" s="3" t="s">
        <x:v>48</x:v>
      </x:c>
      <x:c r="E27" s="3" t="s">
        <x:v>49</x:v>
      </x:c>
      <x:c r="F27" s="3" t="n">
        <x:v>11</x:v>
      </x:c>
      <x:c r="G27" s="3" t="n">
        <x:v>11</x:v>
      </x:c>
      <x:c r="H27" s="3" t="n">
        <x:v>0</x:v>
      </x:c>
      <x:c r="I27" s="3" t="n">
        <x:v>0</x:v>
      </x:c>
      <x:c r="J27" s="3">
        <x:f>F27-(G27+H27+I27)</x:f>
      </x:c>
      <x:c r="K27" s="3" t="n">
        <x:v>45</x:v>
      </x:c>
      <x:c r="L27" s="3" t="n">
        <x:v>495</x:v>
      </x:c>
      <x:c r="M27" s="3" t="n">
        <x:v>0</x:v>
      </x:c>
      <x:c r="N27" s="3">
        <x:f>L27-M27</x:f>
      </x:c>
      <x:c r="O27" s="3" t="s"/>
    </x:row>
    <x:row r="28" spans="1:15">
      <x:c r="A28" s="3" t="s">
        <x:v>44</x:v>
      </x:c>
      <x:c r="B28" s="4">
        <x:v>44324</x:v>
      </x:c>
      <x:c r="C28" s="3" t="s">
        <x:v>45</x:v>
      </x:c>
      <x:c r="D28" s="3" t="s">
        <x:v>50</x:v>
      </x:c>
      <x:c r="E28" s="3" t="s">
        <x:v>51</x:v>
      </x:c>
      <x:c r="F28" s="3" t="n">
        <x:v>7</x:v>
      </x:c>
      <x:c r="G28" s="3" t="n">
        <x:v>6.6</x:v>
      </x:c>
      <x:c r="H28" s="3" t="n">
        <x:v>0</x:v>
      </x:c>
      <x:c r="I28" s="3" t="n">
        <x:v>0</x:v>
      </x:c>
      <x:c r="J28" s="3">
        <x:f>F28-(G28+H28+I28)</x:f>
      </x:c>
      <x:c r="K28" s="3" t="n">
        <x:v>70</x:v>
      </x:c>
      <x:c r="L28" s="3" t="n">
        <x:v>462</x:v>
      </x:c>
      <x:c r="M28" s="3" t="n">
        <x:v>0</x:v>
      </x:c>
      <x:c r="N28" s="3">
        <x:f>L28-M28</x:f>
      </x:c>
      <x:c r="O28" s="3" t="s"/>
    </x:row>
    <x:row r="29" spans="1:15">
      <x:c r="A29" s="3" t="s">
        <x:v>44</x:v>
      </x:c>
      <x:c r="B29" s="4">
        <x:v>44324</x:v>
      </x:c>
      <x:c r="C29" s="3" t="s">
        <x:v>45</x:v>
      </x:c>
      <x:c r="D29" s="3" t="s">
        <x:v>52</x:v>
      </x:c>
      <x:c r="E29" s="3" t="s">
        <x:v>53</x:v>
      </x:c>
      <x:c r="F29" s="3" t="n">
        <x:v>12.6</x:v>
      </x:c>
      <x:c r="G29" s="3" t="n">
        <x:v>12.6</x:v>
      </x:c>
      <x:c r="H29" s="3" t="n">
        <x:v>0</x:v>
      </x:c>
      <x:c r="I29" s="3" t="n">
        <x:v>0</x:v>
      </x:c>
      <x:c r="J29" s="3">
        <x:f>F29-(G29+H29+I29)</x:f>
      </x:c>
      <x:c r="K29" s="3" t="n">
        <x:v>45</x:v>
      </x:c>
      <x:c r="L29" s="3" t="n">
        <x:v>567</x:v>
      </x:c>
      <x:c r="M29" s="3" t="n">
        <x:v>0</x:v>
      </x:c>
      <x:c r="N29" s="3">
        <x:f>L29-M29</x:f>
      </x:c>
      <x:c r="O29" s="3" t="s"/>
    </x:row>
    <x:row r="30" spans="1:15">
      <x:c r="A30" s="3" t="s">
        <x:v>44</x:v>
      </x:c>
      <x:c r="B30" s="4">
        <x:v>44324</x:v>
      </x:c>
      <x:c r="C30" s="3" t="s">
        <x:v>45</x:v>
      </x:c>
      <x:c r="D30" s="3" t="s">
        <x:v>52</x:v>
      </x:c>
      <x:c r="E30" s="3" t="s">
        <x:v>54</x:v>
      </x:c>
      <x:c r="F30" s="3" t="n">
        <x:v>6.5</x:v>
      </x:c>
      <x:c r="G30" s="3" t="n">
        <x:v>6.5</x:v>
      </x:c>
      <x:c r="H30" s="3" t="n">
        <x:v>0</x:v>
      </x:c>
      <x:c r="I30" s="3" t="n">
        <x:v>0</x:v>
      </x:c>
      <x:c r="J30" s="3">
        <x:f>F30-(G30+H30+I30)</x:f>
      </x:c>
      <x:c r="K30" s="3" t="n">
        <x:v>70</x:v>
      </x:c>
      <x:c r="L30" s="3" t="n">
        <x:v>455</x:v>
      </x:c>
      <x:c r="M30" s="3" t="n">
        <x:v>0</x:v>
      </x:c>
      <x:c r="N30" s="3">
        <x:f>L30-M30</x:f>
      </x:c>
      <x:c r="O30" s="3" t="s"/>
    </x:row>
    <x:row r="31" spans="1:15">
      <x:c r="A31" s="3" t="s">
        <x:v>44</x:v>
      </x:c>
      <x:c r="B31" s="4">
        <x:v>44324</x:v>
      </x:c>
      <x:c r="C31" s="3" t="s">
        <x:v>45</x:v>
      </x:c>
      <x:c r="D31" s="3" t="s">
        <x:v>52</x:v>
      </x:c>
      <x:c r="E31" s="3" t="s">
        <x:v>55</x:v>
      </x:c>
      <x:c r="F31" s="3" t="n">
        <x:v>6.5</x:v>
      </x:c>
      <x:c r="G31" s="3" t="n">
        <x:v>0</x:v>
      </x:c>
      <x:c r="H31" s="3" t="n">
        <x:v>0</x:v>
      </x:c>
      <x:c r="I31" s="3" t="n">
        <x:v>0</x:v>
      </x:c>
      <x:c r="J31" s="3">
        <x:f>F31-(G31+H31+I31)</x:f>
      </x:c>
      <x:c r="K31" s="3" t="n">
        <x:v>0</x:v>
      </x:c>
      <x:c r="L31" s="3" t="n">
        <x:v>0</x:v>
      </x:c>
      <x:c r="M31" s="3" t="n">
        <x:v>0</x:v>
      </x:c>
      <x:c r="N31" s="3">
        <x:f>L31-M31</x:f>
      </x:c>
      <x:c r="O31" s="3" t="s"/>
    </x:row>
    <x:row r="32" spans="1:15">
      <x:c r="A32" s="3" t="s">
        <x:v>44</x:v>
      </x:c>
      <x:c r="B32" s="4">
        <x:v>44324</x:v>
      </x:c>
      <x:c r="C32" s="3" t="s">
        <x:v>45</x:v>
      </x:c>
      <x:c r="D32" s="3" t="s">
        <x:v>52</x:v>
      </x:c>
      <x:c r="E32" s="3" t="s">
        <x:v>56</x:v>
      </x:c>
      <x:c r="F32" s="3" t="n">
        <x:v>1</x:v>
      </x:c>
      <x:c r="G32" s="3" t="n">
        <x:v>1</x:v>
      </x:c>
      <x:c r="H32" s="3" t="n">
        <x:v>0</x:v>
      </x:c>
      <x:c r="I32" s="3" t="n">
        <x:v>0</x:v>
      </x:c>
      <x:c r="J32" s="3">
        <x:f>F32-(G32+H32+I32)</x:f>
      </x:c>
      <x:c r="K32" s="3" t="n">
        <x:v>70</x:v>
      </x:c>
      <x:c r="L32" s="3" t="n">
        <x:v>70</x:v>
      </x:c>
      <x:c r="M32" s="3" t="n">
        <x:v>0</x:v>
      </x:c>
      <x:c r="N32" s="3">
        <x:f>L32-M32</x:f>
      </x:c>
      <x:c r="O32" s="3" t="s"/>
    </x:row>
    <x:row r="33" spans="1:15">
      <x:c r="A33" s="3" t="s">
        <x:v>44</x:v>
      </x:c>
      <x:c r="B33" s="4">
        <x:v>44324</x:v>
      </x:c>
      <x:c r="C33" s="3" t="s">
        <x:v>45</x:v>
      </x:c>
      <x:c r="D33" s="3" t="s">
        <x:v>57</x:v>
      </x:c>
      <x:c r="E33" s="3" t="s">
        <x:v>58</x:v>
      </x:c>
      <x:c r="F33" s="3" t="n">
        <x:v>5</x:v>
      </x:c>
      <x:c r="G33" s="3" t="n">
        <x:v>5</x:v>
      </x:c>
      <x:c r="H33" s="3" t="n">
        <x:v>0</x:v>
      </x:c>
      <x:c r="I33" s="3" t="n">
        <x:v>0</x:v>
      </x:c>
      <x:c r="J33" s="3">
        <x:f>F33-(G33+H33+I33)</x:f>
      </x:c>
      <x:c r="K33" s="3" t="n">
        <x:v>70</x:v>
      </x:c>
      <x:c r="L33" s="3" t="n">
        <x:v>350</x:v>
      </x:c>
      <x:c r="M33" s="3" t="n">
        <x:v>0</x:v>
      </x:c>
      <x:c r="N33" s="3">
        <x:f>L33-M33</x:f>
      </x:c>
      <x:c r="O33" s="3" t="s"/>
    </x:row>
    <x:row r="34" spans="1:15">
      <x:c r="A34" s="3" t="s">
        <x:v>44</x:v>
      </x:c>
      <x:c r="B34" s="4">
        <x:v>44324</x:v>
      </x:c>
      <x:c r="C34" s="3" t="s">
        <x:v>45</x:v>
      </x:c>
      <x:c r="D34" s="3" t="s">
        <x:v>59</x:v>
      </x:c>
      <x:c r="E34" s="3" t="s">
        <x:v>60</x:v>
      </x:c>
      <x:c r="F34" s="3" t="n">
        <x:v>25</x:v>
      </x:c>
      <x:c r="G34" s="3" t="n">
        <x:v>25</x:v>
      </x:c>
      <x:c r="H34" s="3" t="n">
        <x:v>0</x:v>
      </x:c>
      <x:c r="I34" s="3" t="n">
        <x:v>0</x:v>
      </x:c>
      <x:c r="J34" s="3">
        <x:f>F34-(G34+H34+I34)</x:f>
      </x:c>
      <x:c r="K34" s="3" t="n">
        <x:v>45</x:v>
      </x:c>
      <x:c r="L34" s="3" t="n">
        <x:v>1125</x:v>
      </x:c>
      <x:c r="M34" s="3" t="n">
        <x:v>0</x:v>
      </x:c>
      <x:c r="N34" s="3">
        <x:f>L34-M34</x:f>
      </x:c>
      <x:c r="O34" s="3" t="s"/>
    </x:row>
    <x:row r="35" spans="1:15">
      <x:c r="A35" s="3" t="s">
        <x:v>44</x:v>
      </x:c>
      <x:c r="B35" s="4">
        <x:v>44324</x:v>
      </x:c>
      <x:c r="C35" s="3" t="s">
        <x:v>45</x:v>
      </x:c>
      <x:c r="D35" s="3" t="s">
        <x:v>59</x:v>
      </x:c>
      <x:c r="E35" s="3" t="s">
        <x:v>61</x:v>
      </x:c>
      <x:c r="F35" s="3" t="n">
        <x:v>1</x:v>
      </x:c>
      <x:c r="G35" s="3" t="n">
        <x:v>1</x:v>
      </x:c>
      <x:c r="H35" s="3" t="n">
        <x:v>0</x:v>
      </x:c>
      <x:c r="I35" s="3" t="n">
        <x:v>0</x:v>
      </x:c>
      <x:c r="J35" s="3">
        <x:f>F35-(G35+H35+I35)</x:f>
      </x:c>
      <x:c r="K35" s="3" t="n">
        <x:v>70</x:v>
      </x:c>
      <x:c r="L35" s="3" t="n">
        <x:v>70</x:v>
      </x:c>
      <x:c r="M35" s="3" t="n">
        <x:v>0</x:v>
      </x:c>
      <x:c r="N35" s="3">
        <x:f>L35-M35</x:f>
      </x:c>
      <x:c r="O35" s="3" t="s"/>
    </x:row>
    <x:row r="36" spans="1:15">
      <x:c r="A36" s="3" t="s">
        <x:v>44</x:v>
      </x:c>
      <x:c r="B36" s="4">
        <x:v>44324</x:v>
      </x:c>
      <x:c r="C36" s="3" t="s">
        <x:v>45</x:v>
      </x:c>
      <x:c r="D36" s="3" t="s">
        <x:v>62</x:v>
      </x:c>
      <x:c r="E36" s="3" t="s">
        <x:v>56</x:v>
      </x:c>
      <x:c r="F36" s="3" t="n">
        <x:v>11</x:v>
      </x:c>
      <x:c r="G36" s="3" t="n">
        <x:v>10</x:v>
      </x:c>
      <x:c r="H36" s="3" t="n">
        <x:v>0</x:v>
      </x:c>
      <x:c r="I36" s="3" t="n">
        <x:v>0</x:v>
      </x:c>
      <x:c r="J36" s="3">
        <x:f>F36-(G36+H36+I36)</x:f>
      </x:c>
      <x:c r="K36" s="3" t="n">
        <x:v>45</x:v>
      </x:c>
      <x:c r="L36" s="3" t="n">
        <x:v>450</x:v>
      </x:c>
      <x:c r="M36" s="3" t="n">
        <x:v>0</x:v>
      </x:c>
      <x:c r="N36" s="3">
        <x:f>L36-M36</x:f>
      </x:c>
      <x:c r="O36" s="3" t="s"/>
    </x:row>
    <x:row r="37" spans="1:15">
      <x:c r="A37" s="3" t="s"/>
      <x:c r="B37" s="3" t="s"/>
      <x:c r="C37" s="3" t="s"/>
      <x:c r="D37" s="3" t="s"/>
      <x:c r="E37" s="3" t="s"/>
      <x:c r="F37" s="3" t="s"/>
      <x:c r="G37" s="3" t="s"/>
      <x:c r="H37" s="3" t="s"/>
      <x:c r="I37" s="3" t="s"/>
      <x:c r="J37" s="3" t="s"/>
      <x:c r="K37" s="2" t="s">
        <x:v>21</x:v>
      </x:c>
      <x:c r="L37" s="2">
        <x:f>SUM(L26:L36)</x:f>
      </x:c>
      <x:c r="M37" s="2">
        <x:f>SUM(M26:M36)+0</x:f>
      </x:c>
      <x:c r="N37" s="2">
        <x:f>L37-M37</x:f>
      </x:c>
      <x:c r="O37" s="3" t="s"/>
    </x:row>
    <x:row r="38" spans="1:15">
      <x:c r="A38" s="3" t="s">
        <x:v>63</x:v>
      </x:c>
      <x:c r="B38" s="4">
        <x:v>44326</x:v>
      </x:c>
      <x:c r="C38" s="3" t="s">
        <x:v>45</x:v>
      </x:c>
      <x:c r="D38" s="3" t="s">
        <x:v>64</x:v>
      </x:c>
      <x:c r="E38" s="3" t="s">
        <x:v>65</x:v>
      </x:c>
      <x:c r="F38" s="3" t="n">
        <x:v>2</x:v>
      </x:c>
      <x:c r="G38" s="3" t="n">
        <x:v>2</x:v>
      </x:c>
      <x:c r="H38" s="3" t="n">
        <x:v>0</x:v>
      </x:c>
      <x:c r="I38" s="3" t="n">
        <x:v>0</x:v>
      </x:c>
      <x:c r="J38" s="3">
        <x:f>F38-(G38+H38+I38)</x:f>
      </x:c>
      <x:c r="K38" s="3" t="n">
        <x:v>70</x:v>
      </x:c>
      <x:c r="L38" s="3" t="n">
        <x:v>140</x:v>
      </x:c>
      <x:c r="M38" s="3" t="n">
        <x:v>0</x:v>
      </x:c>
      <x:c r="N38" s="3">
        <x:f>L38-M38</x:f>
      </x:c>
      <x:c r="O38" s="3" t="s"/>
    </x:row>
    <x:row r="39" spans="1:15">
      <x:c r="A39" s="3" t="s"/>
      <x:c r="B39" s="3" t="s"/>
      <x:c r="C39" s="3" t="s"/>
      <x:c r="D39" s="3" t="s"/>
      <x:c r="E39" s="3" t="s"/>
      <x:c r="F39" s="3" t="s"/>
      <x:c r="G39" s="3" t="s"/>
      <x:c r="H39" s="3" t="s"/>
      <x:c r="I39" s="3" t="s"/>
      <x:c r="J39" s="3" t="s"/>
      <x:c r="K39" s="2" t="s">
        <x:v>21</x:v>
      </x:c>
      <x:c r="L39" s="2">
        <x:f>SUM(L38:L38)</x:f>
      </x:c>
      <x:c r="M39" s="2">
        <x:f>SUM(M38:M38)+0</x:f>
      </x:c>
      <x:c r="N39" s="2">
        <x:f>L39-M39</x:f>
      </x:c>
      <x:c r="O39" s="3" t="s"/>
    </x:row>
    <x:row r="40" spans="1:15">
      <x:c r="A40" s="3" t="s">
        <x:v>66</x:v>
      </x:c>
      <x:c r="B40" s="4">
        <x:v>44330</x:v>
      </x:c>
      <x:c r="C40" s="3" t="s">
        <x:v>45</x:v>
      </x:c>
      <x:c r="D40" s="3" t="s">
        <x:v>50</x:v>
      </x:c>
      <x:c r="E40" s="3" t="s">
        <x:v>67</x:v>
      </x:c>
      <x:c r="F40" s="3" t="n">
        <x:v>7</x:v>
      </x:c>
      <x:c r="G40" s="3" t="n">
        <x:v>6.4</x:v>
      </x:c>
      <x:c r="H40" s="3" t="n">
        <x:v>0</x:v>
      </x:c>
      <x:c r="I40" s="3" t="n">
        <x:v>0</x:v>
      </x:c>
      <x:c r="J40" s="3">
        <x:f>F40-(G40+H40+I40)</x:f>
      </x:c>
      <x:c r="K40" s="3" t="n">
        <x:v>70</x:v>
      </x:c>
      <x:c r="L40" s="3" t="n">
        <x:v>448</x:v>
      </x:c>
      <x:c r="M40" s="3" t="n">
        <x:v>0</x:v>
      </x:c>
      <x:c r="N40" s="3">
        <x:f>L40-M40</x:f>
      </x:c>
      <x:c r="O40" s="3" t="s"/>
    </x:row>
    <x:row r="41" spans="1:15">
      <x:c r="A41" s="3" t="s">
        <x:v>66</x:v>
      </x:c>
      <x:c r="B41" s="4">
        <x:v>44330</x:v>
      </x:c>
      <x:c r="C41" s="3" t="s">
        <x:v>45</x:v>
      </x:c>
      <x:c r="D41" s="3" t="s">
        <x:v>57</x:v>
      </x:c>
      <x:c r="E41" s="3" t="s">
        <x:v>67</x:v>
      </x:c>
      <x:c r="F41" s="3" t="n">
        <x:v>16</x:v>
      </x:c>
      <x:c r="G41" s="3" t="n">
        <x:v>16</x:v>
      </x:c>
      <x:c r="H41" s="3" t="n">
        <x:v>0</x:v>
      </x:c>
      <x:c r="I41" s="3" t="n">
        <x:v>0</x:v>
      </x:c>
      <x:c r="J41" s="3">
        <x:f>F41-(G41+H41+I41)</x:f>
      </x:c>
      <x:c r="K41" s="3" t="n">
        <x:v>45</x:v>
      </x:c>
      <x:c r="L41" s="3" t="n">
        <x:v>720</x:v>
      </x:c>
      <x:c r="M41" s="3" t="n">
        <x:v>0</x:v>
      </x:c>
      <x:c r="N41" s="3">
        <x:f>L41-M41</x:f>
      </x:c>
      <x:c r="O41" s="3" t="s"/>
    </x:row>
    <x:row r="42" spans="1:15">
      <x:c r="A42" s="3" t="s">
        <x:v>66</x:v>
      </x:c>
      <x:c r="B42" s="4">
        <x:v>44330</x:v>
      </x:c>
      <x:c r="C42" s="3" t="s">
        <x:v>45</x:v>
      </x:c>
      <x:c r="D42" s="3" t="s">
        <x:v>68</x:v>
      </x:c>
      <x:c r="E42" s="3" t="s">
        <x:v>69</x:v>
      </x:c>
      <x:c r="F42" s="3" t="n">
        <x:v>60</x:v>
      </x:c>
      <x:c r="G42" s="3" t="n">
        <x:v>57.2</x:v>
      </x:c>
      <x:c r="H42" s="3" t="n">
        <x:v>0</x:v>
      </x:c>
      <x:c r="I42" s="3" t="n">
        <x:v>0</x:v>
      </x:c>
      <x:c r="J42" s="3">
        <x:f>F42-(G42+H42+I42)</x:f>
      </x:c>
      <x:c r="K42" s="3" t="n">
        <x:v>35</x:v>
      </x:c>
      <x:c r="L42" s="3" t="n">
        <x:v>2002</x:v>
      </x:c>
      <x:c r="M42" s="3" t="n">
        <x:v>0</x:v>
      </x:c>
      <x:c r="N42" s="3">
        <x:f>L42-M42</x:f>
      </x:c>
      <x:c r="O42" s="3" t="s"/>
    </x:row>
    <x:row r="43" spans="1:15">
      <x:c r="A43" s="3" t="s">
        <x:v>66</x:v>
      </x:c>
      <x:c r="B43" s="4">
        <x:v>44330</x:v>
      </x:c>
      <x:c r="C43" s="3" t="s">
        <x:v>45</x:v>
      </x:c>
      <x:c r="D43" s="3" t="s">
        <x:v>68</x:v>
      </x:c>
      <x:c r="E43" s="3" t="s">
        <x:v>70</x:v>
      </x:c>
      <x:c r="F43" s="3" t="n">
        <x:v>40</x:v>
      </x:c>
      <x:c r="G43" s="3" t="n">
        <x:v>40</x:v>
      </x:c>
      <x:c r="H43" s="3" t="n">
        <x:v>0</x:v>
      </x:c>
      <x:c r="I43" s="3" t="n">
        <x:v>0</x:v>
      </x:c>
      <x:c r="J43" s="3">
        <x:f>F43-(G43+H43+I43)</x:f>
      </x:c>
      <x:c r="K43" s="3" t="n">
        <x:v>40</x:v>
      </x:c>
      <x:c r="L43" s="3" t="n">
        <x:v>1600</x:v>
      </x:c>
      <x:c r="M43" s="3" t="n">
        <x:v>0</x:v>
      </x:c>
      <x:c r="N43" s="3">
        <x:f>L43-M43</x:f>
      </x:c>
      <x:c r="O43" s="3" t="s"/>
    </x:row>
    <x:row r="44" spans="1:15">
      <x:c r="A44" s="3" t="s">
        <x:v>66</x:v>
      </x:c>
      <x:c r="B44" s="4">
        <x:v>44330</x:v>
      </x:c>
      <x:c r="C44" s="3" t="s">
        <x:v>45</x:v>
      </x:c>
      <x:c r="D44" s="3" t="s">
        <x:v>68</x:v>
      </x:c>
      <x:c r="E44" s="3" t="s">
        <x:v>71</x:v>
      </x:c>
      <x:c r="F44" s="3" t="n">
        <x:v>60</x:v>
      </x:c>
      <x:c r="G44" s="3" t="n">
        <x:v>57.4</x:v>
      </x:c>
      <x:c r="H44" s="3" t="n">
        <x:v>0</x:v>
      </x:c>
      <x:c r="I44" s="3" t="n">
        <x:v>0</x:v>
      </x:c>
      <x:c r="J44" s="3">
        <x:f>F44-(G44+H44+I44)</x:f>
      </x:c>
      <x:c r="K44" s="3" t="n">
        <x:v>35</x:v>
      </x:c>
      <x:c r="L44" s="3" t="n">
        <x:v>2009</x:v>
      </x:c>
      <x:c r="M44" s="3" t="n">
        <x:v>0</x:v>
      </x:c>
      <x:c r="N44" s="3">
        <x:f>L44-M44</x:f>
      </x:c>
      <x:c r="O44" s="3" t="s"/>
    </x:row>
    <x:row r="45" spans="1:15">
      <x:c r="A45" s="3" t="s">
        <x:v>66</x:v>
      </x:c>
      <x:c r="B45" s="4">
        <x:v>44330</x:v>
      </x:c>
      <x:c r="C45" s="3" t="s">
        <x:v>45</x:v>
      </x:c>
      <x:c r="D45" s="3" t="s">
        <x:v>68</x:v>
      </x:c>
      <x:c r="E45" s="3" t="s">
        <x:v>72</x:v>
      </x:c>
      <x:c r="F45" s="3" t="n">
        <x:v>40</x:v>
      </x:c>
      <x:c r="G45" s="3" t="n">
        <x:v>40</x:v>
      </x:c>
      <x:c r="H45" s="3" t="n">
        <x:v>0</x:v>
      </x:c>
      <x:c r="I45" s="3" t="n">
        <x:v>0</x:v>
      </x:c>
      <x:c r="J45" s="3">
        <x:f>F45-(G45+H45+I45)</x:f>
      </x:c>
      <x:c r="K45" s="3" t="n">
        <x:v>40</x:v>
      </x:c>
      <x:c r="L45" s="3" t="n">
        <x:v>1600</x:v>
      </x:c>
      <x:c r="M45" s="3" t="n">
        <x:v>0</x:v>
      </x:c>
      <x:c r="N45" s="3">
        <x:f>L45-M45</x:f>
      </x:c>
      <x:c r="O45" s="3" t="s"/>
    </x:row>
    <x:row r="46" spans="1:15">
      <x:c r="A46" s="3" t="s"/>
      <x:c r="B46" s="3" t="s"/>
      <x:c r="C46" s="3" t="s"/>
      <x:c r="D46" s="3" t="s"/>
      <x:c r="E46" s="3" t="s"/>
      <x:c r="F46" s="3" t="s"/>
      <x:c r="G46" s="3" t="s"/>
      <x:c r="H46" s="3" t="s"/>
      <x:c r="I46" s="3" t="s"/>
      <x:c r="J46" s="3" t="s"/>
      <x:c r="K46" s="2" t="s">
        <x:v>21</x:v>
      </x:c>
      <x:c r="L46" s="2">
        <x:f>SUM(L40:L45)</x:f>
      </x:c>
      <x:c r="M46" s="2">
        <x:f>SUM(M40:M45)+0</x:f>
      </x:c>
      <x:c r="N46" s="2">
        <x:f>L46-M46</x:f>
      </x:c>
      <x:c r="O46" s="3" t="s"/>
    </x:row>
    <x:row r="47" spans="1:15">
      <x:c r="A47" s="3" t="s">
        <x:v>73</x:v>
      </x:c>
      <x:c r="B47" s="4">
        <x:v>44330</x:v>
      </x:c>
      <x:c r="C47" s="3" t="s">
        <x:v>45</x:v>
      </x:c>
      <x:c r="D47" s="3" t="s">
        <x:v>59</x:v>
      </x:c>
      <x:c r="E47" s="3" t="s">
        <x:v>74</x:v>
      </x:c>
      <x:c r="F47" s="3" t="n">
        <x:v>45</x:v>
      </x:c>
      <x:c r="G47" s="3" t="n">
        <x:v>44.3</x:v>
      </x:c>
      <x:c r="H47" s="3" t="n">
        <x:v>0</x:v>
      </x:c>
      <x:c r="I47" s="3" t="n">
        <x:v>0</x:v>
      </x:c>
      <x:c r="J47" s="3">
        <x:f>F47-(G47+H47+I47)</x:f>
      </x:c>
      <x:c r="K47" s="3" t="n">
        <x:v>70</x:v>
      </x:c>
      <x:c r="L47" s="3" t="n">
        <x:v>3101</x:v>
      </x:c>
      <x:c r="M47" s="3" t="n">
        <x:v>0</x:v>
      </x:c>
      <x:c r="N47" s="3">
        <x:f>L47-M47</x:f>
      </x:c>
      <x:c r="O47" s="3" t="s"/>
    </x:row>
    <x:row r="48" spans="1:15">
      <x:c r="A48" s="3" t="s">
        <x:v>73</x:v>
      </x:c>
      <x:c r="B48" s="4">
        <x:v>44330</x:v>
      </x:c>
      <x:c r="C48" s="3" t="s">
        <x:v>45</x:v>
      </x:c>
      <x:c r="D48" s="3" t="s">
        <x:v>59</x:v>
      </x:c>
      <x:c r="E48" s="3" t="s">
        <x:v>60</x:v>
      </x:c>
      <x:c r="F48" s="3" t="n">
        <x:v>30</x:v>
      </x:c>
      <x:c r="G48" s="3" t="n">
        <x:v>30</x:v>
      </x:c>
      <x:c r="H48" s="3" t="n">
        <x:v>0</x:v>
      </x:c>
      <x:c r="I48" s="3" t="n">
        <x:v>0</x:v>
      </x:c>
      <x:c r="J48" s="3">
        <x:f>F48-(G48+H48+I48)</x:f>
      </x:c>
      <x:c r="K48" s="3" t="n">
        <x:v>70</x:v>
      </x:c>
      <x:c r="L48" s="3" t="n">
        <x:v>2100</x:v>
      </x:c>
      <x:c r="M48" s="3" t="n">
        <x:v>0</x:v>
      </x:c>
      <x:c r="N48" s="3">
        <x:f>L48-M48</x:f>
      </x:c>
      <x:c r="O48" s="3" t="s"/>
    </x:row>
    <x:row r="49" spans="1:15">
      <x:c r="A49" s="3" t="s"/>
      <x:c r="B49" s="3" t="s"/>
      <x:c r="C49" s="3" t="s"/>
      <x:c r="D49" s="3" t="s"/>
      <x:c r="E49" s="3" t="s"/>
      <x:c r="F49" s="3" t="s"/>
      <x:c r="G49" s="3" t="s"/>
      <x:c r="H49" s="3" t="s"/>
      <x:c r="I49" s="3" t="s"/>
      <x:c r="J49" s="3" t="s"/>
      <x:c r="K49" s="2" t="s">
        <x:v>21</x:v>
      </x:c>
      <x:c r="L49" s="2">
        <x:f>SUM(L47:L48)</x:f>
      </x:c>
      <x:c r="M49" s="2">
        <x:f>SUM(M47:M48)+0</x:f>
      </x:c>
      <x:c r="N49" s="2">
        <x:f>L49-M49</x:f>
      </x:c>
      <x:c r="O49" s="3" t="s"/>
    </x:row>
    <x:row r="50" spans="1:15">
      <x:c r="A50" s="3" t="s">
        <x:v>75</x:v>
      </x:c>
      <x:c r="B50" s="4">
        <x:v>44330</x:v>
      </x:c>
      <x:c r="C50" s="3" t="s">
        <x:v>45</x:v>
      </x:c>
      <x:c r="D50" s="3" t="s">
        <x:v>76</x:v>
      </x:c>
      <x:c r="E50" s="3" t="s">
        <x:v>77</x:v>
      </x:c>
      <x:c r="F50" s="3" t="n">
        <x:v>14</x:v>
      </x:c>
      <x:c r="G50" s="3" t="n">
        <x:v>14</x:v>
      </x:c>
      <x:c r="H50" s="3" t="n">
        <x:v>0</x:v>
      </x:c>
      <x:c r="I50" s="3" t="n">
        <x:v>0</x:v>
      </x:c>
      <x:c r="J50" s="3">
        <x:f>F50-(G50+H50+I50)</x:f>
      </x:c>
      <x:c r="K50" s="3" t="n">
        <x:v>45</x:v>
      </x:c>
      <x:c r="L50" s="3" t="n">
        <x:v>630</x:v>
      </x:c>
      <x:c r="M50" s="3" t="n">
        <x:v>0</x:v>
      </x:c>
      <x:c r="N50" s="3">
        <x:f>L50-M50</x:f>
      </x:c>
      <x:c r="O50" s="3" t="s"/>
    </x:row>
    <x:row r="51" spans="1:15">
      <x:c r="A51" s="3" t="s">
        <x:v>75</x:v>
      </x:c>
      <x:c r="B51" s="4">
        <x:v>44330</x:v>
      </x:c>
      <x:c r="C51" s="3" t="s">
        <x:v>45</x:v>
      </x:c>
      <x:c r="D51" s="3" t="s">
        <x:v>76</x:v>
      </x:c>
      <x:c r="E51" s="3" t="s">
        <x:v>78</x:v>
      </x:c>
      <x:c r="F51" s="3" t="n">
        <x:v>2.3</x:v>
      </x:c>
      <x:c r="G51" s="3" t="n">
        <x:v>2.3</x:v>
      </x:c>
      <x:c r="H51" s="3" t="n">
        <x:v>0</x:v>
      </x:c>
      <x:c r="I51" s="3" t="n">
        <x:v>0</x:v>
      </x:c>
      <x:c r="J51" s="3">
        <x:f>F51-(G51+H51+I51)</x:f>
      </x:c>
      <x:c r="K51" s="3" t="n">
        <x:v>70</x:v>
      </x:c>
      <x:c r="L51" s="3" t="n">
        <x:v>161</x:v>
      </x:c>
      <x:c r="M51" s="3" t="n">
        <x:v>0</x:v>
      </x:c>
      <x:c r="N51" s="3">
        <x:f>L51-M51</x:f>
      </x:c>
      <x:c r="O51" s="3" t="s"/>
    </x:row>
    <x:row r="52" spans="1:15">
      <x:c r="A52" s="3" t="s">
        <x:v>75</x:v>
      </x:c>
      <x:c r="B52" s="4">
        <x:v>44330</x:v>
      </x:c>
      <x:c r="C52" s="3" t="s">
        <x:v>45</x:v>
      </x:c>
      <x:c r="D52" s="3" t="s">
        <x:v>76</x:v>
      </x:c>
      <x:c r="E52" s="3" t="s">
        <x:v>79</x:v>
      </x:c>
      <x:c r="F52" s="3" t="n">
        <x:v>3.1</x:v>
      </x:c>
      <x:c r="G52" s="3" t="n">
        <x:v>3.1</x:v>
      </x:c>
      <x:c r="H52" s="3" t="n">
        <x:v>0</x:v>
      </x:c>
      <x:c r="I52" s="3" t="n">
        <x:v>0</x:v>
      </x:c>
      <x:c r="J52" s="3">
        <x:f>F52-(G52+H52+I52)</x:f>
      </x:c>
      <x:c r="K52" s="3" t="n">
        <x:v>70</x:v>
      </x:c>
      <x:c r="L52" s="3" t="n">
        <x:v>217</x:v>
      </x:c>
      <x:c r="M52" s="3" t="n">
        <x:v>0</x:v>
      </x:c>
      <x:c r="N52" s="3">
        <x:f>L52-M52</x:f>
      </x:c>
      <x:c r="O52" s="3" t="s"/>
    </x:row>
    <x:row r="53" spans="1:15">
      <x:c r="A53" s="3" t="s">
        <x:v>75</x:v>
      </x:c>
      <x:c r="B53" s="4">
        <x:v>44330</x:v>
      </x:c>
      <x:c r="C53" s="3" t="s">
        <x:v>45</x:v>
      </x:c>
      <x:c r="D53" s="3" t="s">
        <x:v>76</x:v>
      </x:c>
      <x:c r="E53" s="3" t="s">
        <x:v>80</x:v>
      </x:c>
      <x:c r="F53" s="3" t="n">
        <x:v>4.5</x:v>
      </x:c>
      <x:c r="G53" s="3" t="n">
        <x:v>4.5</x:v>
      </x:c>
      <x:c r="H53" s="3" t="n">
        <x:v>0</x:v>
      </x:c>
      <x:c r="I53" s="3" t="n">
        <x:v>0</x:v>
      </x:c>
      <x:c r="J53" s="3">
        <x:f>F53-(G53+H53+I53)</x:f>
      </x:c>
      <x:c r="K53" s="3" t="n">
        <x:v>70</x:v>
      </x:c>
      <x:c r="L53" s="3" t="n">
        <x:v>315</x:v>
      </x:c>
      <x:c r="M53" s="3" t="n">
        <x:v>0</x:v>
      </x:c>
      <x:c r="N53" s="3">
        <x:f>L53-M53</x:f>
      </x:c>
      <x:c r="O53" s="3" t="s"/>
    </x:row>
    <x:row r="54" spans="1:15">
      <x:c r="A54" s="3" t="s">
        <x:v>75</x:v>
      </x:c>
      <x:c r="B54" s="4">
        <x:v>44330</x:v>
      </x:c>
      <x:c r="C54" s="3" t="s">
        <x:v>45</x:v>
      </x:c>
      <x:c r="D54" s="3" t="s">
        <x:v>76</x:v>
      </x:c>
      <x:c r="E54" s="3" t="s">
        <x:v>81</x:v>
      </x:c>
      <x:c r="F54" s="3" t="n">
        <x:v>18</x:v>
      </x:c>
      <x:c r="G54" s="3" t="n">
        <x:v>18</x:v>
      </x:c>
      <x:c r="H54" s="3" t="n">
        <x:v>0</x:v>
      </x:c>
      <x:c r="I54" s="3" t="n">
        <x:v>0</x:v>
      </x:c>
      <x:c r="J54" s="3">
        <x:f>F54-(G54+H54+I54)</x:f>
      </x:c>
      <x:c r="K54" s="3" t="n">
        <x:v>45</x:v>
      </x:c>
      <x:c r="L54" s="3" t="n">
        <x:v>810</x:v>
      </x:c>
      <x:c r="M54" s="3" t="n">
        <x:v>0</x:v>
      </x:c>
      <x:c r="N54" s="3">
        <x:f>L54-M54</x:f>
      </x:c>
      <x:c r="O54" s="3" t="s"/>
    </x:row>
    <x:row r="55" spans="1:15">
      <x:c r="A55" s="3" t="s">
        <x:v>75</x:v>
      </x:c>
      <x:c r="B55" s="4">
        <x:v>44330</x:v>
      </x:c>
      <x:c r="C55" s="3" t="s">
        <x:v>45</x:v>
      </x:c>
      <x:c r="D55" s="3" t="s">
        <x:v>76</x:v>
      </x:c>
      <x:c r="E55" s="3" t="s">
        <x:v>82</x:v>
      </x:c>
      <x:c r="F55" s="3" t="n">
        <x:v>5.5</x:v>
      </x:c>
      <x:c r="G55" s="3" t="n">
        <x:v>5.5</x:v>
      </x:c>
      <x:c r="H55" s="3" t="n">
        <x:v>0</x:v>
      </x:c>
      <x:c r="I55" s="3" t="n">
        <x:v>0</x:v>
      </x:c>
      <x:c r="J55" s="3">
        <x:f>F55-(G55+H55+I55)</x:f>
      </x:c>
      <x:c r="K55" s="3" t="n">
        <x:v>70</x:v>
      </x:c>
      <x:c r="L55" s="3" t="n">
        <x:v>385</x:v>
      </x:c>
      <x:c r="M55" s="3" t="n">
        <x:v>0</x:v>
      </x:c>
      <x:c r="N55" s="3">
        <x:f>L55-M55</x:f>
      </x:c>
      <x:c r="O55" s="3" t="s"/>
    </x:row>
    <x:row r="56" spans="1:15">
      <x:c r="A56" s="3" t="s">
        <x:v>75</x:v>
      </x:c>
      <x:c r="B56" s="4">
        <x:v>44330</x:v>
      </x:c>
      <x:c r="C56" s="3" t="s">
        <x:v>45</x:v>
      </x:c>
      <x:c r="D56" s="3" t="s">
        <x:v>76</x:v>
      </x:c>
      <x:c r="E56" s="3" t="s">
        <x:v>83</x:v>
      </x:c>
      <x:c r="F56" s="3" t="n">
        <x:v>5</x:v>
      </x:c>
      <x:c r="G56" s="3" t="n">
        <x:v>5</x:v>
      </x:c>
      <x:c r="H56" s="3" t="n">
        <x:v>0</x:v>
      </x:c>
      <x:c r="I56" s="3" t="n">
        <x:v>0</x:v>
      </x:c>
      <x:c r="J56" s="3">
        <x:f>F56-(G56+H56+I56)</x:f>
      </x:c>
      <x:c r="K56" s="3" t="n">
        <x:v>70</x:v>
      </x:c>
      <x:c r="L56" s="3" t="n">
        <x:v>350</x:v>
      </x:c>
      <x:c r="M56" s="3" t="n">
        <x:v>0</x:v>
      </x:c>
      <x:c r="N56" s="3">
        <x:f>L56-M56</x:f>
      </x:c>
      <x:c r="O56" s="3" t="s"/>
    </x:row>
    <x:row r="57" spans="1:15">
      <x:c r="A57" s="3" t="s">
        <x:v>75</x:v>
      </x:c>
      <x:c r="B57" s="4">
        <x:v>44330</x:v>
      </x:c>
      <x:c r="C57" s="3" t="s">
        <x:v>45</x:v>
      </x:c>
      <x:c r="D57" s="3" t="s">
        <x:v>76</x:v>
      </x:c>
      <x:c r="E57" s="3" t="s">
        <x:v>84</x:v>
      </x:c>
      <x:c r="F57" s="3" t="n">
        <x:v>2</x:v>
      </x:c>
      <x:c r="G57" s="3" t="n">
        <x:v>2</x:v>
      </x:c>
      <x:c r="H57" s="3" t="n">
        <x:v>0</x:v>
      </x:c>
      <x:c r="I57" s="3" t="n">
        <x:v>0</x:v>
      </x:c>
      <x:c r="J57" s="3">
        <x:f>F57-(G57+H57+I57)</x:f>
      </x:c>
      <x:c r="K57" s="3" t="n">
        <x:v>70</x:v>
      </x:c>
      <x:c r="L57" s="3" t="n">
        <x:v>140</x:v>
      </x:c>
      <x:c r="M57" s="3" t="n">
        <x:v>0</x:v>
      </x:c>
      <x:c r="N57" s="3">
        <x:f>L57-M57</x:f>
      </x:c>
      <x:c r="O57" s="3" t="s"/>
    </x:row>
    <x:row r="58" spans="1:15">
      <x:c r="A58" s="3" t="s">
        <x:v>75</x:v>
      </x:c>
      <x:c r="B58" s="4">
        <x:v>44330</x:v>
      </x:c>
      <x:c r="C58" s="3" t="s">
        <x:v>45</x:v>
      </x:c>
      <x:c r="D58" s="3" t="s">
        <x:v>76</x:v>
      </x:c>
      <x:c r="E58" s="3" t="s">
        <x:v>85</x:v>
      </x:c>
      <x:c r="F58" s="3" t="n">
        <x:v>6</x:v>
      </x:c>
      <x:c r="G58" s="3" t="n">
        <x:v>6</x:v>
      </x:c>
      <x:c r="H58" s="3" t="n">
        <x:v>0</x:v>
      </x:c>
      <x:c r="I58" s="3" t="n">
        <x:v>0</x:v>
      </x:c>
      <x:c r="J58" s="3">
        <x:f>F58-(G58+H58+I58)</x:f>
      </x:c>
      <x:c r="K58" s="3" t="n">
        <x:v>70</x:v>
      </x:c>
      <x:c r="L58" s="3" t="n">
        <x:v>420</x:v>
      </x:c>
      <x:c r="M58" s="3" t="n">
        <x:v>0</x:v>
      </x:c>
      <x:c r="N58" s="3">
        <x:f>L58-M58</x:f>
      </x:c>
      <x:c r="O58" s="3" t="s"/>
    </x:row>
    <x:row r="59" spans="1:15">
      <x:c r="A59" s="3" t="s">
        <x:v>75</x:v>
      </x:c>
      <x:c r="B59" s="4">
        <x:v>44330</x:v>
      </x:c>
      <x:c r="C59" s="3" t="s">
        <x:v>45</x:v>
      </x:c>
      <x:c r="D59" s="3" t="s">
        <x:v>76</x:v>
      </x:c>
      <x:c r="E59" s="3" t="s">
        <x:v>86</x:v>
      </x:c>
      <x:c r="F59" s="3" t="n">
        <x:v>2.5</x:v>
      </x:c>
      <x:c r="G59" s="3" t="n">
        <x:v>2.5</x:v>
      </x:c>
      <x:c r="H59" s="3" t="n">
        <x:v>0</x:v>
      </x:c>
      <x:c r="I59" s="3" t="n">
        <x:v>0</x:v>
      </x:c>
      <x:c r="J59" s="3">
        <x:f>F59-(G59+H59+I59)</x:f>
      </x:c>
      <x:c r="K59" s="3" t="n">
        <x:v>70</x:v>
      </x:c>
      <x:c r="L59" s="3" t="n">
        <x:v>175</x:v>
      </x:c>
      <x:c r="M59" s="3" t="n">
        <x:v>0</x:v>
      </x:c>
      <x:c r="N59" s="3">
        <x:f>L59-M59</x:f>
      </x:c>
      <x:c r="O59" s="3" t="s"/>
    </x:row>
    <x:row r="60" spans="1:15">
      <x:c r="A60" s="3" t="s">
        <x:v>75</x:v>
      </x:c>
      <x:c r="B60" s="4">
        <x:v>44330</x:v>
      </x:c>
      <x:c r="C60" s="3" t="s">
        <x:v>45</x:v>
      </x:c>
      <x:c r="D60" s="3" t="s">
        <x:v>76</x:v>
      </x:c>
      <x:c r="E60" s="3" t="s">
        <x:v>87</x:v>
      </x:c>
      <x:c r="F60" s="3" t="n">
        <x:v>8</x:v>
      </x:c>
      <x:c r="G60" s="3" t="n">
        <x:v>8</x:v>
      </x:c>
      <x:c r="H60" s="3" t="n">
        <x:v>0</x:v>
      </x:c>
      <x:c r="I60" s="3" t="n">
        <x:v>0</x:v>
      </x:c>
      <x:c r="J60" s="3">
        <x:f>F60-(G60+H60+I60)</x:f>
      </x:c>
      <x:c r="K60" s="3" t="n">
        <x:v>70</x:v>
      </x:c>
      <x:c r="L60" s="3" t="n">
        <x:v>560</x:v>
      </x:c>
      <x:c r="M60" s="3" t="n">
        <x:v>0</x:v>
      </x:c>
      <x:c r="N60" s="3">
        <x:f>L60-M60</x:f>
      </x:c>
      <x:c r="O60" s="3" t="s"/>
    </x:row>
    <x:row r="61" spans="1:15">
      <x:c r="A61" s="3" t="s">
        <x:v>75</x:v>
      </x:c>
      <x:c r="B61" s="4">
        <x:v>44330</x:v>
      </x:c>
      <x:c r="C61" s="3" t="s">
        <x:v>45</x:v>
      </x:c>
      <x:c r="D61" s="3" t="s">
        <x:v>76</x:v>
      </x:c>
      <x:c r="E61" s="3" t="s">
        <x:v>88</x:v>
      </x:c>
      <x:c r="F61" s="3" t="n">
        <x:v>8</x:v>
      </x:c>
      <x:c r="G61" s="3" t="n">
        <x:v>8</x:v>
      </x:c>
      <x:c r="H61" s="3" t="n">
        <x:v>0</x:v>
      </x:c>
      <x:c r="I61" s="3" t="n">
        <x:v>0</x:v>
      </x:c>
      <x:c r="J61" s="3">
        <x:f>F61-(G61+H61+I61)</x:f>
      </x:c>
      <x:c r="K61" s="3" t="n">
        <x:v>70</x:v>
      </x:c>
      <x:c r="L61" s="3" t="n">
        <x:v>560</x:v>
      </x:c>
      <x:c r="M61" s="3" t="n">
        <x:v>0</x:v>
      </x:c>
      <x:c r="N61" s="3">
        <x:f>L61-M61</x:f>
      </x:c>
      <x:c r="O61" s="3" t="s"/>
    </x:row>
    <x:row r="62" spans="1:15">
      <x:c r="A62" s="3" t="s">
        <x:v>75</x:v>
      </x:c>
      <x:c r="B62" s="4">
        <x:v>44330</x:v>
      </x:c>
      <x:c r="C62" s="3" t="s">
        <x:v>45</x:v>
      </x:c>
      <x:c r="D62" s="3" t="s">
        <x:v>76</x:v>
      </x:c>
      <x:c r="E62" s="3" t="s">
        <x:v>89</x:v>
      </x:c>
      <x:c r="F62" s="3" t="n">
        <x:v>2.5</x:v>
      </x:c>
      <x:c r="G62" s="3" t="n">
        <x:v>2.5</x:v>
      </x:c>
      <x:c r="H62" s="3" t="n">
        <x:v>0</x:v>
      </x:c>
      <x:c r="I62" s="3" t="n">
        <x:v>0</x:v>
      </x:c>
      <x:c r="J62" s="3">
        <x:f>F62-(G62+H62+I62)</x:f>
      </x:c>
      <x:c r="K62" s="3" t="n">
        <x:v>70</x:v>
      </x:c>
      <x:c r="L62" s="3" t="n">
        <x:v>175</x:v>
      </x:c>
      <x:c r="M62" s="3" t="n">
        <x:v>0</x:v>
      </x:c>
      <x:c r="N62" s="3">
        <x:f>L62-M62</x:f>
      </x:c>
      <x:c r="O62" s="3" t="s"/>
    </x:row>
    <x:row r="63" spans="1:15">
      <x:c r="A63" s="3" t="s">
        <x:v>75</x:v>
      </x:c>
      <x:c r="B63" s="4">
        <x:v>44330</x:v>
      </x:c>
      <x:c r="C63" s="3" t="s">
        <x:v>45</x:v>
      </x:c>
      <x:c r="D63" s="3" t="s">
        <x:v>76</x:v>
      </x:c>
      <x:c r="E63" s="3" t="s">
        <x:v>90</x:v>
      </x:c>
      <x:c r="F63" s="3" t="n">
        <x:v>17</x:v>
      </x:c>
      <x:c r="G63" s="3" t="n">
        <x:v>17</x:v>
      </x:c>
      <x:c r="H63" s="3" t="n">
        <x:v>0</x:v>
      </x:c>
      <x:c r="I63" s="3" t="n">
        <x:v>0</x:v>
      </x:c>
      <x:c r="J63" s="3">
        <x:f>F63-(G63+H63+I63)</x:f>
      </x:c>
      <x:c r="K63" s="3" t="n">
        <x:v>45</x:v>
      </x:c>
      <x:c r="L63" s="3" t="n">
        <x:v>765</x:v>
      </x:c>
      <x:c r="M63" s="3" t="n">
        <x:v>0</x:v>
      </x:c>
      <x:c r="N63" s="3">
        <x:f>L63-M63</x:f>
      </x:c>
      <x:c r="O63" s="3" t="s"/>
    </x:row>
    <x:row r="64" spans="1:15">
      <x:c r="A64" s="3" t="s"/>
      <x:c r="B64" s="3" t="s"/>
      <x:c r="C64" s="3" t="s"/>
      <x:c r="D64" s="3" t="s"/>
      <x:c r="E64" s="3" t="s"/>
      <x:c r="F64" s="3" t="s"/>
      <x:c r="G64" s="3" t="s"/>
      <x:c r="H64" s="3" t="s"/>
      <x:c r="I64" s="3" t="s"/>
      <x:c r="J64" s="3" t="s"/>
      <x:c r="K64" s="2" t="s">
        <x:v>21</x:v>
      </x:c>
      <x:c r="L64" s="2">
        <x:f>SUM(L50:L63)</x:f>
      </x:c>
      <x:c r="M64" s="2">
        <x:f>SUM(M50:M63)+0</x:f>
      </x:c>
      <x:c r="N64" s="2">
        <x:f>L64-M64</x:f>
      </x:c>
      <x:c r="O64" s="3" t="s"/>
    </x:row>
    <x:row r="65" spans="1:15">
      <x:c r="A65" s="3" t="s">
        <x:v>91</x:v>
      </x:c>
      <x:c r="B65" s="4">
        <x:v>44335</x:v>
      </x:c>
      <x:c r="C65" s="3" t="s">
        <x:v>45</x:v>
      </x:c>
      <x:c r="D65" s="3" t="s">
        <x:v>46</x:v>
      </x:c>
      <x:c r="E65" s="3" t="s">
        <x:v>65</x:v>
      </x:c>
      <x:c r="F65" s="3" t="n">
        <x:v>15</x:v>
      </x:c>
      <x:c r="G65" s="3" t="n">
        <x:v>14.3</x:v>
      </x:c>
      <x:c r="H65" s="3" t="n">
        <x:v>0</x:v>
      </x:c>
      <x:c r="I65" s="3" t="n">
        <x:v>0</x:v>
      </x:c>
      <x:c r="J65" s="3">
        <x:f>F65-(G65+H65+I65)</x:f>
      </x:c>
      <x:c r="K65" s="3" t="n">
        <x:v>70</x:v>
      </x:c>
      <x:c r="L65" s="3" t="n">
        <x:v>1001</x:v>
      </x:c>
      <x:c r="M65" s="3" t="n">
        <x:v>0</x:v>
      </x:c>
      <x:c r="N65" s="3">
        <x:f>L65-M65</x:f>
      </x:c>
      <x:c r="O65" s="3" t="s"/>
    </x:row>
    <x:row r="66" spans="1:15">
      <x:c r="A66" s="3" t="s">
        <x:v>91</x:v>
      </x:c>
      <x:c r="B66" s="4">
        <x:v>44335</x:v>
      </x:c>
      <x:c r="C66" s="3" t="s">
        <x:v>45</x:v>
      </x:c>
      <x:c r="D66" s="3" t="s">
        <x:v>48</x:v>
      </x:c>
      <x:c r="E66" s="3" t="s">
        <x:v>92</x:v>
      </x:c>
      <x:c r="F66" s="3" t="n">
        <x:v>35</x:v>
      </x:c>
      <x:c r="G66" s="3" t="n">
        <x:v>35</x:v>
      </x:c>
      <x:c r="H66" s="3" t="n">
        <x:v>0</x:v>
      </x:c>
      <x:c r="I66" s="3" t="n">
        <x:v>0</x:v>
      </x:c>
      <x:c r="J66" s="3">
        <x:f>F66-(G66+H66+I66)</x:f>
      </x:c>
      <x:c r="K66" s="3" t="n">
        <x:v>40</x:v>
      </x:c>
      <x:c r="L66" s="3" t="n">
        <x:v>1400</x:v>
      </x:c>
      <x:c r="M66" s="3" t="n">
        <x:v>0</x:v>
      </x:c>
      <x:c r="N66" s="3">
        <x:f>L66-M66</x:f>
      </x:c>
      <x:c r="O66" s="3" t="s"/>
    </x:row>
    <x:row r="67" spans="1:15">
      <x:c r="A67" s="3" t="s">
        <x:v>91</x:v>
      </x:c>
      <x:c r="B67" s="4">
        <x:v>44335</x:v>
      </x:c>
      <x:c r="C67" s="3" t="s">
        <x:v>45</x:v>
      </x:c>
      <x:c r="D67" s="3" t="s">
        <x:v>48</x:v>
      </x:c>
      <x:c r="E67" s="3" t="s">
        <x:v>93</x:v>
      </x:c>
      <x:c r="F67" s="3" t="n">
        <x:v>6</x:v>
      </x:c>
      <x:c r="G67" s="3" t="n">
        <x:v>0</x:v>
      </x:c>
      <x:c r="H67" s="3" t="n">
        <x:v>0</x:v>
      </x:c>
      <x:c r="I67" s="3" t="n">
        <x:v>0</x:v>
      </x:c>
      <x:c r="J67" s="3">
        <x:f>F67-(G67+H67+I67)</x:f>
      </x:c>
      <x:c r="K67" s="3" t="n">
        <x:v>0</x:v>
      </x:c>
      <x:c r="L67" s="3" t="n">
        <x:v>0</x:v>
      </x:c>
      <x:c r="M67" s="3" t="n">
        <x:v>0</x:v>
      </x:c>
      <x:c r="N67" s="3">
        <x:f>L67-M67</x:f>
      </x:c>
      <x:c r="O67" s="3" t="s"/>
    </x:row>
    <x:row r="68" spans="1:15">
      <x:c r="A68" s="3" t="s">
        <x:v>91</x:v>
      </x:c>
      <x:c r="B68" s="4">
        <x:v>44335</x:v>
      </x:c>
      <x:c r="C68" s="3" t="s">
        <x:v>45</x:v>
      </x:c>
      <x:c r="D68" s="3" t="s">
        <x:v>48</x:v>
      </x:c>
      <x:c r="E68" s="3" t="s">
        <x:v>94</x:v>
      </x:c>
      <x:c r="F68" s="3" t="n">
        <x:v>15</x:v>
      </x:c>
      <x:c r="G68" s="3" t="n">
        <x:v>14.7</x:v>
      </x:c>
      <x:c r="H68" s="3" t="n">
        <x:v>0</x:v>
      </x:c>
      <x:c r="I68" s="3" t="n">
        <x:v>0</x:v>
      </x:c>
      <x:c r="J68" s="3">
        <x:f>F68-(G68+H68+I68)</x:f>
      </x:c>
      <x:c r="K68" s="3" t="n">
        <x:v>45</x:v>
      </x:c>
      <x:c r="L68" s="3" t="n">
        <x:v>661.5</x:v>
      </x:c>
      <x:c r="M68" s="3" t="n">
        <x:v>0</x:v>
      </x:c>
      <x:c r="N68" s="3">
        <x:f>L68-M68</x:f>
      </x:c>
      <x:c r="O68" s="3" t="s"/>
    </x:row>
    <x:row r="69" spans="1:15">
      <x:c r="A69" s="3" t="s"/>
      <x:c r="B69" s="3" t="s"/>
      <x:c r="C69" s="3" t="s"/>
      <x:c r="D69" s="3" t="s"/>
      <x:c r="E69" s="3" t="s"/>
      <x:c r="F69" s="3" t="s"/>
      <x:c r="G69" s="3" t="s"/>
      <x:c r="H69" s="3" t="s"/>
      <x:c r="I69" s="3" t="s"/>
      <x:c r="J69" s="3" t="s"/>
      <x:c r="K69" s="2" t="s">
        <x:v>21</x:v>
      </x:c>
      <x:c r="L69" s="2">
        <x:f>SUM(L65:L68)</x:f>
      </x:c>
      <x:c r="M69" s="2">
        <x:f>SUM(M65:M68)+0</x:f>
      </x:c>
      <x:c r="N69" s="2">
        <x:f>L69-M69</x:f>
      </x:c>
      <x:c r="O69" s="3" t="s"/>
    </x:row>
    <x:row r="70" spans="1:15">
      <x:c r="A70" s="3" t="s">
        <x:v>95</x:v>
      </x:c>
      <x:c r="B70" s="4">
        <x:v>44342</x:v>
      </x:c>
      <x:c r="C70" s="3" t="s">
        <x:v>45</x:v>
      </x:c>
      <x:c r="D70" s="3" t="s">
        <x:v>52</x:v>
      </x:c>
      <x:c r="E70" s="3" t="s">
        <x:v>96</x:v>
      </x:c>
      <x:c r="F70" s="3" t="n">
        <x:v>15</x:v>
      </x:c>
      <x:c r="G70" s="3" t="n">
        <x:v>12</x:v>
      </x:c>
      <x:c r="H70" s="3" t="n">
        <x:v>0</x:v>
      </x:c>
      <x:c r="I70" s="3" t="n">
        <x:v>0</x:v>
      </x:c>
      <x:c r="J70" s="3">
        <x:f>F70-(G70+H70+I70)</x:f>
      </x:c>
      <x:c r="K70" s="3" t="n">
        <x:v>45</x:v>
      </x:c>
      <x:c r="L70" s="3" t="n">
        <x:v>540</x:v>
      </x:c>
      <x:c r="M70" s="3" t="n">
        <x:v>0</x:v>
      </x:c>
      <x:c r="N70" s="3">
        <x:f>L70-M70</x:f>
      </x:c>
      <x:c r="O70" s="3" t="s"/>
    </x:row>
    <x:row r="71" spans="1:15">
      <x:c r="A71" s="3" t="s">
        <x:v>95</x:v>
      </x:c>
      <x:c r="B71" s="4">
        <x:v>44342</x:v>
      </x:c>
      <x:c r="C71" s="3" t="s">
        <x:v>45</x:v>
      </x:c>
      <x:c r="D71" s="3" t="s">
        <x:v>52</x:v>
      </x:c>
      <x:c r="E71" s="3" t="s">
        <x:v>97</x:v>
      </x:c>
      <x:c r="F71" s="3" t="n">
        <x:v>1.5</x:v>
      </x:c>
      <x:c r="G71" s="3" t="n">
        <x:v>1.5</x:v>
      </x:c>
      <x:c r="H71" s="3" t="n">
        <x:v>0</x:v>
      </x:c>
      <x:c r="I71" s="3" t="n">
        <x:v>0</x:v>
      </x:c>
      <x:c r="J71" s="3">
        <x:f>F71-(G71+H71+I71)</x:f>
      </x:c>
      <x:c r="K71" s="3" t="n">
        <x:v>70</x:v>
      </x:c>
      <x:c r="L71" s="3" t="n">
        <x:v>105</x:v>
      </x:c>
      <x:c r="M71" s="3" t="n">
        <x:v>0</x:v>
      </x:c>
      <x:c r="N71" s="3">
        <x:f>L71-M71</x:f>
      </x:c>
      <x:c r="O71" s="3" t="s"/>
    </x:row>
    <x:row r="72" spans="1:15">
      <x:c r="A72" s="3" t="s">
        <x:v>95</x:v>
      </x:c>
      <x:c r="B72" s="4">
        <x:v>44342</x:v>
      </x:c>
      <x:c r="C72" s="3" t="s">
        <x:v>45</x:v>
      </x:c>
      <x:c r="D72" s="3" t="s">
        <x:v>52</x:v>
      </x:c>
      <x:c r="E72" s="3" t="s">
        <x:v>98</x:v>
      </x:c>
      <x:c r="F72" s="3" t="n">
        <x:v>1.5</x:v>
      </x:c>
      <x:c r="G72" s="3" t="n">
        <x:v>1.5</x:v>
      </x:c>
      <x:c r="H72" s="3" t="n">
        <x:v>0</x:v>
      </x:c>
      <x:c r="I72" s="3" t="n">
        <x:v>0</x:v>
      </x:c>
      <x:c r="J72" s="3">
        <x:f>F72-(G72+H72+I72)</x:f>
      </x:c>
      <x:c r="K72" s="3" t="n">
        <x:v>70</x:v>
      </x:c>
      <x:c r="L72" s="3" t="n">
        <x:v>105</x:v>
      </x:c>
      <x:c r="M72" s="3" t="n">
        <x:v>0</x:v>
      </x:c>
      <x:c r="N72" s="3">
        <x:f>L72-M72</x:f>
      </x:c>
      <x:c r="O72" s="3" t="s"/>
    </x:row>
    <x:row r="73" spans="1:15">
      <x:c r="A73" s="3" t="s">
        <x:v>95</x:v>
      </x:c>
      <x:c r="B73" s="4">
        <x:v>44342</x:v>
      </x:c>
      <x:c r="C73" s="3" t="s">
        <x:v>45</x:v>
      </x:c>
      <x:c r="D73" s="3" t="s">
        <x:v>52</x:v>
      </x:c>
      <x:c r="E73" s="3" t="s">
        <x:v>99</x:v>
      </x:c>
      <x:c r="F73" s="3" t="n">
        <x:v>2</x:v>
      </x:c>
      <x:c r="G73" s="3" t="n">
        <x:v>2</x:v>
      </x:c>
      <x:c r="H73" s="3" t="n">
        <x:v>0</x:v>
      </x:c>
      <x:c r="I73" s="3" t="n">
        <x:v>0</x:v>
      </x:c>
      <x:c r="J73" s="3">
        <x:f>F73-(G73+H73+I73)</x:f>
      </x:c>
      <x:c r="K73" s="3" t="n">
        <x:v>70</x:v>
      </x:c>
      <x:c r="L73" s="3" t="n">
        <x:v>140</x:v>
      </x:c>
      <x:c r="M73" s="3" t="n">
        <x:v>0</x:v>
      </x:c>
      <x:c r="N73" s="3">
        <x:f>L73-M73</x:f>
      </x:c>
      <x:c r="O73" s="3" t="s"/>
    </x:row>
    <x:row r="74" spans="1:15">
      <x:c r="A74" s="3" t="s">
        <x:v>95</x:v>
      </x:c>
      <x:c r="B74" s="4">
        <x:v>44342</x:v>
      </x:c>
      <x:c r="C74" s="3" t="s">
        <x:v>45</x:v>
      </x:c>
      <x:c r="D74" s="3" t="s">
        <x:v>59</x:v>
      </x:c>
      <x:c r="E74" s="3" t="s">
        <x:v>100</x:v>
      </x:c>
      <x:c r="F74" s="3" t="n">
        <x:v>7</x:v>
      </x:c>
      <x:c r="G74" s="3" t="n">
        <x:v>7</x:v>
      </x:c>
      <x:c r="H74" s="3" t="n">
        <x:v>0</x:v>
      </x:c>
      <x:c r="I74" s="3" t="n">
        <x:v>0</x:v>
      </x:c>
      <x:c r="J74" s="3">
        <x:f>F74-(G74+H74+I74)</x:f>
      </x:c>
      <x:c r="K74" s="3" t="n">
        <x:v>90</x:v>
      </x:c>
      <x:c r="L74" s="3" t="n">
        <x:v>630</x:v>
      </x:c>
      <x:c r="M74" s="3" t="n">
        <x:v>0</x:v>
      </x:c>
      <x:c r="N74" s="3">
        <x:f>L74-M74</x:f>
      </x:c>
      <x:c r="O74" s="3" t="s"/>
    </x:row>
    <x:row r="75" spans="1:15">
      <x:c r="A75" s="3" t="s"/>
      <x:c r="B75" s="3" t="s"/>
      <x:c r="C75" s="3" t="s"/>
      <x:c r="D75" s="3" t="s"/>
      <x:c r="E75" s="3" t="s"/>
      <x:c r="F75" s="3" t="s"/>
      <x:c r="G75" s="3" t="s"/>
      <x:c r="H75" s="3" t="s"/>
      <x:c r="I75" s="3" t="s"/>
      <x:c r="J75" s="3" t="s"/>
      <x:c r="K75" s="2" t="s">
        <x:v>21</x:v>
      </x:c>
      <x:c r="L75" s="2">
        <x:f>SUM(L70:L74)</x:f>
      </x:c>
      <x:c r="M75" s="2">
        <x:f>SUM(M70:M74)+0</x:f>
      </x:c>
      <x:c r="N75" s="2">
        <x:f>L75-M75</x:f>
      </x:c>
      <x:c r="O75" s="3" t="s"/>
    </x:row>
    <x:row r="76" spans="1:15">
      <x:c r="A76" s="3" t="s">
        <x:v>101</x:v>
      </x:c>
      <x:c r="B76" s="4">
        <x:v>44342</x:v>
      </x:c>
      <x:c r="C76" s="3" t="s">
        <x:v>45</x:v>
      </x:c>
      <x:c r="D76" s="3" t="s">
        <x:v>64</x:v>
      </x:c>
      <x:c r="E76" s="3" t="s">
        <x:v>102</x:v>
      </x:c>
      <x:c r="F76" s="3" t="n">
        <x:v>35</x:v>
      </x:c>
      <x:c r="G76" s="3" t="n">
        <x:v>35</x:v>
      </x:c>
      <x:c r="H76" s="3" t="n">
        <x:v>0</x:v>
      </x:c>
      <x:c r="I76" s="3" t="n">
        <x:v>0</x:v>
      </x:c>
      <x:c r="J76" s="3">
        <x:f>F76-(G76+H76+I76)</x:f>
      </x:c>
      <x:c r="K76" s="3" t="n">
        <x:v>45</x:v>
      </x:c>
      <x:c r="L76" s="3" t="n">
        <x:v>1575</x:v>
      </x:c>
      <x:c r="M76" s="3" t="n">
        <x:v>0</x:v>
      </x:c>
      <x:c r="N76" s="3">
        <x:f>L76-M76</x:f>
      </x:c>
      <x:c r="O76" s="3" t="s"/>
    </x:row>
    <x:row r="77" spans="1:15">
      <x:c r="A77" s="3" t="s">
        <x:v>101</x:v>
      </x:c>
      <x:c r="B77" s="4">
        <x:v>44342</x:v>
      </x:c>
      <x:c r="C77" s="3" t="s">
        <x:v>45</x:v>
      </x:c>
      <x:c r="D77" s="3" t="s">
        <x:v>64</x:v>
      </x:c>
      <x:c r="E77" s="3" t="s">
        <x:v>103</x:v>
      </x:c>
      <x:c r="F77" s="3" t="n">
        <x:v>27.7</x:v>
      </x:c>
      <x:c r="G77" s="3" t="n">
        <x:v>27.3</x:v>
      </x:c>
      <x:c r="H77" s="3" t="n">
        <x:v>0</x:v>
      </x:c>
      <x:c r="I77" s="3" t="n">
        <x:v>0</x:v>
      </x:c>
      <x:c r="J77" s="3">
        <x:f>F77-(G77+H77+I77)</x:f>
      </x:c>
      <x:c r="K77" s="3" t="n">
        <x:v>45</x:v>
      </x:c>
      <x:c r="L77" s="3" t="n">
        <x:v>1228.5</x:v>
      </x:c>
      <x:c r="M77" s="3" t="n">
        <x:v>0</x:v>
      </x:c>
      <x:c r="N77" s="3">
        <x:f>L77-M77</x:f>
      </x:c>
      <x:c r="O77" s="3" t="s"/>
    </x:row>
    <x:row r="78" spans="1:15">
      <x:c r="A78" s="3" t="s">
        <x:v>101</x:v>
      </x:c>
      <x:c r="B78" s="4">
        <x:v>44342</x:v>
      </x:c>
      <x:c r="C78" s="3" t="s">
        <x:v>45</x:v>
      </x:c>
      <x:c r="D78" s="3" t="s">
        <x:v>64</x:v>
      </x:c>
      <x:c r="E78" s="3" t="s">
        <x:v>104</x:v>
      </x:c>
      <x:c r="F78" s="3" t="n">
        <x:v>45</x:v>
      </x:c>
      <x:c r="G78" s="3" t="n">
        <x:v>45</x:v>
      </x:c>
      <x:c r="H78" s="3" t="n">
        <x:v>0</x:v>
      </x:c>
      <x:c r="I78" s="3" t="n">
        <x:v>0</x:v>
      </x:c>
      <x:c r="J78" s="3">
        <x:f>F78-(G78+H78+I78)</x:f>
      </x:c>
      <x:c r="K78" s="3" t="n">
        <x:v>40</x:v>
      </x:c>
      <x:c r="L78" s="3" t="n">
        <x:v>1800</x:v>
      </x:c>
      <x:c r="M78" s="3" t="n">
        <x:v>0</x:v>
      </x:c>
      <x:c r="N78" s="3">
        <x:f>L78-M78</x:f>
      </x:c>
      <x:c r="O78" s="3" t="s"/>
    </x:row>
    <x:row r="79" spans="1:15">
      <x:c r="A79" s="3" t="s"/>
      <x:c r="B79" s="3" t="s"/>
      <x:c r="C79" s="3" t="s"/>
      <x:c r="D79" s="3" t="s"/>
      <x:c r="E79" s="3" t="s"/>
      <x:c r="F79" s="3" t="s"/>
      <x:c r="G79" s="3" t="s"/>
      <x:c r="H79" s="3" t="s"/>
      <x:c r="I79" s="3" t="s"/>
      <x:c r="J79" s="3" t="s"/>
      <x:c r="K79" s="2" t="s">
        <x:v>21</x:v>
      </x:c>
      <x:c r="L79" s="2">
        <x:f>SUM(L76:L78)</x:f>
      </x:c>
      <x:c r="M79" s="2">
        <x:f>SUM(M76:M78)+0</x:f>
      </x:c>
      <x:c r="N79" s="2">
        <x:f>L79-M79</x:f>
      </x:c>
      <x:c r="O79" s="3" t="s"/>
    </x:row>
    <x:row r="80" spans="1:15">
      <x:c r="A80" s="3" t="s">
        <x:v>105</x:v>
      </x:c>
      <x:c r="B80" s="4">
        <x:v>44342</x:v>
      </x:c>
      <x:c r="C80" s="3" t="s">
        <x:v>45</x:v>
      </x:c>
      <x:c r="D80" s="3" t="s">
        <x:v>59</x:v>
      </x:c>
      <x:c r="E80" s="3" t="s">
        <x:v>106</x:v>
      </x:c>
      <x:c r="F80" s="3" t="n">
        <x:v>43</x:v>
      </x:c>
      <x:c r="G80" s="3" t="n">
        <x:v>0</x:v>
      </x:c>
      <x:c r="H80" s="3" t="n">
        <x:v>0</x:v>
      </x:c>
      <x:c r="I80" s="3" t="n">
        <x:v>0</x:v>
      </x:c>
      <x:c r="J80" s="3">
        <x:f>F80-(G80+H80+I80)</x:f>
      </x:c>
      <x:c r="K80" s="3" t="n">
        <x:v>0</x:v>
      </x:c>
      <x:c r="L80" s="3" t="n">
        <x:v>0</x:v>
      </x:c>
      <x:c r="M80" s="3" t="n">
        <x:v>0</x:v>
      </x:c>
      <x:c r="N80" s="3">
        <x:f>L80-M80</x:f>
      </x:c>
      <x:c r="O80" s="3" t="s"/>
    </x:row>
    <x:row r="81" spans="1:15">
      <x:c r="A81" s="3" t="s">
        <x:v>105</x:v>
      </x:c>
      <x:c r="B81" s="4">
        <x:v>44342</x:v>
      </x:c>
      <x:c r="C81" s="3" t="s">
        <x:v>45</x:v>
      </x:c>
      <x:c r="D81" s="3" t="s">
        <x:v>59</x:v>
      </x:c>
      <x:c r="E81" s="3" t="s">
        <x:v>107</x:v>
      </x:c>
      <x:c r="F81" s="3" t="n">
        <x:v>50</x:v>
      </x:c>
      <x:c r="G81" s="3" t="n">
        <x:v>50</x:v>
      </x:c>
      <x:c r="H81" s="3" t="n">
        <x:v>0</x:v>
      </x:c>
      <x:c r="I81" s="3" t="n">
        <x:v>0</x:v>
      </x:c>
      <x:c r="J81" s="3">
        <x:f>F81-(G81+H81+I81)</x:f>
      </x:c>
      <x:c r="K81" s="3" t="n">
        <x:v>40</x:v>
      </x:c>
      <x:c r="L81" s="3" t="n">
        <x:v>2000</x:v>
      </x:c>
      <x:c r="M81" s="3" t="n">
        <x:v>0</x:v>
      </x:c>
      <x:c r="N81" s="3">
        <x:f>L81-M81</x:f>
      </x:c>
      <x:c r="O81" s="3" t="s"/>
    </x:row>
    <x:row r="82" spans="1:15">
      <x:c r="A82" s="3" t="s"/>
      <x:c r="B82" s="3" t="s"/>
      <x:c r="C82" s="3" t="s"/>
      <x:c r="D82" s="3" t="s"/>
      <x:c r="E82" s="3" t="s"/>
      <x:c r="F82" s="3" t="s"/>
      <x:c r="G82" s="3" t="s"/>
      <x:c r="H82" s="3" t="s"/>
      <x:c r="I82" s="3" t="s"/>
      <x:c r="J82" s="3" t="s"/>
      <x:c r="K82" s="2" t="s">
        <x:v>21</x:v>
      </x:c>
      <x:c r="L82" s="2">
        <x:f>SUM(L80:L81)</x:f>
      </x:c>
      <x:c r="M82" s="2">
        <x:f>SUM(M80:M81)+0</x:f>
      </x:c>
      <x:c r="N82" s="2">
        <x:f>L82-M82</x:f>
      </x:c>
      <x:c r="O82" s="3" t="s"/>
    </x:row>
    <x:row r="83" spans="1:15">
      <x:c r="A83" s="3" t="s">
        <x:v>108</x:v>
      </x:c>
      <x:c r="B83" s="4">
        <x:v>44347</x:v>
      </x:c>
      <x:c r="C83" s="3" t="s">
        <x:v>45</x:v>
      </x:c>
      <x:c r="D83" s="3" t="s">
        <x:v>52</x:v>
      </x:c>
      <x:c r="E83" s="3" t="s">
        <x:v>56</x:v>
      </x:c>
      <x:c r="F83" s="3" t="n">
        <x:v>1</x:v>
      </x:c>
      <x:c r="G83" s="3" t="n">
        <x:v>0</x:v>
      </x:c>
      <x:c r="H83" s="3" t="n">
        <x:v>0</x:v>
      </x:c>
      <x:c r="I83" s="3" t="n">
        <x:v>0</x:v>
      </x:c>
      <x:c r="J83" s="3">
        <x:f>F83-(G83+H83+I83)</x:f>
      </x:c>
      <x:c r="K83" s="3" t="n">
        <x:v>0</x:v>
      </x:c>
      <x:c r="L83" s="3" t="n">
        <x:v>0</x:v>
      </x:c>
      <x:c r="M83" s="3" t="n">
        <x:v>0</x:v>
      </x:c>
      <x:c r="N83" s="3">
        <x:f>L83-M83</x:f>
      </x:c>
      <x:c r="O83" s="3" t="s"/>
    </x:row>
    <x:row r="84" spans="1:15">
      <x:c r="A84" s="3" t="s">
        <x:v>108</x:v>
      </x:c>
      <x:c r="B84" s="4">
        <x:v>44347</x:v>
      </x:c>
      <x:c r="C84" s="3" t="s">
        <x:v>45</x:v>
      </x:c>
      <x:c r="D84" s="3" t="s">
        <x:v>62</x:v>
      </x:c>
      <x:c r="E84" s="3" t="s">
        <x:v>56</x:v>
      </x:c>
      <x:c r="F84" s="3" t="n">
        <x:v>12</x:v>
      </x:c>
      <x:c r="G84" s="3" t="n">
        <x:v>0</x:v>
      </x:c>
      <x:c r="H84" s="3" t="n">
        <x:v>0</x:v>
      </x:c>
      <x:c r="I84" s="3" t="n">
        <x:v>0</x:v>
      </x:c>
      <x:c r="J84" s="3">
        <x:f>F84-(G84+H84+I84)</x:f>
      </x:c>
      <x:c r="K84" s="3" t="n">
        <x:v>0</x:v>
      </x:c>
      <x:c r="L84" s="3" t="n">
        <x:v>0</x:v>
      </x:c>
      <x:c r="M84" s="3" t="n">
        <x:v>0</x:v>
      </x:c>
      <x:c r="N84" s="3">
        <x:f>L84-M84</x:f>
      </x:c>
      <x:c r="O84" s="3" t="s"/>
    </x:row>
    <x:row r="85" spans="1:15">
      <x:c r="A85" s="3" t="s"/>
      <x:c r="B85" s="3" t="s"/>
      <x:c r="C85" s="3" t="s"/>
      <x:c r="D85" s="3" t="s"/>
      <x:c r="E85" s="3" t="s"/>
      <x:c r="F85" s="3" t="s"/>
      <x:c r="G85" s="3" t="s"/>
      <x:c r="H85" s="3" t="s"/>
      <x:c r="I85" s="3" t="s"/>
      <x:c r="J85" s="3" t="s"/>
      <x:c r="K85" s="2" t="s">
        <x:v>21</x:v>
      </x:c>
      <x:c r="L85" s="2">
        <x:f>SUM(L83:L84)</x:f>
      </x:c>
      <x:c r="M85" s="2">
        <x:f>SUM(M83:M84)+0</x:f>
      </x:c>
      <x:c r="N85" s="2">
        <x:f>L85-M85</x:f>
      </x:c>
      <x:c r="O85" s="3" t="s"/>
    </x:row>
    <x:row r="86" spans="1:15">
      <x:c r="A86" s="3" t="s">
        <x:v>109</x:v>
      </x:c>
      <x:c r="B86" s="4">
        <x:v>44347</x:v>
      </x:c>
      <x:c r="C86" s="3" t="s">
        <x:v>45</x:v>
      </x:c>
      <x:c r="D86" s="3" t="s">
        <x:v>52</x:v>
      </x:c>
      <x:c r="E86" s="3" t="s">
        <x:v>110</x:v>
      </x:c>
      <x:c r="F86" s="3" t="n">
        <x:v>19</x:v>
      </x:c>
      <x:c r="G86" s="3" t="n">
        <x:v>0</x:v>
      </x:c>
      <x:c r="H86" s="3" t="n">
        <x:v>0</x:v>
      </x:c>
      <x:c r="I86" s="3" t="n">
        <x:v>0</x:v>
      </x:c>
      <x:c r="J86" s="3">
        <x:f>F86-(G86+H86+I86)</x:f>
      </x:c>
      <x:c r="K86" s="3" t="n">
        <x:v>0</x:v>
      </x:c>
      <x:c r="L86" s="3" t="n">
        <x:v>0</x:v>
      </x:c>
      <x:c r="M86" s="3" t="n">
        <x:v>0</x:v>
      </x:c>
      <x:c r="N86" s="3">
        <x:f>L86-M86</x:f>
      </x:c>
      <x:c r="O86" s="3" t="s"/>
    </x:row>
    <x:row r="87" spans="1:15">
      <x:c r="A87" s="3" t="s">
        <x:v>109</x:v>
      </x:c>
      <x:c r="B87" s="4">
        <x:v>44347</x:v>
      </x:c>
      <x:c r="C87" s="3" t="s">
        <x:v>45</x:v>
      </x:c>
      <x:c r="D87" s="3" t="s">
        <x:v>62</x:v>
      </x:c>
      <x:c r="E87" s="3" t="s">
        <x:v>111</x:v>
      </x:c>
      <x:c r="F87" s="3" t="n">
        <x:v>11</x:v>
      </x:c>
      <x:c r="G87" s="3" t="n">
        <x:v>0</x:v>
      </x:c>
      <x:c r="H87" s="3" t="n">
        <x:v>0</x:v>
      </x:c>
      <x:c r="I87" s="3" t="n">
        <x:v>0</x:v>
      </x:c>
      <x:c r="J87" s="3">
        <x:f>F87-(G87+H87+I87)</x:f>
      </x:c>
      <x:c r="K87" s="3" t="n">
        <x:v>0</x:v>
      </x:c>
      <x:c r="L87" s="3" t="n">
        <x:v>0</x:v>
      </x:c>
      <x:c r="M87" s="3" t="n">
        <x:v>0</x:v>
      </x:c>
      <x:c r="N87" s="3">
        <x:f>L87-M87</x:f>
      </x:c>
      <x:c r="O87" s="3" t="s"/>
    </x:row>
    <x:row r="88" spans="1:15">
      <x:c r="A88" s="3" t="s">
        <x:v>109</x:v>
      </x:c>
      <x:c r="B88" s="4">
        <x:v>44347</x:v>
      </x:c>
      <x:c r="C88" s="3" t="s">
        <x:v>45</x:v>
      </x:c>
      <x:c r="D88" s="3" t="s">
        <x:v>62</x:v>
      </x:c>
      <x:c r="E88" s="3" t="s">
        <x:v>106</x:v>
      </x:c>
      <x:c r="F88" s="3" t="n">
        <x:v>3</x:v>
      </x:c>
      <x:c r="G88" s="3" t="n">
        <x:v>0</x:v>
      </x:c>
      <x:c r="H88" s="3" t="n">
        <x:v>0</x:v>
      </x:c>
      <x:c r="I88" s="3" t="n">
        <x:v>0</x:v>
      </x:c>
      <x:c r="J88" s="3">
        <x:f>F88-(G88+H88+I88)</x:f>
      </x:c>
      <x:c r="K88" s="3" t="n">
        <x:v>0</x:v>
      </x:c>
      <x:c r="L88" s="3" t="n">
        <x:v>0</x:v>
      </x:c>
      <x:c r="M88" s="3" t="n">
        <x:v>0</x:v>
      </x:c>
      <x:c r="N88" s="3">
        <x:f>L88-M88</x:f>
      </x:c>
      <x:c r="O88" s="3" t="s"/>
    </x:row>
    <x:row r="89" spans="1:15">
      <x:c r="A89" s="3" t="s">
        <x:v>109</x:v>
      </x:c>
      <x:c r="B89" s="4">
        <x:v>44347</x:v>
      </x:c>
      <x:c r="C89" s="3" t="s">
        <x:v>45</x:v>
      </x:c>
      <x:c r="D89" s="3" t="s">
        <x:v>62</x:v>
      </x:c>
      <x:c r="E89" s="3" t="s">
        <x:v>112</x:v>
      </x:c>
      <x:c r="F89" s="3" t="n">
        <x:v>3</x:v>
      </x:c>
      <x:c r="G89" s="3" t="n">
        <x:v>0</x:v>
      </x:c>
      <x:c r="H89" s="3" t="n">
        <x:v>0</x:v>
      </x:c>
      <x:c r="I89" s="3" t="n">
        <x:v>0</x:v>
      </x:c>
      <x:c r="J89" s="3">
        <x:f>F89-(G89+H89+I89)</x:f>
      </x:c>
      <x:c r="K89" s="3" t="n">
        <x:v>0</x:v>
      </x:c>
      <x:c r="L89" s="3" t="n">
        <x:v>0</x:v>
      </x:c>
      <x:c r="M89" s="3" t="n">
        <x:v>0</x:v>
      </x:c>
      <x:c r="N89" s="3">
        <x:f>L89-M89</x:f>
      </x:c>
      <x:c r="O89" s="3" t="s"/>
    </x:row>
    <x:row r="90" spans="1:15">
      <x:c r="A90" s="3" t="s"/>
      <x:c r="B90" s="3" t="s"/>
      <x:c r="C90" s="3" t="s"/>
      <x:c r="D90" s="3" t="s"/>
      <x:c r="E90" s="3" t="s"/>
      <x:c r="F90" s="3" t="s"/>
      <x:c r="G90" s="3" t="s"/>
      <x:c r="H90" s="3" t="s"/>
      <x:c r="I90" s="3" t="s"/>
      <x:c r="J90" s="3" t="s"/>
      <x:c r="K90" s="2" t="s">
        <x:v>21</x:v>
      </x:c>
      <x:c r="L90" s="2">
        <x:f>SUM(L86:L89)</x:f>
      </x:c>
      <x:c r="M90" s="2">
        <x:f>SUM(M86:M89)+0</x:f>
      </x:c>
      <x:c r="N90" s="2">
        <x:f>L90-M90</x:f>
      </x:c>
      <x:c r="O90" s="3" t="s"/>
    </x:row>
    <x:row r="91" spans="1:15">
      <x:c r="A91" s="3" t="s">
        <x:v>113</x:v>
      </x:c>
      <x:c r="B91" s="4">
        <x:v>44347</x:v>
      </x:c>
      <x:c r="C91" s="3" t="s">
        <x:v>45</x:v>
      </x:c>
      <x:c r="D91" s="3" t="s">
        <x:v>62</x:v>
      </x:c>
      <x:c r="E91" s="3" t="s">
        <x:v>114</x:v>
      </x:c>
      <x:c r="F91" s="3" t="n">
        <x:v>21</x:v>
      </x:c>
      <x:c r="G91" s="3" t="n">
        <x:v>0</x:v>
      </x:c>
      <x:c r="H91" s="3" t="n">
        <x:v>0</x:v>
      </x:c>
      <x:c r="I91" s="3" t="n">
        <x:v>0</x:v>
      </x:c>
      <x:c r="J91" s="3">
        <x:f>F91-(G91+H91+I91)</x:f>
      </x:c>
      <x:c r="K91" s="3" t="n">
        <x:v>0</x:v>
      </x:c>
      <x:c r="L91" s="3" t="n">
        <x:v>0</x:v>
      </x:c>
      <x:c r="M91" s="3" t="n">
        <x:v>0</x:v>
      </x:c>
      <x:c r="N91" s="3">
        <x:f>L91-M91</x:f>
      </x:c>
      <x:c r="O91" s="3" t="s"/>
    </x:row>
    <x:row r="92" spans="1:15">
      <x:c r="A92" s="3" t="s"/>
      <x:c r="B92" s="3" t="s"/>
      <x:c r="C92" s="3" t="s"/>
      <x:c r="D92" s="3" t="s"/>
      <x:c r="E92" s="3" t="s"/>
      <x:c r="F92" s="3" t="s"/>
      <x:c r="G92" s="3" t="s"/>
      <x:c r="H92" s="3" t="s"/>
      <x:c r="I92" s="3" t="s"/>
      <x:c r="J92" s="3" t="s"/>
      <x:c r="K92" s="2" t="s">
        <x:v>21</x:v>
      </x:c>
      <x:c r="L92" s="2">
        <x:f>SUM(L91:L91)</x:f>
      </x:c>
      <x:c r="M92" s="2">
        <x:f>SUM(M91:M91)+0</x:f>
      </x:c>
      <x:c r="N92" s="2">
        <x:f>L92-M92</x:f>
      </x:c>
      <x:c r="O92" s="3" t="s"/>
    </x:row>
    <x:row r="93" spans="1:15">
      <x:c r="A93" s="3" t="s">
        <x:v>115</x:v>
      </x:c>
      <x:c r="B93" s="4">
        <x:v>44347</x:v>
      </x:c>
      <x:c r="C93" s="3" t="s">
        <x:v>45</x:v>
      </x:c>
      <x:c r="D93" s="3" t="s">
        <x:v>62</x:v>
      </x:c>
      <x:c r="E93" s="3" t="s">
        <x:v>116</x:v>
      </x:c>
      <x:c r="F93" s="3" t="n">
        <x:v>21</x:v>
      </x:c>
      <x:c r="G93" s="3" t="n">
        <x:v>0</x:v>
      </x:c>
      <x:c r="H93" s="3" t="n">
        <x:v>0</x:v>
      </x:c>
      <x:c r="I93" s="3" t="n">
        <x:v>0</x:v>
      </x:c>
      <x:c r="J93" s="3">
        <x:f>F93-(G93+H93+I93)</x:f>
      </x:c>
      <x:c r="K93" s="3" t="n">
        <x:v>0</x:v>
      </x:c>
      <x:c r="L93" s="3" t="n">
        <x:v>0</x:v>
      </x:c>
      <x:c r="M93" s="3" t="n">
        <x:v>0</x:v>
      </x:c>
      <x:c r="N93" s="3">
        <x:f>L93-M93</x:f>
      </x:c>
      <x:c r="O93" s="3" t="s"/>
    </x:row>
    <x:row r="94" spans="1:15">
      <x:c r="A94" s="3" t="s">
        <x:v>115</x:v>
      </x:c>
      <x:c r="B94" s="4">
        <x:v>44347</x:v>
      </x:c>
      <x:c r="C94" s="3" t="s">
        <x:v>45</x:v>
      </x:c>
      <x:c r="D94" s="3" t="s">
        <x:v>62</x:v>
      </x:c>
      <x:c r="E94" s="3" t="s">
        <x:v>60</x:v>
      </x:c>
      <x:c r="F94" s="3" t="n">
        <x:v>5</x:v>
      </x:c>
      <x:c r="G94" s="3" t="n">
        <x:v>0</x:v>
      </x:c>
      <x:c r="H94" s="3" t="n">
        <x:v>0</x:v>
      </x:c>
      <x:c r="I94" s="3" t="n">
        <x:v>0</x:v>
      </x:c>
      <x:c r="J94" s="3">
        <x:f>F94-(G94+H94+I94)</x:f>
      </x:c>
      <x:c r="K94" s="3" t="n">
        <x:v>0</x:v>
      </x:c>
      <x:c r="L94" s="3" t="n">
        <x:v>0</x:v>
      </x:c>
      <x:c r="M94" s="3" t="n">
        <x:v>0</x:v>
      </x:c>
      <x:c r="N94" s="3">
        <x:f>L94-M94</x:f>
      </x:c>
      <x:c r="O94" s="3" t="s"/>
    </x:row>
    <x:row r="95" spans="1:15">
      <x:c r="A95" s="3" t="s"/>
      <x:c r="B95" s="3" t="s"/>
      <x:c r="C95" s="3" t="s"/>
      <x:c r="D95" s="3" t="s"/>
      <x:c r="E95" s="3" t="s"/>
      <x:c r="F95" s="3" t="s"/>
      <x:c r="G95" s="3" t="s"/>
      <x:c r="H95" s="3" t="s"/>
      <x:c r="I95" s="3" t="s"/>
      <x:c r="J95" s="3" t="s"/>
      <x:c r="K95" s="2" t="s">
        <x:v>21</x:v>
      </x:c>
      <x:c r="L95" s="2">
        <x:f>SUM(L93:L94)</x:f>
      </x:c>
      <x:c r="M95" s="2">
        <x:f>SUM(M93:M94)+0</x:f>
      </x:c>
      <x:c r="N95" s="2">
        <x:f>L95-M95</x:f>
      </x:c>
      <x:c r="O95" s="3" t="s"/>
    </x:row>
    <x:row r="96" spans="1:15">
      <x:c r="A96" s="3" t="s">
        <x:v>117</x:v>
      </x:c>
      <x:c r="B96" s="4">
        <x:v>44347</x:v>
      </x:c>
      <x:c r="C96" s="3" t="s">
        <x:v>45</x:v>
      </x:c>
      <x:c r="D96" s="3" t="s">
        <x:v>52</x:v>
      </x:c>
      <x:c r="E96" s="3" t="s">
        <x:v>118</x:v>
      </x:c>
      <x:c r="F96" s="3" t="n">
        <x:v>1.7</x:v>
      </x:c>
      <x:c r="G96" s="3" t="n">
        <x:v>0</x:v>
      </x:c>
      <x:c r="H96" s="3" t="n">
        <x:v>0</x:v>
      </x:c>
      <x:c r="I96" s="3" t="n">
        <x:v>0</x:v>
      </x:c>
      <x:c r="J96" s="3">
        <x:f>F96-(G96+H96+I96)</x:f>
      </x:c>
      <x:c r="K96" s="3" t="n">
        <x:v>0</x:v>
      </x:c>
      <x:c r="L96" s="3" t="n">
        <x:v>0</x:v>
      </x:c>
      <x:c r="M96" s="3" t="n">
        <x:v>0</x:v>
      </x:c>
      <x:c r="N96" s="3">
        <x:f>L96-M96</x:f>
      </x:c>
      <x:c r="O96" s="3" t="s"/>
    </x:row>
    <x:row r="97" spans="1:15">
      <x:c r="A97" s="3" t="s">
        <x:v>117</x:v>
      </x:c>
      <x:c r="B97" s="4">
        <x:v>44347</x:v>
      </x:c>
      <x:c r="C97" s="3" t="s">
        <x:v>45</x:v>
      </x:c>
      <x:c r="D97" s="3" t="s">
        <x:v>52</x:v>
      </x:c>
      <x:c r="E97" s="3" t="s">
        <x:v>119</x:v>
      </x:c>
      <x:c r="F97" s="3" t="n">
        <x:v>4</x:v>
      </x:c>
      <x:c r="G97" s="3" t="n">
        <x:v>0</x:v>
      </x:c>
      <x:c r="H97" s="3" t="n">
        <x:v>0</x:v>
      </x:c>
      <x:c r="I97" s="3" t="n">
        <x:v>0</x:v>
      </x:c>
      <x:c r="J97" s="3">
        <x:f>F97-(G97+H97+I97)</x:f>
      </x:c>
      <x:c r="K97" s="3" t="n">
        <x:v>0</x:v>
      </x:c>
      <x:c r="L97" s="3" t="n">
        <x:v>0</x:v>
      </x:c>
      <x:c r="M97" s="3" t="n">
        <x:v>0</x:v>
      </x:c>
      <x:c r="N97" s="3">
        <x:f>L97-M97</x:f>
      </x:c>
      <x:c r="O97" s="3" t="s"/>
    </x:row>
    <x:row r="98" spans="1:15">
      <x:c r="A98" s="3" t="s">
        <x:v>117</x:v>
      </x:c>
      <x:c r="B98" s="4">
        <x:v>44347</x:v>
      </x:c>
      <x:c r="C98" s="3" t="s">
        <x:v>45</x:v>
      </x:c>
      <x:c r="D98" s="3" t="s">
        <x:v>62</x:v>
      </x:c>
      <x:c r="E98" s="3" t="s">
        <x:v>74</x:v>
      </x:c>
      <x:c r="F98" s="3" t="n">
        <x:v>34</x:v>
      </x:c>
      <x:c r="G98" s="3" t="n">
        <x:v>0</x:v>
      </x:c>
      <x:c r="H98" s="3" t="n">
        <x:v>0</x:v>
      </x:c>
      <x:c r="I98" s="3" t="n">
        <x:v>0</x:v>
      </x:c>
      <x:c r="J98" s="3">
        <x:f>F98-(G98+H98+I98)</x:f>
      </x:c>
      <x:c r="K98" s="3" t="n">
        <x:v>0</x:v>
      </x:c>
      <x:c r="L98" s="3" t="n">
        <x:v>0</x:v>
      </x:c>
      <x:c r="M98" s="3" t="n">
        <x:v>0</x:v>
      </x:c>
      <x:c r="N98" s="3">
        <x:f>L98-M98</x:f>
      </x:c>
      <x:c r="O98" s="3" t="s"/>
    </x:row>
    <x:row r="99" spans="1:15">
      <x:c r="A99" s="3" t="s">
        <x:v>117</x:v>
      </x:c>
      <x:c r="B99" s="4">
        <x:v>44347</x:v>
      </x:c>
      <x:c r="C99" s="3" t="s">
        <x:v>45</x:v>
      </x:c>
      <x:c r="D99" s="3" t="s">
        <x:v>62</x:v>
      </x:c>
      <x:c r="E99" s="3" t="s">
        <x:v>120</x:v>
      </x:c>
      <x:c r="F99" s="3" t="n">
        <x:v>2</x:v>
      </x:c>
      <x:c r="G99" s="3" t="n">
        <x:v>0</x:v>
      </x:c>
      <x:c r="H99" s="3" t="n">
        <x:v>0</x:v>
      </x:c>
      <x:c r="I99" s="3" t="n">
        <x:v>0</x:v>
      </x:c>
      <x:c r="J99" s="3">
        <x:f>F99-(G99+H99+I99)</x:f>
      </x:c>
      <x:c r="K99" s="3" t="n">
        <x:v>0</x:v>
      </x:c>
      <x:c r="L99" s="3" t="n">
        <x:v>0</x:v>
      </x:c>
      <x:c r="M99" s="3" t="n">
        <x:v>0</x:v>
      </x:c>
      <x:c r="N99" s="3">
        <x:f>L99-M99</x:f>
      </x:c>
      <x:c r="O99" s="3" t="s"/>
    </x:row>
    <x:row r="100" spans="1:15">
      <x:c r="A100" s="3" t="s"/>
      <x:c r="B100" s="3" t="s"/>
      <x:c r="C100" s="3" t="s"/>
      <x:c r="D100" s="3" t="s"/>
      <x:c r="E100" s="3" t="s"/>
      <x:c r="F100" s="3" t="s"/>
      <x:c r="G100" s="3" t="s"/>
      <x:c r="H100" s="3" t="s"/>
      <x:c r="I100" s="3" t="s"/>
      <x:c r="J100" s="3" t="s"/>
      <x:c r="K100" s="2" t="s">
        <x:v>21</x:v>
      </x:c>
      <x:c r="L100" s="2">
        <x:f>SUM(L96:L99)</x:f>
      </x:c>
      <x:c r="M100" s="2">
        <x:f>SUM(M96:M99)+0</x:f>
      </x:c>
      <x:c r="N100" s="2">
        <x:f>L100-M100</x:f>
      </x:c>
      <x:c r="O100" s="3" t="s"/>
    </x:row>
    <x:row r="101" spans="1:15">
      <x:c r="A101" s="3" t="s">
        <x:v>121</x:v>
      </x:c>
      <x:c r="B101" s="4">
        <x:v>44347</x:v>
      </x:c>
      <x:c r="C101" s="3" t="s">
        <x:v>45</x:v>
      </x:c>
      <x:c r="D101" s="3" t="s">
        <x:v>62</x:v>
      </x:c>
      <x:c r="E101" s="3" t="s">
        <x:v>60</x:v>
      </x:c>
      <x:c r="F101" s="3" t="n">
        <x:v>24</x:v>
      </x:c>
      <x:c r="G101" s="3" t="n">
        <x:v>0</x:v>
      </x:c>
      <x:c r="H101" s="3" t="n">
        <x:v>0</x:v>
      </x:c>
      <x:c r="I101" s="3" t="n">
        <x:v>0</x:v>
      </x:c>
      <x:c r="J101" s="3">
        <x:f>F101-(G101+H101+I101)</x:f>
      </x:c>
      <x:c r="K101" s="3" t="n">
        <x:v>0</x:v>
      </x:c>
      <x:c r="L101" s="3" t="n">
        <x:v>0</x:v>
      </x:c>
      <x:c r="M101" s="3" t="n">
        <x:v>0</x:v>
      </x:c>
      <x:c r="N101" s="3">
        <x:f>L101-M101</x:f>
      </x:c>
      <x:c r="O101" s="3" t="s"/>
    </x:row>
    <x:row r="102" spans="1:15">
      <x:c r="A102" s="3" t="s"/>
      <x:c r="B102" s="3" t="s"/>
      <x:c r="C102" s="3" t="s"/>
      <x:c r="D102" s="3" t="s"/>
      <x:c r="E102" s="3" t="s"/>
      <x:c r="F102" s="3" t="s"/>
      <x:c r="G102" s="3" t="s"/>
      <x:c r="H102" s="3" t="s"/>
      <x:c r="I102" s="3" t="s"/>
      <x:c r="J102" s="3" t="s"/>
      <x:c r="K102" s="2" t="s">
        <x:v>21</x:v>
      </x:c>
      <x:c r="L102" s="2">
        <x:f>SUM(L101:L101)</x:f>
      </x:c>
      <x:c r="M102" s="2">
        <x:f>SUM(M101:M101)+0</x:f>
      </x:c>
      <x:c r="N102" s="2">
        <x:f>L102-M102</x:f>
      </x:c>
      <x:c r="O102" s="3" t="s"/>
    </x:row>
    <x:row r="103" spans="1:15">
      <x:c r="A103" s="3" t="s">
        <x:v>122</x:v>
      </x:c>
      <x:c r="B103" s="4">
        <x:v>44347</x:v>
      </x:c>
      <x:c r="C103" s="3" t="s">
        <x:v>45</x:v>
      </x:c>
      <x:c r="D103" s="3" t="s">
        <x:v>52</x:v>
      </x:c>
      <x:c r="E103" s="3" t="s">
        <x:v>123</x:v>
      </x:c>
      <x:c r="F103" s="3" t="n">
        <x:v>5</x:v>
      </x:c>
      <x:c r="G103" s="3" t="n">
        <x:v>0</x:v>
      </x:c>
      <x:c r="H103" s="3" t="n">
        <x:v>0</x:v>
      </x:c>
      <x:c r="I103" s="3" t="n">
        <x:v>0</x:v>
      </x:c>
      <x:c r="J103" s="3">
        <x:f>F103-(G103+H103+I103)</x:f>
      </x:c>
      <x:c r="K103" s="3" t="n">
        <x:v>0</x:v>
      </x:c>
      <x:c r="L103" s="3" t="n">
        <x:v>0</x:v>
      </x:c>
      <x:c r="M103" s="3" t="n">
        <x:v>0</x:v>
      </x:c>
      <x:c r="N103" s="3">
        <x:f>L103-M103</x:f>
      </x:c>
      <x:c r="O103" s="3" t="s"/>
    </x:row>
    <x:row r="104" spans="1:15">
      <x:c r="A104" s="3" t="s">
        <x:v>122</x:v>
      </x:c>
      <x:c r="B104" s="4">
        <x:v>44347</x:v>
      </x:c>
      <x:c r="C104" s="3" t="s">
        <x:v>45</x:v>
      </x:c>
      <x:c r="D104" s="3" t="s">
        <x:v>52</x:v>
      </x:c>
      <x:c r="E104" s="3" t="s">
        <x:v>124</x:v>
      </x:c>
      <x:c r="F104" s="3" t="n">
        <x:v>40</x:v>
      </x:c>
      <x:c r="G104" s="3" t="n">
        <x:v>0</x:v>
      </x:c>
      <x:c r="H104" s="3" t="n">
        <x:v>0</x:v>
      </x:c>
      <x:c r="I104" s="3" t="n">
        <x:v>0</x:v>
      </x:c>
      <x:c r="J104" s="3">
        <x:f>F104-(G104+H104+I104)</x:f>
      </x:c>
      <x:c r="K104" s="3" t="n">
        <x:v>0</x:v>
      </x:c>
      <x:c r="L104" s="3" t="n">
        <x:v>0</x:v>
      </x:c>
      <x:c r="M104" s="3" t="n">
        <x:v>0</x:v>
      </x:c>
      <x:c r="N104" s="3">
        <x:f>L104-M104</x:f>
      </x:c>
      <x:c r="O104" s="3" t="s"/>
    </x:row>
    <x:row r="105" spans="1:15">
      <x:c r="A105" s="3" t="s">
        <x:v>122</x:v>
      </x:c>
      <x:c r="B105" s="4">
        <x:v>44347</x:v>
      </x:c>
      <x:c r="C105" s="3" t="s">
        <x:v>45</x:v>
      </x:c>
      <x:c r="D105" s="3" t="s">
        <x:v>52</x:v>
      </x:c>
      <x:c r="E105" s="3" t="s">
        <x:v>125</x:v>
      </x:c>
      <x:c r="F105" s="3" t="n">
        <x:v>7</x:v>
      </x:c>
      <x:c r="G105" s="3" t="n">
        <x:v>0</x:v>
      </x:c>
      <x:c r="H105" s="3" t="n">
        <x:v>0</x:v>
      </x:c>
      <x:c r="I105" s="3" t="n">
        <x:v>0</x:v>
      </x:c>
      <x:c r="J105" s="3">
        <x:f>F105-(G105+H105+I105)</x:f>
      </x:c>
      <x:c r="K105" s="3" t="n">
        <x:v>0</x:v>
      </x:c>
      <x:c r="L105" s="3" t="n">
        <x:v>0</x:v>
      </x:c>
      <x:c r="M105" s="3" t="n">
        <x:v>0</x:v>
      </x:c>
      <x:c r="N105" s="3">
        <x:f>L105-M105</x:f>
      </x:c>
      <x:c r="O105" s="3" t="s"/>
    </x:row>
    <x:row r="106" spans="1:15">
      <x:c r="A106" s="3" t="s">
        <x:v>122</x:v>
      </x:c>
      <x:c r="B106" s="4">
        <x:v>44347</x:v>
      </x:c>
      <x:c r="C106" s="3" t="s">
        <x:v>45</x:v>
      </x:c>
      <x:c r="D106" s="3" t="s">
        <x:v>52</x:v>
      </x:c>
      <x:c r="E106" s="3" t="s">
        <x:v>96</x:v>
      </x:c>
      <x:c r="F106" s="3" t="n">
        <x:v>4</x:v>
      </x:c>
      <x:c r="G106" s="3" t="n">
        <x:v>0</x:v>
      </x:c>
      <x:c r="H106" s="3" t="n">
        <x:v>0</x:v>
      </x:c>
      <x:c r="I106" s="3" t="n">
        <x:v>0</x:v>
      </x:c>
      <x:c r="J106" s="3">
        <x:f>F106-(G106+H106+I106)</x:f>
      </x:c>
      <x:c r="K106" s="3" t="n">
        <x:v>0</x:v>
      </x:c>
      <x:c r="L106" s="3" t="n">
        <x:v>0</x:v>
      </x:c>
      <x:c r="M106" s="3" t="n">
        <x:v>0</x:v>
      </x:c>
      <x:c r="N106" s="3">
        <x:f>L106-M106</x:f>
      </x:c>
      <x:c r="O106" s="3" t="s"/>
    </x:row>
    <x:row r="107" spans="1:15">
      <x:c r="A107" s="3" t="s">
        <x:v>122</x:v>
      </x:c>
      <x:c r="B107" s="4">
        <x:v>44347</x:v>
      </x:c>
      <x:c r="C107" s="3" t="s">
        <x:v>45</x:v>
      </x:c>
      <x:c r="D107" s="3" t="s">
        <x:v>52</x:v>
      </x:c>
      <x:c r="E107" s="3" t="s">
        <x:v>126</x:v>
      </x:c>
      <x:c r="F107" s="3" t="n">
        <x:v>6</x:v>
      </x:c>
      <x:c r="G107" s="3" t="n">
        <x:v>0</x:v>
      </x:c>
      <x:c r="H107" s="3" t="n">
        <x:v>0</x:v>
      </x:c>
      <x:c r="I107" s="3" t="n">
        <x:v>0</x:v>
      </x:c>
      <x:c r="J107" s="3">
        <x:f>F107-(G107+H107+I107)</x:f>
      </x:c>
      <x:c r="K107" s="3" t="n">
        <x:v>0</x:v>
      </x:c>
      <x:c r="L107" s="3" t="n">
        <x:v>0</x:v>
      </x:c>
      <x:c r="M107" s="3" t="n">
        <x:v>0</x:v>
      </x:c>
      <x:c r="N107" s="3">
        <x:f>L107-M107</x:f>
      </x:c>
      <x:c r="O107" s="3" t="s"/>
    </x:row>
    <x:row r="108" spans="1:15">
      <x:c r="A108" s="3" t="s"/>
      <x:c r="B108" s="3" t="s"/>
      <x:c r="C108" s="3" t="s"/>
      <x:c r="D108" s="3" t="s"/>
      <x:c r="E108" s="3" t="s"/>
      <x:c r="F108" s="3" t="s"/>
      <x:c r="G108" s="3" t="s"/>
      <x:c r="H108" s="3" t="s"/>
      <x:c r="I108" s="3" t="s"/>
      <x:c r="J108" s="3" t="s"/>
      <x:c r="K108" s="2" t="s">
        <x:v>21</x:v>
      </x:c>
      <x:c r="L108" s="2">
        <x:f>SUM(L103:L107)</x:f>
      </x:c>
      <x:c r="M108" s="2">
        <x:f>SUM(M103:M107)+0</x:f>
      </x:c>
      <x:c r="N108" s="2">
        <x:f>L108-M108</x:f>
      </x:c>
      <x:c r="O108" s="3" t="s"/>
    </x:row>
    <x:row r="109" spans="1:15">
      <x:c r="A109" s="3" t="s">
        <x:v>127</x:v>
      </x:c>
      <x:c r="B109" s="4">
        <x:v>44347</x:v>
      </x:c>
      <x:c r="C109" s="3" t="s">
        <x:v>45</x:v>
      </x:c>
      <x:c r="D109" s="3" t="s">
        <x:v>48</x:v>
      </x:c>
      <x:c r="E109" s="3" t="s">
        <x:v>128</x:v>
      </x:c>
      <x:c r="F109" s="3" t="n">
        <x:v>35</x:v>
      </x:c>
      <x:c r="G109" s="3" t="n">
        <x:v>0</x:v>
      </x:c>
      <x:c r="H109" s="3" t="n">
        <x:v>0</x:v>
      </x:c>
      <x:c r="I109" s="3" t="n">
        <x:v>0</x:v>
      </x:c>
      <x:c r="J109" s="3">
        <x:f>F109-(G109+H109+I109)</x:f>
      </x:c>
      <x:c r="K109" s="3" t="n">
        <x:v>0</x:v>
      </x:c>
      <x:c r="L109" s="3" t="n">
        <x:v>0</x:v>
      </x:c>
      <x:c r="M109" s="3" t="n">
        <x:v>0</x:v>
      </x:c>
      <x:c r="N109" s="3">
        <x:f>L109-M109</x:f>
      </x:c>
      <x:c r="O109" s="3" t="s"/>
    </x:row>
    <x:row r="110" spans="1:15">
      <x:c r="A110" s="3" t="s"/>
      <x:c r="B110" s="3" t="s"/>
      <x:c r="C110" s="3" t="s"/>
      <x:c r="D110" s="3" t="s"/>
      <x:c r="E110" s="3" t="s"/>
      <x:c r="F110" s="3" t="s"/>
      <x:c r="G110" s="3" t="s"/>
      <x:c r="H110" s="3" t="s"/>
      <x:c r="I110" s="3" t="s"/>
      <x:c r="J110" s="3" t="s"/>
      <x:c r="K110" s="2" t="s">
        <x:v>21</x:v>
      </x:c>
      <x:c r="L110" s="2">
        <x:f>SUM(L109:L109)</x:f>
      </x:c>
      <x:c r="M110" s="2">
        <x:f>SUM(M109:M109)+0</x:f>
      </x:c>
      <x:c r="N110" s="2">
        <x:f>L110-M110</x:f>
      </x:c>
      <x:c r="O110" s="3" t="s"/>
    </x:row>
    <x:row r="111" spans="1:15">
      <x:c r="A111" s="3" t="s">
        <x:v>129</x:v>
      </x:c>
      <x:c r="B111" s="4">
        <x:v>44341</x:v>
      </x:c>
      <x:c r="C111" s="3" t="s">
        <x:v>130</x:v>
      </x:c>
      <x:c r="D111" s="3" t="s">
        <x:v>52</x:v>
      </x:c>
      <x:c r="E111" s="3" t="s">
        <x:v>131</x:v>
      </x:c>
      <x:c r="F111" s="3" t="n">
        <x:v>250</x:v>
      </x:c>
      <x:c r="G111" s="3" t="n">
        <x:v>0</x:v>
      </x:c>
      <x:c r="H111" s="3" t="n">
        <x:v>250</x:v>
      </x:c>
      <x:c r="I111" s="3" t="n">
        <x:v>0</x:v>
      </x:c>
      <x:c r="J111" s="3">
        <x:f>F111-(G111+H111+I111)</x:f>
      </x:c>
      <x:c r="K111" s="3" t="n">
        <x:v>45</x:v>
      </x:c>
      <x:c r="L111" s="3" t="n">
        <x:v>0</x:v>
      </x:c>
      <x:c r="M111" s="3" t="n">
        <x:v>0</x:v>
      </x:c>
      <x:c r="N111" s="3">
        <x:f>L111-M111</x:f>
      </x:c>
      <x:c r="O111" s="3" t="s"/>
    </x:row>
    <x:row r="112" spans="1:15">
      <x:c r="A112" s="3" t="s">
        <x:v>129</x:v>
      </x:c>
      <x:c r="B112" s="4">
        <x:v>44341</x:v>
      </x:c>
      <x:c r="C112" s="3" t="s">
        <x:v>130</x:v>
      </x:c>
      <x:c r="D112" s="3" t="s">
        <x:v>52</x:v>
      </x:c>
      <x:c r="E112" s="3" t="s">
        <x:v>132</x:v>
      </x:c>
      <x:c r="F112" s="3" t="n">
        <x:v>250</x:v>
      </x:c>
      <x:c r="G112" s="3" t="n">
        <x:v>0</x:v>
      </x:c>
      <x:c r="H112" s="3" t="n">
        <x:v>250</x:v>
      </x:c>
      <x:c r="I112" s="3" t="n">
        <x:v>0</x:v>
      </x:c>
      <x:c r="J112" s="3">
        <x:f>F112-(G112+H112+I112)</x:f>
      </x:c>
      <x:c r="K112" s="3" t="n">
        <x:v>45</x:v>
      </x:c>
      <x:c r="L112" s="3" t="n">
        <x:v>0</x:v>
      </x:c>
      <x:c r="M112" s="3" t="n">
        <x:v>0</x:v>
      </x:c>
      <x:c r="N112" s="3">
        <x:f>L112-M112</x:f>
      </x:c>
      <x:c r="O112" s="3" t="s"/>
    </x:row>
    <x:row r="113" spans="1:15">
      <x:c r="A113" s="3" t="s"/>
      <x:c r="B113" s="3" t="s"/>
      <x:c r="C113" s="3" t="s"/>
      <x:c r="D113" s="3" t="s"/>
      <x:c r="E113" s="3" t="s"/>
      <x:c r="F113" s="3" t="s"/>
      <x:c r="G113" s="3" t="s"/>
      <x:c r="H113" s="3" t="s"/>
      <x:c r="I113" s="3" t="s"/>
      <x:c r="J113" s="3" t="s"/>
      <x:c r="K113" s="2" t="s">
        <x:v>21</x:v>
      </x:c>
      <x:c r="L113" s="2">
        <x:f>SUM(L111:L112)</x:f>
      </x:c>
      <x:c r="M113" s="2">
        <x:f>SUM(M111:M112)+0</x:f>
      </x:c>
      <x:c r="N113" s="2">
        <x:f>L113-M113</x:f>
      </x:c>
      <x:c r="O113" s="3" t="s"/>
    </x:row>
    <x:row r="114" spans="1:15">
      <x:c r="A114" s="3" t="s">
        <x:v>133</x:v>
      </x:c>
      <x:c r="B114" s="4">
        <x:v>44349</x:v>
      </x:c>
      <x:c r="C114" s="3" t="s">
        <x:v>130</x:v>
      </x:c>
      <x:c r="D114" s="3" t="s">
        <x:v>134</x:v>
      </x:c>
      <x:c r="E114" s="3" t="s">
        <x:v>135</x:v>
      </x:c>
      <x:c r="F114" s="3" t="n">
        <x:v>250</x:v>
      </x:c>
      <x:c r="G114" s="3" t="n">
        <x:v>250</x:v>
      </x:c>
      <x:c r="H114" s="3" t="n">
        <x:v>0</x:v>
      </x:c>
      <x:c r="I114" s="3" t="n">
        <x:v>0</x:v>
      </x:c>
      <x:c r="J114" s="3">
        <x:f>F114-(G114+H114+I114)</x:f>
      </x:c>
      <x:c r="K114" s="3" t="n">
        <x:v>57</x:v>
      </x:c>
      <x:c r="L114" s="3" t="n">
        <x:v>14250</x:v>
      </x:c>
      <x:c r="M114" s="3" t="n">
        <x:v>0</x:v>
      </x:c>
      <x:c r="N114" s="3">
        <x:f>L114-M114</x:f>
      </x:c>
      <x:c r="O114" s="3" t="s"/>
    </x:row>
    <x:row r="115" spans="1:15">
      <x:c r="A115" s="3" t="s">
        <x:v>133</x:v>
      </x:c>
      <x:c r="B115" s="4">
        <x:v>44349</x:v>
      </x:c>
      <x:c r="C115" s="3" t="s">
        <x:v>130</x:v>
      </x:c>
      <x:c r="D115" s="3" t="s">
        <x:v>134</x:v>
      </x:c>
      <x:c r="E115" s="3" t="s">
        <x:v>132</x:v>
      </x:c>
      <x:c r="F115" s="3" t="n">
        <x:v>250</x:v>
      </x:c>
      <x:c r="G115" s="3" t="n">
        <x:v>250</x:v>
      </x:c>
      <x:c r="H115" s="3" t="n">
        <x:v>0</x:v>
      </x:c>
      <x:c r="I115" s="3" t="n">
        <x:v>0</x:v>
      </x:c>
      <x:c r="J115" s="3">
        <x:f>F115-(G115+H115+I115)</x:f>
      </x:c>
      <x:c r="K115" s="3" t="n">
        <x:v>57</x:v>
      </x:c>
      <x:c r="L115" s="3" t="n">
        <x:v>14250</x:v>
      </x:c>
      <x:c r="M115" s="3" t="n">
        <x:v>0</x:v>
      </x:c>
      <x:c r="N115" s="3">
        <x:f>L115-M115</x:f>
      </x:c>
      <x:c r="O115" s="3" t="s"/>
    </x:row>
    <x:row r="116" spans="1:15">
      <x:c r="A116" s="3" t="s"/>
      <x:c r="B116" s="3" t="s"/>
      <x:c r="C116" s="3" t="s"/>
      <x:c r="D116" s="3" t="s"/>
      <x:c r="E116" s="3" t="s"/>
      <x:c r="F116" s="3" t="s"/>
      <x:c r="G116" s="3" t="s"/>
      <x:c r="H116" s="3" t="s"/>
      <x:c r="I116" s="3" t="s"/>
      <x:c r="J116" s="3" t="s"/>
      <x:c r="K116" s="2" t="s">
        <x:v>21</x:v>
      </x:c>
      <x:c r="L116" s="2">
        <x:f>SUM(L114:L115)</x:f>
      </x:c>
      <x:c r="M116" s="2">
        <x:f>SUM(M114:M115)+0</x:f>
      </x:c>
      <x:c r="N116" s="2">
        <x:f>L116-M116</x:f>
      </x:c>
      <x:c r="O116" s="3" t="s"/>
    </x:row>
    <x:row r="117" spans="1:15">
      <x:c r="A117" s="3" t="s">
        <x:v>136</x:v>
      </x:c>
      <x:c r="B117" s="4">
        <x:v>44351</x:v>
      </x:c>
      <x:c r="C117" s="3" t="s">
        <x:v>130</x:v>
      </x:c>
      <x:c r="D117" s="3" t="s">
        <x:v>134</x:v>
      </x:c>
      <x:c r="E117" s="3" t="s">
        <x:v>71</x:v>
      </x:c>
      <x:c r="F117" s="3" t="n">
        <x:v>30</x:v>
      </x:c>
      <x:c r="G117" s="3" t="n">
        <x:v>0</x:v>
      </x:c>
      <x:c r="H117" s="3" t="n">
        <x:v>0</x:v>
      </x:c>
      <x:c r="I117" s="3" t="n">
        <x:v>0</x:v>
      </x:c>
      <x:c r="J117" s="3">
        <x:f>F117-(G117+H117+I117)</x:f>
      </x:c>
      <x:c r="K117" s="3" t="n">
        <x:v>0</x:v>
      </x:c>
      <x:c r="L117" s="3" t="n">
        <x:v>0</x:v>
      </x:c>
      <x:c r="M117" s="3" t="n">
        <x:v>0</x:v>
      </x:c>
      <x:c r="N117" s="3">
        <x:f>L117-M117</x:f>
      </x:c>
      <x:c r="O117" s="3" t="s"/>
    </x:row>
    <x:row r="118" spans="1:15">
      <x:c r="A118" s="3" t="s">
        <x:v>136</x:v>
      </x:c>
      <x:c r="B118" s="4">
        <x:v>44351</x:v>
      </x:c>
      <x:c r="C118" s="3" t="s">
        <x:v>130</x:v>
      </x:c>
      <x:c r="D118" s="3" t="s">
        <x:v>134</x:v>
      </x:c>
      <x:c r="E118" s="3" t="s">
        <x:v>137</x:v>
      </x:c>
      <x:c r="F118" s="3" t="n">
        <x:v>20</x:v>
      </x:c>
      <x:c r="G118" s="3" t="n">
        <x:v>0</x:v>
      </x:c>
      <x:c r="H118" s="3" t="n">
        <x:v>0</x:v>
      </x:c>
      <x:c r="I118" s="3" t="n">
        <x:v>0</x:v>
      </x:c>
      <x:c r="J118" s="3">
        <x:f>F118-(G118+H118+I118)</x:f>
      </x:c>
      <x:c r="K118" s="3" t="n">
        <x:v>0</x:v>
      </x:c>
      <x:c r="L118" s="3" t="n">
        <x:v>0</x:v>
      </x:c>
      <x:c r="M118" s="3" t="n">
        <x:v>0</x:v>
      </x:c>
      <x:c r="N118" s="3">
        <x:f>L118-M118</x:f>
      </x:c>
      <x:c r="O118" s="3" t="s"/>
    </x:row>
    <x:row r="119" spans="1:15">
      <x:c r="A119" s="3" t="s">
        <x:v>136</x:v>
      </x:c>
      <x:c r="B119" s="4">
        <x:v>44351</x:v>
      </x:c>
      <x:c r="C119" s="3" t="s">
        <x:v>130</x:v>
      </x:c>
      <x:c r="D119" s="3" t="s">
        <x:v>134</x:v>
      </x:c>
      <x:c r="E119" s="3" t="s">
        <x:v>138</x:v>
      </x:c>
      <x:c r="F119" s="3" t="n">
        <x:v>36</x:v>
      </x:c>
      <x:c r="G119" s="3" t="n">
        <x:v>0</x:v>
      </x:c>
      <x:c r="H119" s="3" t="n">
        <x:v>0</x:v>
      </x:c>
      <x:c r="I119" s="3" t="n">
        <x:v>0</x:v>
      </x:c>
      <x:c r="J119" s="3">
        <x:f>F119-(G119+H119+I119)</x:f>
      </x:c>
      <x:c r="K119" s="3" t="n">
        <x:v>0</x:v>
      </x:c>
      <x:c r="L119" s="3" t="n">
        <x:v>0</x:v>
      </x:c>
      <x:c r="M119" s="3" t="n">
        <x:v>0</x:v>
      </x:c>
      <x:c r="N119" s="3">
        <x:f>L119-M119</x:f>
      </x:c>
      <x:c r="O119" s="3" t="s"/>
    </x:row>
    <x:row r="120" spans="1:15">
      <x:c r="A120" s="3" t="s">
        <x:v>136</x:v>
      </x:c>
      <x:c r="B120" s="4">
        <x:v>44351</x:v>
      </x:c>
      <x:c r="C120" s="3" t="s">
        <x:v>130</x:v>
      </x:c>
      <x:c r="D120" s="3" t="s">
        <x:v>134</x:v>
      </x:c>
      <x:c r="E120" s="3" t="s">
        <x:v>139</x:v>
      </x:c>
      <x:c r="F120" s="3" t="n">
        <x:v>40</x:v>
      </x:c>
      <x:c r="G120" s="3" t="n">
        <x:v>0</x:v>
      </x:c>
      <x:c r="H120" s="3" t="n">
        <x:v>0</x:v>
      </x:c>
      <x:c r="I120" s="3" t="n">
        <x:v>0</x:v>
      </x:c>
      <x:c r="J120" s="3">
        <x:f>F120-(G120+H120+I120)</x:f>
      </x:c>
      <x:c r="K120" s="3" t="n">
        <x:v>0</x:v>
      </x:c>
      <x:c r="L120" s="3" t="n">
        <x:v>0</x:v>
      </x:c>
      <x:c r="M120" s="3" t="n">
        <x:v>0</x:v>
      </x:c>
      <x:c r="N120" s="3">
        <x:f>L120-M120</x:f>
      </x:c>
      <x:c r="O120" s="3" t="s"/>
    </x:row>
    <x:row r="121" spans="1:15">
      <x:c r="A121" s="3" t="s"/>
      <x:c r="B121" s="3" t="s"/>
      <x:c r="C121" s="3" t="s"/>
      <x:c r="D121" s="3" t="s"/>
      <x:c r="E121" s="3" t="s"/>
      <x:c r="F121" s="3" t="s"/>
      <x:c r="G121" s="3" t="s"/>
      <x:c r="H121" s="3" t="s"/>
      <x:c r="I121" s="3" t="s"/>
      <x:c r="J121" s="3" t="s"/>
      <x:c r="K121" s="2" t="s">
        <x:v>21</x:v>
      </x:c>
      <x:c r="L121" s="2">
        <x:f>SUM(L117:L120)</x:f>
      </x:c>
      <x:c r="M121" s="2">
        <x:f>SUM(M117:M120)+0</x:f>
      </x:c>
      <x:c r="N121" s="2">
        <x:f>L121-M121</x:f>
      </x:c>
      <x:c r="O121" s="3" t="s"/>
    </x:row>
    <x:row r="122" spans="1:15">
      <x:c r="A122" s="3" t="s">
        <x:v>140</x:v>
      </x:c>
      <x:c r="B122" s="4">
        <x:v>44352</x:v>
      </x:c>
      <x:c r="C122" s="3" t="s">
        <x:v>130</x:v>
      </x:c>
      <x:c r="D122" s="3" t="s">
        <x:v>141</x:v>
      </x:c>
      <x:c r="E122" s="3" t="s">
        <x:v>142</x:v>
      </x:c>
      <x:c r="F122" s="3" t="n">
        <x:v>15</x:v>
      </x:c>
      <x:c r="G122" s="3" t="n">
        <x:v>0</x:v>
      </x:c>
      <x:c r="H122" s="3" t="n">
        <x:v>0</x:v>
      </x:c>
      <x:c r="I122" s="3" t="n">
        <x:v>0</x:v>
      </x:c>
      <x:c r="J122" s="3">
        <x:f>F122-(G122+H122+I122)</x:f>
      </x:c>
      <x:c r="K122" s="3" t="n">
        <x:v>0</x:v>
      </x:c>
      <x:c r="L122" s="3" t="n">
        <x:v>0</x:v>
      </x:c>
      <x:c r="M122" s="3" t="n">
        <x:v>0</x:v>
      </x:c>
      <x:c r="N122" s="3">
        <x:f>L122-M122</x:f>
      </x:c>
      <x:c r="O122" s="3" t="s"/>
    </x:row>
    <x:row r="123" spans="1:15">
      <x:c r="A123" s="3" t="s"/>
      <x:c r="B123" s="3" t="s"/>
      <x:c r="C123" s="3" t="s"/>
      <x:c r="D123" s="3" t="s"/>
      <x:c r="E123" s="3" t="s"/>
      <x:c r="F123" s="3" t="s"/>
      <x:c r="G123" s="3" t="s"/>
      <x:c r="H123" s="3" t="s"/>
      <x:c r="I123" s="3" t="s"/>
      <x:c r="J123" s="3" t="s"/>
      <x:c r="K123" s="2" t="s">
        <x:v>21</x:v>
      </x:c>
      <x:c r="L123" s="2">
        <x:f>SUM(L122:L122)</x:f>
      </x:c>
      <x:c r="M123" s="2">
        <x:f>SUM(M122:M122)+0</x:f>
      </x:c>
      <x:c r="N123" s="2">
        <x:f>L123-M123</x:f>
      </x:c>
      <x:c r="O123" s="3" t="s"/>
    </x:row>
    <x:row r="124" spans="1:15">
      <x:c r="A124" s="3" t="s">
        <x:v>143</x:v>
      </x:c>
      <x:c r="B124" s="4">
        <x:v>44331</x:v>
      </x:c>
      <x:c r="C124" s="3" t="s">
        <x:v>144</x:v>
      </x:c>
      <x:c r="D124" s="3" t="s">
        <x:v>23</x:v>
      </x:c>
      <x:c r="E124" s="3" t="s">
        <x:v>145</x:v>
      </x:c>
      <x:c r="F124" s="3" t="n">
        <x:v>500</x:v>
      </x:c>
      <x:c r="G124" s="3" t="n">
        <x:v>500</x:v>
      </x:c>
      <x:c r="H124" s="3" t="n">
        <x:v>0</x:v>
      </x:c>
      <x:c r="I124" s="3" t="n">
        <x:v>0</x:v>
      </x:c>
      <x:c r="J124" s="3">
        <x:f>F124-(G124+H124+I124)</x:f>
      </x:c>
      <x:c r="K124" s="3" t="n">
        <x:v>44</x:v>
      </x:c>
      <x:c r="L124" s="3" t="n">
        <x:v>22000</x:v>
      </x:c>
      <x:c r="M124" s="3" t="n">
        <x:v>0</x:v>
      </x:c>
      <x:c r="N124" s="3">
        <x:f>L124-M124</x:f>
      </x:c>
      <x:c r="O124" s="3" t="s"/>
    </x:row>
    <x:row r="125" spans="1:15">
      <x:c r="A125" s="3" t="s"/>
      <x:c r="B125" s="3" t="s"/>
      <x:c r="C125" s="3" t="s"/>
      <x:c r="D125" s="3" t="s"/>
      <x:c r="E125" s="3" t="s"/>
      <x:c r="F125" s="3" t="s"/>
      <x:c r="G125" s="3" t="s"/>
      <x:c r="H125" s="3" t="s"/>
      <x:c r="I125" s="3" t="s"/>
      <x:c r="J125" s="3" t="s"/>
      <x:c r="K125" s="2" t="s">
        <x:v>21</x:v>
      </x:c>
      <x:c r="L125" s="2">
        <x:f>SUM(L124:L124)</x:f>
      </x:c>
      <x:c r="M125" s="2">
        <x:f>SUM(M124:M124)+0</x:f>
      </x:c>
      <x:c r="N125" s="2">
        <x:f>L125-M125</x:f>
      </x:c>
      <x:c r="O125" s="3" t="s"/>
    </x:row>
    <x:row r="126" spans="1:15">
      <x:c r="A126" s="3" t="s">
        <x:v>146</x:v>
      </x:c>
      <x:c r="B126" s="4">
        <x:v>44331</x:v>
      </x:c>
      <x:c r="C126" s="3" t="s">
        <x:v>144</x:v>
      </x:c>
      <x:c r="D126" s="3" t="s">
        <x:v>23</x:v>
      </x:c>
      <x:c r="E126" s="3" t="s">
        <x:v>145</x:v>
      </x:c>
      <x:c r="F126" s="3" t="n">
        <x:v>750</x:v>
      </x:c>
      <x:c r="G126" s="3" t="n">
        <x:v>750</x:v>
      </x:c>
      <x:c r="H126" s="3" t="n">
        <x:v>0</x:v>
      </x:c>
      <x:c r="I126" s="3" t="n">
        <x:v>0</x:v>
      </x:c>
      <x:c r="J126" s="3">
        <x:f>F126-(G126+H126+I126)</x:f>
      </x:c>
      <x:c r="K126" s="3" t="n">
        <x:v>44</x:v>
      </x:c>
      <x:c r="L126" s="3" t="n">
        <x:v>33000</x:v>
      </x:c>
      <x:c r="M126" s="3" t="n">
        <x:v>0</x:v>
      </x:c>
      <x:c r="N126" s="3">
        <x:f>L126-M126</x:f>
      </x:c>
      <x:c r="O126" s="3" t="s"/>
    </x:row>
    <x:row r="127" spans="1:15">
      <x:c r="A127" s="3" t="s"/>
      <x:c r="B127" s="3" t="s"/>
      <x:c r="C127" s="3" t="s"/>
      <x:c r="D127" s="3" t="s"/>
      <x:c r="E127" s="3" t="s"/>
      <x:c r="F127" s="3" t="s"/>
      <x:c r="G127" s="3" t="s"/>
      <x:c r="H127" s="3" t="s"/>
      <x:c r="I127" s="3" t="s"/>
      <x:c r="J127" s="3" t="s"/>
      <x:c r="K127" s="2" t="s">
        <x:v>21</x:v>
      </x:c>
      <x:c r="L127" s="2">
        <x:f>SUM(L126:L126)</x:f>
      </x:c>
      <x:c r="M127" s="2">
        <x:f>SUM(M126:M126)+0</x:f>
      </x:c>
      <x:c r="N127" s="2">
        <x:f>L127-M127</x:f>
      </x:c>
      <x:c r="O127" s="3" t="s"/>
    </x:row>
    <x:row r="128" spans="1:15">
      <x:c r="A128" s="3" t="s">
        <x:v>147</x:v>
      </x:c>
      <x:c r="B128" s="4">
        <x:v>44348</x:v>
      </x:c>
      <x:c r="C128" s="3" t="s">
        <x:v>144</x:v>
      </x:c>
      <x:c r="D128" s="3" t="s">
        <x:v>19</x:v>
      </x:c>
      <x:c r="E128" s="3" t="s">
        <x:v>148</x:v>
      </x:c>
      <x:c r="F128" s="3" t="n">
        <x:v>300</x:v>
      </x:c>
      <x:c r="G128" s="3" t="n">
        <x:v>0</x:v>
      </x:c>
      <x:c r="H128" s="3" t="n">
        <x:v>0</x:v>
      </x:c>
      <x:c r="I128" s="3" t="n">
        <x:v>0</x:v>
      </x:c>
      <x:c r="J128" s="3">
        <x:f>F128-(G128+H128+I128)</x:f>
      </x:c>
      <x:c r="K128" s="3" t="n">
        <x:v>0</x:v>
      </x:c>
      <x:c r="L128" s="3" t="n">
        <x:v>0</x:v>
      </x:c>
      <x:c r="M128" s="3" t="n">
        <x:v>0</x:v>
      </x:c>
      <x:c r="N128" s="3">
        <x:f>L128-M128</x:f>
      </x:c>
      <x:c r="O128" s="3" t="s"/>
    </x:row>
    <x:row r="129" spans="1:15">
      <x:c r="A129" s="3" t="s">
        <x:v>147</x:v>
      </x:c>
      <x:c r="B129" s="4">
        <x:v>44348</x:v>
      </x:c>
      <x:c r="C129" s="3" t="s">
        <x:v>144</x:v>
      </x:c>
      <x:c r="D129" s="3" t="s">
        <x:v>19</x:v>
      </x:c>
      <x:c r="E129" s="3" t="s">
        <x:v>149</x:v>
      </x:c>
      <x:c r="F129" s="3" t="n">
        <x:v>164</x:v>
      </x:c>
      <x:c r="G129" s="3" t="n">
        <x:v>0</x:v>
      </x:c>
      <x:c r="H129" s="3" t="n">
        <x:v>0</x:v>
      </x:c>
      <x:c r="I129" s="3" t="n">
        <x:v>0</x:v>
      </x:c>
      <x:c r="J129" s="3">
        <x:f>F129-(G129+H129+I129)</x:f>
      </x:c>
      <x:c r="K129" s="3" t="n">
        <x:v>0</x:v>
      </x:c>
      <x:c r="L129" s="3" t="n">
        <x:v>0</x:v>
      </x:c>
      <x:c r="M129" s="3" t="n">
        <x:v>0</x:v>
      </x:c>
      <x:c r="N129" s="3">
        <x:f>L129-M129</x:f>
      </x:c>
      <x:c r="O129" s="3" t="s"/>
    </x:row>
    <x:row r="130" spans="1:15">
      <x:c r="A130" s="3" t="s">
        <x:v>147</x:v>
      </x:c>
      <x:c r="B130" s="4">
        <x:v>44348</x:v>
      </x:c>
      <x:c r="C130" s="3" t="s">
        <x:v>144</x:v>
      </x:c>
      <x:c r="D130" s="3" t="s">
        <x:v>19</x:v>
      </x:c>
      <x:c r="E130" s="3" t="s">
        <x:v>150</x:v>
      </x:c>
      <x:c r="F130" s="3" t="n">
        <x:v>240</x:v>
      </x:c>
      <x:c r="G130" s="3" t="n">
        <x:v>0</x:v>
      </x:c>
      <x:c r="H130" s="3" t="n">
        <x:v>0</x:v>
      </x:c>
      <x:c r="I130" s="3" t="n">
        <x:v>0</x:v>
      </x:c>
      <x:c r="J130" s="3">
        <x:f>F130-(G130+H130+I130)</x:f>
      </x:c>
      <x:c r="K130" s="3" t="n">
        <x:v>0</x:v>
      </x:c>
      <x:c r="L130" s="3" t="n">
        <x:v>0</x:v>
      </x:c>
      <x:c r="M130" s="3" t="n">
        <x:v>0</x:v>
      </x:c>
      <x:c r="N130" s="3">
        <x:f>L130-M130</x:f>
      </x:c>
      <x:c r="O130" s="3" t="s"/>
    </x:row>
    <x:row r="131" spans="1:15">
      <x:c r="A131" s="3" t="s"/>
      <x:c r="B131" s="3" t="s"/>
      <x:c r="C131" s="3" t="s"/>
      <x:c r="D131" s="3" t="s"/>
      <x:c r="E131" s="3" t="s"/>
      <x:c r="F131" s="3" t="s"/>
      <x:c r="G131" s="3" t="s"/>
      <x:c r="H131" s="3" t="s"/>
      <x:c r="I131" s="3" t="s"/>
      <x:c r="J131" s="3" t="s"/>
      <x:c r="K131" s="2" t="s">
        <x:v>21</x:v>
      </x:c>
      <x:c r="L131" s="2">
        <x:f>SUM(L128:L130)</x:f>
      </x:c>
      <x:c r="M131" s="2">
        <x:f>SUM(M128:M130)+0</x:f>
      </x:c>
      <x:c r="N131" s="2">
        <x:f>L131-M131</x:f>
      </x:c>
      <x:c r="O131" s="3" t="s"/>
    </x:row>
    <x:row r="132" spans="1:15">
      <x:c r="A132" s="3" t="s">
        <x:v>151</x:v>
      </x:c>
      <x:c r="B132" s="4">
        <x:v>44350</x:v>
      </x:c>
      <x:c r="C132" s="3" t="s">
        <x:v>144</x:v>
      </x:c>
      <x:c r="D132" s="3" t="s">
        <x:v>19</x:v>
      </x:c>
      <x:c r="E132" s="3" t="s">
        <x:v>149</x:v>
      </x:c>
      <x:c r="F132" s="3" t="n">
        <x:v>75</x:v>
      </x:c>
      <x:c r="G132" s="3" t="n">
        <x:v>0</x:v>
      </x:c>
      <x:c r="H132" s="3" t="n">
        <x:v>0</x:v>
      </x:c>
      <x:c r="I132" s="3" t="n">
        <x:v>0</x:v>
      </x:c>
      <x:c r="J132" s="3">
        <x:f>F132-(G132+H132+I132)</x:f>
      </x:c>
      <x:c r="K132" s="3" t="n">
        <x:v>0</x:v>
      </x:c>
      <x:c r="L132" s="3" t="n">
        <x:v>0</x:v>
      </x:c>
      <x:c r="M132" s="3" t="n">
        <x:v>0</x:v>
      </x:c>
      <x:c r="N132" s="3">
        <x:f>L132-M132</x:f>
      </x:c>
      <x:c r="O132" s="3" t="s"/>
    </x:row>
    <x:row r="133" spans="1:15">
      <x:c r="A133" s="3" t="s"/>
      <x:c r="B133" s="3" t="s"/>
      <x:c r="C133" s="3" t="s"/>
      <x:c r="D133" s="3" t="s"/>
      <x:c r="E133" s="3" t="s"/>
      <x:c r="F133" s="3" t="s"/>
      <x:c r="G133" s="3" t="s"/>
      <x:c r="H133" s="3" t="s"/>
      <x:c r="I133" s="3" t="s"/>
      <x:c r="J133" s="3" t="s"/>
      <x:c r="K133" s="2" t="s">
        <x:v>21</x:v>
      </x:c>
      <x:c r="L133" s="2">
        <x:f>SUM(L132:L132)</x:f>
      </x:c>
      <x:c r="M133" s="2">
        <x:f>SUM(M132:M132)+0</x:f>
      </x:c>
      <x:c r="N133" s="2">
        <x:f>L133-M133</x:f>
      </x:c>
      <x:c r="O133" s="3" t="s"/>
    </x:row>
    <x:row r="134" spans="1:15">
      <x:c r="A134" s="3" t="s">
        <x:v>152</x:v>
      </x:c>
      <x:c r="B134" s="4">
        <x:v>44320</x:v>
      </x:c>
      <x:c r="C134" s="3" t="s">
        <x:v>153</x:v>
      </x:c>
      <x:c r="D134" s="3" t="s">
        <x:v>154</x:v>
      </x:c>
      <x:c r="E134" s="3" t="s">
        <x:v>155</x:v>
      </x:c>
      <x:c r="F134" s="3" t="n">
        <x:v>2</x:v>
      </x:c>
      <x:c r="G134" s="3" t="n">
        <x:v>2</x:v>
      </x:c>
      <x:c r="H134" s="3" t="n">
        <x:v>0</x:v>
      </x:c>
      <x:c r="I134" s="3" t="n">
        <x:v>0</x:v>
      </x:c>
      <x:c r="J134" s="3">
        <x:f>F134-(G134+H134+I134)</x:f>
      </x:c>
      <x:c r="K134" s="3" t="n">
        <x:v>70</x:v>
      </x:c>
      <x:c r="L134" s="3" t="n">
        <x:v>140</x:v>
      </x:c>
      <x:c r="M134" s="3" t="n">
        <x:v>0</x:v>
      </x:c>
      <x:c r="N134" s="3">
        <x:f>L134-M134</x:f>
      </x:c>
      <x:c r="O134" s="3" t="s"/>
    </x:row>
    <x:row r="135" spans="1:15">
      <x:c r="A135" s="3" t="s">
        <x:v>152</x:v>
      </x:c>
      <x:c r="B135" s="4">
        <x:v>44320</x:v>
      </x:c>
      <x:c r="C135" s="3" t="s">
        <x:v>153</x:v>
      </x:c>
      <x:c r="D135" s="3" t="s">
        <x:v>48</x:v>
      </x:c>
      <x:c r="E135" s="3" t="s">
        <x:v>156</x:v>
      </x:c>
      <x:c r="F135" s="3" t="n">
        <x:v>6</x:v>
      </x:c>
      <x:c r="G135" s="3" t="n">
        <x:v>6</x:v>
      </x:c>
      <x:c r="H135" s="3" t="n">
        <x:v>0</x:v>
      </x:c>
      <x:c r="I135" s="3" t="n">
        <x:v>0</x:v>
      </x:c>
      <x:c r="J135" s="3">
        <x:f>F135-(G135+H135+I135)</x:f>
      </x:c>
      <x:c r="K135" s="3" t="n">
        <x:v>70</x:v>
      </x:c>
      <x:c r="L135" s="3" t="n">
        <x:v>420</x:v>
      </x:c>
      <x:c r="M135" s="3" t="n">
        <x:v>0</x:v>
      </x:c>
      <x:c r="N135" s="3">
        <x:f>L135-M135</x:f>
      </x:c>
      <x:c r="O135" s="3" t="s"/>
    </x:row>
    <x:row r="136" spans="1:15">
      <x:c r="A136" s="3" t="s">
        <x:v>152</x:v>
      </x:c>
      <x:c r="B136" s="4">
        <x:v>44320</x:v>
      </x:c>
      <x:c r="C136" s="3" t="s">
        <x:v>153</x:v>
      </x:c>
      <x:c r="D136" s="3" t="s">
        <x:v>57</x:v>
      </x:c>
      <x:c r="E136" s="3" t="s">
        <x:v>155</x:v>
      </x:c>
      <x:c r="F136" s="3" t="n">
        <x:v>5</x:v>
      </x:c>
      <x:c r="G136" s="3" t="n">
        <x:v>5</x:v>
      </x:c>
      <x:c r="H136" s="3" t="n">
        <x:v>0</x:v>
      </x:c>
      <x:c r="I136" s="3" t="n">
        <x:v>0</x:v>
      </x:c>
      <x:c r="J136" s="3">
        <x:f>F136-(G136+H136+I136)</x:f>
      </x:c>
      <x:c r="K136" s="3" t="n">
        <x:v>70</x:v>
      </x:c>
      <x:c r="L136" s="3" t="n">
        <x:v>350</x:v>
      </x:c>
      <x:c r="M136" s="3" t="n">
        <x:v>0</x:v>
      </x:c>
      <x:c r="N136" s="3">
        <x:f>L136-M136</x:f>
      </x:c>
      <x:c r="O136" s="3" t="s"/>
    </x:row>
    <x:row r="137" spans="1:15">
      <x:c r="A137" s="3" t="s">
        <x:v>152</x:v>
      </x:c>
      <x:c r="B137" s="4">
        <x:v>44320</x:v>
      </x:c>
      <x:c r="C137" s="3" t="s">
        <x:v>153</x:v>
      </x:c>
      <x:c r="D137" s="3" t="s">
        <x:v>57</x:v>
      </x:c>
      <x:c r="E137" s="3" t="s">
        <x:v>157</x:v>
      </x:c>
      <x:c r="F137" s="3" t="n">
        <x:v>3</x:v>
      </x:c>
      <x:c r="G137" s="3" t="n">
        <x:v>3</x:v>
      </x:c>
      <x:c r="H137" s="3" t="n">
        <x:v>0</x:v>
      </x:c>
      <x:c r="I137" s="3" t="n">
        <x:v>0</x:v>
      </x:c>
      <x:c r="J137" s="3">
        <x:f>F137-(G137+H137+I137)</x:f>
      </x:c>
      <x:c r="K137" s="3" t="n">
        <x:v>70</x:v>
      </x:c>
      <x:c r="L137" s="3" t="n">
        <x:v>210</x:v>
      </x:c>
      <x:c r="M137" s="3" t="n">
        <x:v>0</x:v>
      </x:c>
      <x:c r="N137" s="3">
        <x:f>L137-M137</x:f>
      </x:c>
      <x:c r="O137" s="3" t="s"/>
    </x:row>
    <x:row r="138" spans="1:15">
      <x:c r="A138" s="3" t="s">
        <x:v>152</x:v>
      </x:c>
      <x:c r="B138" s="4">
        <x:v>44320</x:v>
      </x:c>
      <x:c r="C138" s="3" t="s">
        <x:v>153</x:v>
      </x:c>
      <x:c r="D138" s="3" t="s">
        <x:v>57</x:v>
      </x:c>
      <x:c r="E138" s="3" t="s">
        <x:v>158</x:v>
      </x:c>
      <x:c r="F138" s="3" t="n">
        <x:v>3</x:v>
      </x:c>
      <x:c r="G138" s="3" t="n">
        <x:v>3</x:v>
      </x:c>
      <x:c r="H138" s="3" t="n">
        <x:v>0</x:v>
      </x:c>
      <x:c r="I138" s="3" t="n">
        <x:v>0</x:v>
      </x:c>
      <x:c r="J138" s="3">
        <x:f>F138-(G138+H138+I138)</x:f>
      </x:c>
      <x:c r="K138" s="3" t="n">
        <x:v>70</x:v>
      </x:c>
      <x:c r="L138" s="3" t="n">
        <x:v>210</x:v>
      </x:c>
      <x:c r="M138" s="3" t="n">
        <x:v>0</x:v>
      </x:c>
      <x:c r="N138" s="3">
        <x:f>L138-M138</x:f>
      </x:c>
      <x:c r="O138" s="3" t="s"/>
    </x:row>
    <x:row r="139" spans="1:15">
      <x:c r="A139" s="3" t="s">
        <x:v>152</x:v>
      </x:c>
      <x:c r="B139" s="4">
        <x:v>44320</x:v>
      </x:c>
      <x:c r="C139" s="3" t="s">
        <x:v>153</x:v>
      </x:c>
      <x:c r="D139" s="3" t="s">
        <x:v>57</x:v>
      </x:c>
      <x:c r="E139" s="3" t="s">
        <x:v>159</x:v>
      </x:c>
      <x:c r="F139" s="3" t="n">
        <x:v>3</x:v>
      </x:c>
      <x:c r="G139" s="3" t="n">
        <x:v>3</x:v>
      </x:c>
      <x:c r="H139" s="3" t="n">
        <x:v>0</x:v>
      </x:c>
      <x:c r="I139" s="3" t="n">
        <x:v>0</x:v>
      </x:c>
      <x:c r="J139" s="3">
        <x:f>F139-(G139+H139+I139)</x:f>
      </x:c>
      <x:c r="K139" s="3" t="n">
        <x:v>70</x:v>
      </x:c>
      <x:c r="L139" s="3" t="n">
        <x:v>210</x:v>
      </x:c>
      <x:c r="M139" s="3" t="n">
        <x:v>0</x:v>
      </x:c>
      <x:c r="N139" s="3">
        <x:f>L139-M139</x:f>
      </x:c>
      <x:c r="O139" s="3" t="s"/>
    </x:row>
    <x:row r="140" spans="1:15">
      <x:c r="A140" s="3" t="s">
        <x:v>152</x:v>
      </x:c>
      <x:c r="B140" s="4">
        <x:v>44320</x:v>
      </x:c>
      <x:c r="C140" s="3" t="s">
        <x:v>153</x:v>
      </x:c>
      <x:c r="D140" s="3" t="s">
        <x:v>57</x:v>
      </x:c>
      <x:c r="E140" s="3" t="s">
        <x:v>160</x:v>
      </x:c>
      <x:c r="F140" s="3" t="n">
        <x:v>8</x:v>
      </x:c>
      <x:c r="G140" s="3" t="n">
        <x:v>8</x:v>
      </x:c>
      <x:c r="H140" s="3" t="n">
        <x:v>0</x:v>
      </x:c>
      <x:c r="I140" s="3" t="n">
        <x:v>0</x:v>
      </x:c>
      <x:c r="J140" s="3">
        <x:f>F140-(G140+H140+I140)</x:f>
      </x:c>
      <x:c r="K140" s="3" t="n">
        <x:v>70</x:v>
      </x:c>
      <x:c r="L140" s="3" t="n">
        <x:v>560</x:v>
      </x:c>
      <x:c r="M140" s="3" t="n">
        <x:v>0</x:v>
      </x:c>
      <x:c r="N140" s="3">
        <x:f>L140-M140</x:f>
      </x:c>
      <x:c r="O140" s="3" t="s"/>
    </x:row>
    <x:row r="141" spans="1:15">
      <x:c r="A141" s="3" t="s">
        <x:v>152</x:v>
      </x:c>
      <x:c r="B141" s="4">
        <x:v>44320</x:v>
      </x:c>
      <x:c r="C141" s="3" t="s">
        <x:v>153</x:v>
      </x:c>
      <x:c r="D141" s="3" t="s">
        <x:v>57</x:v>
      </x:c>
      <x:c r="E141" s="3" t="s">
        <x:v>161</x:v>
      </x:c>
      <x:c r="F141" s="3" t="n">
        <x:v>3</x:v>
      </x:c>
      <x:c r="G141" s="3" t="n">
        <x:v>3</x:v>
      </x:c>
      <x:c r="H141" s="3" t="n">
        <x:v>0</x:v>
      </x:c>
      <x:c r="I141" s="3" t="n">
        <x:v>0</x:v>
      </x:c>
      <x:c r="J141" s="3">
        <x:f>F141-(G141+H141+I141)</x:f>
      </x:c>
      <x:c r="K141" s="3" t="n">
        <x:v>70</x:v>
      </x:c>
      <x:c r="L141" s="3" t="n">
        <x:v>210</x:v>
      </x:c>
      <x:c r="M141" s="3" t="n">
        <x:v>0</x:v>
      </x:c>
      <x:c r="N141" s="3">
        <x:f>L141-M141</x:f>
      </x:c>
      <x:c r="O141" s="3" t="s"/>
    </x:row>
    <x:row r="142" spans="1:15">
      <x:c r="A142" s="3" t="s">
        <x:v>152</x:v>
      </x:c>
      <x:c r="B142" s="4">
        <x:v>44320</x:v>
      </x:c>
      <x:c r="C142" s="3" t="s">
        <x:v>153</x:v>
      </x:c>
      <x:c r="D142" s="3" t="s">
        <x:v>57</x:v>
      </x:c>
      <x:c r="E142" s="3" t="s">
        <x:v>162</x:v>
      </x:c>
      <x:c r="F142" s="3" t="n">
        <x:v>3</x:v>
      </x:c>
      <x:c r="G142" s="3" t="n">
        <x:v>3</x:v>
      </x:c>
      <x:c r="H142" s="3" t="n">
        <x:v>0</x:v>
      </x:c>
      <x:c r="I142" s="3" t="n">
        <x:v>0</x:v>
      </x:c>
      <x:c r="J142" s="3">
        <x:f>F142-(G142+H142+I142)</x:f>
      </x:c>
      <x:c r="K142" s="3" t="n">
        <x:v>70</x:v>
      </x:c>
      <x:c r="L142" s="3" t="n">
        <x:v>210</x:v>
      </x:c>
      <x:c r="M142" s="3" t="n">
        <x:v>0</x:v>
      </x:c>
      <x:c r="N142" s="3">
        <x:f>L142-M142</x:f>
      </x:c>
      <x:c r="O142" s="3" t="s"/>
    </x:row>
    <x:row r="143" spans="1:15">
      <x:c r="A143" s="3" t="s">
        <x:v>152</x:v>
      </x:c>
      <x:c r="B143" s="4">
        <x:v>44320</x:v>
      </x:c>
      <x:c r="C143" s="3" t="s">
        <x:v>153</x:v>
      </x:c>
      <x:c r="D143" s="3" t="s">
        <x:v>57</x:v>
      </x:c>
      <x:c r="E143" s="3" t="s">
        <x:v>163</x:v>
      </x:c>
      <x:c r="F143" s="3" t="n">
        <x:v>3</x:v>
      </x:c>
      <x:c r="G143" s="3" t="n">
        <x:v>3</x:v>
      </x:c>
      <x:c r="H143" s="3" t="n">
        <x:v>0</x:v>
      </x:c>
      <x:c r="I143" s="3" t="n">
        <x:v>0</x:v>
      </x:c>
      <x:c r="J143" s="3">
        <x:f>F143-(G143+H143+I143)</x:f>
      </x:c>
      <x:c r="K143" s="3" t="n">
        <x:v>70</x:v>
      </x:c>
      <x:c r="L143" s="3" t="n">
        <x:v>210</x:v>
      </x:c>
      <x:c r="M143" s="3" t="n">
        <x:v>0</x:v>
      </x:c>
      <x:c r="N143" s="3">
        <x:f>L143-M143</x:f>
      </x:c>
      <x:c r="O143" s="3" t="s"/>
    </x:row>
    <x:row r="144" spans="1:15">
      <x:c r="A144" s="3" t="s">
        <x:v>152</x:v>
      </x:c>
      <x:c r="B144" s="4">
        <x:v>44320</x:v>
      </x:c>
      <x:c r="C144" s="3" t="s">
        <x:v>153</x:v>
      </x:c>
      <x:c r="D144" s="3" t="s">
        <x:v>57</x:v>
      </x:c>
      <x:c r="E144" s="3" t="s">
        <x:v>164</x:v>
      </x:c>
      <x:c r="F144" s="3" t="n">
        <x:v>3</x:v>
      </x:c>
      <x:c r="G144" s="3" t="n">
        <x:v>3</x:v>
      </x:c>
      <x:c r="H144" s="3" t="n">
        <x:v>0</x:v>
      </x:c>
      <x:c r="I144" s="3" t="n">
        <x:v>0</x:v>
      </x:c>
      <x:c r="J144" s="3">
        <x:f>F144-(G144+H144+I144)</x:f>
      </x:c>
      <x:c r="K144" s="3" t="n">
        <x:v>70</x:v>
      </x:c>
      <x:c r="L144" s="3" t="n">
        <x:v>210</x:v>
      </x:c>
      <x:c r="M144" s="3" t="n">
        <x:v>0</x:v>
      </x:c>
      <x:c r="N144" s="3">
        <x:f>L144-M144</x:f>
      </x:c>
      <x:c r="O144" s="3" t="s"/>
    </x:row>
    <x:row r="145" spans="1:15">
      <x:c r="A145" s="3" t="s">
        <x:v>152</x:v>
      </x:c>
      <x:c r="B145" s="4">
        <x:v>44320</x:v>
      </x:c>
      <x:c r="C145" s="3" t="s">
        <x:v>153</x:v>
      </x:c>
      <x:c r="D145" s="3" t="s">
        <x:v>57</x:v>
      </x:c>
      <x:c r="E145" s="3" t="s">
        <x:v>165</x:v>
      </x:c>
      <x:c r="F145" s="3" t="n">
        <x:v>3</x:v>
      </x:c>
      <x:c r="G145" s="3" t="n">
        <x:v>3</x:v>
      </x:c>
      <x:c r="H145" s="3" t="n">
        <x:v>0</x:v>
      </x:c>
      <x:c r="I145" s="3" t="n">
        <x:v>0</x:v>
      </x:c>
      <x:c r="J145" s="3">
        <x:f>F145-(G145+H145+I145)</x:f>
      </x:c>
      <x:c r="K145" s="3" t="n">
        <x:v>70</x:v>
      </x:c>
      <x:c r="L145" s="3" t="n">
        <x:v>210</x:v>
      </x:c>
      <x:c r="M145" s="3" t="n">
        <x:v>0</x:v>
      </x:c>
      <x:c r="N145" s="3">
        <x:f>L145-M145</x:f>
      </x:c>
      <x:c r="O145" s="3" t="s"/>
    </x:row>
    <x:row r="146" spans="1:15">
      <x:c r="A146" s="3" t="s">
        <x:v>152</x:v>
      </x:c>
      <x:c r="B146" s="4">
        <x:v>44320</x:v>
      </x:c>
      <x:c r="C146" s="3" t="s">
        <x:v>153</x:v>
      </x:c>
      <x:c r="D146" s="3" t="s">
        <x:v>57</x:v>
      </x:c>
      <x:c r="E146" s="3" t="s">
        <x:v>166</x:v>
      </x:c>
      <x:c r="F146" s="3" t="n">
        <x:v>3</x:v>
      </x:c>
      <x:c r="G146" s="3" t="n">
        <x:v>3</x:v>
      </x:c>
      <x:c r="H146" s="3" t="n">
        <x:v>0</x:v>
      </x:c>
      <x:c r="I146" s="3" t="n">
        <x:v>0</x:v>
      </x:c>
      <x:c r="J146" s="3">
        <x:f>F146-(G146+H146+I146)</x:f>
      </x:c>
      <x:c r="K146" s="3" t="n">
        <x:v>70</x:v>
      </x:c>
      <x:c r="L146" s="3" t="n">
        <x:v>210</x:v>
      </x:c>
      <x:c r="M146" s="3" t="n">
        <x:v>0</x:v>
      </x:c>
      <x:c r="N146" s="3">
        <x:f>L146-M146</x:f>
      </x:c>
      <x:c r="O146" s="3" t="s"/>
    </x:row>
    <x:row r="147" spans="1:15">
      <x:c r="A147" s="3" t="s">
        <x:v>152</x:v>
      </x:c>
      <x:c r="B147" s="4">
        <x:v>44320</x:v>
      </x:c>
      <x:c r="C147" s="3" t="s">
        <x:v>153</x:v>
      </x:c>
      <x:c r="D147" s="3" t="s">
        <x:v>57</x:v>
      </x:c>
      <x:c r="E147" s="3" t="s">
        <x:v>167</x:v>
      </x:c>
      <x:c r="F147" s="3" t="n">
        <x:v>3</x:v>
      </x:c>
      <x:c r="G147" s="3" t="n">
        <x:v>3</x:v>
      </x:c>
      <x:c r="H147" s="3" t="n">
        <x:v>0</x:v>
      </x:c>
      <x:c r="I147" s="3" t="n">
        <x:v>0</x:v>
      </x:c>
      <x:c r="J147" s="3">
        <x:f>F147-(G147+H147+I147)</x:f>
      </x:c>
      <x:c r="K147" s="3" t="n">
        <x:v>70</x:v>
      </x:c>
      <x:c r="L147" s="3" t="n">
        <x:v>210</x:v>
      </x:c>
      <x:c r="M147" s="3" t="n">
        <x:v>0</x:v>
      </x:c>
      <x:c r="N147" s="3">
        <x:f>L147-M147</x:f>
      </x:c>
      <x:c r="O147" s="3" t="s"/>
    </x:row>
    <x:row r="148" spans="1:15">
      <x:c r="A148" s="3" t="s">
        <x:v>152</x:v>
      </x:c>
      <x:c r="B148" s="4">
        <x:v>44320</x:v>
      </x:c>
      <x:c r="C148" s="3" t="s">
        <x:v>153</x:v>
      </x:c>
      <x:c r="D148" s="3" t="s">
        <x:v>57</x:v>
      </x:c>
      <x:c r="E148" s="3" t="s">
        <x:v>168</x:v>
      </x:c>
      <x:c r="F148" s="3" t="n">
        <x:v>4</x:v>
      </x:c>
      <x:c r="G148" s="3" t="n">
        <x:v>4</x:v>
      </x:c>
      <x:c r="H148" s="3" t="n">
        <x:v>0</x:v>
      </x:c>
      <x:c r="I148" s="3" t="n">
        <x:v>0</x:v>
      </x:c>
      <x:c r="J148" s="3">
        <x:f>F148-(G148+H148+I148)</x:f>
      </x:c>
      <x:c r="K148" s="3" t="n">
        <x:v>70</x:v>
      </x:c>
      <x:c r="L148" s="3" t="n">
        <x:v>280</x:v>
      </x:c>
      <x:c r="M148" s="3" t="n">
        <x:v>0</x:v>
      </x:c>
      <x:c r="N148" s="3">
        <x:f>L148-M148</x:f>
      </x:c>
      <x:c r="O148" s="3" t="s"/>
    </x:row>
    <x:row r="149" spans="1:15">
      <x:c r="A149" s="3" t="s">
        <x:v>152</x:v>
      </x:c>
      <x:c r="B149" s="4">
        <x:v>44320</x:v>
      </x:c>
      <x:c r="C149" s="3" t="s">
        <x:v>153</x:v>
      </x:c>
      <x:c r="D149" s="3" t="s">
        <x:v>57</x:v>
      </x:c>
      <x:c r="E149" s="3" t="s">
        <x:v>169</x:v>
      </x:c>
      <x:c r="F149" s="3" t="n">
        <x:v>3.5</x:v>
      </x:c>
      <x:c r="G149" s="3" t="n">
        <x:v>3.5</x:v>
      </x:c>
      <x:c r="H149" s="3" t="n">
        <x:v>0</x:v>
      </x:c>
      <x:c r="I149" s="3" t="n">
        <x:v>0</x:v>
      </x:c>
      <x:c r="J149" s="3">
        <x:f>F149-(G149+H149+I149)</x:f>
      </x:c>
      <x:c r="K149" s="3" t="n">
        <x:v>70</x:v>
      </x:c>
      <x:c r="L149" s="3" t="n">
        <x:v>245</x:v>
      </x:c>
      <x:c r="M149" s="3" t="n">
        <x:v>0</x:v>
      </x:c>
      <x:c r="N149" s="3">
        <x:f>L149-M149</x:f>
      </x:c>
      <x:c r="O149" s="3" t="s"/>
    </x:row>
    <x:row r="150" spans="1:15">
      <x:c r="A150" s="3" t="s">
        <x:v>152</x:v>
      </x:c>
      <x:c r="B150" s="4">
        <x:v>44320</x:v>
      </x:c>
      <x:c r="C150" s="3" t="s">
        <x:v>153</x:v>
      </x:c>
      <x:c r="D150" s="3" t="s">
        <x:v>57</x:v>
      </x:c>
      <x:c r="E150" s="3" t="s">
        <x:v>156</x:v>
      </x:c>
      <x:c r="F150" s="3" t="n">
        <x:v>2</x:v>
      </x:c>
      <x:c r="G150" s="3" t="n">
        <x:v>0</x:v>
      </x:c>
      <x:c r="H150" s="3" t="n">
        <x:v>0</x:v>
      </x:c>
      <x:c r="I150" s="3" t="n">
        <x:v>0</x:v>
      </x:c>
      <x:c r="J150" s="3">
        <x:f>F150-(G150+H150+I150)</x:f>
      </x:c>
      <x:c r="K150" s="3" t="n">
        <x:v>0</x:v>
      </x:c>
      <x:c r="L150" s="3" t="n">
        <x:v>0</x:v>
      </x:c>
      <x:c r="M150" s="3" t="n">
        <x:v>0</x:v>
      </x:c>
      <x:c r="N150" s="3">
        <x:f>L150-M150</x:f>
      </x:c>
      <x:c r="O150" s="3" t="s"/>
    </x:row>
    <x:row r="151" spans="1:15">
      <x:c r="A151" s="3" t="s">
        <x:v>152</x:v>
      </x:c>
      <x:c r="B151" s="4">
        <x:v>44320</x:v>
      </x:c>
      <x:c r="C151" s="3" t="s">
        <x:v>153</x:v>
      </x:c>
      <x:c r="D151" s="3" t="s">
        <x:v>64</x:v>
      </x:c>
      <x:c r="E151" s="3" t="s">
        <x:v>170</x:v>
      </x:c>
      <x:c r="F151" s="3" t="n">
        <x:v>3</x:v>
      </x:c>
      <x:c r="G151" s="3" t="n">
        <x:v>0</x:v>
      </x:c>
      <x:c r="H151" s="3" t="n">
        <x:v>0</x:v>
      </x:c>
      <x:c r="I151" s="3" t="n">
        <x:v>0</x:v>
      </x:c>
      <x:c r="J151" s="3">
        <x:f>F151-(G151+H151+I151)</x:f>
      </x:c>
      <x:c r="K151" s="3" t="n">
        <x:v>0</x:v>
      </x:c>
      <x:c r="L151" s="3" t="n">
        <x:v>0</x:v>
      </x:c>
      <x:c r="M151" s="3" t="n">
        <x:v>0</x:v>
      </x:c>
      <x:c r="N151" s="3">
        <x:f>L151-M151</x:f>
      </x:c>
      <x:c r="O151" s="3" t="s"/>
    </x:row>
    <x:row r="152" spans="1:15">
      <x:c r="A152" s="3" t="s">
        <x:v>152</x:v>
      </x:c>
      <x:c r="B152" s="4">
        <x:v>44320</x:v>
      </x:c>
      <x:c r="C152" s="3" t="s">
        <x:v>153</x:v>
      </x:c>
      <x:c r="D152" s="3" t="s">
        <x:v>64</x:v>
      </x:c>
      <x:c r="E152" s="3" t="s">
        <x:v>171</x:v>
      </x:c>
      <x:c r="F152" s="3" t="n">
        <x:v>3</x:v>
      </x:c>
      <x:c r="G152" s="3" t="n">
        <x:v>0</x:v>
      </x:c>
      <x:c r="H152" s="3" t="n">
        <x:v>0</x:v>
      </x:c>
      <x:c r="I152" s="3" t="n">
        <x:v>0</x:v>
      </x:c>
      <x:c r="J152" s="3">
        <x:f>F152-(G152+H152+I152)</x:f>
      </x:c>
      <x:c r="K152" s="3" t="n">
        <x:v>0</x:v>
      </x:c>
      <x:c r="L152" s="3" t="n">
        <x:v>0</x:v>
      </x:c>
      <x:c r="M152" s="3" t="n">
        <x:v>0</x:v>
      </x:c>
      <x:c r="N152" s="3">
        <x:f>L152-M152</x:f>
      </x:c>
      <x:c r="O152" s="3" t="s"/>
    </x:row>
    <x:row r="153" spans="1:15">
      <x:c r="A153" s="3" t="s">
        <x:v>152</x:v>
      </x:c>
      <x:c r="B153" s="4">
        <x:v>44320</x:v>
      </x:c>
      <x:c r="C153" s="3" t="s">
        <x:v>153</x:v>
      </x:c>
      <x:c r="D153" s="3" t="s">
        <x:v>64</x:v>
      </x:c>
      <x:c r="E153" s="3" t="s">
        <x:v>172</x:v>
      </x:c>
      <x:c r="F153" s="3" t="n">
        <x:v>2</x:v>
      </x:c>
      <x:c r="G153" s="3" t="n">
        <x:v>0</x:v>
      </x:c>
      <x:c r="H153" s="3" t="n">
        <x:v>0</x:v>
      </x:c>
      <x:c r="I153" s="3" t="n">
        <x:v>0</x:v>
      </x:c>
      <x:c r="J153" s="3">
        <x:f>F153-(G153+H153+I153)</x:f>
      </x:c>
      <x:c r="K153" s="3" t="n">
        <x:v>0</x:v>
      </x:c>
      <x:c r="L153" s="3" t="n">
        <x:v>0</x:v>
      </x:c>
      <x:c r="M153" s="3" t="n">
        <x:v>0</x:v>
      </x:c>
      <x:c r="N153" s="3">
        <x:f>L153-M153</x:f>
      </x:c>
      <x:c r="O153" s="3" t="s"/>
    </x:row>
    <x:row r="154" spans="1:15">
      <x:c r="A154" s="3" t="s">
        <x:v>152</x:v>
      </x:c>
      <x:c r="B154" s="4">
        <x:v>44320</x:v>
      </x:c>
      <x:c r="C154" s="3" t="s">
        <x:v>153</x:v>
      </x:c>
      <x:c r="D154" s="3" t="s">
        <x:v>64</x:v>
      </x:c>
      <x:c r="E154" s="3" t="s">
        <x:v>173</x:v>
      </x:c>
      <x:c r="F154" s="3" t="n">
        <x:v>3</x:v>
      </x:c>
      <x:c r="G154" s="3" t="n">
        <x:v>0</x:v>
      </x:c>
      <x:c r="H154" s="3" t="n">
        <x:v>0</x:v>
      </x:c>
      <x:c r="I154" s="3" t="n">
        <x:v>0</x:v>
      </x:c>
      <x:c r="J154" s="3">
        <x:f>F154-(G154+H154+I154)</x:f>
      </x:c>
      <x:c r="K154" s="3" t="n">
        <x:v>0</x:v>
      </x:c>
      <x:c r="L154" s="3" t="n">
        <x:v>0</x:v>
      </x:c>
      <x:c r="M154" s="3" t="n">
        <x:v>0</x:v>
      </x:c>
      <x:c r="N154" s="3">
        <x:f>L154-M154</x:f>
      </x:c>
      <x:c r="O154" s="3" t="s"/>
    </x:row>
    <x:row r="155" spans="1:15">
      <x:c r="A155" s="3" t="s">
        <x:v>152</x:v>
      </x:c>
      <x:c r="B155" s="4">
        <x:v>44320</x:v>
      </x:c>
      <x:c r="C155" s="3" t="s">
        <x:v>153</x:v>
      </x:c>
      <x:c r="D155" s="3" t="s">
        <x:v>64</x:v>
      </x:c>
      <x:c r="E155" s="3" t="s">
        <x:v>174</x:v>
      </x:c>
      <x:c r="F155" s="3" t="n">
        <x:v>2</x:v>
      </x:c>
      <x:c r="G155" s="3" t="n">
        <x:v>0</x:v>
      </x:c>
      <x:c r="H155" s="3" t="n">
        <x:v>0</x:v>
      </x:c>
      <x:c r="I155" s="3" t="n">
        <x:v>0</x:v>
      </x:c>
      <x:c r="J155" s="3">
        <x:f>F155-(G155+H155+I155)</x:f>
      </x:c>
      <x:c r="K155" s="3" t="n">
        <x:v>0</x:v>
      </x:c>
      <x:c r="L155" s="3" t="n">
        <x:v>0</x:v>
      </x:c>
      <x:c r="M155" s="3" t="n">
        <x:v>0</x:v>
      </x:c>
      <x:c r="N155" s="3">
        <x:f>L155-M155</x:f>
      </x:c>
      <x:c r="O155" s="3" t="s"/>
    </x:row>
    <x:row r="156" spans="1:15">
      <x:c r="A156" s="3" t="s">
        <x:v>152</x:v>
      </x:c>
      <x:c r="B156" s="4">
        <x:v>44320</x:v>
      </x:c>
      <x:c r="C156" s="3" t="s">
        <x:v>153</x:v>
      </x:c>
      <x:c r="D156" s="3" t="s">
        <x:v>64</x:v>
      </x:c>
      <x:c r="E156" s="3" t="s">
        <x:v>175</x:v>
      </x:c>
      <x:c r="F156" s="3" t="n">
        <x:v>2</x:v>
      </x:c>
      <x:c r="G156" s="3" t="n">
        <x:v>0</x:v>
      </x:c>
      <x:c r="H156" s="3" t="n">
        <x:v>0</x:v>
      </x:c>
      <x:c r="I156" s="3" t="n">
        <x:v>0</x:v>
      </x:c>
      <x:c r="J156" s="3">
        <x:f>F156-(G156+H156+I156)</x:f>
      </x:c>
      <x:c r="K156" s="3" t="n">
        <x:v>0</x:v>
      </x:c>
      <x:c r="L156" s="3" t="n">
        <x:v>0</x:v>
      </x:c>
      <x:c r="M156" s="3" t="n">
        <x:v>0</x:v>
      </x:c>
      <x:c r="N156" s="3">
        <x:f>L156-M156</x:f>
      </x:c>
      <x:c r="O156" s="3" t="s"/>
    </x:row>
    <x:row r="157" spans="1:15">
      <x:c r="A157" s="3" t="s"/>
      <x:c r="B157" s="3" t="s"/>
      <x:c r="C157" s="3" t="s"/>
      <x:c r="D157" s="3" t="s"/>
      <x:c r="E157" s="3" t="s"/>
      <x:c r="F157" s="3" t="s"/>
      <x:c r="G157" s="3" t="s"/>
      <x:c r="H157" s="3" t="s"/>
      <x:c r="I157" s="3" t="s"/>
      <x:c r="J157" s="3" t="s"/>
      <x:c r="K157" s="2" t="s">
        <x:v>21</x:v>
      </x:c>
      <x:c r="L157" s="2">
        <x:f>SUM(L134:L156)</x:f>
      </x:c>
      <x:c r="M157" s="2">
        <x:f>SUM(M134:M156)+0</x:f>
      </x:c>
      <x:c r="N157" s="2">
        <x:f>L157-M157</x:f>
      </x:c>
      <x:c r="O157" s="3" t="s"/>
    </x:row>
    <x:row r="158" spans="1:15">
      <x:c r="A158" s="3" t="s">
        <x:v>176</x:v>
      </x:c>
      <x:c r="B158" s="4">
        <x:v>44321</x:v>
      </x:c>
      <x:c r="C158" s="3" t="s">
        <x:v>153</x:v>
      </x:c>
      <x:c r="D158" s="3" t="s">
        <x:v>48</x:v>
      </x:c>
      <x:c r="E158" s="3" t="s">
        <x:v>40</x:v>
      </x:c>
      <x:c r="F158" s="3" t="n">
        <x:v>7</x:v>
      </x:c>
      <x:c r="G158" s="3" t="n">
        <x:v>7</x:v>
      </x:c>
      <x:c r="H158" s="3" t="n">
        <x:v>0</x:v>
      </x:c>
      <x:c r="I158" s="3" t="n">
        <x:v>0</x:v>
      </x:c>
      <x:c r="J158" s="3">
        <x:f>F158-(G158+H158+I158)</x:f>
      </x:c>
      <x:c r="K158" s="3" t="n">
        <x:v>70</x:v>
      </x:c>
      <x:c r="L158" s="3" t="n">
        <x:v>490</x:v>
      </x:c>
      <x:c r="M158" s="3" t="n">
        <x:v>0</x:v>
      </x:c>
      <x:c r="N158" s="3">
        <x:f>L158-M158</x:f>
      </x:c>
      <x:c r="O158" s="3" t="s"/>
    </x:row>
    <x:row r="159" spans="1:15">
      <x:c r="A159" s="3" t="s"/>
      <x:c r="B159" s="3" t="s"/>
      <x:c r="C159" s="3" t="s"/>
      <x:c r="D159" s="3" t="s"/>
      <x:c r="E159" s="3" t="s"/>
      <x:c r="F159" s="3" t="s"/>
      <x:c r="G159" s="3" t="s"/>
      <x:c r="H159" s="3" t="s"/>
      <x:c r="I159" s="3" t="s"/>
      <x:c r="J159" s="3" t="s"/>
      <x:c r="K159" s="2" t="s">
        <x:v>21</x:v>
      </x:c>
      <x:c r="L159" s="2">
        <x:f>SUM(L158:L158)</x:f>
      </x:c>
      <x:c r="M159" s="2">
        <x:f>SUM(M158:M158)+0</x:f>
      </x:c>
      <x:c r="N159" s="2">
        <x:f>L159-M159</x:f>
      </x:c>
      <x:c r="O159" s="3" t="s"/>
    </x:row>
    <x:row r="160" spans="1:15">
      <x:c r="A160" s="3" t="s">
        <x:v>177</x:v>
      </x:c>
      <x:c r="B160" s="4">
        <x:v>44322</x:v>
      </x:c>
      <x:c r="C160" s="3" t="s">
        <x:v>153</x:v>
      </x:c>
      <x:c r="D160" s="3" t="s">
        <x:v>48</x:v>
      </x:c>
      <x:c r="E160" s="3" t="s">
        <x:v>178</x:v>
      </x:c>
      <x:c r="F160" s="3" t="n">
        <x:v>40</x:v>
      </x:c>
      <x:c r="G160" s="3" t="n">
        <x:v>40</x:v>
      </x:c>
      <x:c r="H160" s="3" t="n">
        <x:v>0</x:v>
      </x:c>
      <x:c r="I160" s="3" t="n">
        <x:v>0</x:v>
      </x:c>
      <x:c r="J160" s="3">
        <x:f>F160-(G160+H160+I160)</x:f>
      </x:c>
      <x:c r="K160" s="3" t="n">
        <x:v>40</x:v>
      </x:c>
      <x:c r="L160" s="3" t="n">
        <x:v>1600</x:v>
      </x:c>
      <x:c r="M160" s="3" t="n">
        <x:v>0</x:v>
      </x:c>
      <x:c r="N160" s="3">
        <x:f>L160-M160</x:f>
      </x:c>
      <x:c r="O160" s="3" t="s"/>
    </x:row>
    <x:row r="161" spans="1:15">
      <x:c r="A161" s="3" t="s">
        <x:v>177</x:v>
      </x:c>
      <x:c r="B161" s="4">
        <x:v>44322</x:v>
      </x:c>
      <x:c r="C161" s="3" t="s">
        <x:v>153</x:v>
      </x:c>
      <x:c r="D161" s="3" t="s">
        <x:v>48</x:v>
      </x:c>
      <x:c r="E161" s="3" t="s">
        <x:v>179</x:v>
      </x:c>
      <x:c r="F161" s="3" t="n">
        <x:v>25</x:v>
      </x:c>
      <x:c r="G161" s="3" t="n">
        <x:v>25</x:v>
      </x:c>
      <x:c r="H161" s="3" t="n">
        <x:v>0</x:v>
      </x:c>
      <x:c r="I161" s="3" t="n">
        <x:v>0</x:v>
      </x:c>
      <x:c r="J161" s="3">
        <x:f>F161-(G161+H161+I161)</x:f>
      </x:c>
      <x:c r="K161" s="3" t="n">
        <x:v>40</x:v>
      </x:c>
      <x:c r="L161" s="3" t="n">
        <x:v>1000</x:v>
      </x:c>
      <x:c r="M161" s="3" t="n">
        <x:v>0</x:v>
      </x:c>
      <x:c r="N161" s="3">
        <x:f>L161-M161</x:f>
      </x:c>
      <x:c r="O161" s="3" t="s"/>
    </x:row>
    <x:row r="162" spans="1:15">
      <x:c r="A162" s="3" t="s"/>
      <x:c r="B162" s="3" t="s"/>
      <x:c r="C162" s="3" t="s"/>
      <x:c r="D162" s="3" t="s"/>
      <x:c r="E162" s="3" t="s"/>
      <x:c r="F162" s="3" t="s"/>
      <x:c r="G162" s="3" t="s"/>
      <x:c r="H162" s="3" t="s"/>
      <x:c r="I162" s="3" t="s"/>
      <x:c r="J162" s="3" t="s"/>
      <x:c r="K162" s="2" t="s">
        <x:v>21</x:v>
      </x:c>
      <x:c r="L162" s="2">
        <x:f>SUM(L160:L161)</x:f>
      </x:c>
      <x:c r="M162" s="2">
        <x:f>SUM(M160:M161)+0</x:f>
      </x:c>
      <x:c r="N162" s="2">
        <x:f>L162-M162</x:f>
      </x:c>
      <x:c r="O162" s="3" t="s"/>
    </x:row>
    <x:row r="163" spans="1:15">
      <x:c r="A163" s="3" t="s">
        <x:v>180</x:v>
      </x:c>
      <x:c r="B163" s="4">
        <x:v>44322</x:v>
      </x:c>
      <x:c r="C163" s="3" t="s">
        <x:v>153</x:v>
      </x:c>
      <x:c r="D163" s="3" t="s">
        <x:v>57</x:v>
      </x:c>
      <x:c r="E163" s="3" t="s">
        <x:v>58</x:v>
      </x:c>
      <x:c r="F163" s="3" t="n">
        <x:v>5</x:v>
      </x:c>
      <x:c r="G163" s="3" t="n">
        <x:v>0</x:v>
      </x:c>
      <x:c r="H163" s="3" t="n">
        <x:v>0</x:v>
      </x:c>
      <x:c r="I163" s="3" t="n">
        <x:v>0</x:v>
      </x:c>
      <x:c r="J163" s="3">
        <x:f>F163-(G163+H163+I163)</x:f>
      </x:c>
      <x:c r="K163" s="3" t="n">
        <x:v>0</x:v>
      </x:c>
      <x:c r="L163" s="3" t="n">
        <x:v>0</x:v>
      </x:c>
      <x:c r="M163" s="3" t="n">
        <x:v>0</x:v>
      </x:c>
      <x:c r="N163" s="3">
        <x:f>L163-M163</x:f>
      </x:c>
      <x:c r="O163" s="3" t="s"/>
    </x:row>
    <x:row r="164" spans="1:15">
      <x:c r="A164" s="3" t="s"/>
      <x:c r="B164" s="3" t="s"/>
      <x:c r="C164" s="3" t="s"/>
      <x:c r="D164" s="3" t="s"/>
      <x:c r="E164" s="3" t="s"/>
      <x:c r="F164" s="3" t="s"/>
      <x:c r="G164" s="3" t="s"/>
      <x:c r="H164" s="3" t="s"/>
      <x:c r="I164" s="3" t="s"/>
      <x:c r="J164" s="3" t="s"/>
      <x:c r="K164" s="2" t="s">
        <x:v>21</x:v>
      </x:c>
      <x:c r="L164" s="2">
        <x:f>SUM(L163:L163)</x:f>
      </x:c>
      <x:c r="M164" s="2">
        <x:f>SUM(M163:M163)+0</x:f>
      </x:c>
      <x:c r="N164" s="2">
        <x:f>L164-M164</x:f>
      </x:c>
      <x:c r="O164" s="3" t="s"/>
    </x:row>
    <x:row r="165" spans="1:15">
      <x:c r="A165" s="3" t="s">
        <x:v>181</x:v>
      </x:c>
      <x:c r="B165" s="4">
        <x:v>44328</x:v>
      </x:c>
      <x:c r="C165" s="3" t="s">
        <x:v>153</x:v>
      </x:c>
      <x:c r="D165" s="3" t="s">
        <x:v>182</x:v>
      </x:c>
      <x:c r="E165" s="3" t="s">
        <x:v>183</x:v>
      </x:c>
      <x:c r="F165" s="3" t="n">
        <x:v>2</x:v>
      </x:c>
      <x:c r="G165" s="3" t="n">
        <x:v>2</x:v>
      </x:c>
      <x:c r="H165" s="3" t="n">
        <x:v>0</x:v>
      </x:c>
      <x:c r="I165" s="3" t="n">
        <x:v>0</x:v>
      </x:c>
      <x:c r="J165" s="3">
        <x:f>F165-(G165+H165+I165)</x:f>
      </x:c>
      <x:c r="K165" s="3" t="n">
        <x:v>70</x:v>
      </x:c>
      <x:c r="L165" s="3" t="n">
        <x:v>140</x:v>
      </x:c>
      <x:c r="M165" s="3" t="n">
        <x:v>0</x:v>
      </x:c>
      <x:c r="N165" s="3">
        <x:f>L165-M165</x:f>
      </x:c>
      <x:c r="O165" s="3" t="s"/>
    </x:row>
    <x:row r="166" spans="1:15">
      <x:c r="A166" s="3" t="s">
        <x:v>181</x:v>
      </x:c>
      <x:c r="B166" s="4">
        <x:v>44328</x:v>
      </x:c>
      <x:c r="C166" s="3" t="s">
        <x:v>153</x:v>
      </x:c>
      <x:c r="D166" s="3" t="s">
        <x:v>182</x:v>
      </x:c>
      <x:c r="E166" s="3" t="s">
        <x:v>184</x:v>
      </x:c>
      <x:c r="F166" s="3" t="n">
        <x:v>5</x:v>
      </x:c>
      <x:c r="G166" s="3" t="n">
        <x:v>5</x:v>
      </x:c>
      <x:c r="H166" s="3" t="n">
        <x:v>0</x:v>
      </x:c>
      <x:c r="I166" s="3" t="n">
        <x:v>0</x:v>
      </x:c>
      <x:c r="J166" s="3">
        <x:f>F166-(G166+H166+I166)</x:f>
      </x:c>
      <x:c r="K166" s="3" t="n">
        <x:v>70</x:v>
      </x:c>
      <x:c r="L166" s="3" t="n">
        <x:v>350</x:v>
      </x:c>
      <x:c r="M166" s="3" t="n">
        <x:v>0</x:v>
      </x:c>
      <x:c r="N166" s="3">
        <x:f>L166-M166</x:f>
      </x:c>
      <x:c r="O166" s="3" t="s"/>
    </x:row>
    <x:row r="167" spans="1:15">
      <x:c r="A167" s="3" t="s">
        <x:v>181</x:v>
      </x:c>
      <x:c r="B167" s="4">
        <x:v>44328</x:v>
      </x:c>
      <x:c r="C167" s="3" t="s">
        <x:v>153</x:v>
      </x:c>
      <x:c r="D167" s="3" t="s">
        <x:v>182</x:v>
      </x:c>
      <x:c r="E167" s="3" t="s">
        <x:v>185</x:v>
      </x:c>
      <x:c r="F167" s="3" t="n">
        <x:v>2</x:v>
      </x:c>
      <x:c r="G167" s="3" t="n">
        <x:v>2</x:v>
      </x:c>
      <x:c r="H167" s="3" t="n">
        <x:v>0</x:v>
      </x:c>
      <x:c r="I167" s="3" t="n">
        <x:v>0</x:v>
      </x:c>
      <x:c r="J167" s="3">
        <x:f>F167-(G167+H167+I167)</x:f>
      </x:c>
      <x:c r="K167" s="3" t="n">
        <x:v>70</x:v>
      </x:c>
      <x:c r="L167" s="3" t="n">
        <x:v>140</x:v>
      </x:c>
      <x:c r="M167" s="3" t="n">
        <x:v>0</x:v>
      </x:c>
      <x:c r="N167" s="3">
        <x:f>L167-M167</x:f>
      </x:c>
      <x:c r="O167" s="3" t="s"/>
    </x:row>
    <x:row r="168" spans="1:15">
      <x:c r="A168" s="3" t="s">
        <x:v>181</x:v>
      </x:c>
      <x:c r="B168" s="4">
        <x:v>44328</x:v>
      </x:c>
      <x:c r="C168" s="3" t="s">
        <x:v>153</x:v>
      </x:c>
      <x:c r="D168" s="3" t="s">
        <x:v>182</x:v>
      </x:c>
      <x:c r="E168" s="3" t="s">
        <x:v>186</x:v>
      </x:c>
      <x:c r="F168" s="3" t="n">
        <x:v>5</x:v>
      </x:c>
      <x:c r="G168" s="3" t="n">
        <x:v>5</x:v>
      </x:c>
      <x:c r="H168" s="3" t="n">
        <x:v>0</x:v>
      </x:c>
      <x:c r="I168" s="3" t="n">
        <x:v>0</x:v>
      </x:c>
      <x:c r="J168" s="3">
        <x:f>F168-(G168+H168+I168)</x:f>
      </x:c>
      <x:c r="K168" s="3" t="n">
        <x:v>70</x:v>
      </x:c>
      <x:c r="L168" s="3" t="n">
        <x:v>350</x:v>
      </x:c>
      <x:c r="M168" s="3" t="n">
        <x:v>0</x:v>
      </x:c>
      <x:c r="N168" s="3">
        <x:f>L168-M168</x:f>
      </x:c>
      <x:c r="O168" s="3" t="s"/>
    </x:row>
    <x:row r="169" spans="1:15">
      <x:c r="A169" s="3" t="s">
        <x:v>181</x:v>
      </x:c>
      <x:c r="B169" s="4">
        <x:v>44328</x:v>
      </x:c>
      <x:c r="C169" s="3" t="s">
        <x:v>153</x:v>
      </x:c>
      <x:c r="D169" s="3" t="s">
        <x:v>182</x:v>
      </x:c>
      <x:c r="E169" s="3" t="s">
        <x:v>187</x:v>
      </x:c>
      <x:c r="F169" s="3" t="n">
        <x:v>5</x:v>
      </x:c>
      <x:c r="G169" s="3" t="n">
        <x:v>5</x:v>
      </x:c>
      <x:c r="H169" s="3" t="n">
        <x:v>0</x:v>
      </x:c>
      <x:c r="I169" s="3" t="n">
        <x:v>0</x:v>
      </x:c>
      <x:c r="J169" s="3">
        <x:f>F169-(G169+H169+I169)</x:f>
      </x:c>
      <x:c r="K169" s="3" t="n">
        <x:v>70</x:v>
      </x:c>
      <x:c r="L169" s="3" t="n">
        <x:v>350</x:v>
      </x:c>
      <x:c r="M169" s="3" t="n">
        <x:v>0</x:v>
      </x:c>
      <x:c r="N169" s="3">
        <x:f>L169-M169</x:f>
      </x:c>
      <x:c r="O169" s="3" t="s"/>
    </x:row>
    <x:row r="170" spans="1:15">
      <x:c r="A170" s="3" t="s">
        <x:v>181</x:v>
      </x:c>
      <x:c r="B170" s="4">
        <x:v>44328</x:v>
      </x:c>
      <x:c r="C170" s="3" t="s">
        <x:v>153</x:v>
      </x:c>
      <x:c r="D170" s="3" t="s">
        <x:v>182</x:v>
      </x:c>
      <x:c r="E170" s="3" t="s">
        <x:v>43</x:v>
      </x:c>
      <x:c r="F170" s="3" t="n">
        <x:v>2</x:v>
      </x:c>
      <x:c r="G170" s="3" t="n">
        <x:v>2</x:v>
      </x:c>
      <x:c r="H170" s="3" t="n">
        <x:v>0</x:v>
      </x:c>
      <x:c r="I170" s="3" t="n">
        <x:v>0</x:v>
      </x:c>
      <x:c r="J170" s="3">
        <x:f>F170-(G170+H170+I170)</x:f>
      </x:c>
      <x:c r="K170" s="3" t="n">
        <x:v>70</x:v>
      </x:c>
      <x:c r="L170" s="3" t="n">
        <x:v>140</x:v>
      </x:c>
      <x:c r="M170" s="3" t="n">
        <x:v>0</x:v>
      </x:c>
      <x:c r="N170" s="3">
        <x:f>L170-M170</x:f>
      </x:c>
      <x:c r="O170" s="3" t="s"/>
    </x:row>
    <x:row r="171" spans="1:15">
      <x:c r="A171" s="3" t="s"/>
      <x:c r="B171" s="3" t="s"/>
      <x:c r="C171" s="3" t="s"/>
      <x:c r="D171" s="3" t="s"/>
      <x:c r="E171" s="3" t="s"/>
      <x:c r="F171" s="3" t="s"/>
      <x:c r="G171" s="3" t="s"/>
      <x:c r="H171" s="3" t="s"/>
      <x:c r="I171" s="3" t="s"/>
      <x:c r="J171" s="3" t="s"/>
      <x:c r="K171" s="2" t="s">
        <x:v>21</x:v>
      </x:c>
      <x:c r="L171" s="2">
        <x:f>SUM(L165:L170)</x:f>
      </x:c>
      <x:c r="M171" s="2">
        <x:f>SUM(M165:M170)+0</x:f>
      </x:c>
      <x:c r="N171" s="2">
        <x:f>L171-M171</x:f>
      </x:c>
      <x:c r="O171" s="3" t="s"/>
    </x:row>
    <x:row r="172" spans="1:15">
      <x:c r="A172" s="3" t="s">
        <x:v>188</x:v>
      </x:c>
      <x:c r="B172" s="4">
        <x:v>44329</x:v>
      </x:c>
      <x:c r="C172" s="3" t="s">
        <x:v>153</x:v>
      </x:c>
      <x:c r="D172" s="3" t="s">
        <x:v>189</x:v>
      </x:c>
      <x:c r="E172" s="3" t="s">
        <x:v>40</x:v>
      </x:c>
      <x:c r="F172" s="3" t="n">
        <x:v>9.4</x:v>
      </x:c>
      <x:c r="G172" s="3" t="n">
        <x:v>9.4</x:v>
      </x:c>
      <x:c r="H172" s="3" t="n">
        <x:v>0</x:v>
      </x:c>
      <x:c r="I172" s="3" t="n">
        <x:v>0</x:v>
      </x:c>
      <x:c r="J172" s="3">
        <x:f>F172-(G172+H172+I172)</x:f>
      </x:c>
      <x:c r="K172" s="3" t="n">
        <x:v>70</x:v>
      </x:c>
      <x:c r="L172" s="3" t="n">
        <x:v>658</x:v>
      </x:c>
      <x:c r="M172" s="3" t="n">
        <x:v>0</x:v>
      </x:c>
      <x:c r="N172" s="3">
        <x:f>L172-M172</x:f>
      </x:c>
      <x:c r="O172" s="3" t="s"/>
    </x:row>
    <x:row r="173" spans="1:15">
      <x:c r="A173" s="3" t="s"/>
      <x:c r="B173" s="3" t="s"/>
      <x:c r="C173" s="3" t="s"/>
      <x:c r="D173" s="3" t="s"/>
      <x:c r="E173" s="3" t="s"/>
      <x:c r="F173" s="3" t="s"/>
      <x:c r="G173" s="3" t="s"/>
      <x:c r="H173" s="3" t="s"/>
      <x:c r="I173" s="3" t="s"/>
      <x:c r="J173" s="3" t="s"/>
      <x:c r="K173" s="2" t="s">
        <x:v>21</x:v>
      </x:c>
      <x:c r="L173" s="2">
        <x:f>SUM(L172:L172)</x:f>
      </x:c>
      <x:c r="M173" s="2">
        <x:f>SUM(M172:M172)+0</x:f>
      </x:c>
      <x:c r="N173" s="2">
        <x:f>L173-M173</x:f>
      </x:c>
      <x:c r="O173" s="3" t="s"/>
    </x:row>
    <x:row r="174" spans="1:15">
      <x:c r="A174" s="3" t="s">
        <x:v>190</x:v>
      </x:c>
      <x:c r="B174" s="4">
        <x:v>44330</x:v>
      </x:c>
      <x:c r="C174" s="3" t="s">
        <x:v>153</x:v>
      </x:c>
      <x:c r="D174" s="3" t="s">
        <x:v>59</x:v>
      </x:c>
      <x:c r="E174" s="3" t="s">
        <x:v>100</x:v>
      </x:c>
      <x:c r="F174" s="3" t="n">
        <x:v>7</x:v>
      </x:c>
      <x:c r="G174" s="3" t="n">
        <x:v>7</x:v>
      </x:c>
      <x:c r="H174" s="3" t="n">
        <x:v>0</x:v>
      </x:c>
      <x:c r="I174" s="3" t="n">
        <x:v>0</x:v>
      </x:c>
      <x:c r="J174" s="3">
        <x:f>F174-(G174+H174+I174)</x:f>
      </x:c>
      <x:c r="K174" s="3" t="n">
        <x:v>70</x:v>
      </x:c>
      <x:c r="L174" s="3" t="n">
        <x:v>490</x:v>
      </x:c>
      <x:c r="M174" s="3" t="n">
        <x:v>0</x:v>
      </x:c>
      <x:c r="N174" s="3">
        <x:f>L174-M174</x:f>
      </x:c>
      <x:c r="O174" s="3" t="s"/>
    </x:row>
    <x:row r="175" spans="1:15">
      <x:c r="A175" s="3" t="s"/>
      <x:c r="B175" s="3" t="s"/>
      <x:c r="C175" s="3" t="s"/>
      <x:c r="D175" s="3" t="s"/>
      <x:c r="E175" s="3" t="s"/>
      <x:c r="F175" s="3" t="s"/>
      <x:c r="G175" s="3" t="s"/>
      <x:c r="H175" s="3" t="s"/>
      <x:c r="I175" s="3" t="s"/>
      <x:c r="J175" s="3" t="s"/>
      <x:c r="K175" s="2" t="s">
        <x:v>21</x:v>
      </x:c>
      <x:c r="L175" s="2">
        <x:f>SUM(L174:L174)</x:f>
      </x:c>
      <x:c r="M175" s="2">
        <x:f>SUM(M174:M174)+0</x:f>
      </x:c>
      <x:c r="N175" s="2">
        <x:f>L175-M175</x:f>
      </x:c>
      <x:c r="O175" s="3" t="s"/>
    </x:row>
    <x:row r="176" spans="1:15">
      <x:c r="A176" s="3" t="s">
        <x:v>191</x:v>
      </x:c>
      <x:c r="B176" s="4">
        <x:v>44334</x:v>
      </x:c>
      <x:c r="C176" s="3" t="s">
        <x:v>153</x:v>
      </x:c>
      <x:c r="D176" s="3" t="s">
        <x:v>192</x:v>
      </x:c>
      <x:c r="E176" s="3" t="s">
        <x:v>40</x:v>
      </x:c>
      <x:c r="F176" s="3" t="n">
        <x:v>6</x:v>
      </x:c>
      <x:c r="G176" s="3" t="n">
        <x:v>6</x:v>
      </x:c>
      <x:c r="H176" s="3" t="n">
        <x:v>0</x:v>
      </x:c>
      <x:c r="I176" s="3" t="n">
        <x:v>0</x:v>
      </x:c>
      <x:c r="J176" s="3">
        <x:f>F176-(G176+H176+I176)</x:f>
      </x:c>
      <x:c r="K176" s="3" t="n">
        <x:v>70</x:v>
      </x:c>
      <x:c r="L176" s="3" t="n">
        <x:v>420</x:v>
      </x:c>
      <x:c r="M176" s="3" t="n">
        <x:v>0</x:v>
      </x:c>
      <x:c r="N176" s="3">
        <x:f>L176-M176</x:f>
      </x:c>
      <x:c r="O176" s="3" t="s"/>
    </x:row>
    <x:row r="177" spans="1:15">
      <x:c r="A177" s="3" t="s"/>
      <x:c r="B177" s="3" t="s"/>
      <x:c r="C177" s="3" t="s"/>
      <x:c r="D177" s="3" t="s"/>
      <x:c r="E177" s="3" t="s"/>
      <x:c r="F177" s="3" t="s"/>
      <x:c r="G177" s="3" t="s"/>
      <x:c r="H177" s="3" t="s"/>
      <x:c r="I177" s="3" t="s"/>
      <x:c r="J177" s="3" t="s"/>
      <x:c r="K177" s="2" t="s">
        <x:v>21</x:v>
      </x:c>
      <x:c r="L177" s="2">
        <x:f>SUM(L176:L176)</x:f>
      </x:c>
      <x:c r="M177" s="2">
        <x:f>SUM(M176:M176)+0</x:f>
      </x:c>
      <x:c r="N177" s="2">
        <x:f>L177-M177</x:f>
      </x:c>
      <x:c r="O177" s="3" t="s"/>
    </x:row>
    <x:row r="178" spans="1:15">
      <x:c r="A178" s="3" t="s">
        <x:v>193</x:v>
      </x:c>
      <x:c r="B178" s="4">
        <x:v>44337</x:v>
      </x:c>
      <x:c r="C178" s="3" t="s">
        <x:v>153</x:v>
      </x:c>
      <x:c r="D178" s="3" t="s">
        <x:v>194</x:v>
      </x:c>
      <x:c r="E178" s="3" t="s">
        <x:v>195</x:v>
      </x:c>
      <x:c r="F178" s="3" t="n">
        <x:v>13</x:v>
      </x:c>
      <x:c r="G178" s="3" t="n">
        <x:v>13</x:v>
      </x:c>
      <x:c r="H178" s="3" t="n">
        <x:v>0</x:v>
      </x:c>
      <x:c r="I178" s="3" t="n">
        <x:v>0</x:v>
      </x:c>
      <x:c r="J178" s="3">
        <x:f>F178-(G178+H178+I178)</x:f>
      </x:c>
      <x:c r="K178" s="3" t="n">
        <x:v>70</x:v>
      </x:c>
      <x:c r="L178" s="3" t="n">
        <x:v>910</x:v>
      </x:c>
      <x:c r="M178" s="3" t="n">
        <x:v>0</x:v>
      </x:c>
      <x:c r="N178" s="3">
        <x:f>L178-M178</x:f>
      </x:c>
      <x:c r="O178" s="3" t="s"/>
    </x:row>
    <x:row r="179" spans="1:15">
      <x:c r="A179" s="3" t="s"/>
      <x:c r="B179" s="3" t="s"/>
      <x:c r="C179" s="3" t="s"/>
      <x:c r="D179" s="3" t="s"/>
      <x:c r="E179" s="3" t="s"/>
      <x:c r="F179" s="3" t="s"/>
      <x:c r="G179" s="3" t="s"/>
      <x:c r="H179" s="3" t="s"/>
      <x:c r="I179" s="3" t="s"/>
      <x:c r="J179" s="3" t="s"/>
      <x:c r="K179" s="2" t="s">
        <x:v>21</x:v>
      </x:c>
      <x:c r="L179" s="2">
        <x:f>SUM(L178:L178)</x:f>
      </x:c>
      <x:c r="M179" s="2">
        <x:f>SUM(M178:M178)+0</x:f>
      </x:c>
      <x:c r="N179" s="2">
        <x:f>L179-M179</x:f>
      </x:c>
      <x:c r="O179" s="3" t="s"/>
    </x:row>
    <x:row r="180" spans="1:15">
      <x:c r="A180" s="3" t="s">
        <x:v>196</x:v>
      </x:c>
      <x:c r="B180" s="4">
        <x:v>44337</x:v>
      </x:c>
      <x:c r="C180" s="3" t="s">
        <x:v>153</x:v>
      </x:c>
      <x:c r="D180" s="3" t="s">
        <x:v>189</x:v>
      </x:c>
      <x:c r="E180" s="3" t="s">
        <x:v>40</x:v>
      </x:c>
      <x:c r="F180" s="3" t="n">
        <x:v>6</x:v>
      </x:c>
      <x:c r="G180" s="3" t="n">
        <x:v>6</x:v>
      </x:c>
      <x:c r="H180" s="3" t="n">
        <x:v>0</x:v>
      </x:c>
      <x:c r="I180" s="3" t="n">
        <x:v>0</x:v>
      </x:c>
      <x:c r="J180" s="3">
        <x:f>F180-(G180+H180+I180)</x:f>
      </x:c>
      <x:c r="K180" s="3" t="n">
        <x:v>0</x:v>
      </x:c>
      <x:c r="L180" s="3" t="n">
        <x:v>0</x:v>
      </x:c>
      <x:c r="M180" s="3" t="n">
        <x:v>0</x:v>
      </x:c>
      <x:c r="N180" s="3">
        <x:f>L180-M180</x:f>
      </x:c>
      <x:c r="O180" s="3" t="s"/>
    </x:row>
    <x:row r="181" spans="1:15">
      <x:c r="A181" s="3" t="s"/>
      <x:c r="B181" s="3" t="s"/>
      <x:c r="C181" s="3" t="s"/>
      <x:c r="D181" s="3" t="s"/>
      <x:c r="E181" s="3" t="s"/>
      <x:c r="F181" s="3" t="s"/>
      <x:c r="G181" s="3" t="s"/>
      <x:c r="H181" s="3" t="s"/>
      <x:c r="I181" s="3" t="s"/>
      <x:c r="J181" s="3" t="s"/>
      <x:c r="K181" s="2" t="s">
        <x:v>21</x:v>
      </x:c>
      <x:c r="L181" s="2">
        <x:f>SUM(L180:L180)</x:f>
      </x:c>
      <x:c r="M181" s="2">
        <x:f>SUM(M180:M180)+0</x:f>
      </x:c>
      <x:c r="N181" s="2">
        <x:f>L181-M181</x:f>
      </x:c>
      <x:c r="O181" s="3" t="s"/>
    </x:row>
    <x:row r="182" spans="1:15">
      <x:c r="A182" s="3" t="s">
        <x:v>197</x:v>
      </x:c>
      <x:c r="B182" s="4">
        <x:v>44340</x:v>
      </x:c>
      <x:c r="C182" s="3" t="s">
        <x:v>153</x:v>
      </x:c>
      <x:c r="D182" s="3" t="s">
        <x:v>134</x:v>
      </x:c>
      <x:c r="E182" s="3" t="s">
        <x:v>198</x:v>
      </x:c>
      <x:c r="F182" s="3" t="n">
        <x:v>2</x:v>
      </x:c>
      <x:c r="G182" s="3" t="n">
        <x:v>0</x:v>
      </x:c>
      <x:c r="H182" s="3" t="n">
        <x:v>2</x:v>
      </x:c>
      <x:c r="I182" s="3" t="n">
        <x:v>0</x:v>
      </x:c>
      <x:c r="J182" s="3">
        <x:f>F182-(G182+H182+I182)</x:f>
      </x:c>
      <x:c r="K182" s="3" t="n">
        <x:v>70</x:v>
      </x:c>
      <x:c r="L182" s="3" t="n">
        <x:v>0</x:v>
      </x:c>
      <x:c r="M182" s="3" t="n">
        <x:v>0</x:v>
      </x:c>
      <x:c r="N182" s="3">
        <x:f>L182-M182</x:f>
      </x:c>
      <x:c r="O182" s="3" t="s"/>
    </x:row>
    <x:row r="183" spans="1:15">
      <x:c r="A183" s="3" t="s">
        <x:v>197</x:v>
      </x:c>
      <x:c r="B183" s="4">
        <x:v>44340</x:v>
      </x:c>
      <x:c r="C183" s="3" t="s">
        <x:v>153</x:v>
      </x:c>
      <x:c r="D183" s="3" t="s">
        <x:v>62</x:v>
      </x:c>
      <x:c r="E183" s="3" t="s">
        <x:v>199</x:v>
      </x:c>
      <x:c r="F183" s="3" t="n">
        <x:v>2</x:v>
      </x:c>
      <x:c r="G183" s="3" t="n">
        <x:v>2</x:v>
      </x:c>
      <x:c r="H183" s="3" t="n">
        <x:v>0</x:v>
      </x:c>
      <x:c r="I183" s="3" t="n">
        <x:v>0</x:v>
      </x:c>
      <x:c r="J183" s="3">
        <x:f>F183-(G183+H183+I183)</x:f>
      </x:c>
      <x:c r="K183" s="3" t="n">
        <x:v>70</x:v>
      </x:c>
      <x:c r="L183" s="3" t="n">
        <x:v>140</x:v>
      </x:c>
      <x:c r="M183" s="3" t="n">
        <x:v>0</x:v>
      </x:c>
      <x:c r="N183" s="3">
        <x:f>L183-M183</x:f>
      </x:c>
      <x:c r="O183" s="3" t="s"/>
    </x:row>
    <x:row r="184" spans="1:15">
      <x:c r="A184" s="3" t="s">
        <x:v>197</x:v>
      </x:c>
      <x:c r="B184" s="4">
        <x:v>44340</x:v>
      </x:c>
      <x:c r="C184" s="3" t="s">
        <x:v>153</x:v>
      </x:c>
      <x:c r="D184" s="3" t="s">
        <x:v>62</x:v>
      </x:c>
      <x:c r="E184" s="3" t="s">
        <x:v>200</x:v>
      </x:c>
      <x:c r="F184" s="3" t="n">
        <x:v>4</x:v>
      </x:c>
      <x:c r="G184" s="3" t="n">
        <x:v>4</x:v>
      </x:c>
      <x:c r="H184" s="3" t="n">
        <x:v>0</x:v>
      </x:c>
      <x:c r="I184" s="3" t="n">
        <x:v>0</x:v>
      </x:c>
      <x:c r="J184" s="3">
        <x:f>F184-(G184+H184+I184)</x:f>
      </x:c>
      <x:c r="K184" s="3" t="n">
        <x:v>70</x:v>
      </x:c>
      <x:c r="L184" s="3" t="n">
        <x:v>280</x:v>
      </x:c>
      <x:c r="M184" s="3" t="n">
        <x:v>0</x:v>
      </x:c>
      <x:c r="N184" s="3">
        <x:f>L184-M184</x:f>
      </x:c>
      <x:c r="O184" s="3" t="s"/>
    </x:row>
    <x:row r="185" spans="1:15">
      <x:c r="A185" s="3" t="s"/>
      <x:c r="B185" s="3" t="s"/>
      <x:c r="C185" s="3" t="s"/>
      <x:c r="D185" s="3" t="s"/>
      <x:c r="E185" s="3" t="s"/>
      <x:c r="F185" s="3" t="s"/>
      <x:c r="G185" s="3" t="s"/>
      <x:c r="H185" s="3" t="s"/>
      <x:c r="I185" s="3" t="s"/>
      <x:c r="J185" s="3" t="s"/>
      <x:c r="K185" s="2" t="s">
        <x:v>21</x:v>
      </x:c>
      <x:c r="L185" s="2">
        <x:f>SUM(L182:L184)</x:f>
      </x:c>
      <x:c r="M185" s="2">
        <x:f>SUM(M182:M184)+0</x:f>
      </x:c>
      <x:c r="N185" s="2">
        <x:f>L185-M185</x:f>
      </x:c>
      <x:c r="O185" s="3" t="s"/>
    </x:row>
    <x:row r="186" spans="1:15">
      <x:c r="A186" s="3" t="s">
        <x:v>201</x:v>
      </x:c>
      <x:c r="B186" s="4">
        <x:v>44341</x:v>
      </x:c>
      <x:c r="C186" s="3" t="s">
        <x:v>153</x:v>
      </x:c>
      <x:c r="D186" s="3" t="s">
        <x:v>141</x:v>
      </x:c>
      <x:c r="E186" s="3" t="s">
        <x:v>185</x:v>
      </x:c>
      <x:c r="F186" s="3" t="n">
        <x:v>10</x:v>
      </x:c>
      <x:c r="G186" s="3" t="n">
        <x:v>0</x:v>
      </x:c>
      <x:c r="H186" s="3" t="n">
        <x:v>10</x:v>
      </x:c>
      <x:c r="I186" s="3" t="n">
        <x:v>0</x:v>
      </x:c>
      <x:c r="J186" s="3">
        <x:f>F186-(G186+H186+I186)</x:f>
      </x:c>
      <x:c r="K186" s="3" t="n">
        <x:v>50</x:v>
      </x:c>
      <x:c r="L186" s="3" t="n">
        <x:v>0</x:v>
      </x:c>
      <x:c r="M186" s="3" t="n">
        <x:v>0</x:v>
      </x:c>
      <x:c r="N186" s="3">
        <x:f>L186-M186</x:f>
      </x:c>
      <x:c r="O186" s="3" t="s"/>
    </x:row>
    <x:row r="187" spans="1:15">
      <x:c r="A187" s="3" t="s">
        <x:v>201</x:v>
      </x:c>
      <x:c r="B187" s="4">
        <x:v>44341</x:v>
      </x:c>
      <x:c r="C187" s="3" t="s">
        <x:v>153</x:v>
      </x:c>
      <x:c r="D187" s="3" t="s">
        <x:v>141</x:v>
      </x:c>
      <x:c r="E187" s="3" t="s">
        <x:v>43</x:v>
      </x:c>
      <x:c r="F187" s="3" t="n">
        <x:v>10</x:v>
      </x:c>
      <x:c r="G187" s="3" t="n">
        <x:v>0</x:v>
      </x:c>
      <x:c r="H187" s="3" t="n">
        <x:v>10</x:v>
      </x:c>
      <x:c r="I187" s="3" t="n">
        <x:v>0</x:v>
      </x:c>
      <x:c r="J187" s="3">
        <x:f>F187-(G187+H187+I187)</x:f>
      </x:c>
      <x:c r="K187" s="3" t="n">
        <x:v>50</x:v>
      </x:c>
      <x:c r="L187" s="3" t="n">
        <x:v>0</x:v>
      </x:c>
      <x:c r="M187" s="3" t="n">
        <x:v>0</x:v>
      </x:c>
      <x:c r="N187" s="3">
        <x:f>L187-M187</x:f>
      </x:c>
      <x:c r="O187" s="3" t="s"/>
    </x:row>
    <x:row r="188" spans="1:15">
      <x:c r="A188" s="3" t="s"/>
      <x:c r="B188" s="3" t="s"/>
      <x:c r="C188" s="3" t="s"/>
      <x:c r="D188" s="3" t="s"/>
      <x:c r="E188" s="3" t="s"/>
      <x:c r="F188" s="3" t="s"/>
      <x:c r="G188" s="3" t="s"/>
      <x:c r="H188" s="3" t="s"/>
      <x:c r="I188" s="3" t="s"/>
      <x:c r="J188" s="3" t="s"/>
      <x:c r="K188" s="2" t="s">
        <x:v>21</x:v>
      </x:c>
      <x:c r="L188" s="2">
        <x:f>SUM(L186:L187)</x:f>
      </x:c>
      <x:c r="M188" s="2">
        <x:f>SUM(M186:M187)+0</x:f>
      </x:c>
      <x:c r="N188" s="2">
        <x:f>L188-M188</x:f>
      </x:c>
      <x:c r="O188" s="3" t="s"/>
    </x:row>
    <x:row r="189" spans="1:15">
      <x:c r="A189" s="3" t="s">
        <x:v>202</x:v>
      </x:c>
      <x:c r="B189" s="4">
        <x:v>44341</x:v>
      </x:c>
      <x:c r="C189" s="3" t="s">
        <x:v>153</x:v>
      </x:c>
      <x:c r="D189" s="3" t="s">
        <x:v>48</x:v>
      </x:c>
      <x:c r="E189" s="3" t="s">
        <x:v>128</x:v>
      </x:c>
      <x:c r="F189" s="3" t="n">
        <x:v>11</x:v>
      </x:c>
      <x:c r="G189" s="3" t="n">
        <x:v>0</x:v>
      </x:c>
      <x:c r="H189" s="3" t="n">
        <x:v>11</x:v>
      </x:c>
      <x:c r="I189" s="3" t="n">
        <x:v>0</x:v>
      </x:c>
      <x:c r="J189" s="3">
        <x:f>F189-(G189+H189+I189)</x:f>
      </x:c>
      <x:c r="K189" s="3" t="n">
        <x:v>50</x:v>
      </x:c>
      <x:c r="L189" s="3" t="n">
        <x:v>0</x:v>
      </x:c>
      <x:c r="M189" s="3" t="n">
        <x:v>0</x:v>
      </x:c>
      <x:c r="N189" s="3">
        <x:f>L189-M189</x:f>
      </x:c>
      <x:c r="O189" s="3" t="s"/>
    </x:row>
    <x:row r="190" spans="1:15">
      <x:c r="A190" s="3" t="s"/>
      <x:c r="B190" s="3" t="s"/>
      <x:c r="C190" s="3" t="s"/>
      <x:c r="D190" s="3" t="s"/>
      <x:c r="E190" s="3" t="s"/>
      <x:c r="F190" s="3" t="s"/>
      <x:c r="G190" s="3" t="s"/>
      <x:c r="H190" s="3" t="s"/>
      <x:c r="I190" s="3" t="s"/>
      <x:c r="J190" s="3" t="s"/>
      <x:c r="K190" s="2" t="s">
        <x:v>21</x:v>
      </x:c>
      <x:c r="L190" s="2">
        <x:f>SUM(L189:L189)</x:f>
      </x:c>
      <x:c r="M190" s="2">
        <x:f>SUM(M189:M189)+0</x:f>
      </x:c>
      <x:c r="N190" s="2">
        <x:f>L190-M190</x:f>
      </x:c>
      <x:c r="O190" s="3" t="s"/>
    </x:row>
    <x:row r="191" spans="1:15">
      <x:c r="A191" s="3" t="s">
        <x:v>203</x:v>
      </x:c>
      <x:c r="B191" s="4">
        <x:v>44344</x:v>
      </x:c>
      <x:c r="C191" s="3" t="s">
        <x:v>153</x:v>
      </x:c>
      <x:c r="D191" s="3" t="s">
        <x:v>204</x:v>
      </x:c>
      <x:c r="E191" s="3" t="s">
        <x:v>205</x:v>
      </x:c>
      <x:c r="F191" s="3" t="n">
        <x:v>23</x:v>
      </x:c>
      <x:c r="G191" s="3" t="n">
        <x:v>23</x:v>
      </x:c>
      <x:c r="H191" s="3" t="n">
        <x:v>0</x:v>
      </x:c>
      <x:c r="I191" s="3" t="n">
        <x:v>0</x:v>
      </x:c>
      <x:c r="J191" s="3">
        <x:f>F191-(G191+H191+I191)</x:f>
      </x:c>
      <x:c r="K191" s="3" t="n">
        <x:v>40</x:v>
      </x:c>
      <x:c r="L191" s="3" t="n">
        <x:v>920</x:v>
      </x:c>
      <x:c r="M191" s="3" t="n">
        <x:v>0</x:v>
      </x:c>
      <x:c r="N191" s="3">
        <x:f>L191-M191</x:f>
      </x:c>
      <x:c r="O191" s="3" t="s"/>
    </x:row>
    <x:row r="192" spans="1:15">
      <x:c r="A192" s="3" t="s">
        <x:v>203</x:v>
      </x:c>
      <x:c r="B192" s="4">
        <x:v>44344</x:v>
      </x:c>
      <x:c r="C192" s="3" t="s">
        <x:v>153</x:v>
      </x:c>
      <x:c r="D192" s="3" t="s">
        <x:v>204</x:v>
      </x:c>
      <x:c r="E192" s="3" t="s">
        <x:v>206</x:v>
      </x:c>
      <x:c r="F192" s="3" t="n">
        <x:v>18</x:v>
      </x:c>
      <x:c r="G192" s="3" t="n">
        <x:v>18</x:v>
      </x:c>
      <x:c r="H192" s="3" t="n">
        <x:v>0</x:v>
      </x:c>
      <x:c r="I192" s="3" t="n">
        <x:v>0</x:v>
      </x:c>
      <x:c r="J192" s="3">
        <x:f>F192-(G192+H192+I192)</x:f>
      </x:c>
      <x:c r="K192" s="3" t="n">
        <x:v>40</x:v>
      </x:c>
      <x:c r="L192" s="3" t="n">
        <x:v>720</x:v>
      </x:c>
      <x:c r="M192" s="3" t="n">
        <x:v>0</x:v>
      </x:c>
      <x:c r="N192" s="3">
        <x:f>L192-M192</x:f>
      </x:c>
      <x:c r="O192" s="3" t="s"/>
    </x:row>
    <x:row r="193" spans="1:15">
      <x:c r="A193" s="3" t="s">
        <x:v>203</x:v>
      </x:c>
      <x:c r="B193" s="4">
        <x:v>44344</x:v>
      </x:c>
      <x:c r="C193" s="3" t="s">
        <x:v>153</x:v>
      </x:c>
      <x:c r="D193" s="3" t="s">
        <x:v>204</x:v>
      </x:c>
      <x:c r="E193" s="3" t="s">
        <x:v>207</x:v>
      </x:c>
      <x:c r="F193" s="3" t="n">
        <x:v>16</x:v>
      </x:c>
      <x:c r="G193" s="3" t="n">
        <x:v>16</x:v>
      </x:c>
      <x:c r="H193" s="3" t="n">
        <x:v>0</x:v>
      </x:c>
      <x:c r="I193" s="3" t="n">
        <x:v>0</x:v>
      </x:c>
      <x:c r="J193" s="3">
        <x:f>F193-(G193+H193+I193)</x:f>
      </x:c>
      <x:c r="K193" s="3" t="n">
        <x:v>40</x:v>
      </x:c>
      <x:c r="L193" s="3" t="n">
        <x:v>640</x:v>
      </x:c>
      <x:c r="M193" s="3" t="n">
        <x:v>0</x:v>
      </x:c>
      <x:c r="N193" s="3">
        <x:f>L193-M193</x:f>
      </x:c>
      <x:c r="O193" s="3" t="s"/>
    </x:row>
    <x:row r="194" spans="1:15">
      <x:c r="A194" s="3" t="s">
        <x:v>203</x:v>
      </x:c>
      <x:c r="B194" s="4">
        <x:v>44344</x:v>
      </x:c>
      <x:c r="C194" s="3" t="s">
        <x:v>153</x:v>
      </x:c>
      <x:c r="D194" s="3" t="s">
        <x:v>204</x:v>
      </x:c>
      <x:c r="E194" s="3" t="s">
        <x:v>208</x:v>
      </x:c>
      <x:c r="F194" s="3" t="n">
        <x:v>18</x:v>
      </x:c>
      <x:c r="G194" s="3" t="n">
        <x:v>18</x:v>
      </x:c>
      <x:c r="H194" s="3" t="n">
        <x:v>0</x:v>
      </x:c>
      <x:c r="I194" s="3" t="n">
        <x:v>0</x:v>
      </x:c>
      <x:c r="J194" s="3">
        <x:f>F194-(G194+H194+I194)</x:f>
      </x:c>
      <x:c r="K194" s="3" t="n">
        <x:v>40</x:v>
      </x:c>
      <x:c r="L194" s="3" t="n">
        <x:v>720</x:v>
      </x:c>
      <x:c r="M194" s="3" t="n">
        <x:v>0</x:v>
      </x:c>
      <x:c r="N194" s="3">
        <x:f>L194-M194</x:f>
      </x:c>
      <x:c r="O194" s="3" t="s"/>
    </x:row>
    <x:row r="195" spans="1:15">
      <x:c r="A195" s="3" t="s">
        <x:v>203</x:v>
      </x:c>
      <x:c r="B195" s="4">
        <x:v>44344</x:v>
      </x:c>
      <x:c r="C195" s="3" t="s">
        <x:v>153</x:v>
      </x:c>
      <x:c r="D195" s="3" t="s">
        <x:v>204</x:v>
      </x:c>
      <x:c r="E195" s="3" t="s">
        <x:v>209</x:v>
      </x:c>
      <x:c r="F195" s="3" t="n">
        <x:v>20</x:v>
      </x:c>
      <x:c r="G195" s="3" t="n">
        <x:v>20</x:v>
      </x:c>
      <x:c r="H195" s="3" t="n">
        <x:v>0</x:v>
      </x:c>
      <x:c r="I195" s="3" t="n">
        <x:v>0</x:v>
      </x:c>
      <x:c r="J195" s="3">
        <x:f>F195-(G195+H195+I195)</x:f>
      </x:c>
      <x:c r="K195" s="3" t="n">
        <x:v>20</x:v>
      </x:c>
      <x:c r="L195" s="3" t="n">
        <x:v>400</x:v>
      </x:c>
      <x:c r="M195" s="3" t="n">
        <x:v>0</x:v>
      </x:c>
      <x:c r="N195" s="3">
        <x:f>L195-M195</x:f>
      </x:c>
      <x:c r="O195" s="3" t="s"/>
    </x:row>
    <x:row r="196" spans="1:15">
      <x:c r="A196" s="3" t="s">
        <x:v>203</x:v>
      </x:c>
      <x:c r="B196" s="4">
        <x:v>44344</x:v>
      </x:c>
      <x:c r="C196" s="3" t="s">
        <x:v>153</x:v>
      </x:c>
      <x:c r="D196" s="3" t="s">
        <x:v>204</x:v>
      </x:c>
      <x:c r="E196" s="3" t="s">
        <x:v>210</x:v>
      </x:c>
      <x:c r="F196" s="3" t="n">
        <x:v>28</x:v>
      </x:c>
      <x:c r="G196" s="3" t="n">
        <x:v>28</x:v>
      </x:c>
      <x:c r="H196" s="3" t="n">
        <x:v>0</x:v>
      </x:c>
      <x:c r="I196" s="3" t="n">
        <x:v>0</x:v>
      </x:c>
      <x:c r="J196" s="3">
        <x:f>F196-(G196+H196+I196)</x:f>
      </x:c>
      <x:c r="K196" s="3" t="n">
        <x:v>40</x:v>
      </x:c>
      <x:c r="L196" s="3" t="n">
        <x:v>1120</x:v>
      </x:c>
      <x:c r="M196" s="3" t="n">
        <x:v>0</x:v>
      </x:c>
      <x:c r="N196" s="3">
        <x:f>L196-M196</x:f>
      </x:c>
      <x:c r="O196" s="3" t="s"/>
    </x:row>
    <x:row r="197" spans="1:15">
      <x:c r="A197" s="3" t="s">
        <x:v>203</x:v>
      </x:c>
      <x:c r="B197" s="4">
        <x:v>44344</x:v>
      </x:c>
      <x:c r="C197" s="3" t="s">
        <x:v>153</x:v>
      </x:c>
      <x:c r="D197" s="3" t="s">
        <x:v>204</x:v>
      </x:c>
      <x:c r="E197" s="3" t="s">
        <x:v>211</x:v>
      </x:c>
      <x:c r="F197" s="3" t="n">
        <x:v>28</x:v>
      </x:c>
      <x:c r="G197" s="3" t="n">
        <x:v>28</x:v>
      </x:c>
      <x:c r="H197" s="3" t="n">
        <x:v>0</x:v>
      </x:c>
      <x:c r="I197" s="3" t="n">
        <x:v>0</x:v>
      </x:c>
      <x:c r="J197" s="3">
        <x:f>F197-(G197+H197+I197)</x:f>
      </x:c>
      <x:c r="K197" s="3" t="n">
        <x:v>40</x:v>
      </x:c>
      <x:c r="L197" s="3" t="n">
        <x:v>1120</x:v>
      </x:c>
      <x:c r="M197" s="3" t="n">
        <x:v>0</x:v>
      </x:c>
      <x:c r="N197" s="3">
        <x:f>L197-M197</x:f>
      </x:c>
      <x:c r="O197" s="3" t="s"/>
    </x:row>
    <x:row r="198" spans="1:15">
      <x:c r="A198" s="3" t="s">
        <x:v>203</x:v>
      </x:c>
      <x:c r="B198" s="4">
        <x:v>44344</x:v>
      </x:c>
      <x:c r="C198" s="3" t="s">
        <x:v>153</x:v>
      </x:c>
      <x:c r="D198" s="3" t="s">
        <x:v>204</x:v>
      </x:c>
      <x:c r="E198" s="3" t="s">
        <x:v>212</x:v>
      </x:c>
      <x:c r="F198" s="3" t="n">
        <x:v>16</x:v>
      </x:c>
      <x:c r="G198" s="3" t="n">
        <x:v>16</x:v>
      </x:c>
      <x:c r="H198" s="3" t="n">
        <x:v>0</x:v>
      </x:c>
      <x:c r="I198" s="3" t="n">
        <x:v>0</x:v>
      </x:c>
      <x:c r="J198" s="3">
        <x:f>F198-(G198+H198+I198)</x:f>
      </x:c>
      <x:c r="K198" s="3" t="n">
        <x:v>40</x:v>
      </x:c>
      <x:c r="L198" s="3" t="n">
        <x:v>640</x:v>
      </x:c>
      <x:c r="M198" s="3" t="n">
        <x:v>0</x:v>
      </x:c>
      <x:c r="N198" s="3">
        <x:f>L198-M198</x:f>
      </x:c>
      <x:c r="O198" s="3" t="s"/>
    </x:row>
    <x:row r="199" spans="1:15">
      <x:c r="A199" s="3" t="s"/>
      <x:c r="B199" s="3" t="s"/>
      <x:c r="C199" s="3" t="s"/>
      <x:c r="D199" s="3" t="s"/>
      <x:c r="E199" s="3" t="s"/>
      <x:c r="F199" s="3" t="s"/>
      <x:c r="G199" s="3" t="s"/>
      <x:c r="H199" s="3" t="s"/>
      <x:c r="I199" s="3" t="s"/>
      <x:c r="J199" s="3" t="s"/>
      <x:c r="K199" s="2" t="s">
        <x:v>21</x:v>
      </x:c>
      <x:c r="L199" s="2">
        <x:f>SUM(L191:L198)</x:f>
      </x:c>
      <x:c r="M199" s="2">
        <x:f>SUM(M191:M198)+0</x:f>
      </x:c>
      <x:c r="N199" s="2">
        <x:f>L199-M199</x:f>
      </x:c>
      <x:c r="O199" s="3" t="s"/>
    </x:row>
    <x:row r="200" spans="1:15">
      <x:c r="A200" s="3" t="s">
        <x:v>213</x:v>
      </x:c>
      <x:c r="B200" s="4">
        <x:v>44347</x:v>
      </x:c>
      <x:c r="C200" s="3" t="s">
        <x:v>153</x:v>
      </x:c>
      <x:c r="D200" s="3" t="s">
        <x:v>48</x:v>
      </x:c>
      <x:c r="E200" s="3" t="s">
        <x:v>40</x:v>
      </x:c>
      <x:c r="F200" s="3" t="n">
        <x:v>4</x:v>
      </x:c>
      <x:c r="G200" s="3" t="n">
        <x:v>0</x:v>
      </x:c>
      <x:c r="H200" s="3" t="n">
        <x:v>3</x:v>
      </x:c>
      <x:c r="I200" s="3" t="n">
        <x:v>0</x:v>
      </x:c>
      <x:c r="J200" s="3">
        <x:f>F200-(G200+H200+I200)</x:f>
      </x:c>
      <x:c r="K200" s="3" t="n">
        <x:v>70</x:v>
      </x:c>
      <x:c r="L200" s="3" t="n">
        <x:v>0</x:v>
      </x:c>
      <x:c r="M200" s="3" t="n">
        <x:v>0</x:v>
      </x:c>
      <x:c r="N200" s="3">
        <x:f>L200-M200</x:f>
      </x:c>
      <x:c r="O200" s="3" t="s"/>
    </x:row>
    <x:row r="201" spans="1:15">
      <x:c r="A201" s="3" t="s"/>
      <x:c r="B201" s="3" t="s"/>
      <x:c r="C201" s="3" t="s"/>
      <x:c r="D201" s="3" t="s"/>
      <x:c r="E201" s="3" t="s"/>
      <x:c r="F201" s="3" t="s"/>
      <x:c r="G201" s="3" t="s"/>
      <x:c r="H201" s="3" t="s"/>
      <x:c r="I201" s="3" t="s"/>
      <x:c r="J201" s="3" t="s"/>
      <x:c r="K201" s="2" t="s">
        <x:v>21</x:v>
      </x:c>
      <x:c r="L201" s="2">
        <x:f>SUM(L200:L200)</x:f>
      </x:c>
      <x:c r="M201" s="2">
        <x:f>SUM(M200:M200)+0</x:f>
      </x:c>
      <x:c r="N201" s="2">
        <x:f>L201-M201</x:f>
      </x:c>
      <x:c r="O201" s="3" t="s"/>
    </x:row>
    <x:row r="202" spans="1:15">
      <x:c r="A202" s="3" t="s">
        <x:v>214</x:v>
      </x:c>
      <x:c r="B202" s="4">
        <x:v>44347</x:v>
      </x:c>
      <x:c r="C202" s="3" t="s">
        <x:v>153</x:v>
      </x:c>
      <x:c r="D202" s="3" t="s">
        <x:v>48</x:v>
      </x:c>
      <x:c r="E202" s="3" t="s">
        <x:v>69</x:v>
      </x:c>
      <x:c r="F202" s="3" t="n">
        <x:v>6</x:v>
      </x:c>
      <x:c r="G202" s="3" t="n">
        <x:v>6</x:v>
      </x:c>
      <x:c r="H202" s="3" t="n">
        <x:v>0</x:v>
      </x:c>
      <x:c r="I202" s="3" t="n">
        <x:v>0</x:v>
      </x:c>
      <x:c r="J202" s="3">
        <x:f>F202-(G202+H202+I202)</x:f>
      </x:c>
      <x:c r="K202" s="3" t="n">
        <x:v>70</x:v>
      </x:c>
      <x:c r="L202" s="3" t="n">
        <x:v>420</x:v>
      </x:c>
      <x:c r="M202" s="3" t="n">
        <x:v>0</x:v>
      </x:c>
      <x:c r="N202" s="3">
        <x:f>L202-M202</x:f>
      </x:c>
      <x:c r="O202" s="3" t="s"/>
    </x:row>
    <x:row r="203" spans="1:15">
      <x:c r="A203" s="3" t="s">
        <x:v>214</x:v>
      </x:c>
      <x:c r="B203" s="4">
        <x:v>44347</x:v>
      </x:c>
      <x:c r="C203" s="3" t="s">
        <x:v>153</x:v>
      </x:c>
      <x:c r="D203" s="3" t="s">
        <x:v>62</x:v>
      </x:c>
      <x:c r="E203" s="3" t="s">
        <x:v>215</x:v>
      </x:c>
      <x:c r="F203" s="3" t="n">
        <x:v>5.8</x:v>
      </x:c>
      <x:c r="G203" s="3" t="n">
        <x:v>5.3</x:v>
      </x:c>
      <x:c r="H203" s="3" t="n">
        <x:v>0</x:v>
      </x:c>
      <x:c r="I203" s="3" t="n">
        <x:v>0</x:v>
      </x:c>
      <x:c r="J203" s="3">
        <x:f>F203-(G203+H203+I203)</x:f>
      </x:c>
      <x:c r="K203" s="3" t="n">
        <x:v>70</x:v>
      </x:c>
      <x:c r="L203" s="3" t="n">
        <x:v>371</x:v>
      </x:c>
      <x:c r="M203" s="3" t="n">
        <x:v>0</x:v>
      </x:c>
      <x:c r="N203" s="3">
        <x:f>L203-M203</x:f>
      </x:c>
      <x:c r="O203" s="3" t="s"/>
    </x:row>
    <x:row r="204" spans="1:15">
      <x:c r="A204" s="3" t="s"/>
      <x:c r="B204" s="3" t="s"/>
      <x:c r="C204" s="3" t="s"/>
      <x:c r="D204" s="3" t="s"/>
      <x:c r="E204" s="3" t="s"/>
      <x:c r="F204" s="3" t="s"/>
      <x:c r="G204" s="3" t="s"/>
      <x:c r="H204" s="3" t="s"/>
      <x:c r="I204" s="3" t="s"/>
      <x:c r="J204" s="3" t="s"/>
      <x:c r="K204" s="2" t="s">
        <x:v>21</x:v>
      </x:c>
      <x:c r="L204" s="2">
        <x:f>SUM(L202:L203)</x:f>
      </x:c>
      <x:c r="M204" s="2">
        <x:f>SUM(M202:M203)+0</x:f>
      </x:c>
      <x:c r="N204" s="2">
        <x:f>L204-M204</x:f>
      </x:c>
      <x:c r="O204" s="3" t="s"/>
    </x:row>
    <x:row r="205" spans="1:15">
      <x:c r="A205" s="3" t="s">
        <x:v>216</x:v>
      </x:c>
      <x:c r="B205" s="4">
        <x:v>44348</x:v>
      </x:c>
      <x:c r="C205" s="3" t="s">
        <x:v>153</x:v>
      </x:c>
      <x:c r="D205" s="3" t="s">
        <x:v>48</x:v>
      </x:c>
      <x:c r="E205" s="3" t="s">
        <x:v>69</x:v>
      </x:c>
      <x:c r="F205" s="3" t="n">
        <x:v>6</x:v>
      </x:c>
      <x:c r="G205" s="3" t="n">
        <x:v>6</x:v>
      </x:c>
      <x:c r="H205" s="3" t="n">
        <x:v>0</x:v>
      </x:c>
      <x:c r="I205" s="3" t="n">
        <x:v>0</x:v>
      </x:c>
      <x:c r="J205" s="3">
        <x:f>F205-(G205+H205+I205)</x:f>
      </x:c>
      <x:c r="K205" s="3" t="n">
        <x:v>0</x:v>
      </x:c>
      <x:c r="L205" s="3" t="n">
        <x:v>0</x:v>
      </x:c>
      <x:c r="M205" s="3" t="n">
        <x:v>0</x:v>
      </x:c>
      <x:c r="N205" s="3">
        <x:f>L205-M205</x:f>
      </x:c>
      <x:c r="O205" s="3" t="s"/>
    </x:row>
    <x:row r="206" spans="1:15">
      <x:c r="A206" s="3" t="s"/>
      <x:c r="B206" s="3" t="s"/>
      <x:c r="C206" s="3" t="s"/>
      <x:c r="D206" s="3" t="s"/>
      <x:c r="E206" s="3" t="s"/>
      <x:c r="F206" s="3" t="s"/>
      <x:c r="G206" s="3" t="s"/>
      <x:c r="H206" s="3" t="s"/>
      <x:c r="I206" s="3" t="s"/>
      <x:c r="J206" s="3" t="s"/>
      <x:c r="K206" s="2" t="s">
        <x:v>21</x:v>
      </x:c>
      <x:c r="L206" s="2">
        <x:f>SUM(L205:L205)</x:f>
      </x:c>
      <x:c r="M206" s="2">
        <x:f>SUM(M205:M205)+0</x:f>
      </x:c>
      <x:c r="N206" s="2">
        <x:f>L206-M206</x:f>
      </x:c>
      <x:c r="O206" s="3" t="s"/>
    </x:row>
    <x:row r="207" spans="1:15">
      <x:c r="A207" s="3" t="s">
        <x:v>217</x:v>
      </x:c>
      <x:c r="B207" s="4">
        <x:v>44349</x:v>
      </x:c>
      <x:c r="C207" s="3" t="s">
        <x:v>153</x:v>
      </x:c>
      <x:c r="D207" s="3" t="s">
        <x:v>134</x:v>
      </x:c>
      <x:c r="E207" s="3" t="s">
        <x:v>131</x:v>
      </x:c>
      <x:c r="F207" s="3" t="n">
        <x:v>250</x:v>
      </x:c>
      <x:c r="G207" s="3" t="n">
        <x:v>0</x:v>
      </x:c>
      <x:c r="H207" s="3" t="n">
        <x:v>0</x:v>
      </x:c>
      <x:c r="I207" s="3" t="n">
        <x:v>0</x:v>
      </x:c>
      <x:c r="J207" s="3">
        <x:f>F207-(G207+H207+I207)</x:f>
      </x:c>
      <x:c r="K207" s="3" t="n">
        <x:v>0</x:v>
      </x:c>
      <x:c r="L207" s="3" t="n">
        <x:v>0</x:v>
      </x:c>
      <x:c r="M207" s="3" t="n">
        <x:v>0</x:v>
      </x:c>
      <x:c r="N207" s="3">
        <x:f>L207-M207</x:f>
      </x:c>
      <x:c r="O207" s="3" t="s"/>
    </x:row>
    <x:row r="208" spans="1:15">
      <x:c r="A208" s="3" t="s"/>
      <x:c r="B208" s="3" t="s"/>
      <x:c r="C208" s="3" t="s"/>
      <x:c r="D208" s="3" t="s"/>
      <x:c r="E208" s="3" t="s"/>
      <x:c r="F208" s="3" t="s"/>
      <x:c r="G208" s="3" t="s"/>
      <x:c r="H208" s="3" t="s"/>
      <x:c r="I208" s="3" t="s"/>
      <x:c r="J208" s="3" t="s"/>
      <x:c r="K208" s="2" t="s">
        <x:v>21</x:v>
      </x:c>
      <x:c r="L208" s="2">
        <x:f>SUM(L207:L207)</x:f>
      </x:c>
      <x:c r="M208" s="2">
        <x:f>SUM(M207:M207)+0</x:f>
      </x:c>
      <x:c r="N208" s="2">
        <x:f>L208-M208</x:f>
      </x:c>
      <x:c r="O208" s="3" t="s"/>
    </x:row>
    <x:row r="209" spans="1:15">
      <x:c r="A209" s="3" t="s">
        <x:v>218</x:v>
      </x:c>
      <x:c r="B209" s="4">
        <x:v>44349</x:v>
      </x:c>
      <x:c r="C209" s="3" t="s">
        <x:v>153</x:v>
      </x:c>
      <x:c r="D209" s="3" t="s">
        <x:v>48</x:v>
      </x:c>
      <x:c r="E209" s="3" t="s">
        <x:v>69</x:v>
      </x:c>
      <x:c r="F209" s="3" t="n">
        <x:v>2</x:v>
      </x:c>
      <x:c r="G209" s="3" t="n">
        <x:v>0</x:v>
      </x:c>
      <x:c r="H209" s="3" t="n">
        <x:v>0</x:v>
      </x:c>
      <x:c r="I209" s="3" t="n">
        <x:v>0</x:v>
      </x:c>
      <x:c r="J209" s="3">
        <x:f>F209-(G209+H209+I209)</x:f>
      </x:c>
      <x:c r="K209" s="3" t="n">
        <x:v>0</x:v>
      </x:c>
      <x:c r="L209" s="3" t="n">
        <x:v>0</x:v>
      </x:c>
      <x:c r="M209" s="3" t="n">
        <x:v>0</x:v>
      </x:c>
      <x:c r="N209" s="3">
        <x:f>L209-M209</x:f>
      </x:c>
      <x:c r="O209" s="3" t="s"/>
    </x:row>
    <x:row r="210" spans="1:15">
      <x:c r="A210" s="3" t="s"/>
      <x:c r="B210" s="3" t="s"/>
      <x:c r="C210" s="3" t="s"/>
      <x:c r="D210" s="3" t="s"/>
      <x:c r="E210" s="3" t="s"/>
      <x:c r="F210" s="3" t="s"/>
      <x:c r="G210" s="3" t="s"/>
      <x:c r="H210" s="3" t="s"/>
      <x:c r="I210" s="3" t="s"/>
      <x:c r="J210" s="3" t="s"/>
      <x:c r="K210" s="2" t="s">
        <x:v>21</x:v>
      </x:c>
      <x:c r="L210" s="2">
        <x:f>SUM(L209:L209)</x:f>
      </x:c>
      <x:c r="M210" s="2">
        <x:f>SUM(M209:M209)+0</x:f>
      </x:c>
      <x:c r="N210" s="2">
        <x:f>L210-M210</x:f>
      </x:c>
      <x:c r="O210" s="3" t="s"/>
    </x:row>
    <x:row r="211" spans="1:15">
      <x:c r="A211" s="3" t="s">
        <x:v>219</x:v>
      </x:c>
      <x:c r="B211" s="4">
        <x:v>44350</x:v>
      </x:c>
      <x:c r="C211" s="3" t="s">
        <x:v>153</x:v>
      </x:c>
      <x:c r="D211" s="3" t="s">
        <x:v>48</x:v>
      </x:c>
      <x:c r="E211" s="3" t="s">
        <x:v>40</x:v>
      </x:c>
      <x:c r="F211" s="3" t="n">
        <x:v>10</x:v>
      </x:c>
      <x:c r="G211" s="3" t="n">
        <x:v>10</x:v>
      </x:c>
      <x:c r="H211" s="3" t="n">
        <x:v>0</x:v>
      </x:c>
      <x:c r="I211" s="3" t="n">
        <x:v>0</x:v>
      </x:c>
      <x:c r="J211" s="3">
        <x:f>F211-(G211+H211+I211)</x:f>
      </x:c>
      <x:c r="K211" s="3" t="n">
        <x:v>65</x:v>
      </x:c>
      <x:c r="L211" s="3" t="n">
        <x:v>650</x:v>
      </x:c>
      <x:c r="M211" s="3" t="n">
        <x:v>0</x:v>
      </x:c>
      <x:c r="N211" s="3">
        <x:f>L211-M211</x:f>
      </x:c>
      <x:c r="O211" s="3" t="s"/>
    </x:row>
    <x:row r="212" spans="1:15">
      <x:c r="A212" s="3" t="s"/>
      <x:c r="B212" s="3" t="s"/>
      <x:c r="C212" s="3" t="s"/>
      <x:c r="D212" s="3" t="s"/>
      <x:c r="E212" s="3" t="s"/>
      <x:c r="F212" s="3" t="s"/>
      <x:c r="G212" s="3" t="s"/>
      <x:c r="H212" s="3" t="s"/>
      <x:c r="I212" s="3" t="s"/>
      <x:c r="J212" s="3" t="s"/>
      <x:c r="K212" s="2" t="s">
        <x:v>21</x:v>
      </x:c>
      <x:c r="L212" s="2">
        <x:f>SUM(L211:L211)</x:f>
      </x:c>
      <x:c r="M212" s="2">
        <x:f>SUM(M211:M211)+0</x:f>
      </x:c>
      <x:c r="N212" s="2">
        <x:f>L212-M212</x:f>
      </x:c>
      <x:c r="O212" s="3" t="s"/>
    </x:row>
    <x:row r="213" spans="1:15">
      <x:c r="A213" s="3" t="s">
        <x:v>220</x:v>
      </x:c>
      <x:c r="B213" s="4">
        <x:v>44351</x:v>
      </x:c>
      <x:c r="C213" s="3" t="s">
        <x:v>153</x:v>
      </x:c>
      <x:c r="D213" s="3" t="s">
        <x:v>221</x:v>
      </x:c>
      <x:c r="E213" s="3" t="s">
        <x:v>222</x:v>
      </x:c>
      <x:c r="F213" s="3" t="n">
        <x:v>600</x:v>
      </x:c>
      <x:c r="G213" s="3" t="n">
        <x:v>0</x:v>
      </x:c>
      <x:c r="H213" s="3" t="n">
        <x:v>0</x:v>
      </x:c>
      <x:c r="I213" s="3" t="n">
        <x:v>0</x:v>
      </x:c>
      <x:c r="J213" s="3">
        <x:f>F213-(G213+H213+I213)</x:f>
      </x:c>
      <x:c r="K213" s="3" t="n">
        <x:v>0</x:v>
      </x:c>
      <x:c r="L213" s="3" t="n">
        <x:v>0</x:v>
      </x:c>
      <x:c r="M213" s="3" t="n">
        <x:v>0</x:v>
      </x:c>
      <x:c r="N213" s="3">
        <x:f>L213-M213</x:f>
      </x:c>
      <x:c r="O213" s="3" t="s"/>
    </x:row>
    <x:row r="214" spans="1:15">
      <x:c r="A214" s="3" t="s">
        <x:v>220</x:v>
      </x:c>
      <x:c r="B214" s="4">
        <x:v>44351</x:v>
      </x:c>
      <x:c r="C214" s="3" t="s">
        <x:v>153</x:v>
      </x:c>
      <x:c r="D214" s="3" t="s">
        <x:v>221</x:v>
      </x:c>
      <x:c r="E214" s="3" t="s">
        <x:v>223</x:v>
      </x:c>
      <x:c r="F214" s="3" t="n">
        <x:v>340</x:v>
      </x:c>
      <x:c r="G214" s="3" t="n">
        <x:v>0</x:v>
      </x:c>
      <x:c r="H214" s="3" t="n">
        <x:v>0</x:v>
      </x:c>
      <x:c r="I214" s="3" t="n">
        <x:v>0</x:v>
      </x:c>
      <x:c r="J214" s="3">
        <x:f>F214-(G214+H214+I214)</x:f>
      </x:c>
      <x:c r="K214" s="3" t="n">
        <x:v>0</x:v>
      </x:c>
      <x:c r="L214" s="3" t="n">
        <x:v>0</x:v>
      </x:c>
      <x:c r="M214" s="3" t="n">
        <x:v>0</x:v>
      </x:c>
      <x:c r="N214" s="3">
        <x:f>L214-M214</x:f>
      </x:c>
      <x:c r="O214" s="3" t="s"/>
    </x:row>
    <x:row r="215" spans="1:15">
      <x:c r="A215" s="3" t="s"/>
      <x:c r="B215" s="3" t="s"/>
      <x:c r="C215" s="3" t="s"/>
      <x:c r="D215" s="3" t="s"/>
      <x:c r="E215" s="3" t="s"/>
      <x:c r="F215" s="3" t="s"/>
      <x:c r="G215" s="3" t="s"/>
      <x:c r="H215" s="3" t="s"/>
      <x:c r="I215" s="3" t="s"/>
      <x:c r="J215" s="3" t="s"/>
      <x:c r="K215" s="2" t="s">
        <x:v>21</x:v>
      </x:c>
      <x:c r="L215" s="2">
        <x:f>SUM(L213:L214)</x:f>
      </x:c>
      <x:c r="M215" s="2">
        <x:f>SUM(M213:M214)+0</x:f>
      </x:c>
      <x:c r="N215" s="2">
        <x:f>L215-M215</x:f>
      </x:c>
      <x:c r="O215" s="3" t="s"/>
    </x:row>
    <x:row r="216" spans="1:15">
      <x:c r="A216" s="3" t="s">
        <x:v>224</x:v>
      </x:c>
      <x:c r="B216" s="4">
        <x:v>44351</x:v>
      </x:c>
      <x:c r="C216" s="3" t="s">
        <x:v>153</x:v>
      </x:c>
      <x:c r="D216" s="3" t="s">
        <x:v>52</x:v>
      </x:c>
      <x:c r="E216" s="3" t="s">
        <x:v>96</x:v>
      </x:c>
      <x:c r="F216" s="3" t="n">
        <x:v>3</x:v>
      </x:c>
      <x:c r="G216" s="3" t="n">
        <x:v>0</x:v>
      </x:c>
      <x:c r="H216" s="3" t="n">
        <x:v>0</x:v>
      </x:c>
      <x:c r="I216" s="3" t="n">
        <x:v>0</x:v>
      </x:c>
      <x:c r="J216" s="3">
        <x:f>F216-(G216+H216+I216)</x:f>
      </x:c>
      <x:c r="K216" s="3" t="n">
        <x:v>0</x:v>
      </x:c>
      <x:c r="L216" s="3" t="n">
        <x:v>0</x:v>
      </x:c>
      <x:c r="M216" s="3" t="n">
        <x:v>0</x:v>
      </x:c>
      <x:c r="N216" s="3">
        <x:f>L216-M216</x:f>
      </x:c>
      <x:c r="O216" s="3" t="s"/>
    </x:row>
    <x:row r="217" spans="1:15">
      <x:c r="A217" s="3" t="s">
        <x:v>224</x:v>
      </x:c>
      <x:c r="B217" s="4">
        <x:v>44351</x:v>
      </x:c>
      <x:c r="C217" s="3" t="s">
        <x:v>153</x:v>
      </x:c>
      <x:c r="D217" s="3" t="s">
        <x:v>62</x:v>
      </x:c>
      <x:c r="E217" s="3" t="s">
        <x:v>114</x:v>
      </x:c>
      <x:c r="F217" s="3" t="n">
        <x:v>23</x:v>
      </x:c>
      <x:c r="G217" s="3" t="n">
        <x:v>0</x:v>
      </x:c>
      <x:c r="H217" s="3" t="n">
        <x:v>0</x:v>
      </x:c>
      <x:c r="I217" s="3" t="n">
        <x:v>0</x:v>
      </x:c>
      <x:c r="J217" s="3">
        <x:f>F217-(G217+H217+I217)</x:f>
      </x:c>
      <x:c r="K217" s="3" t="n">
        <x:v>0</x:v>
      </x:c>
      <x:c r="L217" s="3" t="n">
        <x:v>0</x:v>
      </x:c>
      <x:c r="M217" s="3" t="n">
        <x:v>0</x:v>
      </x:c>
      <x:c r="N217" s="3">
        <x:f>L217-M217</x:f>
      </x:c>
      <x:c r="O217" s="3" t="s"/>
    </x:row>
    <x:row r="218" spans="1:15">
      <x:c r="A218" s="3" t="s"/>
      <x:c r="B218" s="3" t="s"/>
      <x:c r="C218" s="3" t="s"/>
      <x:c r="D218" s="3" t="s"/>
      <x:c r="E218" s="3" t="s"/>
      <x:c r="F218" s="3" t="s"/>
      <x:c r="G218" s="3" t="s"/>
      <x:c r="H218" s="3" t="s"/>
      <x:c r="I218" s="3" t="s"/>
      <x:c r="J218" s="3" t="s"/>
      <x:c r="K218" s="2" t="s">
        <x:v>21</x:v>
      </x:c>
      <x:c r="L218" s="2">
        <x:f>SUM(L216:L217)</x:f>
      </x:c>
      <x:c r="M218" s="2">
        <x:f>SUM(M216:M217)+0</x:f>
      </x:c>
      <x:c r="N218" s="2">
        <x:f>L218-M218</x:f>
      </x:c>
      <x:c r="O218" s="3" t="s"/>
    </x:row>
    <x:row r="219" spans="1:15">
      <x:c r="A219" s="3" t="s">
        <x:v>225</x:v>
      </x:c>
      <x:c r="B219" s="4">
        <x:v>44352</x:v>
      </x:c>
      <x:c r="C219" s="3" t="s">
        <x:v>153</x:v>
      </x:c>
      <x:c r="D219" s="3" t="s">
        <x:v>62</x:v>
      </x:c>
      <x:c r="E219" s="3" t="s">
        <x:v>215</x:v>
      </x:c>
      <x:c r="F219" s="3" t="n">
        <x:v>5.3</x:v>
      </x:c>
      <x:c r="G219" s="3" t="n">
        <x:v>0</x:v>
      </x:c>
      <x:c r="H219" s="3" t="n">
        <x:v>0</x:v>
      </x:c>
      <x:c r="I219" s="3" t="n">
        <x:v>0</x:v>
      </x:c>
      <x:c r="J219" s="3">
        <x:f>F219-(G219+H219+I219)</x:f>
      </x:c>
      <x:c r="K219" s="3" t="n">
        <x:v>0</x:v>
      </x:c>
      <x:c r="L219" s="3" t="n">
        <x:v>0</x:v>
      </x:c>
      <x:c r="M219" s="3" t="n">
        <x:v>0</x:v>
      </x:c>
      <x:c r="N219" s="3">
        <x:f>L219-M219</x:f>
      </x:c>
      <x:c r="O219" s="3" t="s"/>
    </x:row>
    <x:row r="220" spans="1:15">
      <x:c r="A220" s="3" t="s"/>
      <x:c r="B220" s="3" t="s"/>
      <x:c r="C220" s="3" t="s"/>
      <x:c r="D220" s="3" t="s"/>
      <x:c r="E220" s="3" t="s"/>
      <x:c r="F220" s="3" t="s"/>
      <x:c r="G220" s="3" t="s"/>
      <x:c r="H220" s="3" t="s"/>
      <x:c r="I220" s="3" t="s"/>
      <x:c r="J220" s="3" t="s"/>
      <x:c r="K220" s="2" t="s">
        <x:v>21</x:v>
      </x:c>
      <x:c r="L220" s="2">
        <x:f>SUM(L219:L219)</x:f>
      </x:c>
      <x:c r="M220" s="2">
        <x:f>SUM(M219:M219)+0</x:f>
      </x:c>
      <x:c r="N220" s="2">
        <x:f>L220-M220</x:f>
      </x:c>
      <x:c r="O220" s="3" t="s"/>
    </x:row>
    <x:row r="221" spans="1:15">
      <x:c r="A221" s="3" t="s">
        <x:v>226</x:v>
      </x:c>
      <x:c r="B221" s="4">
        <x:v>44352</x:v>
      </x:c>
      <x:c r="C221" s="3" t="s">
        <x:v>153</x:v>
      </x:c>
      <x:c r="D221" s="3" t="s">
        <x:v>221</x:v>
      </x:c>
      <x:c r="E221" s="3" t="s">
        <x:v>227</x:v>
      </x:c>
      <x:c r="F221" s="3" t="n">
        <x:v>80</x:v>
      </x:c>
      <x:c r="G221" s="3" t="n">
        <x:v>0</x:v>
      </x:c>
      <x:c r="H221" s="3" t="n">
        <x:v>0</x:v>
      </x:c>
      <x:c r="I221" s="3" t="n">
        <x:v>0</x:v>
      </x:c>
      <x:c r="J221" s="3">
        <x:f>F221-(G221+H221+I221)</x:f>
      </x:c>
      <x:c r="K221" s="3" t="n">
        <x:v>0</x:v>
      </x:c>
      <x:c r="L221" s="3" t="n">
        <x:v>0</x:v>
      </x:c>
      <x:c r="M221" s="3" t="n">
        <x:v>0</x:v>
      </x:c>
      <x:c r="N221" s="3">
        <x:f>L221-M221</x:f>
      </x:c>
      <x:c r="O221" s="3" t="s"/>
    </x:row>
    <x:row r="222" spans="1:15">
      <x:c r="A222" s="3" t="s">
        <x:v>226</x:v>
      </x:c>
      <x:c r="B222" s="4">
        <x:v>44352</x:v>
      </x:c>
      <x:c r="C222" s="3" t="s">
        <x:v>153</x:v>
      </x:c>
      <x:c r="D222" s="3" t="s">
        <x:v>221</x:v>
      </x:c>
      <x:c r="E222" s="3" t="s">
        <x:v>228</x:v>
      </x:c>
      <x:c r="F222" s="3" t="n">
        <x:v>280</x:v>
      </x:c>
      <x:c r="G222" s="3" t="n">
        <x:v>0</x:v>
      </x:c>
      <x:c r="H222" s="3" t="n">
        <x:v>0</x:v>
      </x:c>
      <x:c r="I222" s="3" t="n">
        <x:v>0</x:v>
      </x:c>
      <x:c r="J222" s="3">
        <x:f>F222-(G222+H222+I222)</x:f>
      </x:c>
      <x:c r="K222" s="3" t="n">
        <x:v>0</x:v>
      </x:c>
      <x:c r="L222" s="3" t="n">
        <x:v>0</x:v>
      </x:c>
      <x:c r="M222" s="3" t="n">
        <x:v>0</x:v>
      </x:c>
      <x:c r="N222" s="3">
        <x:f>L222-M222</x:f>
      </x:c>
      <x:c r="O222" s="3" t="s"/>
    </x:row>
    <x:row r="223" spans="1:15">
      <x:c r="A223" s="3" t="s">
        <x:v>226</x:v>
      </x:c>
      <x:c r="B223" s="4">
        <x:v>44352</x:v>
      </x:c>
      <x:c r="C223" s="3" t="s">
        <x:v>153</x:v>
      </x:c>
      <x:c r="D223" s="3" t="s">
        <x:v>62</x:v>
      </x:c>
      <x:c r="E223" s="3" t="s">
        <x:v>215</x:v>
      </x:c>
      <x:c r="F223" s="3" t="n">
        <x:v>6</x:v>
      </x:c>
      <x:c r="G223" s="3" t="n">
        <x:v>0</x:v>
      </x:c>
      <x:c r="H223" s="3" t="n">
        <x:v>0</x:v>
      </x:c>
      <x:c r="I223" s="3" t="n">
        <x:v>0</x:v>
      </x:c>
      <x:c r="J223" s="3">
        <x:f>F223-(G223+H223+I223)</x:f>
      </x:c>
      <x:c r="K223" s="3" t="n">
        <x:v>0</x:v>
      </x:c>
      <x:c r="L223" s="3" t="n">
        <x:v>0</x:v>
      </x:c>
      <x:c r="M223" s="3" t="n">
        <x:v>0</x:v>
      </x:c>
      <x:c r="N223" s="3">
        <x:f>L223-M223</x:f>
      </x:c>
      <x:c r="O223" s="3" t="s"/>
    </x:row>
    <x:row r="224" spans="1:15">
      <x:c r="A224" s="3" t="s"/>
      <x:c r="B224" s="3" t="s"/>
      <x:c r="C224" s="3" t="s"/>
      <x:c r="D224" s="3" t="s"/>
      <x:c r="E224" s="3" t="s"/>
      <x:c r="F224" s="3" t="s"/>
      <x:c r="G224" s="3" t="s"/>
      <x:c r="H224" s="3" t="s"/>
      <x:c r="I224" s="3" t="s"/>
      <x:c r="J224" s="3" t="s"/>
      <x:c r="K224" s="2" t="s">
        <x:v>21</x:v>
      </x:c>
      <x:c r="L224" s="2">
        <x:f>SUM(L221:L223)</x:f>
      </x:c>
      <x:c r="M224" s="2">
        <x:f>SUM(M221:M223)+0</x:f>
      </x:c>
      <x:c r="N224" s="2">
        <x:f>L224-M224</x:f>
      </x:c>
      <x:c r="O224" s="3" t="s"/>
    </x:row>
    <x:row r="225" spans="1:15">
      <x:c r="A225" s="3" t="s">
        <x:v>229</x:v>
      </x:c>
      <x:c r="B225" s="4">
        <x:v>44352</x:v>
      </x:c>
      <x:c r="C225" s="3" t="s">
        <x:v>153</x:v>
      </x:c>
      <x:c r="D225" s="3" t="s">
        <x:v>48</x:v>
      </x:c>
      <x:c r="E225" s="3" t="s">
        <x:v>69</x:v>
      </x:c>
      <x:c r="F225" s="3" t="n">
        <x:v>12</x:v>
      </x:c>
      <x:c r="G225" s="3" t="n">
        <x:v>0</x:v>
      </x:c>
      <x:c r="H225" s="3" t="n">
        <x:v>0</x:v>
      </x:c>
      <x:c r="I225" s="3" t="n">
        <x:v>0</x:v>
      </x:c>
      <x:c r="J225" s="3">
        <x:f>F225-(G225+H225+I225)</x:f>
      </x:c>
      <x:c r="K225" s="3" t="n">
        <x:v>0</x:v>
      </x:c>
      <x:c r="L225" s="3" t="n">
        <x:v>0</x:v>
      </x:c>
      <x:c r="M225" s="3" t="n">
        <x:v>0</x:v>
      </x:c>
      <x:c r="N225" s="3">
        <x:f>L225-M225</x:f>
      </x:c>
      <x:c r="O225" s="3" t="s"/>
    </x:row>
    <x:row r="226" spans="1:15">
      <x:c r="A226" s="3" t="s">
        <x:v>229</x:v>
      </x:c>
      <x:c r="B226" s="4">
        <x:v>44352</x:v>
      </x:c>
      <x:c r="C226" s="3" t="s">
        <x:v>153</x:v>
      </x:c>
      <x:c r="D226" s="3" t="s">
        <x:v>48</x:v>
      </x:c>
      <x:c r="E226" s="3" t="s">
        <x:v>185</x:v>
      </x:c>
      <x:c r="F226" s="3" t="n">
        <x:v>12</x:v>
      </x:c>
      <x:c r="G226" s="3" t="n">
        <x:v>0</x:v>
      </x:c>
      <x:c r="H226" s="3" t="n">
        <x:v>0</x:v>
      </x:c>
      <x:c r="I226" s="3" t="n">
        <x:v>0</x:v>
      </x:c>
      <x:c r="J226" s="3">
        <x:f>F226-(G226+H226+I226)</x:f>
      </x:c>
      <x:c r="K226" s="3" t="n">
        <x:v>0</x:v>
      </x:c>
      <x:c r="L226" s="3" t="n">
        <x:v>0</x:v>
      </x:c>
      <x:c r="M226" s="3" t="n">
        <x:v>0</x:v>
      </x:c>
      <x:c r="N226" s="3">
        <x:f>L226-M226</x:f>
      </x:c>
      <x:c r="O226" s="3" t="s"/>
    </x:row>
    <x:row r="227" spans="1:15">
      <x:c r="A227" s="3" t="s">
        <x:v>229</x:v>
      </x:c>
      <x:c r="B227" s="4">
        <x:v>44352</x:v>
      </x:c>
      <x:c r="C227" s="3" t="s">
        <x:v>153</x:v>
      </x:c>
      <x:c r="D227" s="3" t="s">
        <x:v>230</x:v>
      </x:c>
      <x:c r="E227" s="3" t="s">
        <x:v>40</x:v>
      </x:c>
      <x:c r="F227" s="3" t="n">
        <x:v>15</x:v>
      </x:c>
      <x:c r="G227" s="3" t="n">
        <x:v>0</x:v>
      </x:c>
      <x:c r="H227" s="3" t="n">
        <x:v>0</x:v>
      </x:c>
      <x:c r="I227" s="3" t="n">
        <x:v>0</x:v>
      </x:c>
      <x:c r="J227" s="3">
        <x:f>F227-(G227+H227+I227)</x:f>
      </x:c>
      <x:c r="K227" s="3" t="n">
        <x:v>0</x:v>
      </x:c>
      <x:c r="L227" s="3" t="n">
        <x:v>0</x:v>
      </x:c>
      <x:c r="M227" s="3" t="n">
        <x:v>0</x:v>
      </x:c>
      <x:c r="N227" s="3">
        <x:f>L227-M227</x:f>
      </x:c>
      <x:c r="O227" s="3" t="s"/>
    </x:row>
    <x:row r="228" spans="1:15">
      <x:c r="A228" s="3" t="s"/>
      <x:c r="B228" s="3" t="s"/>
      <x:c r="C228" s="3" t="s"/>
      <x:c r="D228" s="3" t="s"/>
      <x:c r="E228" s="3" t="s"/>
      <x:c r="F228" s="3" t="s"/>
      <x:c r="G228" s="3" t="s"/>
      <x:c r="H228" s="3" t="s"/>
      <x:c r="I228" s="3" t="s"/>
      <x:c r="J228" s="3" t="s"/>
      <x:c r="K228" s="2" t="s">
        <x:v>21</x:v>
      </x:c>
      <x:c r="L228" s="2">
        <x:f>SUM(L225:L227)</x:f>
      </x:c>
      <x:c r="M228" s="2">
        <x:f>SUM(M225:M227)+0</x:f>
      </x:c>
      <x:c r="N228" s="2">
        <x:f>L228-M228</x:f>
      </x:c>
      <x:c r="O228" s="3" t="s"/>
    </x:row>
    <x:row r="229" spans="1:15">
      <x:c r="A229" s="3" t="s">
        <x:v>231</x:v>
      </x:c>
      <x:c r="B229" s="4">
        <x:v>44352</x:v>
      </x:c>
      <x:c r="C229" s="3" t="s">
        <x:v>153</x:v>
      </x:c>
      <x:c r="D229" s="3" t="s">
        <x:v>232</x:v>
      </x:c>
      <x:c r="E229" s="3" t="s">
        <x:v>40</x:v>
      </x:c>
      <x:c r="F229" s="3" t="n">
        <x:v>80</x:v>
      </x:c>
      <x:c r="G229" s="3" t="n">
        <x:v>0</x:v>
      </x:c>
      <x:c r="H229" s="3" t="n">
        <x:v>0</x:v>
      </x:c>
      <x:c r="I229" s="3" t="n">
        <x:v>0</x:v>
      </x:c>
      <x:c r="J229" s="3">
        <x:f>F229-(G229+H229+I229)</x:f>
      </x:c>
      <x:c r="K229" s="3" t="n">
        <x:v>0</x:v>
      </x:c>
      <x:c r="L229" s="3" t="n">
        <x:v>0</x:v>
      </x:c>
      <x:c r="M229" s="3" t="n">
        <x:v>0</x:v>
      </x:c>
      <x:c r="N229" s="3">
        <x:f>L229-M229</x:f>
      </x:c>
      <x:c r="O229" s="3" t="s"/>
    </x:row>
    <x:row r="230" spans="1:15">
      <x:c r="A230" s="3" t="s"/>
      <x:c r="B230" s="3" t="s"/>
      <x:c r="C230" s="3" t="s"/>
      <x:c r="D230" s="3" t="s"/>
      <x:c r="E230" s="3" t="s"/>
      <x:c r="F230" s="3" t="s"/>
      <x:c r="G230" s="3" t="s"/>
      <x:c r="H230" s="3" t="s"/>
      <x:c r="I230" s="3" t="s"/>
      <x:c r="J230" s="3" t="s"/>
      <x:c r="K230" s="2" t="s">
        <x:v>21</x:v>
      </x:c>
      <x:c r="L230" s="2">
        <x:f>SUM(L229:L229)</x:f>
      </x:c>
      <x:c r="M230" s="2">
        <x:f>SUM(M229:M229)+0</x:f>
      </x:c>
      <x:c r="N230" s="2">
        <x:f>L230-M230</x:f>
      </x:c>
      <x:c r="O230" s="3" t="s"/>
    </x:row>
    <x:row r="231" spans="1:15">
      <x:c r="A231" s="3" t="s">
        <x:v>233</x:v>
      </x:c>
      <x:c r="B231" s="4">
        <x:v>44352</x:v>
      </x:c>
      <x:c r="C231" s="3" t="s">
        <x:v>153</x:v>
      </x:c>
      <x:c r="D231" s="3" t="s">
        <x:v>48</x:v>
      </x:c>
      <x:c r="E231" s="3" t="s">
        <x:v>72</x:v>
      </x:c>
      <x:c r="F231" s="3" t="n">
        <x:v>15</x:v>
      </x:c>
      <x:c r="G231" s="3" t="n">
        <x:v>0</x:v>
      </x:c>
      <x:c r="H231" s="3" t="n">
        <x:v>0</x:v>
      </x:c>
      <x:c r="I231" s="3" t="n">
        <x:v>0</x:v>
      </x:c>
      <x:c r="J231" s="3">
        <x:f>F231-(G231+H231+I231)</x:f>
      </x:c>
      <x:c r="K231" s="3" t="n">
        <x:v>0</x:v>
      </x:c>
      <x:c r="L231" s="3" t="n">
        <x:v>0</x:v>
      </x:c>
      <x:c r="M231" s="3" t="n">
        <x:v>0</x:v>
      </x:c>
      <x:c r="N231" s="3">
        <x:f>L231-M231</x:f>
      </x:c>
      <x:c r="O231" s="3" t="s"/>
    </x:row>
    <x:row r="232" spans="1:15">
      <x:c r="A232" s="3" t="s"/>
      <x:c r="B232" s="3" t="s"/>
      <x:c r="C232" s="3" t="s"/>
      <x:c r="D232" s="3" t="s"/>
      <x:c r="E232" s="3" t="s"/>
      <x:c r="F232" s="3" t="s"/>
      <x:c r="G232" s="3" t="s"/>
      <x:c r="H232" s="3" t="s"/>
      <x:c r="I232" s="3" t="s"/>
      <x:c r="J232" s="3" t="s"/>
      <x:c r="K232" s="2" t="s">
        <x:v>21</x:v>
      </x:c>
      <x:c r="L232" s="2">
        <x:f>SUM(L231:L231)</x:f>
      </x:c>
      <x:c r="M232" s="2">
        <x:f>SUM(M231:M231)+0</x:f>
      </x:c>
      <x:c r="N232" s="2">
        <x:f>L232-M232</x:f>
      </x:c>
      <x:c r="O232" s="3" t="s"/>
    </x:row>
    <x:row r="233" spans="1:15">
      <x:c r="A233" s="3" t="s">
        <x:v>234</x:v>
      </x:c>
      <x:c r="B233" s="4">
        <x:v>44337</x:v>
      </x:c>
      <x:c r="C233" s="3" t="s">
        <x:v>235</x:v>
      </x:c>
      <x:c r="D233" s="3" t="s">
        <x:v>48</x:v>
      </x:c>
      <x:c r="E233" s="3" t="s">
        <x:v>236</x:v>
      </x:c>
      <x:c r="F233" s="3" t="n">
        <x:v>720</x:v>
      </x:c>
      <x:c r="G233" s="3" t="n">
        <x:v>703</x:v>
      </x:c>
      <x:c r="H233" s="3" t="n">
        <x:v>0</x:v>
      </x:c>
      <x:c r="I233" s="3" t="n">
        <x:v>0</x:v>
      </x:c>
      <x:c r="J233" s="3">
        <x:f>F233-(G233+H233+I233)</x:f>
      </x:c>
      <x:c r="K233" s="3" t="n">
        <x:v>35</x:v>
      </x:c>
      <x:c r="L233" s="3" t="n">
        <x:v>24605</x:v>
      </x:c>
      <x:c r="M233" s="3" t="n">
        <x:v>0</x:v>
      </x:c>
      <x:c r="N233" s="3">
        <x:f>L233-M233</x:f>
      </x:c>
      <x:c r="O233" s="3" t="s"/>
    </x:row>
    <x:row r="234" spans="1:15">
      <x:c r="A234" s="3" t="s">
        <x:v>234</x:v>
      </x:c>
      <x:c r="B234" s="4">
        <x:v>44337</x:v>
      </x:c>
      <x:c r="C234" s="3" t="s">
        <x:v>235</x:v>
      </x:c>
      <x:c r="D234" s="3" t="s">
        <x:v>48</x:v>
      </x:c>
      <x:c r="E234" s="3" t="s">
        <x:v>237</x:v>
      </x:c>
      <x:c r="F234" s="3" t="n">
        <x:v>300</x:v>
      </x:c>
      <x:c r="G234" s="3" t="n">
        <x:v>287</x:v>
      </x:c>
      <x:c r="H234" s="3" t="n">
        <x:v>0</x:v>
      </x:c>
      <x:c r="I234" s="3" t="n">
        <x:v>0</x:v>
      </x:c>
      <x:c r="J234" s="3">
        <x:f>F234-(G234+H234+I234)</x:f>
      </x:c>
      <x:c r="K234" s="3" t="n">
        <x:v>35</x:v>
      </x:c>
      <x:c r="L234" s="3" t="n">
        <x:v>10045</x:v>
      </x:c>
      <x:c r="M234" s="3" t="n">
        <x:v>0</x:v>
      </x:c>
      <x:c r="N234" s="3">
        <x:f>L234-M234</x:f>
      </x:c>
      <x:c r="O234" s="3" t="s"/>
    </x:row>
    <x:row r="235" spans="1:15">
      <x:c r="A235" s="3" t="s">
        <x:v>234</x:v>
      </x:c>
      <x:c r="B235" s="4">
        <x:v>44337</x:v>
      </x:c>
      <x:c r="C235" s="3" t="s">
        <x:v>235</x:v>
      </x:c>
      <x:c r="D235" s="3" t="s">
        <x:v>48</x:v>
      </x:c>
      <x:c r="E235" s="3" t="s">
        <x:v>238</x:v>
      </x:c>
      <x:c r="F235" s="3" t="n">
        <x:v>600</x:v>
      </x:c>
      <x:c r="G235" s="3" t="n">
        <x:v>0</x:v>
      </x:c>
      <x:c r="H235" s="3" t="n">
        <x:v>0</x:v>
      </x:c>
      <x:c r="I235" s="3" t="n">
        <x:v>0</x:v>
      </x:c>
      <x:c r="J235" s="3">
        <x:f>F235-(G235+H235+I235)</x:f>
      </x:c>
      <x:c r="K235" s="3" t="n">
        <x:v>0</x:v>
      </x:c>
      <x:c r="L235" s="3" t="n">
        <x:v>0</x:v>
      </x:c>
      <x:c r="M235" s="3" t="n">
        <x:v>0</x:v>
      </x:c>
      <x:c r="N235" s="3">
        <x:f>L235-M235</x:f>
      </x:c>
      <x:c r="O235" s="3" t="s"/>
    </x:row>
    <x:row r="236" spans="1:15">
      <x:c r="A236" s="3" t="s"/>
      <x:c r="B236" s="3" t="s"/>
      <x:c r="C236" s="3" t="s"/>
      <x:c r="D236" s="3" t="s"/>
      <x:c r="E236" s="3" t="s"/>
      <x:c r="F236" s="3" t="s"/>
      <x:c r="G236" s="3" t="s"/>
      <x:c r="H236" s="3" t="s"/>
      <x:c r="I236" s="3" t="s"/>
      <x:c r="J236" s="3" t="s"/>
      <x:c r="K236" s="2" t="s">
        <x:v>21</x:v>
      </x:c>
      <x:c r="L236" s="2">
        <x:f>SUM(L233:L235)</x:f>
      </x:c>
      <x:c r="M236" s="2">
        <x:f>SUM(M233:M235)+0</x:f>
      </x:c>
      <x:c r="N236" s="2">
        <x:f>L236-M236</x:f>
      </x:c>
      <x:c r="O236" s="3" t="s"/>
    </x:row>
    <x:row r="237" spans="1:15">
      <x:c r="A237" s="3" t="s">
        <x:v>239</x:v>
      </x:c>
      <x:c r="B237" s="4">
        <x:v>44338</x:v>
      </x:c>
      <x:c r="C237" s="3" t="s">
        <x:v>235</x:v>
      </x:c>
      <x:c r="D237" s="3" t="s">
        <x:v>48</x:v>
      </x:c>
      <x:c r="E237" s="3" t="s">
        <x:v>240</x:v>
      </x:c>
      <x:c r="F237" s="3" t="n">
        <x:v>250</x:v>
      </x:c>
      <x:c r="G237" s="3" t="n">
        <x:v>230</x:v>
      </x:c>
      <x:c r="H237" s="3" t="n">
        <x:v>0</x:v>
      </x:c>
      <x:c r="I237" s="3" t="n">
        <x:v>0</x:v>
      </x:c>
      <x:c r="J237" s="3">
        <x:f>F237-(G237+H237+I237)</x:f>
      </x:c>
      <x:c r="K237" s="3" t="n">
        <x:v>35</x:v>
      </x:c>
      <x:c r="L237" s="3" t="n">
        <x:v>8050</x:v>
      </x:c>
      <x:c r="M237" s="3" t="n">
        <x:v>0</x:v>
      </x:c>
      <x:c r="N237" s="3">
        <x:f>L237-M237</x:f>
      </x:c>
      <x:c r="O237" s="3" t="s"/>
    </x:row>
    <x:row r="238" spans="1:15">
      <x:c r="A238" s="3" t="s">
        <x:v>239</x:v>
      </x:c>
      <x:c r="B238" s="4">
        <x:v>44338</x:v>
      </x:c>
      <x:c r="C238" s="3" t="s">
        <x:v>235</x:v>
      </x:c>
      <x:c r="D238" s="3" t="s">
        <x:v>48</x:v>
      </x:c>
      <x:c r="E238" s="3" t="s">
        <x:v>241</x:v>
      </x:c>
      <x:c r="F238" s="3" t="n">
        <x:v>50</x:v>
      </x:c>
      <x:c r="G238" s="3" t="n">
        <x:v>50</x:v>
      </x:c>
      <x:c r="H238" s="3" t="n">
        <x:v>0</x:v>
      </x:c>
      <x:c r="I238" s="3" t="n">
        <x:v>0</x:v>
      </x:c>
      <x:c r="J238" s="3">
        <x:f>F238-(G238+H238+I238)</x:f>
      </x:c>
      <x:c r="K238" s="3" t="n">
        <x:v>35</x:v>
      </x:c>
      <x:c r="L238" s="3" t="n">
        <x:v>1750</x:v>
      </x:c>
      <x:c r="M238" s="3" t="n">
        <x:v>0</x:v>
      </x:c>
      <x:c r="N238" s="3">
        <x:f>L238-M238</x:f>
      </x:c>
      <x:c r="O238" s="3" t="s"/>
    </x:row>
    <x:row r="239" spans="1:15">
      <x:c r="A239" s="3" t="s"/>
      <x:c r="B239" s="3" t="s"/>
      <x:c r="C239" s="3" t="s"/>
      <x:c r="D239" s="3" t="s"/>
      <x:c r="E239" s="3" t="s"/>
      <x:c r="F239" s="3" t="s"/>
      <x:c r="G239" s="3" t="s"/>
      <x:c r="H239" s="3" t="s"/>
      <x:c r="I239" s="3" t="s"/>
      <x:c r="J239" s="3" t="s"/>
      <x:c r="K239" s="2" t="s">
        <x:v>21</x:v>
      </x:c>
      <x:c r="L239" s="2">
        <x:f>SUM(L237:L238)</x:f>
      </x:c>
      <x:c r="M239" s="2">
        <x:f>SUM(M237:M238)+0</x:f>
      </x:c>
      <x:c r="N239" s="2">
        <x:f>L239-M239</x:f>
      </x:c>
      <x:c r="O239" s="3" t="s"/>
    </x:row>
    <x:row r="240" spans="1:15">
      <x:c r="A240" s="3" t="s">
        <x:v>242</x:v>
      </x:c>
      <x:c r="B240" s="4">
        <x:v>44323</x:v>
      </x:c>
      <x:c r="C240" s="3" t="s">
        <x:v>243</x:v>
      </x:c>
      <x:c r="D240" s="3" t="s">
        <x:v>244</x:v>
      </x:c>
      <x:c r="E240" s="3" t="s">
        <x:v>245</x:v>
      </x:c>
      <x:c r="F240" s="3" t="n">
        <x:v>22.2</x:v>
      </x:c>
      <x:c r="G240" s="3" t="n">
        <x:v>22.2</x:v>
      </x:c>
      <x:c r="H240" s="3" t="n">
        <x:v>0</x:v>
      </x:c>
      <x:c r="I240" s="3" t="n">
        <x:v>0</x:v>
      </x:c>
      <x:c r="J240" s="3">
        <x:f>F240-(G240+H240+I240)</x:f>
      </x:c>
      <x:c r="K240" s="3" t="n">
        <x:v>20</x:v>
      </x:c>
      <x:c r="L240" s="3" t="n">
        <x:v>444</x:v>
      </x:c>
      <x:c r="M240" s="3" t="n">
        <x:v>0</x:v>
      </x:c>
      <x:c r="N240" s="3">
        <x:f>L240-M240</x:f>
      </x:c>
      <x:c r="O240" s="3" t="s"/>
    </x:row>
    <x:row r="241" spans="1:15">
      <x:c r="A241" s="3" t="s"/>
      <x:c r="B241" s="3" t="s"/>
      <x:c r="C241" s="3" t="s"/>
      <x:c r="D241" s="3" t="s"/>
      <x:c r="E241" s="3" t="s"/>
      <x:c r="F241" s="3" t="s"/>
      <x:c r="G241" s="3" t="s"/>
      <x:c r="H241" s="3" t="s"/>
      <x:c r="I241" s="3" t="s"/>
      <x:c r="J241" s="3" t="s"/>
      <x:c r="K241" s="2" t="s">
        <x:v>21</x:v>
      </x:c>
      <x:c r="L241" s="2">
        <x:f>SUM(L240:L240)</x:f>
      </x:c>
      <x:c r="M241" s="2">
        <x:f>SUM(M240:M240)+0</x:f>
      </x:c>
      <x:c r="N241" s="2">
        <x:f>L241-M241</x:f>
      </x:c>
      <x:c r="O241" s="3" t="s"/>
    </x:row>
    <x:row r="242" spans="1:15">
      <x:c r="A242" s="3" t="s">
        <x:v>246</x:v>
      </x:c>
      <x:c r="B242" s="4">
        <x:v>44324</x:v>
      </x:c>
      <x:c r="C242" s="3" t="s">
        <x:v>243</x:v>
      </x:c>
      <x:c r="D242" s="3" t="s">
        <x:v>244</x:v>
      </x:c>
      <x:c r="E242" s="3" t="s">
        <x:v>245</x:v>
      </x:c>
      <x:c r="F242" s="3" t="n">
        <x:v>35.7</x:v>
      </x:c>
      <x:c r="G242" s="3" t="n">
        <x:v>35.7</x:v>
      </x:c>
      <x:c r="H242" s="3" t="n">
        <x:v>0</x:v>
      </x:c>
      <x:c r="I242" s="3" t="n">
        <x:v>0</x:v>
      </x:c>
      <x:c r="J242" s="3">
        <x:f>F242-(G242+H242+I242)</x:f>
      </x:c>
      <x:c r="K242" s="3" t="n">
        <x:v>0</x:v>
      </x:c>
      <x:c r="L242" s="3" t="n">
        <x:v>0</x:v>
      </x:c>
      <x:c r="M242" s="3" t="n">
        <x:v>0</x:v>
      </x:c>
      <x:c r="N242" s="3">
        <x:f>L242-M242</x:f>
      </x:c>
      <x:c r="O242" s="3" t="s"/>
    </x:row>
    <x:row r="243" spans="1:15">
      <x:c r="A243" s="3" t="s"/>
      <x:c r="B243" s="3" t="s"/>
      <x:c r="C243" s="3" t="s"/>
      <x:c r="D243" s="3" t="s"/>
      <x:c r="E243" s="3" t="s"/>
      <x:c r="F243" s="3" t="s"/>
      <x:c r="G243" s="3" t="s"/>
      <x:c r="H243" s="3" t="s"/>
      <x:c r="I243" s="3" t="s"/>
      <x:c r="J243" s="3" t="s"/>
      <x:c r="K243" s="2" t="s">
        <x:v>21</x:v>
      </x:c>
      <x:c r="L243" s="2">
        <x:f>SUM(L242:L242)</x:f>
      </x:c>
      <x:c r="M243" s="2">
        <x:f>SUM(M242:M242)+0</x:f>
      </x:c>
      <x:c r="N243" s="2">
        <x:f>L243-M243</x:f>
      </x:c>
      <x:c r="O243" s="3" t="s"/>
    </x:row>
    <x:row r="244" spans="1:15">
      <x:c r="A244" s="3" t="s">
        <x:v>247</x:v>
      </x:c>
      <x:c r="B244" s="4">
        <x:v>44335</x:v>
      </x:c>
      <x:c r="C244" s="3" t="s">
        <x:v>243</x:v>
      </x:c>
      <x:c r="D244" s="3" t="s">
        <x:v>244</x:v>
      </x:c>
      <x:c r="E244" s="3" t="s">
        <x:v>245</x:v>
      </x:c>
      <x:c r="F244" s="3" t="n">
        <x:v>13.9</x:v>
      </x:c>
      <x:c r="G244" s="3" t="n">
        <x:v>13.9</x:v>
      </x:c>
      <x:c r="H244" s="3" t="n">
        <x:v>0</x:v>
      </x:c>
      <x:c r="I244" s="3" t="n">
        <x:v>0</x:v>
      </x:c>
      <x:c r="J244" s="3">
        <x:f>F244-(G244+H244+I244)</x:f>
      </x:c>
      <x:c r="K244" s="3" t="n">
        <x:v>20</x:v>
      </x:c>
      <x:c r="L244" s="3" t="n">
        <x:v>278</x:v>
      </x:c>
      <x:c r="M244" s="3" t="n">
        <x:v>0</x:v>
      </x:c>
      <x:c r="N244" s="3">
        <x:f>L244-M244</x:f>
      </x:c>
      <x:c r="O244" s="3" t="s"/>
    </x:row>
    <x:row r="245" spans="1:15">
      <x:c r="A245" s="3" t="s"/>
      <x:c r="B245" s="3" t="s"/>
      <x:c r="C245" s="3" t="s"/>
      <x:c r="D245" s="3" t="s"/>
      <x:c r="E245" s="3" t="s"/>
      <x:c r="F245" s="3" t="s"/>
      <x:c r="G245" s="3" t="s"/>
      <x:c r="H245" s="3" t="s"/>
      <x:c r="I245" s="3" t="s"/>
      <x:c r="J245" s="3" t="s"/>
      <x:c r="K245" s="2" t="s">
        <x:v>21</x:v>
      </x:c>
      <x:c r="L245" s="2">
        <x:f>SUM(L244:L244)</x:f>
      </x:c>
      <x:c r="M245" s="2">
        <x:f>SUM(M244:M244)+0</x:f>
      </x:c>
      <x:c r="N245" s="2">
        <x:f>L245-M245</x:f>
      </x:c>
      <x:c r="O245" s="3" t="s"/>
    </x:row>
    <x:row r="246" spans="1:15">
      <x:c r="A246" s="3" t="s">
        <x:v>248</x:v>
      </x:c>
      <x:c r="B246" s="4">
        <x:v>44338</x:v>
      </x:c>
      <x:c r="C246" s="3" t="s">
        <x:v>243</x:v>
      </x:c>
      <x:c r="D246" s="3" t="s">
        <x:v>244</x:v>
      </x:c>
      <x:c r="E246" s="3" t="s">
        <x:v>245</x:v>
      </x:c>
      <x:c r="F246" s="3" t="n">
        <x:v>13.7</x:v>
      </x:c>
      <x:c r="G246" s="3" t="n">
        <x:v>13.7</x:v>
      </x:c>
      <x:c r="H246" s="3" t="n">
        <x:v>0</x:v>
      </x:c>
      <x:c r="I246" s="3" t="n">
        <x:v>0</x:v>
      </x:c>
      <x:c r="J246" s="3">
        <x:f>F246-(G246+H246+I246)</x:f>
      </x:c>
      <x:c r="K246" s="3" t="n">
        <x:v>20</x:v>
      </x:c>
      <x:c r="L246" s="3" t="n">
        <x:v>274</x:v>
      </x:c>
      <x:c r="M246" s="3" t="n">
        <x:v>0</x:v>
      </x:c>
      <x:c r="N246" s="3">
        <x:f>L246-M246</x:f>
      </x:c>
      <x:c r="O246" s="3" t="s"/>
    </x:row>
    <x:row r="247" spans="1:15">
      <x:c r="A247" s="3" t="s"/>
      <x:c r="B247" s="3" t="s"/>
      <x:c r="C247" s="3" t="s"/>
      <x:c r="D247" s="3" t="s"/>
      <x:c r="E247" s="3" t="s"/>
      <x:c r="F247" s="3" t="s"/>
      <x:c r="G247" s="3" t="s"/>
      <x:c r="H247" s="3" t="s"/>
      <x:c r="I247" s="3" t="s"/>
      <x:c r="J247" s="3" t="s"/>
      <x:c r="K247" s="2" t="s">
        <x:v>21</x:v>
      </x:c>
      <x:c r="L247" s="2">
        <x:f>SUM(L246:L246)</x:f>
      </x:c>
      <x:c r="M247" s="2">
        <x:f>SUM(M246:M246)+0</x:f>
      </x:c>
      <x:c r="N247" s="2">
        <x:f>L247-M247</x:f>
      </x:c>
      <x:c r="O247" s="3" t="s"/>
    </x:row>
    <x:row r="248" spans="1:15">
      <x:c r="A248" s="3" t="s">
        <x:v>249</x:v>
      </x:c>
      <x:c r="B248" s="4">
        <x:v>44341</x:v>
      </x:c>
      <x:c r="C248" s="3" t="s">
        <x:v>243</x:v>
      </x:c>
      <x:c r="D248" s="3" t="s">
        <x:v>244</x:v>
      </x:c>
      <x:c r="E248" s="3" t="s">
        <x:v>245</x:v>
      </x:c>
      <x:c r="F248" s="3" t="n">
        <x:v>24.8</x:v>
      </x:c>
      <x:c r="G248" s="3" t="n">
        <x:v>24.8</x:v>
      </x:c>
      <x:c r="H248" s="3" t="n">
        <x:v>0</x:v>
      </x:c>
      <x:c r="I248" s="3" t="n">
        <x:v>0</x:v>
      </x:c>
      <x:c r="J248" s="3">
        <x:f>F248-(G248+H248+I248)</x:f>
      </x:c>
      <x:c r="K248" s="3" t="n">
        <x:v>20</x:v>
      </x:c>
      <x:c r="L248" s="3" t="n">
        <x:v>496</x:v>
      </x:c>
      <x:c r="M248" s="3" t="n">
        <x:v>0</x:v>
      </x:c>
      <x:c r="N248" s="3">
        <x:f>L248-M248</x:f>
      </x:c>
      <x:c r="O248" s="3" t="s"/>
    </x:row>
    <x:row r="249" spans="1:15">
      <x:c r="A249" s="3" t="s"/>
      <x:c r="B249" s="3" t="s"/>
      <x:c r="C249" s="3" t="s"/>
      <x:c r="D249" s="3" t="s"/>
      <x:c r="E249" s="3" t="s"/>
      <x:c r="F249" s="3" t="s"/>
      <x:c r="G249" s="3" t="s"/>
      <x:c r="H249" s="3" t="s"/>
      <x:c r="I249" s="3" t="s"/>
      <x:c r="J249" s="3" t="s"/>
      <x:c r="K249" s="2" t="s">
        <x:v>21</x:v>
      </x:c>
      <x:c r="L249" s="2">
        <x:f>SUM(L248:L248)</x:f>
      </x:c>
      <x:c r="M249" s="2">
        <x:f>SUM(M248:M248)+0</x:f>
      </x:c>
      <x:c r="N249" s="2">
        <x:f>L249-M249</x:f>
      </x:c>
      <x:c r="O249" s="3" t="s"/>
    </x:row>
    <x:row r="250" spans="1:15">
      <x:c r="A250" s="3" t="s">
        <x:v>250</x:v>
      </x:c>
      <x:c r="B250" s="4">
        <x:v>44341</x:v>
      </x:c>
      <x:c r="C250" s="3" t="s">
        <x:v>243</x:v>
      </x:c>
      <x:c r="D250" s="3" t="s">
        <x:v>244</x:v>
      </x:c>
      <x:c r="E250" s="3" t="s">
        <x:v>245</x:v>
      </x:c>
      <x:c r="F250" s="3" t="n">
        <x:v>11</x:v>
      </x:c>
      <x:c r="G250" s="3" t="n">
        <x:v>11</x:v>
      </x:c>
      <x:c r="H250" s="3" t="n">
        <x:v>0</x:v>
      </x:c>
      <x:c r="I250" s="3" t="n">
        <x:v>0</x:v>
      </x:c>
      <x:c r="J250" s="3">
        <x:f>F250-(G250+H250+I250)</x:f>
      </x:c>
      <x:c r="K250" s="3" t="n">
        <x:v>20</x:v>
      </x:c>
      <x:c r="L250" s="3" t="n">
        <x:v>220</x:v>
      </x:c>
      <x:c r="M250" s="3" t="n">
        <x:v>0</x:v>
      </x:c>
      <x:c r="N250" s="3">
        <x:f>L250-M250</x:f>
      </x:c>
      <x:c r="O250" s="3" t="s"/>
    </x:row>
    <x:row r="251" spans="1:15">
      <x:c r="A251" s="3" t="s"/>
      <x:c r="B251" s="3" t="s"/>
      <x:c r="C251" s="3" t="s"/>
      <x:c r="D251" s="3" t="s"/>
      <x:c r="E251" s="3" t="s"/>
      <x:c r="F251" s="3" t="s"/>
      <x:c r="G251" s="3" t="s"/>
      <x:c r="H251" s="3" t="s"/>
      <x:c r="I251" s="3" t="s"/>
      <x:c r="J251" s="3" t="s"/>
      <x:c r="K251" s="2" t="s">
        <x:v>21</x:v>
      </x:c>
      <x:c r="L251" s="2">
        <x:f>SUM(L250:L250)</x:f>
      </x:c>
      <x:c r="M251" s="2">
        <x:f>SUM(M250:M250)+0</x:f>
      </x:c>
      <x:c r="N251" s="2">
        <x:f>L251-M251</x:f>
      </x:c>
      <x:c r="O251" s="3" t="s"/>
    </x:row>
    <x:row r="252" spans="1:15">
      <x:c r="A252" s="3" t="s">
        <x:v>251</x:v>
      </x:c>
      <x:c r="B252" s="4">
        <x:v>44345</x:v>
      </x:c>
      <x:c r="C252" s="3" t="s">
        <x:v>243</x:v>
      </x:c>
      <x:c r="D252" s="3" t="s">
        <x:v>244</x:v>
      </x:c>
      <x:c r="E252" s="3" t="s">
        <x:v>245</x:v>
      </x:c>
      <x:c r="F252" s="3" t="n">
        <x:v>14.6</x:v>
      </x:c>
      <x:c r="G252" s="3" t="n">
        <x:v>14.6</x:v>
      </x:c>
      <x:c r="H252" s="3" t="n">
        <x:v>0</x:v>
      </x:c>
      <x:c r="I252" s="3" t="n">
        <x:v>0</x:v>
      </x:c>
      <x:c r="J252" s="3">
        <x:f>F252-(G252+H252+I252)</x:f>
      </x:c>
      <x:c r="K252" s="3" t="n">
        <x:v>0</x:v>
      </x:c>
      <x:c r="L252" s="3" t="n">
        <x:v>0</x:v>
      </x:c>
      <x:c r="M252" s="3" t="n">
        <x:v>0</x:v>
      </x:c>
      <x:c r="N252" s="3">
        <x:f>L252-M252</x:f>
      </x:c>
      <x:c r="O252" s="3" t="s"/>
    </x:row>
    <x:row r="253" spans="1:15">
      <x:c r="A253" s="3" t="s"/>
      <x:c r="B253" s="3" t="s"/>
      <x:c r="C253" s="3" t="s"/>
      <x:c r="D253" s="3" t="s"/>
      <x:c r="E253" s="3" t="s"/>
      <x:c r="F253" s="3" t="s"/>
      <x:c r="G253" s="3" t="s"/>
      <x:c r="H253" s="3" t="s"/>
      <x:c r="I253" s="3" t="s"/>
      <x:c r="J253" s="3" t="s"/>
      <x:c r="K253" s="2" t="s">
        <x:v>21</x:v>
      </x:c>
      <x:c r="L253" s="2">
        <x:f>SUM(L252:L252)</x:f>
      </x:c>
      <x:c r="M253" s="2">
        <x:f>SUM(M252:M252)+0</x:f>
      </x:c>
      <x:c r="N253" s="2">
        <x:f>L253-M253</x:f>
      </x:c>
      <x:c r="O253" s="3" t="s"/>
    </x:row>
    <x:row r="254" spans="1:15">
      <x:c r="A254" s="3" t="s">
        <x:v>252</x:v>
      </x:c>
      <x:c r="B254" s="4">
        <x:v>44347</x:v>
      </x:c>
      <x:c r="C254" s="3" t="s">
        <x:v>243</x:v>
      </x:c>
      <x:c r="D254" s="3" t="s">
        <x:v>244</x:v>
      </x:c>
      <x:c r="E254" s="3" t="s">
        <x:v>245</x:v>
      </x:c>
      <x:c r="F254" s="3" t="n">
        <x:v>29</x:v>
      </x:c>
      <x:c r="G254" s="3" t="n">
        <x:v>29</x:v>
      </x:c>
      <x:c r="H254" s="3" t="n">
        <x:v>0</x:v>
      </x:c>
      <x:c r="I254" s="3" t="n">
        <x:v>0</x:v>
      </x:c>
      <x:c r="J254" s="3">
        <x:f>F254-(G254+H254+I254)</x:f>
      </x:c>
      <x:c r="K254" s="3" t="n">
        <x:v>20</x:v>
      </x:c>
      <x:c r="L254" s="3" t="n">
        <x:v>580</x:v>
      </x:c>
      <x:c r="M254" s="3" t="n">
        <x:v>0</x:v>
      </x:c>
      <x:c r="N254" s="3">
        <x:f>L254-M254</x:f>
      </x:c>
      <x:c r="O254" s="3" t="s"/>
    </x:row>
    <x:row r="255" spans="1:15">
      <x:c r="A255" s="3" t="s"/>
      <x:c r="B255" s="3" t="s"/>
      <x:c r="C255" s="3" t="s"/>
      <x:c r="D255" s="3" t="s"/>
      <x:c r="E255" s="3" t="s"/>
      <x:c r="F255" s="3" t="s"/>
      <x:c r="G255" s="3" t="s"/>
      <x:c r="H255" s="3" t="s"/>
      <x:c r="I255" s="3" t="s"/>
      <x:c r="J255" s="3" t="s"/>
      <x:c r="K255" s="2" t="s">
        <x:v>21</x:v>
      </x:c>
      <x:c r="L255" s="2">
        <x:f>SUM(L254:L254)</x:f>
      </x:c>
      <x:c r="M255" s="2">
        <x:f>SUM(M254:M254)+0</x:f>
      </x:c>
      <x:c r="N255" s="2">
        <x:f>L255-M255</x:f>
      </x:c>
      <x:c r="O255" s="3" t="s"/>
    </x:row>
    <x:row r="256" spans="1:15">
      <x:c r="A256" s="3" t="s">
        <x:v>253</x:v>
      </x:c>
      <x:c r="B256" s="4">
        <x:v>44350</x:v>
      </x:c>
      <x:c r="C256" s="3" t="s">
        <x:v>243</x:v>
      </x:c>
      <x:c r="D256" s="3" t="s">
        <x:v>244</x:v>
      </x:c>
      <x:c r="E256" s="3" t="s">
        <x:v>245</x:v>
      </x:c>
      <x:c r="F256" s="3" t="n">
        <x:v>9.5</x:v>
      </x:c>
      <x:c r="G256" s="3" t="n">
        <x:v>9.5</x:v>
      </x:c>
      <x:c r="H256" s="3" t="n">
        <x:v>0</x:v>
      </x:c>
      <x:c r="I256" s="3" t="n">
        <x:v>0</x:v>
      </x:c>
      <x:c r="J256" s="3">
        <x:f>F256-(G256+H256+I256)</x:f>
      </x:c>
      <x:c r="K256" s="3" t="n">
        <x:v>20</x:v>
      </x:c>
      <x:c r="L256" s="3" t="n">
        <x:v>190</x:v>
      </x:c>
      <x:c r="M256" s="3" t="n">
        <x:v>0</x:v>
      </x:c>
      <x:c r="N256" s="3">
        <x:f>L256-M256</x:f>
      </x:c>
      <x:c r="O256" s="3" t="s"/>
    </x:row>
    <x:row r="257" spans="1:15">
      <x:c r="A257" s="3" t="s"/>
      <x:c r="B257" s="3" t="s"/>
      <x:c r="C257" s="3" t="s"/>
      <x:c r="D257" s="3" t="s"/>
      <x:c r="E257" s="3" t="s"/>
      <x:c r="F257" s="3" t="s"/>
      <x:c r="G257" s="3" t="s"/>
      <x:c r="H257" s="3" t="s"/>
      <x:c r="I257" s="3" t="s"/>
      <x:c r="J257" s="3" t="s"/>
      <x:c r="K257" s="2" t="s">
        <x:v>21</x:v>
      </x:c>
      <x:c r="L257" s="2">
        <x:f>SUM(L256:L256)</x:f>
      </x:c>
      <x:c r="M257" s="2">
        <x:f>SUM(M256:M256)+0</x:f>
      </x:c>
      <x:c r="N257" s="2">
        <x:f>L257-M257</x:f>
      </x:c>
      <x:c r="O257" s="3" t="s"/>
    </x:row>
    <x:row r="258" spans="1:15">
      <x:c r="A258" s="3" t="s">
        <x:v>254</x:v>
      </x:c>
      <x:c r="B258" s="4">
        <x:v>44323</x:v>
      </x:c>
      <x:c r="C258" s="3" t="s">
        <x:v>255</x:v>
      </x:c>
      <x:c r="D258" s="3" t="s">
        <x:v>256</x:v>
      </x:c>
      <x:c r="E258" s="3" t="s">
        <x:v>257</x:v>
      </x:c>
      <x:c r="F258" s="3" t="n">
        <x:v>150</x:v>
      </x:c>
      <x:c r="G258" s="3" t="n">
        <x:v>149.3</x:v>
      </x:c>
      <x:c r="H258" s="3" t="n">
        <x:v>0</x:v>
      </x:c>
      <x:c r="I258" s="3" t="n">
        <x:v>0</x:v>
      </x:c>
      <x:c r="J258" s="3">
        <x:f>F258-(G258+H258+I258)</x:f>
      </x:c>
      <x:c r="K258" s="3" t="n">
        <x:v>19</x:v>
      </x:c>
      <x:c r="L258" s="3" t="n">
        <x:v>2836.7</x:v>
      </x:c>
      <x:c r="M258" s="3" t="n">
        <x:v>0</x:v>
      </x:c>
      <x:c r="N258" s="3">
        <x:f>L258-M258</x:f>
      </x:c>
      <x:c r="O258" s="3" t="s"/>
    </x:row>
    <x:row r="259" spans="1:15">
      <x:c r="A259" s="3" t="s">
        <x:v>254</x:v>
      </x:c>
      <x:c r="B259" s="4">
        <x:v>44323</x:v>
      </x:c>
      <x:c r="C259" s="3" t="s">
        <x:v>255</x:v>
      </x:c>
      <x:c r="D259" s="3" t="s">
        <x:v>256</x:v>
      </x:c>
      <x:c r="E259" s="3" t="s">
        <x:v>139</x:v>
      </x:c>
      <x:c r="F259" s="3" t="n">
        <x:v>350</x:v>
      </x:c>
      <x:c r="G259" s="3" t="n">
        <x:v>345.5</x:v>
      </x:c>
      <x:c r="H259" s="3" t="n">
        <x:v>0</x:v>
      </x:c>
      <x:c r="I259" s="3" t="n">
        <x:v>0</x:v>
      </x:c>
      <x:c r="J259" s="3">
        <x:f>F259-(G259+H259+I259)</x:f>
      </x:c>
      <x:c r="K259" s="3" t="n">
        <x:v>46</x:v>
      </x:c>
      <x:c r="L259" s="3" t="n">
        <x:v>15893</x:v>
      </x:c>
      <x:c r="M259" s="3" t="n">
        <x:v>0</x:v>
      </x:c>
      <x:c r="N259" s="3">
        <x:f>L259-M259</x:f>
      </x:c>
      <x:c r="O259" s="3" t="s"/>
    </x:row>
    <x:row r="260" spans="1:15">
      <x:c r="A260" s="3" t="s">
        <x:v>254</x:v>
      </x:c>
      <x:c r="B260" s="4">
        <x:v>44323</x:v>
      </x:c>
      <x:c r="C260" s="3" t="s">
        <x:v>255</x:v>
      </x:c>
      <x:c r="D260" s="3" t="s">
        <x:v>258</x:v>
      </x:c>
      <x:c r="E260" s="3" t="s">
        <x:v>69</x:v>
      </x:c>
      <x:c r="F260" s="3" t="n">
        <x:v>347.8</x:v>
      </x:c>
      <x:c r="G260" s="3" t="n">
        <x:v>345.1</x:v>
      </x:c>
      <x:c r="H260" s="3" t="n">
        <x:v>0</x:v>
      </x:c>
      <x:c r="I260" s="3" t="n">
        <x:v>0</x:v>
      </x:c>
      <x:c r="J260" s="3">
        <x:f>F260-(G260+H260+I260)</x:f>
      </x:c>
      <x:c r="K260" s="3" t="n">
        <x:v>35</x:v>
      </x:c>
      <x:c r="L260" s="3" t="n">
        <x:v>12078.5</x:v>
      </x:c>
      <x:c r="M260" s="3" t="n">
        <x:v>0</x:v>
      </x:c>
      <x:c r="N260" s="3">
        <x:f>L260-M260</x:f>
      </x:c>
      <x:c r="O260" s="3" t="s"/>
    </x:row>
    <x:row r="261" spans="1:15">
      <x:c r="A261" s="3" t="s"/>
      <x:c r="B261" s="3" t="s"/>
      <x:c r="C261" s="3" t="s"/>
      <x:c r="D261" s="3" t="s"/>
      <x:c r="E261" s="3" t="s"/>
      <x:c r="F261" s="3" t="s"/>
      <x:c r="G261" s="3" t="s"/>
      <x:c r="H261" s="3" t="s"/>
      <x:c r="I261" s="3" t="s"/>
      <x:c r="J261" s="3" t="s"/>
      <x:c r="K261" s="2" t="s">
        <x:v>21</x:v>
      </x:c>
      <x:c r="L261" s="2">
        <x:f>SUM(L258:L260)</x:f>
      </x:c>
      <x:c r="M261" s="2">
        <x:f>SUM(M258:M260)+0</x:f>
      </x:c>
      <x:c r="N261" s="2">
        <x:f>L261-M261</x:f>
      </x:c>
      <x:c r="O261" s="3" t="s"/>
    </x:row>
    <x:row r="262" spans="1:15">
      <x:c r="A262" s="3" t="s">
        <x:v>259</x:v>
      </x:c>
      <x:c r="B262" s="4">
        <x:v>44323</x:v>
      </x:c>
      <x:c r="C262" s="3" t="s">
        <x:v>255</x:v>
      </x:c>
      <x:c r="D262" s="3" t="s">
        <x:v>23</x:v>
      </x:c>
      <x:c r="E262" s="3" t="s">
        <x:v>260</x:v>
      </x:c>
      <x:c r="F262" s="3" t="n">
        <x:v>50</x:v>
      </x:c>
      <x:c r="G262" s="3" t="n">
        <x:v>35.3</x:v>
      </x:c>
      <x:c r="H262" s="3" t="n">
        <x:v>0</x:v>
      </x:c>
      <x:c r="I262" s="3" t="n">
        <x:v>0</x:v>
      </x:c>
      <x:c r="J262" s="3">
        <x:f>F262-(G262+H262+I262)</x:f>
      </x:c>
      <x:c r="K262" s="3" t="n">
        <x:v>46</x:v>
      </x:c>
      <x:c r="L262" s="3" t="n">
        <x:v>1623.8</x:v>
      </x:c>
      <x:c r="M262" s="3" t="n">
        <x:v>0</x:v>
      </x:c>
      <x:c r="N262" s="3">
        <x:f>L262-M262</x:f>
      </x:c>
      <x:c r="O262" s="3" t="s"/>
    </x:row>
    <x:row r="263" spans="1:15">
      <x:c r="A263" s="3" t="s">
        <x:v>259</x:v>
      </x:c>
      <x:c r="B263" s="4">
        <x:v>44323</x:v>
      </x:c>
      <x:c r="C263" s="3" t="s">
        <x:v>255</x:v>
      </x:c>
      <x:c r="D263" s="3" t="s">
        <x:v>23</x:v>
      </x:c>
      <x:c r="E263" s="3" t="s">
        <x:v>261</x:v>
      </x:c>
      <x:c r="F263" s="3" t="n">
        <x:v>50</x:v>
      </x:c>
      <x:c r="G263" s="3" t="n">
        <x:v>0</x:v>
      </x:c>
      <x:c r="H263" s="3" t="n">
        <x:v>0</x:v>
      </x:c>
      <x:c r="I263" s="3" t="n">
        <x:v>0</x:v>
      </x:c>
      <x:c r="J263" s="3">
        <x:f>F263-(G263+H263+I263)</x:f>
      </x:c>
      <x:c r="K263" s="3" t="n">
        <x:v>0</x:v>
      </x:c>
      <x:c r="L263" s="3" t="n">
        <x:v>0</x:v>
      </x:c>
      <x:c r="M263" s="3" t="n">
        <x:v>0</x:v>
      </x:c>
      <x:c r="N263" s="3">
        <x:f>L263-M263</x:f>
      </x:c>
      <x:c r="O263" s="3" t="s"/>
    </x:row>
    <x:row r="264" spans="1:15">
      <x:c r="A264" s="3" t="s">
        <x:v>259</x:v>
      </x:c>
      <x:c r="B264" s="4">
        <x:v>44323</x:v>
      </x:c>
      <x:c r="C264" s="3" t="s">
        <x:v>255</x:v>
      </x:c>
      <x:c r="D264" s="3" t="s">
        <x:v>23</x:v>
      </x:c>
      <x:c r="E264" s="3" t="s">
        <x:v>262</x:v>
      </x:c>
      <x:c r="F264" s="3" t="n">
        <x:v>50</x:v>
      </x:c>
      <x:c r="G264" s="3" t="n">
        <x:v>0</x:v>
      </x:c>
      <x:c r="H264" s="3" t="n">
        <x:v>0</x:v>
      </x:c>
      <x:c r="I264" s="3" t="n">
        <x:v>0</x:v>
      </x:c>
      <x:c r="J264" s="3">
        <x:f>F264-(G264+H264+I264)</x:f>
      </x:c>
      <x:c r="K264" s="3" t="n">
        <x:v>0</x:v>
      </x:c>
      <x:c r="L264" s="3" t="n">
        <x:v>0</x:v>
      </x:c>
      <x:c r="M264" s="3" t="n">
        <x:v>0</x:v>
      </x:c>
      <x:c r="N264" s="3">
        <x:f>L264-M264</x:f>
      </x:c>
      <x:c r="O264" s="3" t="s"/>
    </x:row>
    <x:row r="265" spans="1:15">
      <x:c r="A265" s="3" t="s"/>
      <x:c r="B265" s="3" t="s"/>
      <x:c r="C265" s="3" t="s"/>
      <x:c r="D265" s="3" t="s"/>
      <x:c r="E265" s="3" t="s"/>
      <x:c r="F265" s="3" t="s"/>
      <x:c r="G265" s="3" t="s"/>
      <x:c r="H265" s="3" t="s"/>
      <x:c r="I265" s="3" t="s"/>
      <x:c r="J265" s="3" t="s"/>
      <x:c r="K265" s="2" t="s">
        <x:v>21</x:v>
      </x:c>
      <x:c r="L265" s="2">
        <x:f>SUM(L262:L264)</x:f>
      </x:c>
      <x:c r="M265" s="2">
        <x:f>SUM(M262:M264)+0</x:f>
      </x:c>
      <x:c r="N265" s="2">
        <x:f>L265-M265</x:f>
      </x:c>
      <x:c r="O265" s="3" t="s"/>
    </x:row>
    <x:row r="266" spans="1:15">
      <x:c r="A266" s="3" t="s">
        <x:v>263</x:v>
      </x:c>
      <x:c r="B266" s="4">
        <x:v>44321</x:v>
      </x:c>
      <x:c r="C266" s="3" t="s">
        <x:v>264</x:v>
      </x:c>
      <x:c r="D266" s="3" t="s">
        <x:v>134</x:v>
      </x:c>
      <x:c r="E266" s="3" t="s">
        <x:v>69</x:v>
      </x:c>
      <x:c r="F266" s="3" t="n">
        <x:v>150</x:v>
      </x:c>
      <x:c r="G266" s="3" t="n">
        <x:v>150</x:v>
      </x:c>
      <x:c r="H266" s="3" t="n">
        <x:v>0</x:v>
      </x:c>
      <x:c r="I266" s="3" t="n">
        <x:v>0</x:v>
      </x:c>
      <x:c r="J266" s="3">
        <x:f>F266-(G266+H266+I266)</x:f>
      </x:c>
      <x:c r="K266" s="3" t="n">
        <x:v>30</x:v>
      </x:c>
      <x:c r="L266" s="3" t="n">
        <x:v>4500</x:v>
      </x:c>
      <x:c r="M266" s="3" t="n">
        <x:v>0</x:v>
      </x:c>
      <x:c r="N266" s="3">
        <x:f>L266-M266</x:f>
      </x:c>
      <x:c r="O266" s="3" t="s"/>
    </x:row>
    <x:row r="267" spans="1:15">
      <x:c r="A267" s="3" t="s">
        <x:v>263</x:v>
      </x:c>
      <x:c r="B267" s="4">
        <x:v>44321</x:v>
      </x:c>
      <x:c r="C267" s="3" t="s">
        <x:v>264</x:v>
      </x:c>
      <x:c r="D267" s="3" t="s">
        <x:v>134</x:v>
      </x:c>
      <x:c r="E267" s="3" t="s">
        <x:v>183</x:v>
      </x:c>
      <x:c r="F267" s="3" t="n">
        <x:v>30</x:v>
      </x:c>
      <x:c r="G267" s="3" t="n">
        <x:v>29.6</x:v>
      </x:c>
      <x:c r="H267" s="3" t="n">
        <x:v>0</x:v>
      </x:c>
      <x:c r="I267" s="3" t="n">
        <x:v>0</x:v>
      </x:c>
      <x:c r="J267" s="3">
        <x:f>F267-(G267+H267+I267)</x:f>
      </x:c>
      <x:c r="K267" s="3" t="n">
        <x:v>30</x:v>
      </x:c>
      <x:c r="L267" s="3" t="n">
        <x:v>888</x:v>
      </x:c>
      <x:c r="M267" s="3" t="n">
        <x:v>0</x:v>
      </x:c>
      <x:c r="N267" s="3">
        <x:f>L267-M267</x:f>
      </x:c>
      <x:c r="O267" s="3" t="s"/>
    </x:row>
    <x:row r="268" spans="1:15">
      <x:c r="A268" s="3" t="s">
        <x:v>263</x:v>
      </x:c>
      <x:c r="B268" s="4">
        <x:v>44321</x:v>
      </x:c>
      <x:c r="C268" s="3" t="s">
        <x:v>264</x:v>
      </x:c>
      <x:c r="D268" s="3" t="s">
        <x:v>134</x:v>
      </x:c>
      <x:c r="E268" s="3" t="s">
        <x:v>72</x:v>
      </x:c>
      <x:c r="F268" s="3" t="n">
        <x:v>140</x:v>
      </x:c>
      <x:c r="G268" s="3" t="n">
        <x:v>124.2</x:v>
      </x:c>
      <x:c r="H268" s="3" t="n">
        <x:v>15.8</x:v>
      </x:c>
      <x:c r="I268" s="3" t="n">
        <x:v>0</x:v>
      </x:c>
      <x:c r="J268" s="3">
        <x:f>F268-(G268+H268+I268)</x:f>
      </x:c>
      <x:c r="K268" s="3" t="n">
        <x:v>30</x:v>
      </x:c>
      <x:c r="L268" s="3" t="n">
        <x:v>3726</x:v>
      </x:c>
      <x:c r="M268" s="3" t="n">
        <x:v>0</x:v>
      </x:c>
      <x:c r="N268" s="3">
        <x:f>L268-M268</x:f>
      </x:c>
      <x:c r="O268" s="3" t="s"/>
    </x:row>
    <x:row r="269" spans="1:15">
      <x:c r="A269" s="3" t="s">
        <x:v>263</x:v>
      </x:c>
      <x:c r="B269" s="4">
        <x:v>44321</x:v>
      </x:c>
      <x:c r="C269" s="3" t="s">
        <x:v>264</x:v>
      </x:c>
      <x:c r="D269" s="3" t="s">
        <x:v>134</x:v>
      </x:c>
      <x:c r="E269" s="3" t="s">
        <x:v>187</x:v>
      </x:c>
      <x:c r="F269" s="3" t="n">
        <x:v>155</x:v>
      </x:c>
      <x:c r="G269" s="3" t="n">
        <x:v>150.9</x:v>
      </x:c>
      <x:c r="H269" s="3" t="n">
        <x:v>0</x:v>
      </x:c>
      <x:c r="I269" s="3" t="n">
        <x:v>0</x:v>
      </x:c>
      <x:c r="J269" s="3">
        <x:f>F269-(G269+H269+I269)</x:f>
      </x:c>
      <x:c r="K269" s="3" t="n">
        <x:v>30</x:v>
      </x:c>
      <x:c r="L269" s="3" t="n">
        <x:v>4527</x:v>
      </x:c>
      <x:c r="M269" s="3" t="n">
        <x:v>0</x:v>
      </x:c>
      <x:c r="N269" s="3">
        <x:f>L269-M269</x:f>
      </x:c>
      <x:c r="O269" s="3" t="s"/>
    </x:row>
    <x:row r="270" spans="1:15">
      <x:c r="A270" s="3" t="s">
        <x:v>263</x:v>
      </x:c>
      <x:c r="B270" s="4">
        <x:v>44321</x:v>
      </x:c>
      <x:c r="C270" s="3" t="s">
        <x:v>264</x:v>
      </x:c>
      <x:c r="D270" s="3" t="s">
        <x:v>57</x:v>
      </x:c>
      <x:c r="E270" s="3" t="s">
        <x:v>51</x:v>
      </x:c>
      <x:c r="F270" s="3" t="n">
        <x:v>30</x:v>
      </x:c>
      <x:c r="G270" s="3" t="n">
        <x:v>30</x:v>
      </x:c>
      <x:c r="H270" s="3" t="n">
        <x:v>0</x:v>
      </x:c>
      <x:c r="I270" s="3" t="n">
        <x:v>0</x:v>
      </x:c>
      <x:c r="J270" s="3">
        <x:f>F270-(G270+H270+I270)</x:f>
      </x:c>
      <x:c r="K270" s="3" t="n">
        <x:v>40</x:v>
      </x:c>
      <x:c r="L270" s="3" t="n">
        <x:v>1200</x:v>
      </x:c>
      <x:c r="M270" s="3" t="n">
        <x:v>0</x:v>
      </x:c>
      <x:c r="N270" s="3">
        <x:f>L270-M270</x:f>
      </x:c>
      <x:c r="O270" s="3" t="s"/>
    </x:row>
    <x:row r="271" spans="1:15">
      <x:c r="A271" s="3" t="s"/>
      <x:c r="B271" s="3" t="s"/>
      <x:c r="C271" s="3" t="s"/>
      <x:c r="D271" s="3" t="s"/>
      <x:c r="E271" s="3" t="s"/>
      <x:c r="F271" s="3" t="s"/>
      <x:c r="G271" s="3" t="s"/>
      <x:c r="H271" s="3" t="s"/>
      <x:c r="I271" s="3" t="s"/>
      <x:c r="J271" s="3" t="s"/>
      <x:c r="K271" s="2" t="s">
        <x:v>21</x:v>
      </x:c>
      <x:c r="L271" s="2">
        <x:f>SUM(L266:L270)</x:f>
      </x:c>
      <x:c r="M271" s="2">
        <x:f>SUM(M266:M270)+0</x:f>
      </x:c>
      <x:c r="N271" s="2">
        <x:f>L271-M271</x:f>
      </x:c>
      <x:c r="O271" s="3" t="s"/>
    </x:row>
    <x:row r="272" spans="1:15">
      <x:c r="A272" s="3" t="s">
        <x:v>265</x:v>
      </x:c>
      <x:c r="B272" s="4">
        <x:v>44322</x:v>
      </x:c>
      <x:c r="C272" s="3" t="s">
        <x:v>264</x:v>
      </x:c>
      <x:c r="D272" s="3" t="s">
        <x:v>68</x:v>
      </x:c>
      <x:c r="E272" s="3" t="s">
        <x:v>40</x:v>
      </x:c>
      <x:c r="F272" s="3" t="n">
        <x:v>1</x:v>
      </x:c>
      <x:c r="G272" s="3" t="n">
        <x:v>1</x:v>
      </x:c>
      <x:c r="H272" s="3" t="n">
        <x:v>0</x:v>
      </x:c>
      <x:c r="I272" s="3" t="n">
        <x:v>0</x:v>
      </x:c>
      <x:c r="J272" s="3">
        <x:f>F272-(G272+H272+I272)</x:f>
      </x:c>
      <x:c r="K272" s="3" t="n">
        <x:v>70</x:v>
      </x:c>
      <x:c r="L272" s="3" t="n">
        <x:v>70</x:v>
      </x:c>
      <x:c r="M272" s="3" t="n">
        <x:v>0</x:v>
      </x:c>
      <x:c r="N272" s="3">
        <x:f>L272-M272</x:f>
      </x:c>
      <x:c r="O272" s="3" t="s"/>
    </x:row>
    <x:row r="273" spans="1:15">
      <x:c r="A273" s="3" t="s"/>
      <x:c r="B273" s="3" t="s"/>
      <x:c r="C273" s="3" t="s"/>
      <x:c r="D273" s="3" t="s"/>
      <x:c r="E273" s="3" t="s"/>
      <x:c r="F273" s="3" t="s"/>
      <x:c r="G273" s="3" t="s"/>
      <x:c r="H273" s="3" t="s"/>
      <x:c r="I273" s="3" t="s"/>
      <x:c r="J273" s="3" t="s"/>
      <x:c r="K273" s="2" t="s">
        <x:v>21</x:v>
      </x:c>
      <x:c r="L273" s="2">
        <x:f>SUM(L272:L272)</x:f>
      </x:c>
      <x:c r="M273" s="2">
        <x:f>SUM(M272:M272)+0</x:f>
      </x:c>
      <x:c r="N273" s="2">
        <x:f>L273-M273</x:f>
      </x:c>
      <x:c r="O273" s="3" t="s"/>
    </x:row>
    <x:row r="274" spans="1:15">
      <x:c r="A274" s="3" t="s">
        <x:v>266</x:v>
      </x:c>
      <x:c r="B274" s="4">
        <x:v>44324</x:v>
      </x:c>
      <x:c r="C274" s="3" t="s">
        <x:v>264</x:v>
      </x:c>
      <x:c r="D274" s="3" t="s">
        <x:v>267</x:v>
      </x:c>
      <x:c r="E274" s="3" t="s">
        <x:v>40</x:v>
      </x:c>
      <x:c r="F274" s="3" t="n">
        <x:v>40</x:v>
      </x:c>
      <x:c r="G274" s="3" t="n">
        <x:v>40</x:v>
      </x:c>
      <x:c r="H274" s="3" t="n">
        <x:v>0</x:v>
      </x:c>
      <x:c r="I274" s="3" t="n">
        <x:v>0</x:v>
      </x:c>
      <x:c r="J274" s="3">
        <x:f>F274-(G274+H274+I274)</x:f>
      </x:c>
      <x:c r="K274" s="3" t="n">
        <x:v>30</x:v>
      </x:c>
      <x:c r="L274" s="3" t="n">
        <x:v>1200</x:v>
      </x:c>
      <x:c r="M274" s="3" t="n">
        <x:v>0</x:v>
      </x:c>
      <x:c r="N274" s="3">
        <x:f>L274-M274</x:f>
      </x:c>
      <x:c r="O274" s="3" t="s"/>
    </x:row>
    <x:row r="275" spans="1:15">
      <x:c r="A275" s="3" t="s"/>
      <x:c r="B275" s="3" t="s"/>
      <x:c r="C275" s="3" t="s"/>
      <x:c r="D275" s="3" t="s"/>
      <x:c r="E275" s="3" t="s"/>
      <x:c r="F275" s="3" t="s"/>
      <x:c r="G275" s="3" t="s"/>
      <x:c r="H275" s="3" t="s"/>
      <x:c r="I275" s="3" t="s"/>
      <x:c r="J275" s="3" t="s"/>
      <x:c r="K275" s="2" t="s">
        <x:v>21</x:v>
      </x:c>
      <x:c r="L275" s="2">
        <x:f>SUM(L274:L274)</x:f>
      </x:c>
      <x:c r="M275" s="2">
        <x:f>SUM(M274:M274)+0</x:f>
      </x:c>
      <x:c r="N275" s="2">
        <x:f>L275-M275</x:f>
      </x:c>
      <x:c r="O275" s="3" t="s"/>
    </x:row>
    <x:row r="276" spans="1:15">
      <x:c r="A276" s="3" t="s">
        <x:v>268</x:v>
      </x:c>
      <x:c r="B276" s="4">
        <x:v>44326</x:v>
      </x:c>
      <x:c r="C276" s="3" t="s">
        <x:v>264</x:v>
      </x:c>
      <x:c r="D276" s="3" t="s">
        <x:v>141</x:v>
      </x:c>
      <x:c r="E276" s="3" t="s">
        <x:v>60</x:v>
      </x:c>
      <x:c r="F276" s="3" t="n">
        <x:v>50</x:v>
      </x:c>
      <x:c r="G276" s="3" t="n">
        <x:v>50</x:v>
      </x:c>
      <x:c r="H276" s="3" t="n">
        <x:v>0</x:v>
      </x:c>
      <x:c r="I276" s="3" t="n">
        <x:v>0</x:v>
      </x:c>
      <x:c r="J276" s="3">
        <x:f>F276-(G276+H276+I276)</x:f>
      </x:c>
      <x:c r="K276" s="3" t="n">
        <x:v>33</x:v>
      </x:c>
      <x:c r="L276" s="3" t="n">
        <x:v>1650</x:v>
      </x:c>
      <x:c r="M276" s="3" t="n">
        <x:v>0</x:v>
      </x:c>
      <x:c r="N276" s="3">
        <x:f>L276-M276</x:f>
      </x:c>
      <x:c r="O276" s="3" t="s"/>
    </x:row>
    <x:row r="277" spans="1:15">
      <x:c r="A277" s="3" t="s">
        <x:v>268</x:v>
      </x:c>
      <x:c r="B277" s="4">
        <x:v>44326</x:v>
      </x:c>
      <x:c r="C277" s="3" t="s">
        <x:v>264</x:v>
      </x:c>
      <x:c r="D277" s="3" t="s">
        <x:v>269</x:v>
      </x:c>
      <x:c r="E277" s="3" t="s">
        <x:v>60</x:v>
      </x:c>
      <x:c r="F277" s="3" t="n">
        <x:v>127</x:v>
      </x:c>
      <x:c r="G277" s="3" t="n">
        <x:v>125.3</x:v>
      </x:c>
      <x:c r="H277" s="3" t="n">
        <x:v>0</x:v>
      </x:c>
      <x:c r="I277" s="3" t="n">
        <x:v>0</x:v>
      </x:c>
      <x:c r="J277" s="3">
        <x:f>F277-(G277+H277+I277)</x:f>
      </x:c>
      <x:c r="K277" s="3" t="n">
        <x:v>33</x:v>
      </x:c>
      <x:c r="L277" s="3" t="n">
        <x:v>4134.9</x:v>
      </x:c>
      <x:c r="M277" s="3" t="n">
        <x:v>0</x:v>
      </x:c>
      <x:c r="N277" s="3">
        <x:f>L277-M277</x:f>
      </x:c>
      <x:c r="O277" s="3" t="s"/>
    </x:row>
    <x:row r="278" spans="1:15">
      <x:c r="A278" s="3" t="s">
        <x:v>268</x:v>
      </x:c>
      <x:c r="B278" s="4">
        <x:v>44326</x:v>
      </x:c>
      <x:c r="C278" s="3" t="s">
        <x:v>264</x:v>
      </x:c>
      <x:c r="D278" s="3" t="s">
        <x:v>50</x:v>
      </x:c>
      <x:c r="E278" s="3" t="s">
        <x:v>51</x:v>
      </x:c>
      <x:c r="F278" s="3" t="n">
        <x:v>9</x:v>
      </x:c>
      <x:c r="G278" s="3" t="n">
        <x:v>9</x:v>
      </x:c>
      <x:c r="H278" s="3" t="n">
        <x:v>0</x:v>
      </x:c>
      <x:c r="I278" s="3" t="n">
        <x:v>0</x:v>
      </x:c>
      <x:c r="J278" s="3">
        <x:f>F278-(G278+H278+I278)</x:f>
      </x:c>
      <x:c r="K278" s="3" t="n">
        <x:v>70</x:v>
      </x:c>
      <x:c r="L278" s="3" t="n">
        <x:v>630</x:v>
      </x:c>
      <x:c r="M278" s="3" t="n">
        <x:v>0</x:v>
      </x:c>
      <x:c r="N278" s="3">
        <x:f>L278-M278</x:f>
      </x:c>
      <x:c r="O278" s="3" t="s"/>
    </x:row>
    <x:row r="279" spans="1:15">
      <x:c r="A279" s="3" t="s">
        <x:v>268</x:v>
      </x:c>
      <x:c r="B279" s="4">
        <x:v>44326</x:v>
      </x:c>
      <x:c r="C279" s="3" t="s">
        <x:v>264</x:v>
      </x:c>
      <x:c r="D279" s="3" t="s">
        <x:v>50</x:v>
      </x:c>
      <x:c r="E279" s="3" t="s">
        <x:v>60</x:v>
      </x:c>
      <x:c r="F279" s="3" t="n">
        <x:v>20</x:v>
      </x:c>
      <x:c r="G279" s="3" t="n">
        <x:v>19.8</x:v>
      </x:c>
      <x:c r="H279" s="3" t="n">
        <x:v>0</x:v>
      </x:c>
      <x:c r="I279" s="3" t="n">
        <x:v>0</x:v>
      </x:c>
      <x:c r="J279" s="3">
        <x:f>F279-(G279+H279+I279)</x:f>
      </x:c>
      <x:c r="K279" s="3" t="n">
        <x:v>40</x:v>
      </x:c>
      <x:c r="L279" s="3" t="n">
        <x:v>792</x:v>
      </x:c>
      <x:c r="M279" s="3" t="n">
        <x:v>0</x:v>
      </x:c>
      <x:c r="N279" s="3">
        <x:f>L279-M279</x:f>
      </x:c>
      <x:c r="O279" s="3" t="s"/>
    </x:row>
    <x:row r="280" spans="1:15">
      <x:c r="A280" s="3" t="s">
        <x:v>268</x:v>
      </x:c>
      <x:c r="B280" s="4">
        <x:v>44326</x:v>
      </x:c>
      <x:c r="C280" s="3" t="s">
        <x:v>264</x:v>
      </x:c>
      <x:c r="D280" s="3" t="s">
        <x:v>64</x:v>
      </x:c>
      <x:c r="E280" s="3" t="s">
        <x:v>70</x:v>
      </x:c>
      <x:c r="F280" s="3" t="n">
        <x:v>167</x:v>
      </x:c>
      <x:c r="G280" s="3" t="n">
        <x:v>85.2</x:v>
      </x:c>
      <x:c r="H280" s="3" t="n">
        <x:v>80.2</x:v>
      </x:c>
      <x:c r="I280" s="3" t="n">
        <x:v>0</x:v>
      </x:c>
      <x:c r="J280" s="3">
        <x:f>F280-(G280+H280+I280)</x:f>
      </x:c>
      <x:c r="K280" s="3" t="n">
        <x:v>30</x:v>
      </x:c>
      <x:c r="L280" s="3" t="n">
        <x:v>2556</x:v>
      </x:c>
      <x:c r="M280" s="3" t="n">
        <x:v>0</x:v>
      </x:c>
      <x:c r="N280" s="3">
        <x:f>L280-M280</x:f>
      </x:c>
      <x:c r="O280" s="3" t="s"/>
    </x:row>
    <x:row r="281" spans="1:15">
      <x:c r="A281" s="3" t="s"/>
      <x:c r="B281" s="3" t="s"/>
      <x:c r="C281" s="3" t="s"/>
      <x:c r="D281" s="3" t="s"/>
      <x:c r="E281" s="3" t="s"/>
      <x:c r="F281" s="3" t="s"/>
      <x:c r="G281" s="3" t="s"/>
      <x:c r="H281" s="3" t="s"/>
      <x:c r="I281" s="3" t="s"/>
      <x:c r="J281" s="3" t="s"/>
      <x:c r="K281" s="2" t="s">
        <x:v>21</x:v>
      </x:c>
      <x:c r="L281" s="2">
        <x:f>SUM(L276:L280)</x:f>
      </x:c>
      <x:c r="M281" s="2">
        <x:f>SUM(M276:M280)+0</x:f>
      </x:c>
      <x:c r="N281" s="2">
        <x:f>L281-M281</x:f>
      </x:c>
      <x:c r="O281" s="3" t="s"/>
    </x:row>
    <x:row r="282" spans="1:15">
      <x:c r="A282" s="3" t="s">
        <x:v>270</x:v>
      </x:c>
      <x:c r="B282" s="4">
        <x:v>44327</x:v>
      </x:c>
      <x:c r="C282" s="3" t="s">
        <x:v>264</x:v>
      </x:c>
      <x:c r="D282" s="3" t="s">
        <x:v>271</x:v>
      </x:c>
      <x:c r="E282" s="3" t="s">
        <x:v>69</x:v>
      </x:c>
      <x:c r="F282" s="3" t="n">
        <x:v>140</x:v>
      </x:c>
      <x:c r="G282" s="3" t="n">
        <x:v>137.7</x:v>
      </x:c>
      <x:c r="H282" s="3" t="n">
        <x:v>0</x:v>
      </x:c>
      <x:c r="I282" s="3" t="n">
        <x:v>0</x:v>
      </x:c>
      <x:c r="J282" s="3">
        <x:f>F282-(G282+H282+I282)</x:f>
      </x:c>
      <x:c r="K282" s="3" t="n">
        <x:v>30</x:v>
      </x:c>
      <x:c r="L282" s="3" t="n">
        <x:v>4131</x:v>
      </x:c>
      <x:c r="M282" s="3" t="n">
        <x:v>0</x:v>
      </x:c>
      <x:c r="N282" s="3">
        <x:f>L282-M282</x:f>
      </x:c>
      <x:c r="O282" s="3" t="s"/>
    </x:row>
    <x:row r="283" spans="1:15">
      <x:c r="A283" s="3" t="s">
        <x:v>270</x:v>
      </x:c>
      <x:c r="B283" s="4">
        <x:v>44327</x:v>
      </x:c>
      <x:c r="C283" s="3" t="s">
        <x:v>264</x:v>
      </x:c>
      <x:c r="D283" s="3" t="s">
        <x:v>271</x:v>
      </x:c>
      <x:c r="E283" s="3" t="s">
        <x:v>272</x:v>
      </x:c>
      <x:c r="F283" s="3" t="n">
        <x:v>140</x:v>
      </x:c>
      <x:c r="G283" s="3" t="n">
        <x:v>138.8</x:v>
      </x:c>
      <x:c r="H283" s="3" t="n">
        <x:v>0</x:v>
      </x:c>
      <x:c r="I283" s="3" t="n">
        <x:v>0</x:v>
      </x:c>
      <x:c r="J283" s="3">
        <x:f>F283-(G283+H283+I283)</x:f>
      </x:c>
      <x:c r="K283" s="3" t="n">
        <x:v>30</x:v>
      </x:c>
      <x:c r="L283" s="3" t="n">
        <x:v>4164</x:v>
      </x:c>
      <x:c r="M283" s="3" t="n">
        <x:v>0</x:v>
      </x:c>
      <x:c r="N283" s="3">
        <x:f>L283-M283</x:f>
      </x:c>
      <x:c r="O283" s="3" t="s"/>
    </x:row>
    <x:row r="284" spans="1:15">
      <x:c r="A284" s="3" t="s">
        <x:v>270</x:v>
      </x:c>
      <x:c r="B284" s="4">
        <x:v>44327</x:v>
      </x:c>
      <x:c r="C284" s="3" t="s">
        <x:v>264</x:v>
      </x:c>
      <x:c r="D284" s="3" t="s">
        <x:v>271</x:v>
      </x:c>
      <x:c r="E284" s="3" t="s">
        <x:v>72</x:v>
      </x:c>
      <x:c r="F284" s="3" t="n">
        <x:v>140</x:v>
      </x:c>
      <x:c r="G284" s="3" t="n">
        <x:v>140</x:v>
      </x:c>
      <x:c r="H284" s="3" t="n">
        <x:v>0</x:v>
      </x:c>
      <x:c r="I284" s="3" t="n">
        <x:v>0</x:v>
      </x:c>
      <x:c r="J284" s="3">
        <x:f>F284-(G284+H284+I284)</x:f>
      </x:c>
      <x:c r="K284" s="3" t="n">
        <x:v>30</x:v>
      </x:c>
      <x:c r="L284" s="3" t="n">
        <x:v>4200</x:v>
      </x:c>
      <x:c r="M284" s="3" t="n">
        <x:v>0</x:v>
      </x:c>
      <x:c r="N284" s="3">
        <x:f>L284-M284</x:f>
      </x:c>
      <x:c r="O284" s="3" t="s"/>
    </x:row>
    <x:row r="285" spans="1:15">
      <x:c r="A285" s="3" t="s">
        <x:v>270</x:v>
      </x:c>
      <x:c r="B285" s="4">
        <x:v>44327</x:v>
      </x:c>
      <x:c r="C285" s="3" t="s">
        <x:v>264</x:v>
      </x:c>
      <x:c r="D285" s="3" t="s">
        <x:v>271</x:v>
      </x:c>
      <x:c r="E285" s="3" t="s">
        <x:v>273</x:v>
      </x:c>
      <x:c r="F285" s="3" t="n">
        <x:v>80</x:v>
      </x:c>
      <x:c r="G285" s="3" t="n">
        <x:v>79.6</x:v>
      </x:c>
      <x:c r="H285" s="3" t="n">
        <x:v>0</x:v>
      </x:c>
      <x:c r="I285" s="3" t="n">
        <x:v>0</x:v>
      </x:c>
      <x:c r="J285" s="3">
        <x:f>F285-(G285+H285+I285)</x:f>
      </x:c>
      <x:c r="K285" s="3" t="n">
        <x:v>30</x:v>
      </x:c>
      <x:c r="L285" s="3" t="n">
        <x:v>2388</x:v>
      </x:c>
      <x:c r="M285" s="3" t="n">
        <x:v>0</x:v>
      </x:c>
      <x:c r="N285" s="3">
        <x:f>L285-M285</x:f>
      </x:c>
      <x:c r="O285" s="3" t="s"/>
    </x:row>
    <x:row r="286" spans="1:15">
      <x:c r="A286" s="3" t="s"/>
      <x:c r="B286" s="3" t="s"/>
      <x:c r="C286" s="3" t="s"/>
      <x:c r="D286" s="3" t="s"/>
      <x:c r="E286" s="3" t="s"/>
      <x:c r="F286" s="3" t="s"/>
      <x:c r="G286" s="3" t="s"/>
      <x:c r="H286" s="3" t="s"/>
      <x:c r="I286" s="3" t="s"/>
      <x:c r="J286" s="3" t="s"/>
      <x:c r="K286" s="2" t="s">
        <x:v>21</x:v>
      </x:c>
      <x:c r="L286" s="2">
        <x:f>SUM(L282:L285)</x:f>
      </x:c>
      <x:c r="M286" s="2">
        <x:f>SUM(M282:M285)+0</x:f>
      </x:c>
      <x:c r="N286" s="2">
        <x:f>L286-M286</x:f>
      </x:c>
      <x:c r="O286" s="3" t="s"/>
    </x:row>
    <x:row r="287" spans="1:15">
      <x:c r="A287" s="3" t="s">
        <x:v>274</x:v>
      </x:c>
      <x:c r="B287" s="4">
        <x:v>44328</x:v>
      </x:c>
      <x:c r="C287" s="3" t="s">
        <x:v>264</x:v>
      </x:c>
      <x:c r="D287" s="3" t="s">
        <x:v>52</x:v>
      </x:c>
      <x:c r="E287" s="3" t="s">
        <x:v>69</x:v>
      </x:c>
      <x:c r="F287" s="3" t="n">
        <x:v>200</x:v>
      </x:c>
      <x:c r="G287" s="3" t="n">
        <x:v>200</x:v>
      </x:c>
      <x:c r="H287" s="3" t="n">
        <x:v>0</x:v>
      </x:c>
      <x:c r="I287" s="3" t="n">
        <x:v>0</x:v>
      </x:c>
      <x:c r="J287" s="3">
        <x:f>F287-(G287+H287+I287)</x:f>
      </x:c>
      <x:c r="K287" s="3" t="n">
        <x:v>30</x:v>
      </x:c>
      <x:c r="L287" s="3" t="n">
        <x:v>6000</x:v>
      </x:c>
      <x:c r="M287" s="3" t="n">
        <x:v>0</x:v>
      </x:c>
      <x:c r="N287" s="3">
        <x:f>L287-M287</x:f>
      </x:c>
      <x:c r="O287" s="3" t="s"/>
    </x:row>
    <x:row r="288" spans="1:15">
      <x:c r="A288" s="3" t="s">
        <x:v>274</x:v>
      </x:c>
      <x:c r="B288" s="4">
        <x:v>44328</x:v>
      </x:c>
      <x:c r="C288" s="3" t="s">
        <x:v>264</x:v>
      </x:c>
      <x:c r="D288" s="3" t="s">
        <x:v>68</x:v>
      </x:c>
      <x:c r="E288" s="3" t="s">
        <x:v>72</x:v>
      </x:c>
      <x:c r="F288" s="3" t="n">
        <x:v>100</x:v>
      </x:c>
      <x:c r="G288" s="3" t="n">
        <x:v>85</x:v>
      </x:c>
      <x:c r="H288" s="3" t="n">
        <x:v>12.5</x:v>
      </x:c>
      <x:c r="I288" s="3" t="n">
        <x:v>0</x:v>
      </x:c>
      <x:c r="J288" s="3">
        <x:f>F288-(G288+H288+I288)</x:f>
      </x:c>
      <x:c r="K288" s="3" t="n">
        <x:v>30</x:v>
      </x:c>
      <x:c r="L288" s="3" t="n">
        <x:v>2550</x:v>
      </x:c>
      <x:c r="M288" s="3" t="n">
        <x:v>0</x:v>
      </x:c>
      <x:c r="N288" s="3">
        <x:f>L288-M288</x:f>
      </x:c>
      <x:c r="O288" s="3" t="s"/>
    </x:row>
    <x:row r="289" spans="1:15">
      <x:c r="A289" s="3" t="s">
        <x:v>274</x:v>
      </x:c>
      <x:c r="B289" s="4">
        <x:v>44328</x:v>
      </x:c>
      <x:c r="C289" s="3" t="s">
        <x:v>264</x:v>
      </x:c>
      <x:c r="D289" s="3" t="s">
        <x:v>68</x:v>
      </x:c>
      <x:c r="E289" s="3" t="s">
        <x:v>139</x:v>
      </x:c>
      <x:c r="F289" s="3" t="n">
        <x:v>530</x:v>
      </x:c>
      <x:c r="G289" s="3" t="n">
        <x:v>530</x:v>
      </x:c>
      <x:c r="H289" s="3" t="n">
        <x:v>0</x:v>
      </x:c>
      <x:c r="I289" s="3" t="n">
        <x:v>0</x:v>
      </x:c>
      <x:c r="J289" s="3">
        <x:f>F289-(G289+H289+I289)</x:f>
      </x:c>
      <x:c r="K289" s="3" t="n">
        <x:v>30</x:v>
      </x:c>
      <x:c r="L289" s="3" t="n">
        <x:v>15900</x:v>
      </x:c>
      <x:c r="M289" s="3" t="n">
        <x:v>0</x:v>
      </x:c>
      <x:c r="N289" s="3">
        <x:f>L289-M289</x:f>
      </x:c>
      <x:c r="O289" s="3" t="s"/>
    </x:row>
    <x:row r="290" spans="1:15">
      <x:c r="A290" s="3" t="s"/>
      <x:c r="B290" s="3" t="s"/>
      <x:c r="C290" s="3" t="s"/>
      <x:c r="D290" s="3" t="s"/>
      <x:c r="E290" s="3" t="s"/>
      <x:c r="F290" s="3" t="s"/>
      <x:c r="G290" s="3" t="s"/>
      <x:c r="H290" s="3" t="s"/>
      <x:c r="I290" s="3" t="s"/>
      <x:c r="J290" s="3" t="s"/>
      <x:c r="K290" s="2" t="s">
        <x:v>21</x:v>
      </x:c>
      <x:c r="L290" s="2">
        <x:f>SUM(L287:L289)</x:f>
      </x:c>
      <x:c r="M290" s="2">
        <x:f>SUM(M287:M289)+0</x:f>
      </x:c>
      <x:c r="N290" s="2">
        <x:f>L290-M290</x:f>
      </x:c>
      <x:c r="O290" s="3" t="s"/>
    </x:row>
    <x:row r="291" spans="1:15">
      <x:c r="A291" s="3" t="s">
        <x:v>275</x:v>
      </x:c>
      <x:c r="B291" s="4">
        <x:v>44329</x:v>
      </x:c>
      <x:c r="C291" s="3" t="s">
        <x:v>264</x:v>
      </x:c>
      <x:c r="D291" s="3" t="s">
        <x:v>267</x:v>
      </x:c>
      <x:c r="E291" s="3" t="s">
        <x:v>40</x:v>
      </x:c>
      <x:c r="F291" s="3" t="n">
        <x:v>40</x:v>
      </x:c>
      <x:c r="G291" s="3" t="n">
        <x:v>39.6</x:v>
      </x:c>
      <x:c r="H291" s="3" t="n">
        <x:v>0</x:v>
      </x:c>
      <x:c r="I291" s="3" t="n">
        <x:v>0</x:v>
      </x:c>
      <x:c r="J291" s="3">
        <x:f>F291-(G291+H291+I291)</x:f>
      </x:c>
      <x:c r="K291" s="3" t="n">
        <x:v>0</x:v>
      </x:c>
      <x:c r="L291" s="3" t="n">
        <x:v>0</x:v>
      </x:c>
      <x:c r="M291" s="3" t="n">
        <x:v>0</x:v>
      </x:c>
      <x:c r="N291" s="3">
        <x:f>L291-M291</x:f>
      </x:c>
      <x:c r="O291" s="3" t="s"/>
    </x:row>
    <x:row r="292" spans="1:15">
      <x:c r="A292" s="3" t="s"/>
      <x:c r="B292" s="3" t="s"/>
      <x:c r="C292" s="3" t="s"/>
      <x:c r="D292" s="3" t="s"/>
      <x:c r="E292" s="3" t="s"/>
      <x:c r="F292" s="3" t="s"/>
      <x:c r="G292" s="3" t="s"/>
      <x:c r="H292" s="3" t="s"/>
      <x:c r="I292" s="3" t="s"/>
      <x:c r="J292" s="3" t="s"/>
      <x:c r="K292" s="2" t="s">
        <x:v>21</x:v>
      </x:c>
      <x:c r="L292" s="2">
        <x:f>SUM(L291:L291)</x:f>
      </x:c>
      <x:c r="M292" s="2">
        <x:f>SUM(M291:M291)+0</x:f>
      </x:c>
      <x:c r="N292" s="2">
        <x:f>L292-M292</x:f>
      </x:c>
      <x:c r="O292" s="3" t="s"/>
    </x:row>
    <x:row r="293" spans="1:15">
      <x:c r="A293" s="3" t="s">
        <x:v>276</x:v>
      </x:c>
      <x:c r="B293" s="4">
        <x:v>44330</x:v>
      </x:c>
      <x:c r="C293" s="3" t="s">
        <x:v>264</x:v>
      </x:c>
      <x:c r="D293" s="3" t="s">
        <x:v>189</x:v>
      </x:c>
      <x:c r="E293" s="3" t="s">
        <x:v>277</x:v>
      </x:c>
      <x:c r="F293" s="3" t="n">
        <x:v>6</x:v>
      </x:c>
      <x:c r="G293" s="3" t="n">
        <x:v>5.8</x:v>
      </x:c>
      <x:c r="H293" s="3" t="n">
        <x:v>0</x:v>
      </x:c>
      <x:c r="I293" s="3" t="n">
        <x:v>0</x:v>
      </x:c>
      <x:c r="J293" s="3">
        <x:f>F293-(G293+H293+I293)</x:f>
      </x:c>
      <x:c r="K293" s="3" t="n">
        <x:v>40</x:v>
      </x:c>
      <x:c r="L293" s="3" t="n">
        <x:v>232</x:v>
      </x:c>
      <x:c r="M293" s="3" t="n">
        <x:v>0</x:v>
      </x:c>
      <x:c r="N293" s="3">
        <x:f>L293-M293</x:f>
      </x:c>
      <x:c r="O293" s="3" t="s"/>
    </x:row>
    <x:row r="294" spans="1:15">
      <x:c r="A294" s="3" t="s"/>
      <x:c r="B294" s="3" t="s"/>
      <x:c r="C294" s="3" t="s"/>
      <x:c r="D294" s="3" t="s"/>
      <x:c r="E294" s="3" t="s"/>
      <x:c r="F294" s="3" t="s"/>
      <x:c r="G294" s="3" t="s"/>
      <x:c r="H294" s="3" t="s"/>
      <x:c r="I294" s="3" t="s"/>
      <x:c r="J294" s="3" t="s"/>
      <x:c r="K294" s="2" t="s">
        <x:v>21</x:v>
      </x:c>
      <x:c r="L294" s="2">
        <x:f>SUM(L293:L293)</x:f>
      </x:c>
      <x:c r="M294" s="2">
        <x:f>SUM(M293:M293)+0</x:f>
      </x:c>
      <x:c r="N294" s="2">
        <x:f>L294-M294</x:f>
      </x:c>
      <x:c r="O294" s="3" t="s"/>
    </x:row>
    <x:row r="295" spans="1:15">
      <x:c r="A295" s="3" t="s">
        <x:v>278</x:v>
      </x:c>
      <x:c r="B295" s="4">
        <x:v>44336</x:v>
      </x:c>
      <x:c r="C295" s="3" t="s">
        <x:v>264</x:v>
      </x:c>
      <x:c r="D295" s="3" t="s">
        <x:v>204</x:v>
      </x:c>
      <x:c r="E295" s="3" t="s">
        <x:v>279</x:v>
      </x:c>
      <x:c r="F295" s="3" t="n">
        <x:v>262.5</x:v>
      </x:c>
      <x:c r="G295" s="3" t="n">
        <x:v>0</x:v>
      </x:c>
      <x:c r="H295" s="3" t="n">
        <x:v>0</x:v>
      </x:c>
      <x:c r="I295" s="3" t="n">
        <x:v>0</x:v>
      </x:c>
      <x:c r="J295" s="3">
        <x:f>F295-(G295+H295+I295)</x:f>
      </x:c>
      <x:c r="K295" s="3" t="n">
        <x:v>0</x:v>
      </x:c>
      <x:c r="L295" s="3" t="n">
        <x:v>0</x:v>
      </x:c>
      <x:c r="M295" s="3" t="n">
        <x:v>0</x:v>
      </x:c>
      <x:c r="N295" s="3">
        <x:f>L295-M295</x:f>
      </x:c>
      <x:c r="O295" s="3" t="s"/>
    </x:row>
    <x:row r="296" spans="1:15">
      <x:c r="A296" s="3" t="s">
        <x:v>278</x:v>
      </x:c>
      <x:c r="B296" s="4">
        <x:v>44336</x:v>
      </x:c>
      <x:c r="C296" s="3" t="s">
        <x:v>264</x:v>
      </x:c>
      <x:c r="D296" s="3" t="s">
        <x:v>204</x:v>
      </x:c>
      <x:c r="E296" s="3" t="s">
        <x:v>280</x:v>
      </x:c>
      <x:c r="F296" s="3" t="n">
        <x:v>80</x:v>
      </x:c>
      <x:c r="G296" s="3" t="n">
        <x:v>0</x:v>
      </x:c>
      <x:c r="H296" s="3" t="n">
        <x:v>0</x:v>
      </x:c>
      <x:c r="I296" s="3" t="n">
        <x:v>0</x:v>
      </x:c>
      <x:c r="J296" s="3">
        <x:f>F296-(G296+H296+I296)</x:f>
      </x:c>
      <x:c r="K296" s="3" t="n">
        <x:v>0</x:v>
      </x:c>
      <x:c r="L296" s="3" t="n">
        <x:v>0</x:v>
      </x:c>
      <x:c r="M296" s="3" t="n">
        <x:v>0</x:v>
      </x:c>
      <x:c r="N296" s="3">
        <x:f>L296-M296</x:f>
      </x:c>
      <x:c r="O296" s="3" t="s"/>
    </x:row>
    <x:row r="297" spans="1:15">
      <x:c r="A297" s="3" t="s">
        <x:v>278</x:v>
      </x:c>
      <x:c r="B297" s="4">
        <x:v>44336</x:v>
      </x:c>
      <x:c r="C297" s="3" t="s">
        <x:v>264</x:v>
      </x:c>
      <x:c r="D297" s="3" t="s">
        <x:v>204</x:v>
      </x:c>
      <x:c r="E297" s="3" t="s">
        <x:v>281</x:v>
      </x:c>
      <x:c r="F297" s="3" t="n">
        <x:v>53</x:v>
      </x:c>
      <x:c r="G297" s="3" t="n">
        <x:v>53</x:v>
      </x:c>
      <x:c r="H297" s="3" t="n">
        <x:v>0</x:v>
      </x:c>
      <x:c r="I297" s="3" t="n">
        <x:v>0</x:v>
      </x:c>
      <x:c r="J297" s="3">
        <x:f>F297-(G297+H297+I297)</x:f>
      </x:c>
      <x:c r="K297" s="3" t="n">
        <x:v>30</x:v>
      </x:c>
      <x:c r="L297" s="3" t="n">
        <x:v>1590</x:v>
      </x:c>
      <x:c r="M297" s="3" t="n">
        <x:v>0</x:v>
      </x:c>
      <x:c r="N297" s="3">
        <x:f>L297-M297</x:f>
      </x:c>
      <x:c r="O297" s="3" t="s"/>
    </x:row>
    <x:row r="298" spans="1:15">
      <x:c r="A298" s="3" t="s">
        <x:v>278</x:v>
      </x:c>
      <x:c r="B298" s="4">
        <x:v>44336</x:v>
      </x:c>
      <x:c r="C298" s="3" t="s">
        <x:v>264</x:v>
      </x:c>
      <x:c r="D298" s="3" t="s">
        <x:v>204</x:v>
      </x:c>
      <x:c r="E298" s="3" t="s">
        <x:v>282</x:v>
      </x:c>
      <x:c r="F298" s="3" t="n">
        <x:v>140</x:v>
      </x:c>
      <x:c r="G298" s="3" t="n">
        <x:v>139.3</x:v>
      </x:c>
      <x:c r="H298" s="3" t="n">
        <x:v>0</x:v>
      </x:c>
      <x:c r="I298" s="3" t="n">
        <x:v>0</x:v>
      </x:c>
      <x:c r="J298" s="3">
        <x:f>F298-(G298+H298+I298)</x:f>
      </x:c>
      <x:c r="K298" s="3" t="n">
        <x:v>30</x:v>
      </x:c>
      <x:c r="L298" s="3" t="n">
        <x:v>4179</x:v>
      </x:c>
      <x:c r="M298" s="3" t="n">
        <x:v>0</x:v>
      </x:c>
      <x:c r="N298" s="3">
        <x:f>L298-M298</x:f>
      </x:c>
      <x:c r="O298" s="3" t="s"/>
    </x:row>
    <x:row r="299" spans="1:15">
      <x:c r="A299" s="3" t="s">
        <x:v>278</x:v>
      </x:c>
      <x:c r="B299" s="4">
        <x:v>44336</x:v>
      </x:c>
      <x:c r="C299" s="3" t="s">
        <x:v>264</x:v>
      </x:c>
      <x:c r="D299" s="3" t="s">
        <x:v>204</x:v>
      </x:c>
      <x:c r="E299" s="3" t="s">
        <x:v>283</x:v>
      </x:c>
      <x:c r="F299" s="3" t="n">
        <x:v>60</x:v>
      </x:c>
      <x:c r="G299" s="3" t="n">
        <x:v>59.4</x:v>
      </x:c>
      <x:c r="H299" s="3" t="n">
        <x:v>0</x:v>
      </x:c>
      <x:c r="I299" s="3" t="n">
        <x:v>0</x:v>
      </x:c>
      <x:c r="J299" s="3">
        <x:f>F299-(G299+H299+I299)</x:f>
      </x:c>
      <x:c r="K299" s="3" t="n">
        <x:v>30</x:v>
      </x:c>
      <x:c r="L299" s="3" t="n">
        <x:v>1782</x:v>
      </x:c>
      <x:c r="M299" s="3" t="n">
        <x:v>0</x:v>
      </x:c>
      <x:c r="N299" s="3">
        <x:f>L299-M299</x:f>
      </x:c>
      <x:c r="O299" s="3" t="s"/>
    </x:row>
    <x:row r="300" spans="1:15">
      <x:c r="A300" s="3" t="s">
        <x:v>278</x:v>
      </x:c>
      <x:c r="B300" s="4">
        <x:v>44336</x:v>
      </x:c>
      <x:c r="C300" s="3" t="s">
        <x:v>264</x:v>
      </x:c>
      <x:c r="D300" s="3" t="s">
        <x:v>204</x:v>
      </x:c>
      <x:c r="E300" s="3" t="s">
        <x:v>284</x:v>
      </x:c>
      <x:c r="F300" s="3" t="n">
        <x:v>60</x:v>
      </x:c>
      <x:c r="G300" s="3" t="n">
        <x:v>60</x:v>
      </x:c>
      <x:c r="H300" s="3" t="n">
        <x:v>0</x:v>
      </x:c>
      <x:c r="I300" s="3" t="n">
        <x:v>0</x:v>
      </x:c>
      <x:c r="J300" s="3">
        <x:f>F300-(G300+H300+I300)</x:f>
      </x:c>
      <x:c r="K300" s="3" t="n">
        <x:v>30</x:v>
      </x:c>
      <x:c r="L300" s="3" t="n">
        <x:v>1800</x:v>
      </x:c>
      <x:c r="M300" s="3" t="n">
        <x:v>0</x:v>
      </x:c>
      <x:c r="N300" s="3">
        <x:f>L300-M300</x:f>
      </x:c>
      <x:c r="O300" s="3" t="s"/>
    </x:row>
    <x:row r="301" spans="1:15">
      <x:c r="A301" s="3" t="s">
        <x:v>278</x:v>
      </x:c>
      <x:c r="B301" s="4">
        <x:v>44336</x:v>
      </x:c>
      <x:c r="C301" s="3" t="s">
        <x:v>264</x:v>
      </x:c>
      <x:c r="D301" s="3" t="s">
        <x:v>204</x:v>
      </x:c>
      <x:c r="E301" s="3" t="s">
        <x:v>285</x:v>
      </x:c>
      <x:c r="F301" s="3" t="n">
        <x:v>80</x:v>
      </x:c>
      <x:c r="G301" s="3" t="n">
        <x:v>79.7</x:v>
      </x:c>
      <x:c r="H301" s="3" t="n">
        <x:v>0</x:v>
      </x:c>
      <x:c r="I301" s="3" t="n">
        <x:v>0</x:v>
      </x:c>
      <x:c r="J301" s="3">
        <x:f>F301-(G301+H301+I301)</x:f>
      </x:c>
      <x:c r="K301" s="3" t="n">
        <x:v>30</x:v>
      </x:c>
      <x:c r="L301" s="3" t="n">
        <x:v>2391</x:v>
      </x:c>
      <x:c r="M301" s="3" t="n">
        <x:v>0</x:v>
      </x:c>
      <x:c r="N301" s="3">
        <x:f>L301-M301</x:f>
      </x:c>
      <x:c r="O301" s="3" t="s"/>
    </x:row>
    <x:row r="302" spans="1:15">
      <x:c r="A302" s="3" t="s">
        <x:v>278</x:v>
      </x:c>
      <x:c r="B302" s="4">
        <x:v>44336</x:v>
      </x:c>
      <x:c r="C302" s="3" t="s">
        <x:v>264</x:v>
      </x:c>
      <x:c r="D302" s="3" t="s">
        <x:v>204</x:v>
      </x:c>
      <x:c r="E302" s="3" t="s">
        <x:v>286</x:v>
      </x:c>
      <x:c r="F302" s="3" t="n">
        <x:v>125</x:v>
      </x:c>
      <x:c r="G302" s="3" t="n">
        <x:v>111.8</x:v>
      </x:c>
      <x:c r="H302" s="3" t="n">
        <x:v>10</x:v>
      </x:c>
      <x:c r="I302" s="3" t="n">
        <x:v>0</x:v>
      </x:c>
      <x:c r="J302" s="3">
        <x:f>F302-(G302+H302+I302)</x:f>
      </x:c>
      <x:c r="K302" s="3" t="n">
        <x:v>30</x:v>
      </x:c>
      <x:c r="L302" s="3" t="n">
        <x:v>3354</x:v>
      </x:c>
      <x:c r="M302" s="3" t="n">
        <x:v>0</x:v>
      </x:c>
      <x:c r="N302" s="3">
        <x:f>L302-M302</x:f>
      </x:c>
      <x:c r="O302" s="3" t="s"/>
    </x:row>
    <x:row r="303" spans="1:15">
      <x:c r="A303" s="3" t="s"/>
      <x:c r="B303" s="3" t="s"/>
      <x:c r="C303" s="3" t="s"/>
      <x:c r="D303" s="3" t="s"/>
      <x:c r="E303" s="3" t="s"/>
      <x:c r="F303" s="3" t="s"/>
      <x:c r="G303" s="3" t="s"/>
      <x:c r="H303" s="3" t="s"/>
      <x:c r="I303" s="3" t="s"/>
      <x:c r="J303" s="3" t="s"/>
      <x:c r="K303" s="2" t="s">
        <x:v>21</x:v>
      </x:c>
      <x:c r="L303" s="2">
        <x:f>SUM(L295:L302)</x:f>
      </x:c>
      <x:c r="M303" s="2">
        <x:f>SUM(M295:M302)+0</x:f>
      </x:c>
      <x:c r="N303" s="2">
        <x:f>L303-M303</x:f>
      </x:c>
      <x:c r="O303" s="3" t="s"/>
    </x:row>
    <x:row r="304" spans="1:15">
      <x:c r="A304" s="3" t="s">
        <x:v>287</x:v>
      </x:c>
      <x:c r="B304" s="4">
        <x:v>44337</x:v>
      </x:c>
      <x:c r="C304" s="3" t="s">
        <x:v>264</x:v>
      </x:c>
      <x:c r="D304" s="3" t="s">
        <x:v>204</x:v>
      </x:c>
      <x:c r="E304" s="3" t="s">
        <x:v>288</x:v>
      </x:c>
      <x:c r="F304" s="3" t="n">
        <x:v>45</x:v>
      </x:c>
      <x:c r="G304" s="3" t="n">
        <x:v>44</x:v>
      </x:c>
      <x:c r="H304" s="3" t="n">
        <x:v>0</x:v>
      </x:c>
      <x:c r="I304" s="3" t="n">
        <x:v>0</x:v>
      </x:c>
      <x:c r="J304" s="3">
        <x:f>F304-(G304+H304+I304)</x:f>
      </x:c>
      <x:c r="K304" s="3" t="n">
        <x:v>30</x:v>
      </x:c>
      <x:c r="L304" s="3" t="n">
        <x:v>1320</x:v>
      </x:c>
      <x:c r="M304" s="3" t="n">
        <x:v>0</x:v>
      </x:c>
      <x:c r="N304" s="3">
        <x:f>L304-M304</x:f>
      </x:c>
      <x:c r="O304" s="3" t="s"/>
    </x:row>
    <x:row r="305" spans="1:15">
      <x:c r="A305" s="3" t="s">
        <x:v>287</x:v>
      </x:c>
      <x:c r="B305" s="4">
        <x:v>44337</x:v>
      </x:c>
      <x:c r="C305" s="3" t="s">
        <x:v>264</x:v>
      </x:c>
      <x:c r="D305" s="3" t="s">
        <x:v>204</x:v>
      </x:c>
      <x:c r="E305" s="3" t="s">
        <x:v>289</x:v>
      </x:c>
      <x:c r="F305" s="3" t="n">
        <x:v>50</x:v>
      </x:c>
      <x:c r="G305" s="3" t="n">
        <x:v>50</x:v>
      </x:c>
      <x:c r="H305" s="3" t="n">
        <x:v>0</x:v>
      </x:c>
      <x:c r="I305" s="3" t="n">
        <x:v>0</x:v>
      </x:c>
      <x:c r="J305" s="3">
        <x:f>F305-(G305+H305+I305)</x:f>
      </x:c>
      <x:c r="K305" s="3" t="n">
        <x:v>30</x:v>
      </x:c>
      <x:c r="L305" s="3" t="n">
        <x:v>1500</x:v>
      </x:c>
      <x:c r="M305" s="3" t="n">
        <x:v>0</x:v>
      </x:c>
      <x:c r="N305" s="3">
        <x:f>L305-M305</x:f>
      </x:c>
      <x:c r="O305" s="3" t="s"/>
    </x:row>
    <x:row r="306" spans="1:15">
      <x:c r="A306" s="3" t="s">
        <x:v>287</x:v>
      </x:c>
      <x:c r="B306" s="4">
        <x:v>44337</x:v>
      </x:c>
      <x:c r="C306" s="3" t="s">
        <x:v>264</x:v>
      </x:c>
      <x:c r="D306" s="3" t="s">
        <x:v>204</x:v>
      </x:c>
      <x:c r="E306" s="3" t="s">
        <x:v>290</x:v>
      </x:c>
      <x:c r="F306" s="3" t="n">
        <x:v>60</x:v>
      </x:c>
      <x:c r="G306" s="3" t="n">
        <x:v>58.1</x:v>
      </x:c>
      <x:c r="H306" s="3" t="n">
        <x:v>0</x:v>
      </x:c>
      <x:c r="I306" s="3" t="n">
        <x:v>0</x:v>
      </x:c>
      <x:c r="J306" s="3">
        <x:f>F306-(G306+H306+I306)</x:f>
      </x:c>
      <x:c r="K306" s="3" t="n">
        <x:v>30</x:v>
      </x:c>
      <x:c r="L306" s="3" t="n">
        <x:v>1743</x:v>
      </x:c>
      <x:c r="M306" s="3" t="n">
        <x:v>0</x:v>
      </x:c>
      <x:c r="N306" s="3">
        <x:f>L306-M306</x:f>
      </x:c>
      <x:c r="O306" s="3" t="s"/>
    </x:row>
    <x:row r="307" spans="1:15">
      <x:c r="A307" s="3" t="s">
        <x:v>287</x:v>
      </x:c>
      <x:c r="B307" s="4">
        <x:v>44337</x:v>
      </x:c>
      <x:c r="C307" s="3" t="s">
        <x:v>264</x:v>
      </x:c>
      <x:c r="D307" s="3" t="s">
        <x:v>204</x:v>
      </x:c>
      <x:c r="E307" s="3" t="s">
        <x:v>291</x:v>
      </x:c>
      <x:c r="F307" s="3" t="n">
        <x:v>325</x:v>
      </x:c>
      <x:c r="G307" s="3" t="n">
        <x:v>325</x:v>
      </x:c>
      <x:c r="H307" s="3" t="n">
        <x:v>0</x:v>
      </x:c>
      <x:c r="I307" s="3" t="n">
        <x:v>0</x:v>
      </x:c>
      <x:c r="J307" s="3">
        <x:f>F307-(G307+H307+I307)</x:f>
      </x:c>
      <x:c r="K307" s="3" t="n">
        <x:v>30</x:v>
      </x:c>
      <x:c r="L307" s="3" t="n">
        <x:v>9750</x:v>
      </x:c>
      <x:c r="M307" s="3" t="n">
        <x:v>0</x:v>
      </x:c>
      <x:c r="N307" s="3">
        <x:f>L307-M307</x:f>
      </x:c>
      <x:c r="O307" s="3" t="s"/>
    </x:row>
    <x:row r="308" spans="1:15">
      <x:c r="A308" s="3" t="s">
        <x:v>287</x:v>
      </x:c>
      <x:c r="B308" s="4">
        <x:v>44337</x:v>
      </x:c>
      <x:c r="C308" s="3" t="s">
        <x:v>264</x:v>
      </x:c>
      <x:c r="D308" s="3" t="s">
        <x:v>64</x:v>
      </x:c>
      <x:c r="E308" s="3" t="s">
        <x:v>292</x:v>
      </x:c>
      <x:c r="F308" s="3" t="n">
        <x:v>200</x:v>
      </x:c>
      <x:c r="G308" s="3" t="n">
        <x:v>200</x:v>
      </x:c>
      <x:c r="H308" s="3" t="n">
        <x:v>0</x:v>
      </x:c>
      <x:c r="I308" s="3" t="n">
        <x:v>0</x:v>
      </x:c>
      <x:c r="J308" s="3">
        <x:f>F308-(G308+H308+I308)</x:f>
      </x:c>
      <x:c r="K308" s="3" t="n">
        <x:v>30</x:v>
      </x:c>
      <x:c r="L308" s="3" t="n">
        <x:v>6000</x:v>
      </x:c>
      <x:c r="M308" s="3" t="n">
        <x:v>0</x:v>
      </x:c>
      <x:c r="N308" s="3">
        <x:f>L308-M308</x:f>
      </x:c>
      <x:c r="O308" s="3" t="s"/>
    </x:row>
    <x:row r="309" spans="1:15">
      <x:c r="A309" s="3" t="s">
        <x:v>287</x:v>
      </x:c>
      <x:c r="B309" s="4">
        <x:v>44337</x:v>
      </x:c>
      <x:c r="C309" s="3" t="s">
        <x:v>264</x:v>
      </x:c>
      <x:c r="D309" s="3" t="s">
        <x:v>64</x:v>
      </x:c>
      <x:c r="E309" s="3" t="s">
        <x:v>139</x:v>
      </x:c>
      <x:c r="F309" s="3" t="n">
        <x:v>200</x:v>
      </x:c>
      <x:c r="G309" s="3" t="n">
        <x:v>200</x:v>
      </x:c>
      <x:c r="H309" s="3" t="n">
        <x:v>0</x:v>
      </x:c>
      <x:c r="I309" s="3" t="n">
        <x:v>0</x:v>
      </x:c>
      <x:c r="J309" s="3">
        <x:f>F309-(G309+H309+I309)</x:f>
      </x:c>
      <x:c r="K309" s="3" t="n">
        <x:v>30</x:v>
      </x:c>
      <x:c r="L309" s="3" t="n">
        <x:v>6000</x:v>
      </x:c>
      <x:c r="M309" s="3" t="n">
        <x:v>0</x:v>
      </x:c>
      <x:c r="N309" s="3">
        <x:f>L309-M309</x:f>
      </x:c>
      <x:c r="O309" s="3" t="s"/>
    </x:row>
    <x:row r="310" spans="1:15">
      <x:c r="A310" s="3" t="s"/>
      <x:c r="B310" s="3" t="s"/>
      <x:c r="C310" s="3" t="s"/>
      <x:c r="D310" s="3" t="s"/>
      <x:c r="E310" s="3" t="s"/>
      <x:c r="F310" s="3" t="s"/>
      <x:c r="G310" s="3" t="s"/>
      <x:c r="H310" s="3" t="s"/>
      <x:c r="I310" s="3" t="s"/>
      <x:c r="J310" s="3" t="s"/>
      <x:c r="K310" s="2" t="s">
        <x:v>21</x:v>
      </x:c>
      <x:c r="L310" s="2">
        <x:f>SUM(L304:L309)</x:f>
      </x:c>
      <x:c r="M310" s="2">
        <x:f>SUM(M304:M309)+0</x:f>
      </x:c>
      <x:c r="N310" s="2">
        <x:f>L310-M310</x:f>
      </x:c>
      <x:c r="O310" s="3" t="s"/>
    </x:row>
    <x:row r="311" spans="1:15">
      <x:c r="A311" s="3" t="s">
        <x:v>293</x:v>
      </x:c>
      <x:c r="B311" s="4">
        <x:v>44340</x:v>
      </x:c>
      <x:c r="C311" s="3" t="s">
        <x:v>264</x:v>
      </x:c>
      <x:c r="D311" s="3" t="s">
        <x:v>64</x:v>
      </x:c>
      <x:c r="E311" s="3" t="s">
        <x:v>294</x:v>
      </x:c>
      <x:c r="F311" s="3" t="n">
        <x:v>150</x:v>
      </x:c>
      <x:c r="G311" s="3" t="n">
        <x:v>150</x:v>
      </x:c>
      <x:c r="H311" s="3" t="n">
        <x:v>0</x:v>
      </x:c>
      <x:c r="I311" s="3" t="n">
        <x:v>0</x:v>
      </x:c>
      <x:c r="J311" s="3">
        <x:f>F311-(G311+H311+I311)</x:f>
      </x:c>
      <x:c r="K311" s="3" t="n">
        <x:v>0</x:v>
      </x:c>
      <x:c r="L311" s="3" t="n">
        <x:v>0</x:v>
      </x:c>
      <x:c r="M311" s="3" t="n">
        <x:v>0</x:v>
      </x:c>
      <x:c r="N311" s="3">
        <x:f>L311-M311</x:f>
      </x:c>
      <x:c r="O311" s="3" t="s"/>
    </x:row>
    <x:row r="312" spans="1:15">
      <x:c r="A312" s="3" t="s"/>
      <x:c r="B312" s="3" t="s"/>
      <x:c r="C312" s="3" t="s"/>
      <x:c r="D312" s="3" t="s"/>
      <x:c r="E312" s="3" t="s"/>
      <x:c r="F312" s="3" t="s"/>
      <x:c r="G312" s="3" t="s"/>
      <x:c r="H312" s="3" t="s"/>
      <x:c r="I312" s="3" t="s"/>
      <x:c r="J312" s="3" t="s"/>
      <x:c r="K312" s="2" t="s">
        <x:v>21</x:v>
      </x:c>
      <x:c r="L312" s="2">
        <x:f>SUM(L311:L311)</x:f>
      </x:c>
      <x:c r="M312" s="2">
        <x:f>SUM(M311:M311)+0</x:f>
      </x:c>
      <x:c r="N312" s="2">
        <x:f>L312-M312</x:f>
      </x:c>
      <x:c r="O312" s="3" t="s"/>
    </x:row>
    <x:row r="313" spans="1:15">
      <x:c r="A313" s="3" t="s">
        <x:v>295</x:v>
      </x:c>
      <x:c r="B313" s="4">
        <x:v>44341</x:v>
      </x:c>
      <x:c r="C313" s="3" t="s">
        <x:v>264</x:v>
      </x:c>
      <x:c r="D313" s="3" t="s">
        <x:v>221</x:v>
      </x:c>
      <x:c r="E313" s="3" t="s">
        <x:v>292</x:v>
      </x:c>
      <x:c r="F313" s="3" t="n">
        <x:v>460</x:v>
      </x:c>
      <x:c r="G313" s="3" t="n">
        <x:v>455</x:v>
      </x:c>
      <x:c r="H313" s="3" t="n">
        <x:v>0</x:v>
      </x:c>
      <x:c r="I313" s="3" t="n">
        <x:v>0</x:v>
      </x:c>
      <x:c r="J313" s="3">
        <x:f>F313-(G313+H313+I313)</x:f>
      </x:c>
      <x:c r="K313" s="3" t="n">
        <x:v>30</x:v>
      </x:c>
      <x:c r="L313" s="3" t="n">
        <x:v>13650</x:v>
      </x:c>
      <x:c r="M313" s="3" t="n">
        <x:v>0</x:v>
      </x:c>
      <x:c r="N313" s="3">
        <x:f>L313-M313</x:f>
      </x:c>
      <x:c r="O313" s="3" t="s"/>
    </x:row>
    <x:row r="314" spans="1:15">
      <x:c r="A314" s="3" t="s">
        <x:v>295</x:v>
      </x:c>
      <x:c r="B314" s="4">
        <x:v>44341</x:v>
      </x:c>
      <x:c r="C314" s="3" t="s">
        <x:v>264</x:v>
      </x:c>
      <x:c r="D314" s="3" t="s">
        <x:v>221</x:v>
      </x:c>
      <x:c r="E314" s="3" t="s">
        <x:v>257</x:v>
      </x:c>
      <x:c r="F314" s="3" t="n">
        <x:v>460</x:v>
      </x:c>
      <x:c r="G314" s="3" t="n">
        <x:v>460</x:v>
      </x:c>
      <x:c r="H314" s="3" t="n">
        <x:v>0</x:v>
      </x:c>
      <x:c r="I314" s="3" t="n">
        <x:v>0</x:v>
      </x:c>
      <x:c r="J314" s="3">
        <x:f>F314-(G314+H314+I314)</x:f>
      </x:c>
      <x:c r="K314" s="3" t="n">
        <x:v>30</x:v>
      </x:c>
      <x:c r="L314" s="3" t="n">
        <x:v>13800</x:v>
      </x:c>
      <x:c r="M314" s="3" t="n">
        <x:v>0</x:v>
      </x:c>
      <x:c r="N314" s="3">
        <x:f>L314-M314</x:f>
      </x:c>
      <x:c r="O314" s="3" t="s"/>
    </x:row>
    <x:row r="315" spans="1:15">
      <x:c r="A315" s="3" t="s"/>
      <x:c r="B315" s="3" t="s"/>
      <x:c r="C315" s="3" t="s"/>
      <x:c r="D315" s="3" t="s"/>
      <x:c r="E315" s="3" t="s"/>
      <x:c r="F315" s="3" t="s"/>
      <x:c r="G315" s="3" t="s"/>
      <x:c r="H315" s="3" t="s"/>
      <x:c r="I315" s="3" t="s"/>
      <x:c r="J315" s="3" t="s"/>
      <x:c r="K315" s="2" t="s">
        <x:v>21</x:v>
      </x:c>
      <x:c r="L315" s="2">
        <x:f>SUM(L313:L314)</x:f>
      </x:c>
      <x:c r="M315" s="2">
        <x:f>SUM(M313:M314)+0</x:f>
      </x:c>
      <x:c r="N315" s="2">
        <x:f>L315-M315</x:f>
      </x:c>
      <x:c r="O315" s="3" t="s"/>
    </x:row>
    <x:row r="316" spans="1:15">
      <x:c r="A316" s="3" t="s">
        <x:v>296</x:v>
      </x:c>
      <x:c r="B316" s="4">
        <x:v>44342</x:v>
      </x:c>
      <x:c r="C316" s="3" t="s">
        <x:v>264</x:v>
      </x:c>
      <x:c r="D316" s="3" t="s">
        <x:v>221</x:v>
      </x:c>
      <x:c r="E316" s="3" t="s">
        <x:v>69</x:v>
      </x:c>
      <x:c r="F316" s="3" t="n">
        <x:v>230</x:v>
      </x:c>
      <x:c r="G316" s="3" t="n">
        <x:v>0</x:v>
      </x:c>
      <x:c r="H316" s="3" t="n">
        <x:v>0</x:v>
      </x:c>
      <x:c r="I316" s="3" t="n">
        <x:v>0</x:v>
      </x:c>
      <x:c r="J316" s="3">
        <x:f>F316-(G316+H316+I316)</x:f>
      </x:c>
      <x:c r="K316" s="3" t="n">
        <x:v>0</x:v>
      </x:c>
      <x:c r="L316" s="3" t="n">
        <x:v>0</x:v>
      </x:c>
      <x:c r="M316" s="3" t="n">
        <x:v>0</x:v>
      </x:c>
      <x:c r="N316" s="3">
        <x:f>L316-M316</x:f>
      </x:c>
      <x:c r="O316" s="3" t="s"/>
    </x:row>
    <x:row r="317" spans="1:15">
      <x:c r="A317" s="3" t="s">
        <x:v>296</x:v>
      </x:c>
      <x:c r="B317" s="4">
        <x:v>44342</x:v>
      </x:c>
      <x:c r="C317" s="3" t="s">
        <x:v>264</x:v>
      </x:c>
      <x:c r="D317" s="3" t="s">
        <x:v>221</x:v>
      </x:c>
      <x:c r="E317" s="3" t="s">
        <x:v>183</x:v>
      </x:c>
      <x:c r="F317" s="3" t="n">
        <x:v>230</x:v>
      </x:c>
      <x:c r="G317" s="3" t="n">
        <x:v>0</x:v>
      </x:c>
      <x:c r="H317" s="3" t="n">
        <x:v>0</x:v>
      </x:c>
      <x:c r="I317" s="3" t="n">
        <x:v>0</x:v>
      </x:c>
      <x:c r="J317" s="3">
        <x:f>F317-(G317+H317+I317)</x:f>
      </x:c>
      <x:c r="K317" s="3" t="n">
        <x:v>0</x:v>
      </x:c>
      <x:c r="L317" s="3" t="n">
        <x:v>0</x:v>
      </x:c>
      <x:c r="M317" s="3" t="n">
        <x:v>0</x:v>
      </x:c>
      <x:c r="N317" s="3">
        <x:f>L317-M317</x:f>
      </x:c>
      <x:c r="O317" s="3" t="s"/>
    </x:row>
    <x:row r="318" spans="1:15">
      <x:c r="A318" s="3" t="s">
        <x:v>296</x:v>
      </x:c>
      <x:c r="B318" s="4">
        <x:v>44342</x:v>
      </x:c>
      <x:c r="C318" s="3" t="s">
        <x:v>264</x:v>
      </x:c>
      <x:c r="D318" s="3" t="s">
        <x:v>221</x:v>
      </x:c>
      <x:c r="E318" s="3" t="s">
        <x:v>72</x:v>
      </x:c>
      <x:c r="F318" s="3" t="n">
        <x:v>230</x:v>
      </x:c>
      <x:c r="G318" s="3" t="n">
        <x:v>230</x:v>
      </x:c>
      <x:c r="H318" s="3" t="n">
        <x:v>0</x:v>
      </x:c>
      <x:c r="I318" s="3" t="n">
        <x:v>0</x:v>
      </x:c>
      <x:c r="J318" s="3">
        <x:f>F318-(G318+H318+I318)</x:f>
      </x:c>
      <x:c r="K318" s="3" t="n">
        <x:v>30</x:v>
      </x:c>
      <x:c r="L318" s="3" t="n">
        <x:v>6900</x:v>
      </x:c>
      <x:c r="M318" s="3" t="n">
        <x:v>0</x:v>
      </x:c>
      <x:c r="N318" s="3">
        <x:f>L318-M318</x:f>
      </x:c>
      <x:c r="O318" s="3" t="s"/>
    </x:row>
    <x:row r="319" spans="1:15">
      <x:c r="A319" s="3" t="s">
        <x:v>296</x:v>
      </x:c>
      <x:c r="B319" s="4">
        <x:v>44342</x:v>
      </x:c>
      <x:c r="C319" s="3" t="s">
        <x:v>264</x:v>
      </x:c>
      <x:c r="D319" s="3" t="s">
        <x:v>221</x:v>
      </x:c>
      <x:c r="E319" s="3" t="s">
        <x:v>186</x:v>
      </x:c>
      <x:c r="F319" s="3" t="n">
        <x:v>230</x:v>
      </x:c>
      <x:c r="G319" s="3" t="n">
        <x:v>229.1</x:v>
      </x:c>
      <x:c r="H319" s="3" t="n">
        <x:v>0</x:v>
      </x:c>
      <x:c r="I319" s="3" t="n">
        <x:v>0</x:v>
      </x:c>
      <x:c r="J319" s="3">
        <x:f>F319-(G319+H319+I319)</x:f>
      </x:c>
      <x:c r="K319" s="3" t="n">
        <x:v>30</x:v>
      </x:c>
      <x:c r="L319" s="3" t="n">
        <x:v>6873</x:v>
      </x:c>
      <x:c r="M319" s="3" t="n">
        <x:v>0</x:v>
      </x:c>
      <x:c r="N319" s="3">
        <x:f>L319-M319</x:f>
      </x:c>
      <x:c r="O319" s="3" t="s"/>
    </x:row>
    <x:row r="320" spans="1:15">
      <x:c r="A320" s="3" t="s"/>
      <x:c r="B320" s="3" t="s"/>
      <x:c r="C320" s="3" t="s"/>
      <x:c r="D320" s="3" t="s"/>
      <x:c r="E320" s="3" t="s"/>
      <x:c r="F320" s="3" t="s"/>
      <x:c r="G320" s="3" t="s"/>
      <x:c r="H320" s="3" t="s"/>
      <x:c r="I320" s="3" t="s"/>
      <x:c r="J320" s="3" t="s"/>
      <x:c r="K320" s="2" t="s">
        <x:v>21</x:v>
      </x:c>
      <x:c r="L320" s="2">
        <x:f>SUM(L316:L319)</x:f>
      </x:c>
      <x:c r="M320" s="2">
        <x:f>SUM(M316:M319)+0</x:f>
      </x:c>
      <x:c r="N320" s="2">
        <x:f>L320-M320</x:f>
      </x:c>
      <x:c r="O320" s="3" t="s"/>
    </x:row>
    <x:row r="321" spans="1:15">
      <x:c r="A321" s="3" t="s">
        <x:v>297</x:v>
      </x:c>
      <x:c r="B321" s="4">
        <x:v>44343</x:v>
      </x:c>
      <x:c r="C321" s="3" t="s">
        <x:v>264</x:v>
      </x:c>
      <x:c r="D321" s="3" t="s">
        <x:v>298</x:v>
      </x:c>
      <x:c r="E321" s="3" t="s">
        <x:v>272</x:v>
      </x:c>
      <x:c r="F321" s="3" t="n">
        <x:v>800</x:v>
      </x:c>
      <x:c r="G321" s="3" t="n">
        <x:v>800</x:v>
      </x:c>
      <x:c r="H321" s="3" t="n">
        <x:v>0</x:v>
      </x:c>
      <x:c r="I321" s="3" t="n">
        <x:v>0</x:v>
      </x:c>
      <x:c r="J321" s="3">
        <x:f>F321-(G321+H321+I321)</x:f>
      </x:c>
      <x:c r="K321" s="3" t="n">
        <x:v>39</x:v>
      </x:c>
      <x:c r="L321" s="3" t="n">
        <x:v>31200</x:v>
      </x:c>
      <x:c r="M321" s="3" t="n">
        <x:v>0</x:v>
      </x:c>
      <x:c r="N321" s="3">
        <x:f>L321-M321</x:f>
      </x:c>
      <x:c r="O321" s="3" t="s"/>
    </x:row>
    <x:row r="322" spans="1:15">
      <x:c r="A322" s="3" t="s"/>
      <x:c r="B322" s="3" t="s"/>
      <x:c r="C322" s="3" t="s"/>
      <x:c r="D322" s="3" t="s"/>
      <x:c r="E322" s="3" t="s"/>
      <x:c r="F322" s="3" t="s"/>
      <x:c r="G322" s="3" t="s"/>
      <x:c r="H322" s="3" t="s"/>
      <x:c r="I322" s="3" t="s"/>
      <x:c r="J322" s="3" t="s"/>
      <x:c r="K322" s="2" t="s">
        <x:v>21</x:v>
      </x:c>
      <x:c r="L322" s="2">
        <x:f>SUM(L321:L321)</x:f>
      </x:c>
      <x:c r="M322" s="2">
        <x:f>SUM(M321:M321)+0</x:f>
      </x:c>
      <x:c r="N322" s="2">
        <x:f>L322-M322</x:f>
      </x:c>
      <x:c r="O322" s="3" t="s"/>
    </x:row>
    <x:row r="323" spans="1:15">
      <x:c r="A323" s="3" t="s">
        <x:v>299</x:v>
      </x:c>
      <x:c r="B323" s="4">
        <x:v>44343</x:v>
      </x:c>
      <x:c r="C323" s="3" t="s">
        <x:v>264</x:v>
      </x:c>
      <x:c r="D323" s="3" t="s">
        <x:v>141</x:v>
      </x:c>
      <x:c r="E323" s="3" t="s">
        <x:v>185</x:v>
      </x:c>
      <x:c r="F323" s="3" t="n">
        <x:v>10</x:v>
      </x:c>
      <x:c r="G323" s="3" t="n">
        <x:v>10</x:v>
      </x:c>
      <x:c r="H323" s="3" t="n">
        <x:v>0</x:v>
      </x:c>
      <x:c r="I323" s="3" t="n">
        <x:v>0</x:v>
      </x:c>
      <x:c r="J323" s="3">
        <x:f>F323-(G323+H323+I323)</x:f>
      </x:c>
      <x:c r="K323" s="3" t="n">
        <x:v>40</x:v>
      </x:c>
      <x:c r="L323" s="3" t="n">
        <x:v>400</x:v>
      </x:c>
      <x:c r="M323" s="3" t="n">
        <x:v>0</x:v>
      </x:c>
      <x:c r="N323" s="3">
        <x:f>L323-M323</x:f>
      </x:c>
      <x:c r="O323" s="3" t="s"/>
    </x:row>
    <x:row r="324" spans="1:15">
      <x:c r="A324" s="3" t="s">
        <x:v>299</x:v>
      </x:c>
      <x:c r="B324" s="4">
        <x:v>44343</x:v>
      </x:c>
      <x:c r="C324" s="3" t="s">
        <x:v>264</x:v>
      </x:c>
      <x:c r="D324" s="3" t="s">
        <x:v>141</x:v>
      </x:c>
      <x:c r="E324" s="3" t="s">
        <x:v>43</x:v>
      </x:c>
      <x:c r="F324" s="3" t="n">
        <x:v>10</x:v>
      </x:c>
      <x:c r="G324" s="3" t="n">
        <x:v>10</x:v>
      </x:c>
      <x:c r="H324" s="3" t="n">
        <x:v>0</x:v>
      </x:c>
      <x:c r="I324" s="3" t="n">
        <x:v>0</x:v>
      </x:c>
      <x:c r="J324" s="3">
        <x:f>F324-(G324+H324+I324)</x:f>
      </x:c>
      <x:c r="K324" s="3" t="n">
        <x:v>40</x:v>
      </x:c>
      <x:c r="L324" s="3" t="n">
        <x:v>400</x:v>
      </x:c>
      <x:c r="M324" s="3" t="n">
        <x:v>0</x:v>
      </x:c>
      <x:c r="N324" s="3">
        <x:f>L324-M324</x:f>
      </x:c>
      <x:c r="O324" s="3" t="s"/>
    </x:row>
    <x:row r="325" spans="1:15">
      <x:c r="A325" s="3" t="s">
        <x:v>299</x:v>
      </x:c>
      <x:c r="B325" s="4">
        <x:v>44343</x:v>
      </x:c>
      <x:c r="C325" s="3" t="s">
        <x:v>264</x:v>
      </x:c>
      <x:c r="D325" s="3" t="s">
        <x:v>48</x:v>
      </x:c>
      <x:c r="E325" s="3" t="s">
        <x:v>40</x:v>
      </x:c>
      <x:c r="F325" s="3" t="n">
        <x:v>11</x:v>
      </x:c>
      <x:c r="G325" s="3" t="n">
        <x:v>11</x:v>
      </x:c>
      <x:c r="H325" s="3" t="n">
        <x:v>0</x:v>
      </x:c>
      <x:c r="I325" s="3" t="n">
        <x:v>0</x:v>
      </x:c>
      <x:c r="J325" s="3">
        <x:f>F325-(G325+H325+I325)</x:f>
      </x:c>
      <x:c r="K325" s="3" t="n">
        <x:v>40</x:v>
      </x:c>
      <x:c r="L325" s="3" t="n">
        <x:v>440</x:v>
      </x:c>
      <x:c r="M325" s="3" t="n">
        <x:v>0</x:v>
      </x:c>
      <x:c r="N325" s="3">
        <x:f>L325-M325</x:f>
      </x:c>
      <x:c r="O325" s="3" t="s"/>
    </x:row>
    <x:row r="326" spans="1:15">
      <x:c r="A326" s="3" t="s">
        <x:v>299</x:v>
      </x:c>
      <x:c r="B326" s="4">
        <x:v>44343</x:v>
      </x:c>
      <x:c r="C326" s="3" t="s">
        <x:v>264</x:v>
      </x:c>
      <x:c r="D326" s="3" t="s">
        <x:v>300</x:v>
      </x:c>
      <x:c r="E326" s="3" t="s">
        <x:v>198</x:v>
      </x:c>
      <x:c r="F326" s="3" t="n">
        <x:v>2</x:v>
      </x:c>
      <x:c r="G326" s="3" t="n">
        <x:v>2</x:v>
      </x:c>
      <x:c r="H326" s="3" t="n">
        <x:v>0</x:v>
      </x:c>
      <x:c r="I326" s="3" t="n">
        <x:v>0</x:v>
      </x:c>
      <x:c r="J326" s="3">
        <x:f>F326-(G326+H326+I326)</x:f>
      </x:c>
      <x:c r="K326" s="3" t="n">
        <x:v>70</x:v>
      </x:c>
      <x:c r="L326" s="3" t="n">
        <x:v>140</x:v>
      </x:c>
      <x:c r="M326" s="3" t="n">
        <x:v>0</x:v>
      </x:c>
      <x:c r="N326" s="3">
        <x:f>L326-M326</x:f>
      </x:c>
      <x:c r="O326" s="3" t="s"/>
    </x:row>
    <x:row r="327" spans="1:15">
      <x:c r="A327" s="3" t="s"/>
      <x:c r="B327" s="3" t="s"/>
      <x:c r="C327" s="3" t="s"/>
      <x:c r="D327" s="3" t="s"/>
      <x:c r="E327" s="3" t="s"/>
      <x:c r="F327" s="3" t="s"/>
      <x:c r="G327" s="3" t="s"/>
      <x:c r="H327" s="3" t="s"/>
      <x:c r="I327" s="3" t="s"/>
      <x:c r="J327" s="3" t="s"/>
      <x:c r="K327" s="2" t="s">
        <x:v>21</x:v>
      </x:c>
      <x:c r="L327" s="2">
        <x:f>SUM(L323:L326)</x:f>
      </x:c>
      <x:c r="M327" s="2">
        <x:f>SUM(M323:M326)+0</x:f>
      </x:c>
      <x:c r="N327" s="2">
        <x:f>L327-M327</x:f>
      </x:c>
      <x:c r="O327" s="3" t="s"/>
    </x:row>
    <x:row r="328" spans="1:15">
      <x:c r="A328" s="3" t="s">
        <x:v>301</x:v>
      </x:c>
      <x:c r="B328" s="4">
        <x:v>44344</x:v>
      </x:c>
      <x:c r="C328" s="3" t="s">
        <x:v>264</x:v>
      </x:c>
      <x:c r="D328" s="3" t="s">
        <x:v>68</x:v>
      </x:c>
      <x:c r="E328" s="3" t="s">
        <x:v>302</x:v>
      </x:c>
      <x:c r="F328" s="3" t="n">
        <x:v>20</x:v>
      </x:c>
      <x:c r="G328" s="3" t="n">
        <x:v>20</x:v>
      </x:c>
      <x:c r="H328" s="3" t="n">
        <x:v>0</x:v>
      </x:c>
      <x:c r="I328" s="3" t="n">
        <x:v>0</x:v>
      </x:c>
      <x:c r="J328" s="3">
        <x:f>F328-(G328+H328+I328)</x:f>
      </x:c>
      <x:c r="K328" s="3" t="n">
        <x:v>40</x:v>
      </x:c>
      <x:c r="L328" s="3" t="n">
        <x:v>800</x:v>
      </x:c>
      <x:c r="M328" s="3" t="n">
        <x:v>0</x:v>
      </x:c>
      <x:c r="N328" s="3">
        <x:f>L328-M328</x:f>
      </x:c>
      <x:c r="O328" s="3" t="s"/>
    </x:row>
    <x:row r="329" spans="1:15">
      <x:c r="A329" s="3" t="s">
        <x:v>301</x:v>
      </x:c>
      <x:c r="B329" s="4">
        <x:v>44344</x:v>
      </x:c>
      <x:c r="C329" s="3" t="s">
        <x:v>264</x:v>
      </x:c>
      <x:c r="D329" s="3" t="s">
        <x:v>68</x:v>
      </x:c>
      <x:c r="E329" s="3" t="s">
        <x:v>303</x:v>
      </x:c>
      <x:c r="F329" s="3" t="n">
        <x:v>12</x:v>
      </x:c>
      <x:c r="G329" s="3" t="n">
        <x:v>12</x:v>
      </x:c>
      <x:c r="H329" s="3" t="n">
        <x:v>0</x:v>
      </x:c>
      <x:c r="I329" s="3" t="n">
        <x:v>0</x:v>
      </x:c>
      <x:c r="J329" s="3">
        <x:f>F329-(G329+H329+I329)</x:f>
      </x:c>
      <x:c r="K329" s="3" t="n">
        <x:v>40</x:v>
      </x:c>
      <x:c r="L329" s="3" t="n">
        <x:v>480</x:v>
      </x:c>
      <x:c r="M329" s="3" t="n">
        <x:v>0</x:v>
      </x:c>
      <x:c r="N329" s="3">
        <x:f>L329-M329</x:f>
      </x:c>
      <x:c r="O329" s="3" t="s"/>
    </x:row>
    <x:row r="330" spans="1:15">
      <x:c r="A330" s="3" t="s"/>
      <x:c r="B330" s="3" t="s"/>
      <x:c r="C330" s="3" t="s"/>
      <x:c r="D330" s="3" t="s"/>
      <x:c r="E330" s="3" t="s"/>
      <x:c r="F330" s="3" t="s"/>
      <x:c r="G330" s="3" t="s"/>
      <x:c r="H330" s="3" t="s"/>
      <x:c r="I330" s="3" t="s"/>
      <x:c r="J330" s="3" t="s"/>
      <x:c r="K330" s="2" t="s">
        <x:v>21</x:v>
      </x:c>
      <x:c r="L330" s="2">
        <x:f>SUM(L328:L329)</x:f>
      </x:c>
      <x:c r="M330" s="2">
        <x:f>SUM(M328:M329)+0</x:f>
      </x:c>
      <x:c r="N330" s="2">
        <x:f>L330-M330</x:f>
      </x:c>
      <x:c r="O330" s="3" t="s"/>
    </x:row>
    <x:row r="331" spans="1:15">
      <x:c r="A331" s="3" t="s">
        <x:v>304</x:v>
      </x:c>
      <x:c r="B331" s="4">
        <x:v>44344</x:v>
      </x:c>
      <x:c r="C331" s="3" t="s">
        <x:v>264</x:v>
      </x:c>
      <x:c r="D331" s="3" t="s">
        <x:v>64</x:v>
      </x:c>
      <x:c r="E331" s="3" t="s">
        <x:v>72</x:v>
      </x:c>
      <x:c r="F331" s="3" t="n">
        <x:v>300</x:v>
      </x:c>
      <x:c r="G331" s="3" t="n">
        <x:v>300</x:v>
      </x:c>
      <x:c r="H331" s="3" t="n">
        <x:v>0</x:v>
      </x:c>
      <x:c r="I331" s="3" t="n">
        <x:v>0</x:v>
      </x:c>
      <x:c r="J331" s="3">
        <x:f>F331-(G331+H331+I331)</x:f>
      </x:c>
      <x:c r="K331" s="3" t="n">
        <x:v>30</x:v>
      </x:c>
      <x:c r="L331" s="3" t="n">
        <x:v>9000</x:v>
      </x:c>
      <x:c r="M331" s="3" t="n">
        <x:v>0</x:v>
      </x:c>
      <x:c r="N331" s="3">
        <x:f>L331-M331</x:f>
      </x:c>
      <x:c r="O331" s="3" t="s"/>
    </x:row>
    <x:row r="332" spans="1:15">
      <x:c r="A332" s="3" t="s"/>
      <x:c r="B332" s="3" t="s"/>
      <x:c r="C332" s="3" t="s"/>
      <x:c r="D332" s="3" t="s"/>
      <x:c r="E332" s="3" t="s"/>
      <x:c r="F332" s="3" t="s"/>
      <x:c r="G332" s="3" t="s"/>
      <x:c r="H332" s="3" t="s"/>
      <x:c r="I332" s="3" t="s"/>
      <x:c r="J332" s="3" t="s"/>
      <x:c r="K332" s="2" t="s">
        <x:v>21</x:v>
      </x:c>
      <x:c r="L332" s="2">
        <x:f>SUM(L331:L331)</x:f>
      </x:c>
      <x:c r="M332" s="2">
        <x:f>SUM(M331:M331)+0</x:f>
      </x:c>
      <x:c r="N332" s="2">
        <x:f>L332-M332</x:f>
      </x:c>
      <x:c r="O332" s="3" t="s"/>
    </x:row>
    <x:row r="333" spans="1:15">
      <x:c r="A333" s="3" t="s">
        <x:v>305</x:v>
      </x:c>
      <x:c r="B333" s="4">
        <x:v>44344</x:v>
      </x:c>
      <x:c r="C333" s="3" t="s">
        <x:v>264</x:v>
      </x:c>
      <x:c r="D333" s="3" t="s">
        <x:v>64</x:v>
      </x:c>
      <x:c r="E333" s="3" t="s">
        <x:v>306</x:v>
      </x:c>
      <x:c r="F333" s="3" t="n">
        <x:v>74</x:v>
      </x:c>
      <x:c r="G333" s="3" t="n">
        <x:v>74</x:v>
      </x:c>
      <x:c r="H333" s="3" t="n">
        <x:v>0</x:v>
      </x:c>
      <x:c r="I333" s="3" t="n">
        <x:v>0</x:v>
      </x:c>
      <x:c r="J333" s="3">
        <x:f>F333-(G333+H333+I333)</x:f>
      </x:c>
      <x:c r="K333" s="3" t="n">
        <x:v>30</x:v>
      </x:c>
      <x:c r="L333" s="3" t="n">
        <x:v>2220</x:v>
      </x:c>
      <x:c r="M333" s="3" t="n">
        <x:v>0</x:v>
      </x:c>
      <x:c r="N333" s="3">
        <x:f>L333-M333</x:f>
      </x:c>
      <x:c r="O333" s="3" t="s"/>
    </x:row>
    <x:row r="334" spans="1:15">
      <x:c r="A334" s="3" t="s">
        <x:v>305</x:v>
      </x:c>
      <x:c r="B334" s="4">
        <x:v>44344</x:v>
      </x:c>
      <x:c r="C334" s="3" t="s">
        <x:v>264</x:v>
      </x:c>
      <x:c r="D334" s="3" t="s">
        <x:v>64</x:v>
      </x:c>
      <x:c r="E334" s="3" t="s">
        <x:v>307</x:v>
      </x:c>
      <x:c r="F334" s="3" t="n">
        <x:v>80</x:v>
      </x:c>
      <x:c r="G334" s="3" t="n">
        <x:v>80</x:v>
      </x:c>
      <x:c r="H334" s="3" t="n">
        <x:v>0</x:v>
      </x:c>
      <x:c r="I334" s="3" t="n">
        <x:v>0</x:v>
      </x:c>
      <x:c r="J334" s="3">
        <x:f>F334-(G334+H334+I334)</x:f>
      </x:c>
      <x:c r="K334" s="3" t="n">
        <x:v>30</x:v>
      </x:c>
      <x:c r="L334" s="3" t="n">
        <x:v>2400</x:v>
      </x:c>
      <x:c r="M334" s="3" t="n">
        <x:v>0</x:v>
      </x:c>
      <x:c r="N334" s="3">
        <x:f>L334-M334</x:f>
      </x:c>
      <x:c r="O334" s="3" t="s"/>
    </x:row>
    <x:row r="335" spans="1:15">
      <x:c r="A335" s="3" t="s">
        <x:v>305</x:v>
      </x:c>
      <x:c r="B335" s="4">
        <x:v>44344</x:v>
      </x:c>
      <x:c r="C335" s="3" t="s">
        <x:v>264</x:v>
      </x:c>
      <x:c r="D335" s="3" t="s">
        <x:v>64</x:v>
      </x:c>
      <x:c r="E335" s="3" t="s">
        <x:v>284</x:v>
      </x:c>
      <x:c r="F335" s="3" t="n">
        <x:v>71</x:v>
      </x:c>
      <x:c r="G335" s="3" t="n">
        <x:v>71</x:v>
      </x:c>
      <x:c r="H335" s="3" t="n">
        <x:v>0</x:v>
      </x:c>
      <x:c r="I335" s="3" t="n">
        <x:v>0</x:v>
      </x:c>
      <x:c r="J335" s="3">
        <x:f>F335-(G335+H335+I335)</x:f>
      </x:c>
      <x:c r="K335" s="3" t="n">
        <x:v>30</x:v>
      </x:c>
      <x:c r="L335" s="3" t="n">
        <x:v>2130</x:v>
      </x:c>
      <x:c r="M335" s="3" t="n">
        <x:v>0</x:v>
      </x:c>
      <x:c r="N335" s="3">
        <x:f>L335-M335</x:f>
      </x:c>
      <x:c r="O335" s="3" t="s"/>
    </x:row>
    <x:row r="336" spans="1:15">
      <x:c r="A336" s="3" t="s"/>
      <x:c r="B336" s="3" t="s"/>
      <x:c r="C336" s="3" t="s"/>
      <x:c r="D336" s="3" t="s"/>
      <x:c r="E336" s="3" t="s"/>
      <x:c r="F336" s="3" t="s"/>
      <x:c r="G336" s="3" t="s"/>
      <x:c r="H336" s="3" t="s"/>
      <x:c r="I336" s="3" t="s"/>
      <x:c r="J336" s="3" t="s"/>
      <x:c r="K336" s="2" t="s">
        <x:v>21</x:v>
      </x:c>
      <x:c r="L336" s="2">
        <x:f>SUM(L333:L335)</x:f>
      </x:c>
      <x:c r="M336" s="2">
        <x:f>SUM(M333:M335)+0</x:f>
      </x:c>
      <x:c r="N336" s="2">
        <x:f>L336-M336</x:f>
      </x:c>
      <x:c r="O336" s="3" t="s"/>
    </x:row>
    <x:row r="337" spans="1:15">
      <x:c r="A337" s="3" t="s">
        <x:v>308</x:v>
      </x:c>
      <x:c r="B337" s="4">
        <x:v>44351</x:v>
      </x:c>
      <x:c r="C337" s="3" t="s">
        <x:v>264</x:v>
      </x:c>
      <x:c r="D337" s="3" t="s">
        <x:v>134</x:v>
      </x:c>
      <x:c r="E337" s="3" t="s">
        <x:v>272</x:v>
      </x:c>
      <x:c r="F337" s="3" t="n">
        <x:v>50</x:v>
      </x:c>
      <x:c r="G337" s="3" t="n">
        <x:v>0</x:v>
      </x:c>
      <x:c r="H337" s="3" t="n">
        <x:v>0</x:v>
      </x:c>
      <x:c r="I337" s="3" t="n">
        <x:v>0</x:v>
      </x:c>
      <x:c r="J337" s="3">
        <x:f>F337-(G337+H337+I337)</x:f>
      </x:c>
      <x:c r="K337" s="3" t="n">
        <x:v>0</x:v>
      </x:c>
      <x:c r="L337" s="3" t="n">
        <x:v>0</x:v>
      </x:c>
      <x:c r="M337" s="3" t="n">
        <x:v>0</x:v>
      </x:c>
      <x:c r="N337" s="3">
        <x:f>L337-M337</x:f>
      </x:c>
      <x:c r="O337" s="3" t="s"/>
    </x:row>
    <x:row r="338" spans="1:15">
      <x:c r="A338" s="3" t="s">
        <x:v>308</x:v>
      </x:c>
      <x:c r="B338" s="4">
        <x:v>44351</x:v>
      </x:c>
      <x:c r="C338" s="3" t="s">
        <x:v>264</x:v>
      </x:c>
      <x:c r="D338" s="3" t="s">
        <x:v>134</x:v>
      </x:c>
      <x:c r="E338" s="3" t="s">
        <x:v>139</x:v>
      </x:c>
      <x:c r="F338" s="3" t="n">
        <x:v>100</x:v>
      </x:c>
      <x:c r="G338" s="3" t="n">
        <x:v>0</x:v>
      </x:c>
      <x:c r="H338" s="3" t="n">
        <x:v>0</x:v>
      </x:c>
      <x:c r="I338" s="3" t="n">
        <x:v>0</x:v>
      </x:c>
      <x:c r="J338" s="3">
        <x:f>F338-(G338+H338+I338)</x:f>
      </x:c>
      <x:c r="K338" s="3" t="n">
        <x:v>0</x:v>
      </x:c>
      <x:c r="L338" s="3" t="n">
        <x:v>0</x:v>
      </x:c>
      <x:c r="M338" s="3" t="n">
        <x:v>0</x:v>
      </x:c>
      <x:c r="N338" s="3">
        <x:f>L338-M338</x:f>
      </x:c>
      <x:c r="O338" s="3" t="s"/>
    </x:row>
    <x:row r="339" spans="1:15">
      <x:c r="A339" s="3" t="s">
        <x:v>308</x:v>
      </x:c>
      <x:c r="B339" s="4">
        <x:v>44351</x:v>
      </x:c>
      <x:c r="C339" s="3" t="s">
        <x:v>264</x:v>
      </x:c>
      <x:c r="D339" s="3" t="s">
        <x:v>64</x:v>
      </x:c>
      <x:c r="E339" s="3" t="s">
        <x:v>102</x:v>
      </x:c>
      <x:c r="F339" s="3" t="n">
        <x:v>40</x:v>
      </x:c>
      <x:c r="G339" s="3" t="n">
        <x:v>0</x:v>
      </x:c>
      <x:c r="H339" s="3" t="n">
        <x:v>0</x:v>
      </x:c>
      <x:c r="I339" s="3" t="n">
        <x:v>0</x:v>
      </x:c>
      <x:c r="J339" s="3">
        <x:f>F339-(G339+H339+I339)</x:f>
      </x:c>
      <x:c r="K339" s="3" t="n">
        <x:v>0</x:v>
      </x:c>
      <x:c r="L339" s="3" t="n">
        <x:v>0</x:v>
      </x:c>
      <x:c r="M339" s="3" t="n">
        <x:v>0</x:v>
      </x:c>
      <x:c r="N339" s="3">
        <x:f>L339-M339</x:f>
      </x:c>
      <x:c r="O339" s="3" t="s"/>
    </x:row>
    <x:row r="340" spans="1:15">
      <x:c r="A340" s="3" t="s">
        <x:v>308</x:v>
      </x:c>
      <x:c r="B340" s="4">
        <x:v>44351</x:v>
      </x:c>
      <x:c r="C340" s="3" t="s">
        <x:v>264</x:v>
      </x:c>
      <x:c r="D340" s="3" t="s">
        <x:v>64</x:v>
      </x:c>
      <x:c r="E340" s="3" t="s">
        <x:v>103</x:v>
      </x:c>
      <x:c r="F340" s="3" t="n">
        <x:v>37</x:v>
      </x:c>
      <x:c r="G340" s="3" t="n">
        <x:v>0</x:v>
      </x:c>
      <x:c r="H340" s="3" t="n">
        <x:v>0</x:v>
      </x:c>
      <x:c r="I340" s="3" t="n">
        <x:v>0</x:v>
      </x:c>
      <x:c r="J340" s="3">
        <x:f>F340-(G340+H340+I340)</x:f>
      </x:c>
      <x:c r="K340" s="3" t="n">
        <x:v>0</x:v>
      </x:c>
      <x:c r="L340" s="3" t="n">
        <x:v>0</x:v>
      </x:c>
      <x:c r="M340" s="3" t="n">
        <x:v>0</x:v>
      </x:c>
      <x:c r="N340" s="3">
        <x:f>L340-M340</x:f>
      </x:c>
      <x:c r="O340" s="3" t="s"/>
    </x:row>
    <x:row r="341" spans="1:15">
      <x:c r="A341" s="3" t="s">
        <x:v>308</x:v>
      </x:c>
      <x:c r="B341" s="4">
        <x:v>44351</x:v>
      </x:c>
      <x:c r="C341" s="3" t="s">
        <x:v>264</x:v>
      </x:c>
      <x:c r="D341" s="3" t="s">
        <x:v>64</x:v>
      </x:c>
      <x:c r="E341" s="3" t="s">
        <x:v>104</x:v>
      </x:c>
      <x:c r="F341" s="3" t="n">
        <x:v>40</x:v>
      </x:c>
      <x:c r="G341" s="3" t="n">
        <x:v>39.6</x:v>
      </x:c>
      <x:c r="H341" s="3" t="n">
        <x:v>0</x:v>
      </x:c>
      <x:c r="I341" s="3" t="n">
        <x:v>0</x:v>
      </x:c>
      <x:c r="J341" s="3">
        <x:f>F341-(G341+H341+I341)</x:f>
      </x:c>
      <x:c r="K341" s="3" t="n">
        <x:v>30</x:v>
      </x:c>
      <x:c r="L341" s="3" t="n">
        <x:v>1188</x:v>
      </x:c>
      <x:c r="M341" s="3" t="n">
        <x:v>0</x:v>
      </x:c>
      <x:c r="N341" s="3">
        <x:f>L341-M341</x:f>
      </x:c>
      <x:c r="O341" s="3" t="s"/>
    </x:row>
    <x:row r="342" spans="1:15">
      <x:c r="A342" s="3" t="s"/>
      <x:c r="B342" s="3" t="s"/>
      <x:c r="C342" s="3" t="s"/>
      <x:c r="D342" s="3" t="s"/>
      <x:c r="E342" s="3" t="s"/>
      <x:c r="F342" s="3" t="s"/>
      <x:c r="G342" s="3" t="s"/>
      <x:c r="H342" s="3" t="s"/>
      <x:c r="I342" s="3" t="s"/>
      <x:c r="J342" s="3" t="s"/>
      <x:c r="K342" s="2" t="s">
        <x:v>21</x:v>
      </x:c>
      <x:c r="L342" s="2">
        <x:f>SUM(L337:L341)</x:f>
      </x:c>
      <x:c r="M342" s="2">
        <x:f>SUM(M337:M341)+0</x:f>
      </x:c>
      <x:c r="N342" s="2">
        <x:f>L342-M342</x:f>
      </x:c>
      <x:c r="O342" s="3" t="s"/>
    </x:row>
    <x:row r="343" spans="1:15">
      <x:c r="A343" s="3" t="s">
        <x:v>309</x:v>
      </x:c>
      <x:c r="B343" s="4">
        <x:v>44352</x:v>
      </x:c>
      <x:c r="C343" s="3" t="s">
        <x:v>264</x:v>
      </x:c>
      <x:c r="D343" s="3" t="s">
        <x:v>141</x:v>
      </x:c>
      <x:c r="E343" s="3" t="s">
        <x:v>310</x:v>
      </x:c>
      <x:c r="F343" s="3" t="n">
        <x:v>10</x:v>
      </x:c>
      <x:c r="G343" s="3" t="n">
        <x:v>0</x:v>
      </x:c>
      <x:c r="H343" s="3" t="n">
        <x:v>0</x:v>
      </x:c>
      <x:c r="I343" s="3" t="n">
        <x:v>0</x:v>
      </x:c>
      <x:c r="J343" s="3">
        <x:f>F343-(G343+H343+I343)</x:f>
      </x:c>
      <x:c r="K343" s="3" t="n">
        <x:v>0</x:v>
      </x:c>
      <x:c r="L343" s="3" t="n">
        <x:v>0</x:v>
      </x:c>
      <x:c r="M343" s="3" t="n">
        <x:v>0</x:v>
      </x:c>
      <x:c r="N343" s="3">
        <x:f>L343-M343</x:f>
      </x:c>
      <x:c r="O343" s="3" t="s"/>
    </x:row>
    <x:row r="344" spans="1:15">
      <x:c r="A344" s="3" t="s">
        <x:v>309</x:v>
      </x:c>
      <x:c r="B344" s="4">
        <x:v>44352</x:v>
      </x:c>
      <x:c r="C344" s="3" t="s">
        <x:v>264</x:v>
      </x:c>
      <x:c r="D344" s="3" t="s">
        <x:v>141</x:v>
      </x:c>
      <x:c r="E344" s="3" t="s">
        <x:v>272</x:v>
      </x:c>
      <x:c r="F344" s="3" t="n">
        <x:v>54</x:v>
      </x:c>
      <x:c r="G344" s="3" t="n">
        <x:v>0</x:v>
      </x:c>
      <x:c r="H344" s="3" t="n">
        <x:v>0</x:v>
      </x:c>
      <x:c r="I344" s="3" t="n">
        <x:v>0</x:v>
      </x:c>
      <x:c r="J344" s="3">
        <x:f>F344-(G344+H344+I344)</x:f>
      </x:c>
      <x:c r="K344" s="3" t="n">
        <x:v>0</x:v>
      </x:c>
      <x:c r="L344" s="3" t="n">
        <x:v>0</x:v>
      </x:c>
      <x:c r="M344" s="3" t="n">
        <x:v>0</x:v>
      </x:c>
      <x:c r="N344" s="3">
        <x:f>L344-M344</x:f>
      </x:c>
      <x:c r="O344" s="3" t="s"/>
    </x:row>
    <x:row r="345" spans="1:15">
      <x:c r="A345" s="3" t="s">
        <x:v>309</x:v>
      </x:c>
      <x:c r="B345" s="4">
        <x:v>44352</x:v>
      </x:c>
      <x:c r="C345" s="3" t="s">
        <x:v>264</x:v>
      </x:c>
      <x:c r="D345" s="3" t="s">
        <x:v>141</x:v>
      </x:c>
      <x:c r="E345" s="3" t="s">
        <x:v>311</x:v>
      </x:c>
      <x:c r="F345" s="3" t="n">
        <x:v>45</x:v>
      </x:c>
      <x:c r="G345" s="3" t="n">
        <x:v>0</x:v>
      </x:c>
      <x:c r="H345" s="3" t="n">
        <x:v>0</x:v>
      </x:c>
      <x:c r="I345" s="3" t="n">
        <x:v>0</x:v>
      </x:c>
      <x:c r="J345" s="3">
        <x:f>F345-(G345+H345+I345)</x:f>
      </x:c>
      <x:c r="K345" s="3" t="n">
        <x:v>0</x:v>
      </x:c>
      <x:c r="L345" s="3" t="n">
        <x:v>0</x:v>
      </x:c>
      <x:c r="M345" s="3" t="n">
        <x:v>0</x:v>
      </x:c>
      <x:c r="N345" s="3">
        <x:f>L345-M345</x:f>
      </x:c>
      <x:c r="O345" s="3" t="s"/>
    </x:row>
    <x:row r="346" spans="1:15">
      <x:c r="A346" s="3" t="s">
        <x:v>309</x:v>
      </x:c>
      <x:c r="B346" s="4">
        <x:v>44352</x:v>
      </x:c>
      <x:c r="C346" s="3" t="s">
        <x:v>264</x:v>
      </x:c>
      <x:c r="D346" s="3" t="s">
        <x:v>141</x:v>
      </x:c>
      <x:c r="E346" s="3" t="s">
        <x:v>312</x:v>
      </x:c>
      <x:c r="F346" s="3" t="n">
        <x:v>57</x:v>
      </x:c>
      <x:c r="G346" s="3" t="n">
        <x:v>0</x:v>
      </x:c>
      <x:c r="H346" s="3" t="n">
        <x:v>0</x:v>
      </x:c>
      <x:c r="I346" s="3" t="n">
        <x:v>0</x:v>
      </x:c>
      <x:c r="J346" s="3">
        <x:f>F346-(G346+H346+I346)</x:f>
      </x:c>
      <x:c r="K346" s="3" t="n">
        <x:v>0</x:v>
      </x:c>
      <x:c r="L346" s="3" t="n">
        <x:v>0</x:v>
      </x:c>
      <x:c r="M346" s="3" t="n">
        <x:v>0</x:v>
      </x:c>
      <x:c r="N346" s="3">
        <x:f>L346-M346</x:f>
      </x:c>
      <x:c r="O346" s="3" t="s"/>
    </x:row>
    <x:row r="347" spans="1:15">
      <x:c r="A347" s="3" t="s">
        <x:v>309</x:v>
      </x:c>
      <x:c r="B347" s="4">
        <x:v>44352</x:v>
      </x:c>
      <x:c r="C347" s="3" t="s">
        <x:v>264</x:v>
      </x:c>
      <x:c r="D347" s="3" t="s">
        <x:v>141</x:v>
      </x:c>
      <x:c r="E347" s="3" t="s">
        <x:v>43</x:v>
      </x:c>
      <x:c r="F347" s="3" t="n">
        <x:v>46</x:v>
      </x:c>
      <x:c r="G347" s="3" t="n">
        <x:v>0</x:v>
      </x:c>
      <x:c r="H347" s="3" t="n">
        <x:v>0</x:v>
      </x:c>
      <x:c r="I347" s="3" t="n">
        <x:v>0</x:v>
      </x:c>
      <x:c r="J347" s="3">
        <x:f>F347-(G347+H347+I347)</x:f>
      </x:c>
      <x:c r="K347" s="3" t="n">
        <x:v>0</x:v>
      </x:c>
      <x:c r="L347" s="3" t="n">
        <x:v>0</x:v>
      </x:c>
      <x:c r="M347" s="3" t="n">
        <x:v>0</x:v>
      </x:c>
      <x:c r="N347" s="3">
        <x:f>L347-M347</x:f>
      </x:c>
      <x:c r="O347" s="3" t="s"/>
    </x:row>
    <x:row r="348" spans="1:15">
      <x:c r="A348" s="3" t="s">
        <x:v>309</x:v>
      </x:c>
      <x:c r="B348" s="4">
        <x:v>44352</x:v>
      </x:c>
      <x:c r="C348" s="3" t="s">
        <x:v>264</x:v>
      </x:c>
      <x:c r="D348" s="3" t="s">
        <x:v>141</x:v>
      </x:c>
      <x:c r="E348" s="3" t="s">
        <x:v>313</x:v>
      </x:c>
      <x:c r="F348" s="3" t="n">
        <x:v>60</x:v>
      </x:c>
      <x:c r="G348" s="3" t="n">
        <x:v>0</x:v>
      </x:c>
      <x:c r="H348" s="3" t="n">
        <x:v>0</x:v>
      </x:c>
      <x:c r="I348" s="3" t="n">
        <x:v>0</x:v>
      </x:c>
      <x:c r="J348" s="3">
        <x:f>F348-(G348+H348+I348)</x:f>
      </x:c>
      <x:c r="K348" s="3" t="n">
        <x:v>0</x:v>
      </x:c>
      <x:c r="L348" s="3" t="n">
        <x:v>0</x:v>
      </x:c>
      <x:c r="M348" s="3" t="n">
        <x:v>0</x:v>
      </x:c>
      <x:c r="N348" s="3">
        <x:f>L348-M348</x:f>
      </x:c>
      <x:c r="O348" s="3" t="s"/>
    </x:row>
    <x:row r="349" spans="1:15">
      <x:c r="A349" s="3" t="s"/>
      <x:c r="B349" s="3" t="s"/>
      <x:c r="C349" s="3" t="s"/>
      <x:c r="D349" s="3" t="s"/>
      <x:c r="E349" s="3" t="s"/>
      <x:c r="F349" s="3" t="s"/>
      <x:c r="G349" s="3" t="s"/>
      <x:c r="H349" s="3" t="s"/>
      <x:c r="I349" s="3" t="s"/>
      <x:c r="J349" s="3" t="s"/>
      <x:c r="K349" s="2" t="s">
        <x:v>21</x:v>
      </x:c>
      <x:c r="L349" s="2">
        <x:f>SUM(L343:L348)</x:f>
      </x:c>
      <x:c r="M349" s="2">
        <x:f>SUM(M343:M348)+0</x:f>
      </x:c>
      <x:c r="N349" s="2">
        <x:f>L349-M349</x:f>
      </x:c>
      <x:c r="O349" s="3" t="s"/>
    </x:row>
    <x:row r="350" spans="1:15">
      <x:c r="A350" s="3" t="s">
        <x:v>314</x:v>
      </x:c>
      <x:c r="B350" s="4">
        <x:v>44321</x:v>
      </x:c>
      <x:c r="C350" s="3" t="s">
        <x:v>315</x:v>
      </x:c>
      <x:c r="D350" s="3" t="s">
        <x:v>141</x:v>
      </x:c>
      <x:c r="E350" s="3" t="s">
        <x:v>316</x:v>
      </x:c>
      <x:c r="F350" s="3" t="n">
        <x:v>11</x:v>
      </x:c>
      <x:c r="G350" s="3" t="n">
        <x:v>11</x:v>
      </x:c>
      <x:c r="H350" s="3" t="n">
        <x:v>0</x:v>
      </x:c>
      <x:c r="I350" s="3" t="n">
        <x:v>0</x:v>
      </x:c>
      <x:c r="J350" s="3">
        <x:f>F350-(G350+H350+I350)</x:f>
      </x:c>
      <x:c r="K350" s="3" t="n">
        <x:v>70</x:v>
      </x:c>
      <x:c r="L350" s="3" t="n">
        <x:v>770</x:v>
      </x:c>
      <x:c r="M350" s="3" t="n">
        <x:v>0</x:v>
      </x:c>
      <x:c r="N350" s="3">
        <x:f>L350-M350</x:f>
      </x:c>
      <x:c r="O350" s="3" t="s"/>
    </x:row>
    <x:row r="351" spans="1:15">
      <x:c r="A351" s="3" t="s">
        <x:v>314</x:v>
      </x:c>
      <x:c r="B351" s="4">
        <x:v>44321</x:v>
      </x:c>
      <x:c r="C351" s="3" t="s">
        <x:v>315</x:v>
      </x:c>
      <x:c r="D351" s="3" t="s">
        <x:v>50</x:v>
      </x:c>
      <x:c r="E351" s="3" t="s">
        <x:v>316</x:v>
      </x:c>
      <x:c r="F351" s="3" t="n">
        <x:v>4.5</x:v>
      </x:c>
      <x:c r="G351" s="3" t="n">
        <x:v>4.5</x:v>
      </x:c>
      <x:c r="H351" s="3" t="n">
        <x:v>0</x:v>
      </x:c>
      <x:c r="I351" s="3" t="n">
        <x:v>0</x:v>
      </x:c>
      <x:c r="J351" s="3">
        <x:f>F351-(G351+H351+I351)</x:f>
      </x:c>
      <x:c r="K351" s="3" t="n">
        <x:v>70</x:v>
      </x:c>
      <x:c r="L351" s="3" t="n">
        <x:v>315</x:v>
      </x:c>
      <x:c r="M351" s="3" t="n">
        <x:v>0</x:v>
      </x:c>
      <x:c r="N351" s="3">
        <x:f>L351-M351</x:f>
      </x:c>
      <x:c r="O351" s="3" t="s"/>
    </x:row>
    <x:row r="352" spans="1:15">
      <x:c r="A352" s="3" t="s">
        <x:v>314</x:v>
      </x:c>
      <x:c r="B352" s="4">
        <x:v>44321</x:v>
      </x:c>
      <x:c r="C352" s="3" t="s">
        <x:v>315</x:v>
      </x:c>
      <x:c r="D352" s="3" t="s">
        <x:v>57</x:v>
      </x:c>
      <x:c r="E352" s="3" t="s">
        <x:v>316</x:v>
      </x:c>
      <x:c r="F352" s="3" t="n">
        <x:v>20</x:v>
      </x:c>
      <x:c r="G352" s="3" t="n">
        <x:v>20</x:v>
      </x:c>
      <x:c r="H352" s="3" t="n">
        <x:v>0</x:v>
      </x:c>
      <x:c r="I352" s="3" t="n">
        <x:v>0</x:v>
      </x:c>
      <x:c r="J352" s="3">
        <x:f>F352-(G352+H352+I352)</x:f>
      </x:c>
      <x:c r="K352" s="3" t="n">
        <x:v>40</x:v>
      </x:c>
      <x:c r="L352" s="3" t="n">
        <x:v>800</x:v>
      </x:c>
      <x:c r="M352" s="3" t="n">
        <x:v>0</x:v>
      </x:c>
      <x:c r="N352" s="3">
        <x:f>L352-M352</x:f>
      </x:c>
      <x:c r="O352" s="3" t="s"/>
    </x:row>
    <x:row r="353" spans="1:15">
      <x:c r="A353" s="3" t="s"/>
      <x:c r="B353" s="3" t="s"/>
      <x:c r="C353" s="3" t="s"/>
      <x:c r="D353" s="3" t="s"/>
      <x:c r="E353" s="3" t="s"/>
      <x:c r="F353" s="3" t="s"/>
      <x:c r="G353" s="3" t="s"/>
      <x:c r="H353" s="3" t="s"/>
      <x:c r="I353" s="3" t="s"/>
      <x:c r="J353" s="3" t="s"/>
      <x:c r="K353" s="2" t="s">
        <x:v>21</x:v>
      </x:c>
      <x:c r="L353" s="2">
        <x:f>SUM(L350:L352)</x:f>
      </x:c>
      <x:c r="M353" s="2">
        <x:f>SUM(M350:M352)+0</x:f>
      </x:c>
      <x:c r="N353" s="2">
        <x:f>L353-M353</x:f>
      </x:c>
      <x:c r="O353" s="3" t="s"/>
    </x:row>
    <x:row r="354" spans="1:15">
      <x:c r="A354" s="3" t="s">
        <x:v>317</x:v>
      </x:c>
      <x:c r="B354" s="4">
        <x:v>44335</x:v>
      </x:c>
      <x:c r="C354" s="3" t="s">
        <x:v>315</x:v>
      </x:c>
      <x:c r="D354" s="3" t="s">
        <x:v>318</x:v>
      </x:c>
      <x:c r="E354" s="3" t="s">
        <x:v>72</x:v>
      </x:c>
      <x:c r="F354" s="3" t="n">
        <x:v>3</x:v>
      </x:c>
      <x:c r="G354" s="3" t="n">
        <x:v>3</x:v>
      </x:c>
      <x:c r="H354" s="3" t="n">
        <x:v>0</x:v>
      </x:c>
      <x:c r="I354" s="3" t="n">
        <x:v>0</x:v>
      </x:c>
      <x:c r="J354" s="3">
        <x:f>F354-(G354+H354+I354)</x:f>
      </x:c>
      <x:c r="K354" s="3" t="n">
        <x:v>70</x:v>
      </x:c>
      <x:c r="L354" s="3" t="n">
        <x:v>210</x:v>
      </x:c>
      <x:c r="M354" s="3" t="n">
        <x:v>0</x:v>
      </x:c>
      <x:c r="N354" s="3">
        <x:f>L354-M354</x:f>
      </x:c>
      <x:c r="O354" s="3" t="s"/>
    </x:row>
    <x:row r="355" spans="1:15">
      <x:c r="A355" s="3" t="s">
        <x:v>317</x:v>
      </x:c>
      <x:c r="B355" s="4">
        <x:v>44335</x:v>
      </x:c>
      <x:c r="C355" s="3" t="s">
        <x:v>315</x:v>
      </x:c>
      <x:c r="D355" s="3" t="s">
        <x:v>68</x:v>
      </x:c>
      <x:c r="E355" s="3" t="s">
        <x:v>319</x:v>
      </x:c>
      <x:c r="F355" s="3" t="n">
        <x:v>10</x:v>
      </x:c>
      <x:c r="G355" s="3" t="n">
        <x:v>9.9</x:v>
      </x:c>
      <x:c r="H355" s="3" t="n">
        <x:v>0</x:v>
      </x:c>
      <x:c r="I355" s="3" t="n">
        <x:v>0</x:v>
      </x:c>
      <x:c r="J355" s="3">
        <x:f>F355-(G355+H355+I355)</x:f>
      </x:c>
      <x:c r="K355" s="3" t="n">
        <x:v>70</x:v>
      </x:c>
      <x:c r="L355" s="3" t="n">
        <x:v>693</x:v>
      </x:c>
      <x:c r="M355" s="3" t="n">
        <x:v>0</x:v>
      </x:c>
      <x:c r="N355" s="3">
        <x:f>L355-M355</x:f>
      </x:c>
      <x:c r="O355" s="3" t="s"/>
    </x:row>
    <x:row r="356" spans="1:15">
      <x:c r="A356" s="3" t="s">
        <x:v>317</x:v>
      </x:c>
      <x:c r="B356" s="4">
        <x:v>44335</x:v>
      </x:c>
      <x:c r="C356" s="3" t="s">
        <x:v>315</x:v>
      </x:c>
      <x:c r="D356" s="3" t="s">
        <x:v>68</x:v>
      </x:c>
      <x:c r="E356" s="3" t="s">
        <x:v>320</x:v>
      </x:c>
      <x:c r="F356" s="3" t="n">
        <x:v>10</x:v>
      </x:c>
      <x:c r="G356" s="3" t="n">
        <x:v>9.85</x:v>
      </x:c>
      <x:c r="H356" s="3" t="n">
        <x:v>0</x:v>
      </x:c>
      <x:c r="I356" s="3" t="n">
        <x:v>0</x:v>
      </x:c>
      <x:c r="J356" s="3">
        <x:f>F356-(G356+H356+I356)</x:f>
      </x:c>
      <x:c r="K356" s="3" t="n">
        <x:v>70</x:v>
      </x:c>
      <x:c r="L356" s="3" t="n">
        <x:v>689.5</x:v>
      </x:c>
      <x:c r="M356" s="3" t="n">
        <x:v>0</x:v>
      </x:c>
      <x:c r="N356" s="3">
        <x:f>L356-M356</x:f>
      </x:c>
      <x:c r="O356" s="3" t="s"/>
    </x:row>
    <x:row r="357" spans="1:15">
      <x:c r="A357" s="3" t="s">
        <x:v>317</x:v>
      </x:c>
      <x:c r="B357" s="4">
        <x:v>44335</x:v>
      </x:c>
      <x:c r="C357" s="3" t="s">
        <x:v>315</x:v>
      </x:c>
      <x:c r="D357" s="3" t="s">
        <x:v>68</x:v>
      </x:c>
      <x:c r="E357" s="3" t="s">
        <x:v>321</x:v>
      </x:c>
      <x:c r="F357" s="3" t="n">
        <x:v>10</x:v>
      </x:c>
      <x:c r="G357" s="3" t="n">
        <x:v>9.8</x:v>
      </x:c>
      <x:c r="H357" s="3" t="n">
        <x:v>0</x:v>
      </x:c>
      <x:c r="I357" s="3" t="n">
        <x:v>0</x:v>
      </x:c>
      <x:c r="J357" s="3">
        <x:f>F357-(G357+H357+I357)</x:f>
      </x:c>
      <x:c r="K357" s="3" t="n">
        <x:v>70</x:v>
      </x:c>
      <x:c r="L357" s="3" t="n">
        <x:v>686</x:v>
      </x:c>
      <x:c r="M357" s="3" t="n">
        <x:v>0</x:v>
      </x:c>
      <x:c r="N357" s="3">
        <x:f>L357-M357</x:f>
      </x:c>
      <x:c r="O357" s="3" t="s"/>
    </x:row>
    <x:row r="358" spans="1:15">
      <x:c r="A358" s="3" t="s">
        <x:v>317</x:v>
      </x:c>
      <x:c r="B358" s="4">
        <x:v>44335</x:v>
      </x:c>
      <x:c r="C358" s="3" t="s">
        <x:v>315</x:v>
      </x:c>
      <x:c r="D358" s="3" t="s">
        <x:v>68</x:v>
      </x:c>
      <x:c r="E358" s="3" t="s">
        <x:v>322</x:v>
      </x:c>
      <x:c r="F358" s="3" t="n">
        <x:v>10</x:v>
      </x:c>
      <x:c r="G358" s="3" t="n">
        <x:v>9.7</x:v>
      </x:c>
      <x:c r="H358" s="3" t="n">
        <x:v>0</x:v>
      </x:c>
      <x:c r="I358" s="3" t="n">
        <x:v>0</x:v>
      </x:c>
      <x:c r="J358" s="3">
        <x:f>F358-(G358+H358+I358)</x:f>
      </x:c>
      <x:c r="K358" s="3" t="n">
        <x:v>70</x:v>
      </x:c>
      <x:c r="L358" s="3" t="n">
        <x:v>679</x:v>
      </x:c>
      <x:c r="M358" s="3" t="n">
        <x:v>0</x:v>
      </x:c>
      <x:c r="N358" s="3">
        <x:f>L358-M358</x:f>
      </x:c>
      <x:c r="O358" s="3" t="s"/>
    </x:row>
    <x:row r="359" spans="1:15">
      <x:c r="A359" s="3" t="s">
        <x:v>317</x:v>
      </x:c>
      <x:c r="B359" s="4">
        <x:v>44335</x:v>
      </x:c>
      <x:c r="C359" s="3" t="s">
        <x:v>315</x:v>
      </x:c>
      <x:c r="D359" s="3" t="s">
        <x:v>68</x:v>
      </x:c>
      <x:c r="E359" s="3" t="s">
        <x:v>323</x:v>
      </x:c>
      <x:c r="F359" s="3" t="n">
        <x:v>10</x:v>
      </x:c>
      <x:c r="G359" s="3" t="n">
        <x:v>9.7</x:v>
      </x:c>
      <x:c r="H359" s="3" t="n">
        <x:v>0</x:v>
      </x:c>
      <x:c r="I359" s="3" t="n">
        <x:v>0</x:v>
      </x:c>
      <x:c r="J359" s="3">
        <x:f>F359-(G359+H359+I359)</x:f>
      </x:c>
      <x:c r="K359" s="3" t="n">
        <x:v>70</x:v>
      </x:c>
      <x:c r="L359" s="3" t="n">
        <x:v>679</x:v>
      </x:c>
      <x:c r="M359" s="3" t="n">
        <x:v>0</x:v>
      </x:c>
      <x:c r="N359" s="3">
        <x:f>L359-M359</x:f>
      </x:c>
      <x:c r="O359" s="3" t="s"/>
    </x:row>
    <x:row r="360" spans="1:15">
      <x:c r="A360" s="3" t="s">
        <x:v>317</x:v>
      </x:c>
      <x:c r="B360" s="4">
        <x:v>44335</x:v>
      </x:c>
      <x:c r="C360" s="3" t="s">
        <x:v>315</x:v>
      </x:c>
      <x:c r="D360" s="3" t="s">
        <x:v>68</x:v>
      </x:c>
      <x:c r="E360" s="3" t="s">
        <x:v>324</x:v>
      </x:c>
      <x:c r="F360" s="3" t="n">
        <x:v>10</x:v>
      </x:c>
      <x:c r="G360" s="3" t="n">
        <x:v>9.9</x:v>
      </x:c>
      <x:c r="H360" s="3" t="n">
        <x:v>0</x:v>
      </x:c>
      <x:c r="I360" s="3" t="n">
        <x:v>0</x:v>
      </x:c>
      <x:c r="J360" s="3">
        <x:f>F360-(G360+H360+I360)</x:f>
      </x:c>
      <x:c r="K360" s="3" t="n">
        <x:v>70</x:v>
      </x:c>
      <x:c r="L360" s="3" t="n">
        <x:v>693</x:v>
      </x:c>
      <x:c r="M360" s="3" t="n">
        <x:v>0</x:v>
      </x:c>
      <x:c r="N360" s="3">
        <x:f>L360-M360</x:f>
      </x:c>
      <x:c r="O360" s="3" t="s"/>
    </x:row>
    <x:row r="361" spans="1:15">
      <x:c r="A361" s="3" t="s">
        <x:v>317</x:v>
      </x:c>
      <x:c r="B361" s="4">
        <x:v>44335</x:v>
      </x:c>
      <x:c r="C361" s="3" t="s">
        <x:v>315</x:v>
      </x:c>
      <x:c r="D361" s="3" t="s">
        <x:v>68</x:v>
      </x:c>
      <x:c r="E361" s="3" t="s">
        <x:v>325</x:v>
      </x:c>
      <x:c r="F361" s="3" t="n">
        <x:v>10</x:v>
      </x:c>
      <x:c r="G361" s="3" t="n">
        <x:v>10</x:v>
      </x:c>
      <x:c r="H361" s="3" t="n">
        <x:v>0</x:v>
      </x:c>
      <x:c r="I361" s="3" t="n">
        <x:v>0</x:v>
      </x:c>
      <x:c r="J361" s="3">
        <x:f>F361-(G361+H361+I361)</x:f>
      </x:c>
      <x:c r="K361" s="3" t="n">
        <x:v>70</x:v>
      </x:c>
      <x:c r="L361" s="3" t="n">
        <x:v>700</x:v>
      </x:c>
      <x:c r="M361" s="3" t="n">
        <x:v>0</x:v>
      </x:c>
      <x:c r="N361" s="3">
        <x:f>L361-M361</x:f>
      </x:c>
      <x:c r="O361" s="3" t="s"/>
    </x:row>
    <x:row r="362" spans="1:15">
      <x:c r="A362" s="3" t="s">
        <x:v>317</x:v>
      </x:c>
      <x:c r="B362" s="4">
        <x:v>44335</x:v>
      </x:c>
      <x:c r="C362" s="3" t="s">
        <x:v>315</x:v>
      </x:c>
      <x:c r="D362" s="3" t="s">
        <x:v>68</x:v>
      </x:c>
      <x:c r="E362" s="3" t="s">
        <x:v>326</x:v>
      </x:c>
      <x:c r="F362" s="3" t="n">
        <x:v>10</x:v>
      </x:c>
      <x:c r="G362" s="3" t="n">
        <x:v>10</x:v>
      </x:c>
      <x:c r="H362" s="3" t="n">
        <x:v>0</x:v>
      </x:c>
      <x:c r="I362" s="3" t="n">
        <x:v>0</x:v>
      </x:c>
      <x:c r="J362" s="3">
        <x:f>F362-(G362+H362+I362)</x:f>
      </x:c>
      <x:c r="K362" s="3" t="n">
        <x:v>70</x:v>
      </x:c>
      <x:c r="L362" s="3" t="n">
        <x:v>700</x:v>
      </x:c>
      <x:c r="M362" s="3" t="n">
        <x:v>0</x:v>
      </x:c>
      <x:c r="N362" s="3">
        <x:f>L362-M362</x:f>
      </x:c>
      <x:c r="O362" s="3" t="s"/>
    </x:row>
    <x:row r="363" spans="1:15">
      <x:c r="A363" s="3" t="s">
        <x:v>317</x:v>
      </x:c>
      <x:c r="B363" s="4">
        <x:v>44335</x:v>
      </x:c>
      <x:c r="C363" s="3" t="s">
        <x:v>315</x:v>
      </x:c>
      <x:c r="D363" s="3" t="s">
        <x:v>68</x:v>
      </x:c>
      <x:c r="E363" s="3" t="s">
        <x:v>327</x:v>
      </x:c>
      <x:c r="F363" s="3" t="n">
        <x:v>10</x:v>
      </x:c>
      <x:c r="G363" s="3" t="n">
        <x:v>9.85</x:v>
      </x:c>
      <x:c r="H363" s="3" t="n">
        <x:v>0</x:v>
      </x:c>
      <x:c r="I363" s="3" t="n">
        <x:v>0</x:v>
      </x:c>
      <x:c r="J363" s="3">
        <x:f>F363-(G363+H363+I363)</x:f>
      </x:c>
      <x:c r="K363" s="3" t="n">
        <x:v>70</x:v>
      </x:c>
      <x:c r="L363" s="3" t="n">
        <x:v>689.5</x:v>
      </x:c>
      <x:c r="M363" s="3" t="n">
        <x:v>0</x:v>
      </x:c>
      <x:c r="N363" s="3">
        <x:f>L363-M363</x:f>
      </x:c>
      <x:c r="O363" s="3" t="s"/>
    </x:row>
    <x:row r="364" spans="1:15">
      <x:c r="A364" s="3" t="s">
        <x:v>317</x:v>
      </x:c>
      <x:c r="B364" s="4">
        <x:v>44335</x:v>
      </x:c>
      <x:c r="C364" s="3" t="s">
        <x:v>315</x:v>
      </x:c>
      <x:c r="D364" s="3" t="s">
        <x:v>68</x:v>
      </x:c>
      <x:c r="E364" s="3" t="s">
        <x:v>328</x:v>
      </x:c>
      <x:c r="F364" s="3" t="n">
        <x:v>10</x:v>
      </x:c>
      <x:c r="G364" s="3" t="n">
        <x:v>9.85</x:v>
      </x:c>
      <x:c r="H364" s="3" t="n">
        <x:v>0</x:v>
      </x:c>
      <x:c r="I364" s="3" t="n">
        <x:v>0</x:v>
      </x:c>
      <x:c r="J364" s="3">
        <x:f>F364-(G364+H364+I364)</x:f>
      </x:c>
      <x:c r="K364" s="3" t="n">
        <x:v>70</x:v>
      </x:c>
      <x:c r="L364" s="3" t="n">
        <x:v>689.5</x:v>
      </x:c>
      <x:c r="M364" s="3" t="n">
        <x:v>0</x:v>
      </x:c>
      <x:c r="N364" s="3">
        <x:f>L364-M364</x:f>
      </x:c>
      <x:c r="O364" s="3" t="s"/>
    </x:row>
    <x:row r="365" spans="1:15">
      <x:c r="A365" s="3" t="s">
        <x:v>317</x:v>
      </x:c>
      <x:c r="B365" s="4">
        <x:v>44335</x:v>
      </x:c>
      <x:c r="C365" s="3" t="s">
        <x:v>315</x:v>
      </x:c>
      <x:c r="D365" s="3" t="s">
        <x:v>68</x:v>
      </x:c>
      <x:c r="E365" s="3" t="s">
        <x:v>329</x:v>
      </x:c>
      <x:c r="F365" s="3" t="n">
        <x:v>10</x:v>
      </x:c>
      <x:c r="G365" s="3" t="n">
        <x:v>9.7</x:v>
      </x:c>
      <x:c r="H365" s="3" t="n">
        <x:v>0</x:v>
      </x:c>
      <x:c r="I365" s="3" t="n">
        <x:v>0</x:v>
      </x:c>
      <x:c r="J365" s="3">
        <x:f>F365-(G365+H365+I365)</x:f>
      </x:c>
      <x:c r="K365" s="3" t="n">
        <x:v>70</x:v>
      </x:c>
      <x:c r="L365" s="3" t="n">
        <x:v>679</x:v>
      </x:c>
      <x:c r="M365" s="3" t="n">
        <x:v>0</x:v>
      </x:c>
      <x:c r="N365" s="3">
        <x:f>L365-M365</x:f>
      </x:c>
      <x:c r="O365" s="3" t="s"/>
    </x:row>
    <x:row r="366" spans="1:15">
      <x:c r="A366" s="3" t="s">
        <x:v>317</x:v>
      </x:c>
      <x:c r="B366" s="4">
        <x:v>44335</x:v>
      </x:c>
      <x:c r="C366" s="3" t="s">
        <x:v>315</x:v>
      </x:c>
      <x:c r="D366" s="3" t="s">
        <x:v>330</x:v>
      </x:c>
      <x:c r="E366" s="3" t="s">
        <x:v>331</x:v>
      </x:c>
      <x:c r="F366" s="3" t="n">
        <x:v>17</x:v>
      </x:c>
      <x:c r="G366" s="3" t="n">
        <x:v>17</x:v>
      </x:c>
      <x:c r="H366" s="3" t="n">
        <x:v>0</x:v>
      </x:c>
      <x:c r="I366" s="3" t="n">
        <x:v>0</x:v>
      </x:c>
      <x:c r="J366" s="3">
        <x:f>F366-(G366+H366+I366)</x:f>
      </x:c>
      <x:c r="K366" s="3" t="n">
        <x:v>40</x:v>
      </x:c>
      <x:c r="L366" s="3" t="n">
        <x:v>680</x:v>
      </x:c>
      <x:c r="M366" s="3" t="n">
        <x:v>0</x:v>
      </x:c>
      <x:c r="N366" s="3">
        <x:f>L366-M366</x:f>
      </x:c>
      <x:c r="O366" s="3" t="s"/>
    </x:row>
    <x:row r="367" spans="1:15">
      <x:c r="A367" s="3" t="s">
        <x:v>317</x:v>
      </x:c>
      <x:c r="B367" s="4">
        <x:v>44335</x:v>
      </x:c>
      <x:c r="C367" s="3" t="s">
        <x:v>315</x:v>
      </x:c>
      <x:c r="D367" s="3" t="s">
        <x:v>330</x:v>
      </x:c>
      <x:c r="E367" s="3" t="s">
        <x:v>332</x:v>
      </x:c>
      <x:c r="F367" s="3" t="n">
        <x:v>17</x:v>
      </x:c>
      <x:c r="G367" s="3" t="n">
        <x:v>16.9</x:v>
      </x:c>
      <x:c r="H367" s="3" t="n">
        <x:v>0</x:v>
      </x:c>
      <x:c r="I367" s="3" t="n">
        <x:v>0</x:v>
      </x:c>
      <x:c r="J367" s="3">
        <x:f>F367-(G367+H367+I367)</x:f>
      </x:c>
      <x:c r="K367" s="3" t="n">
        <x:v>40</x:v>
      </x:c>
      <x:c r="L367" s="3" t="n">
        <x:v>676</x:v>
      </x:c>
      <x:c r="M367" s="3" t="n">
        <x:v>0</x:v>
      </x:c>
      <x:c r="N367" s="3">
        <x:f>L367-M367</x:f>
      </x:c>
      <x:c r="O367" s="3" t="s"/>
    </x:row>
    <x:row r="368" spans="1:15">
      <x:c r="A368" s="3" t="s">
        <x:v>317</x:v>
      </x:c>
      <x:c r="B368" s="4">
        <x:v>44335</x:v>
      </x:c>
      <x:c r="C368" s="3" t="s">
        <x:v>315</x:v>
      </x:c>
      <x:c r="D368" s="3" t="s">
        <x:v>330</x:v>
      </x:c>
      <x:c r="E368" s="3" t="s">
        <x:v>333</x:v>
      </x:c>
      <x:c r="F368" s="3" t="n">
        <x:v>10</x:v>
      </x:c>
      <x:c r="G368" s="3" t="n">
        <x:v>9.8</x:v>
      </x:c>
      <x:c r="H368" s="3" t="n">
        <x:v>0</x:v>
      </x:c>
      <x:c r="I368" s="3" t="n">
        <x:v>0</x:v>
      </x:c>
      <x:c r="J368" s="3">
        <x:f>F368-(G368+H368+I368)</x:f>
      </x:c>
      <x:c r="K368" s="3" t="n">
        <x:v>70</x:v>
      </x:c>
      <x:c r="L368" s="3" t="n">
        <x:v>686</x:v>
      </x:c>
      <x:c r="M368" s="3" t="n">
        <x:v>0</x:v>
      </x:c>
      <x:c r="N368" s="3">
        <x:f>L368-M368</x:f>
      </x:c>
      <x:c r="O368" s="3" t="s"/>
    </x:row>
    <x:row r="369" spans="1:15">
      <x:c r="A369" s="3" t="s">
        <x:v>317</x:v>
      </x:c>
      <x:c r="B369" s="4">
        <x:v>44335</x:v>
      </x:c>
      <x:c r="C369" s="3" t="s">
        <x:v>315</x:v>
      </x:c>
      <x:c r="D369" s="3" t="s">
        <x:v>330</x:v>
      </x:c>
      <x:c r="E369" s="3" t="s">
        <x:v>334</x:v>
      </x:c>
      <x:c r="F369" s="3" t="n">
        <x:v>10</x:v>
      </x:c>
      <x:c r="G369" s="3" t="n">
        <x:v>9.6</x:v>
      </x:c>
      <x:c r="H369" s="3" t="n">
        <x:v>0</x:v>
      </x:c>
      <x:c r="I369" s="3" t="n">
        <x:v>0</x:v>
      </x:c>
      <x:c r="J369" s="3">
        <x:f>F369-(G369+H369+I369)</x:f>
      </x:c>
      <x:c r="K369" s="3" t="n">
        <x:v>70</x:v>
      </x:c>
      <x:c r="L369" s="3" t="n">
        <x:v>672</x:v>
      </x:c>
      <x:c r="M369" s="3" t="n">
        <x:v>0</x:v>
      </x:c>
      <x:c r="N369" s="3">
        <x:f>L369-M369</x:f>
      </x:c>
      <x:c r="O369" s="3" t="s"/>
    </x:row>
    <x:row r="370" spans="1:15">
      <x:c r="A370" s="3" t="s">
        <x:v>317</x:v>
      </x:c>
      <x:c r="B370" s="4">
        <x:v>44335</x:v>
      </x:c>
      <x:c r="C370" s="3" t="s">
        <x:v>315</x:v>
      </x:c>
      <x:c r="D370" s="3" t="s">
        <x:v>330</x:v>
      </x:c>
      <x:c r="E370" s="3" t="s">
        <x:v>335</x:v>
      </x:c>
      <x:c r="F370" s="3" t="n">
        <x:v>10</x:v>
      </x:c>
      <x:c r="G370" s="3" t="n">
        <x:v>10</x:v>
      </x:c>
      <x:c r="H370" s="3" t="n">
        <x:v>0</x:v>
      </x:c>
      <x:c r="I370" s="3" t="n">
        <x:v>0</x:v>
      </x:c>
      <x:c r="J370" s="3">
        <x:f>F370-(G370+H370+I370)</x:f>
      </x:c>
      <x:c r="K370" s="3" t="n">
        <x:v>70</x:v>
      </x:c>
      <x:c r="L370" s="3" t="n">
        <x:v>700</x:v>
      </x:c>
      <x:c r="M370" s="3" t="n">
        <x:v>0</x:v>
      </x:c>
      <x:c r="N370" s="3">
        <x:f>L370-M370</x:f>
      </x:c>
      <x:c r="O370" s="3" t="s"/>
    </x:row>
    <x:row r="371" spans="1:15">
      <x:c r="A371" s="3" t="s">
        <x:v>317</x:v>
      </x:c>
      <x:c r="B371" s="4">
        <x:v>44335</x:v>
      </x:c>
      <x:c r="C371" s="3" t="s">
        <x:v>315</x:v>
      </x:c>
      <x:c r="D371" s="3" t="s">
        <x:v>330</x:v>
      </x:c>
      <x:c r="E371" s="3" t="s">
        <x:v>119</x:v>
      </x:c>
      <x:c r="F371" s="3" t="n">
        <x:v>10</x:v>
      </x:c>
      <x:c r="G371" s="3" t="n">
        <x:v>9.85</x:v>
      </x:c>
      <x:c r="H371" s="3" t="n">
        <x:v>0</x:v>
      </x:c>
      <x:c r="I371" s="3" t="n">
        <x:v>0</x:v>
      </x:c>
      <x:c r="J371" s="3">
        <x:f>F371-(G371+H371+I371)</x:f>
      </x:c>
      <x:c r="K371" s="3" t="n">
        <x:v>70</x:v>
      </x:c>
      <x:c r="L371" s="3" t="n">
        <x:v>689.5</x:v>
      </x:c>
      <x:c r="M371" s="3" t="n">
        <x:v>0</x:v>
      </x:c>
      <x:c r="N371" s="3">
        <x:f>L371-M371</x:f>
      </x:c>
      <x:c r="O371" s="3" t="s"/>
    </x:row>
    <x:row r="372" spans="1:15">
      <x:c r="A372" s="3" t="s">
        <x:v>317</x:v>
      </x:c>
      <x:c r="B372" s="4">
        <x:v>44335</x:v>
      </x:c>
      <x:c r="C372" s="3" t="s">
        <x:v>315</x:v>
      </x:c>
      <x:c r="D372" s="3" t="s">
        <x:v>330</x:v>
      </x:c>
      <x:c r="E372" s="3" t="s">
        <x:v>336</x:v>
      </x:c>
      <x:c r="F372" s="3" t="n">
        <x:v>10</x:v>
      </x:c>
      <x:c r="G372" s="3" t="n">
        <x:v>10</x:v>
      </x:c>
      <x:c r="H372" s="3" t="n">
        <x:v>0</x:v>
      </x:c>
      <x:c r="I372" s="3" t="n">
        <x:v>0</x:v>
      </x:c>
      <x:c r="J372" s="3">
        <x:f>F372-(G372+H372+I372)</x:f>
      </x:c>
      <x:c r="K372" s="3" t="n">
        <x:v>70</x:v>
      </x:c>
      <x:c r="L372" s="3" t="n">
        <x:v>700</x:v>
      </x:c>
      <x:c r="M372" s="3" t="n">
        <x:v>0</x:v>
      </x:c>
      <x:c r="N372" s="3">
        <x:f>L372-M372</x:f>
      </x:c>
      <x:c r="O372" s="3" t="s"/>
    </x:row>
    <x:row r="373" spans="1:15">
      <x:c r="A373" s="3" t="s">
        <x:v>317</x:v>
      </x:c>
      <x:c r="B373" s="4">
        <x:v>44335</x:v>
      </x:c>
      <x:c r="C373" s="3" t="s">
        <x:v>315</x:v>
      </x:c>
      <x:c r="D373" s="3" t="s">
        <x:v>330</x:v>
      </x:c>
      <x:c r="E373" s="3" t="s">
        <x:v>337</x:v>
      </x:c>
      <x:c r="F373" s="3" t="n">
        <x:v>16</x:v>
      </x:c>
      <x:c r="G373" s="3" t="n">
        <x:v>16</x:v>
      </x:c>
      <x:c r="H373" s="3" t="n">
        <x:v>0</x:v>
      </x:c>
      <x:c r="I373" s="3" t="n">
        <x:v>0</x:v>
      </x:c>
      <x:c r="J373" s="3">
        <x:f>F373-(G373+H373+I373)</x:f>
      </x:c>
      <x:c r="K373" s="3" t="n">
        <x:v>40</x:v>
      </x:c>
      <x:c r="L373" s="3" t="n">
        <x:v>640</x:v>
      </x:c>
      <x:c r="M373" s="3" t="n">
        <x:v>0</x:v>
      </x:c>
      <x:c r="N373" s="3">
        <x:f>L373-M373</x:f>
      </x:c>
      <x:c r="O373" s="3" t="s"/>
    </x:row>
    <x:row r="374" spans="1:15">
      <x:c r="A374" s="3" t="s">
        <x:v>317</x:v>
      </x:c>
      <x:c r="B374" s="4">
        <x:v>44335</x:v>
      </x:c>
      <x:c r="C374" s="3" t="s">
        <x:v>315</x:v>
      </x:c>
      <x:c r="D374" s="3" t="s">
        <x:v>330</x:v>
      </x:c>
      <x:c r="E374" s="3" t="s">
        <x:v>338</x:v>
      </x:c>
      <x:c r="F374" s="3" t="n">
        <x:v>10</x:v>
      </x:c>
      <x:c r="G374" s="3" t="n">
        <x:v>9.9</x:v>
      </x:c>
      <x:c r="H374" s="3" t="n">
        <x:v>0</x:v>
      </x:c>
      <x:c r="I374" s="3" t="n">
        <x:v>0</x:v>
      </x:c>
      <x:c r="J374" s="3">
        <x:f>F374-(G374+H374+I374)</x:f>
      </x:c>
      <x:c r="K374" s="3" t="n">
        <x:v>70</x:v>
      </x:c>
      <x:c r="L374" s="3" t="n">
        <x:v>693</x:v>
      </x:c>
      <x:c r="M374" s="3" t="n">
        <x:v>0</x:v>
      </x:c>
      <x:c r="N374" s="3">
        <x:f>L374-M374</x:f>
      </x:c>
      <x:c r="O374" s="3" t="s"/>
    </x:row>
    <x:row r="375" spans="1:15">
      <x:c r="A375" s="3" t="s">
        <x:v>317</x:v>
      </x:c>
      <x:c r="B375" s="4">
        <x:v>44335</x:v>
      </x:c>
      <x:c r="C375" s="3" t="s">
        <x:v>315</x:v>
      </x:c>
      <x:c r="D375" s="3" t="s">
        <x:v>330</x:v>
      </x:c>
      <x:c r="E375" s="3" t="s">
        <x:v>98</x:v>
      </x:c>
      <x:c r="F375" s="3" t="n">
        <x:v>10</x:v>
      </x:c>
      <x:c r="G375" s="3" t="n">
        <x:v>9.3</x:v>
      </x:c>
      <x:c r="H375" s="3" t="n">
        <x:v>0</x:v>
      </x:c>
      <x:c r="I375" s="3" t="n">
        <x:v>0</x:v>
      </x:c>
      <x:c r="J375" s="3">
        <x:f>F375-(G375+H375+I375)</x:f>
      </x:c>
      <x:c r="K375" s="3" t="n">
        <x:v>70</x:v>
      </x:c>
      <x:c r="L375" s="3" t="n">
        <x:v>651</x:v>
      </x:c>
      <x:c r="M375" s="3" t="n">
        <x:v>0</x:v>
      </x:c>
      <x:c r="N375" s="3">
        <x:f>L375-M375</x:f>
      </x:c>
      <x:c r="O375" s="3" t="s"/>
    </x:row>
    <x:row r="376" spans="1:15">
      <x:c r="A376" s="3" t="s">
        <x:v>317</x:v>
      </x:c>
      <x:c r="B376" s="4">
        <x:v>44335</x:v>
      </x:c>
      <x:c r="C376" s="3" t="s">
        <x:v>315</x:v>
      </x:c>
      <x:c r="D376" s="3" t="s">
        <x:v>330</x:v>
      </x:c>
      <x:c r="E376" s="3" t="s">
        <x:v>339</x:v>
      </x:c>
      <x:c r="F376" s="3" t="n">
        <x:v>10</x:v>
      </x:c>
      <x:c r="G376" s="3" t="n">
        <x:v>9.7</x:v>
      </x:c>
      <x:c r="H376" s="3" t="n">
        <x:v>0</x:v>
      </x:c>
      <x:c r="I376" s="3" t="n">
        <x:v>0</x:v>
      </x:c>
      <x:c r="J376" s="3">
        <x:f>F376-(G376+H376+I376)</x:f>
      </x:c>
      <x:c r="K376" s="3" t="n">
        <x:v>70</x:v>
      </x:c>
      <x:c r="L376" s="3" t="n">
        <x:v>679</x:v>
      </x:c>
      <x:c r="M376" s="3" t="n">
        <x:v>0</x:v>
      </x:c>
      <x:c r="N376" s="3">
        <x:f>L376-M376</x:f>
      </x:c>
      <x:c r="O376" s="3" t="s"/>
    </x:row>
    <x:row r="377" spans="1:15">
      <x:c r="A377" s="3" t="s">
        <x:v>317</x:v>
      </x:c>
      <x:c r="B377" s="4">
        <x:v>44335</x:v>
      </x:c>
      <x:c r="C377" s="3" t="s">
        <x:v>315</x:v>
      </x:c>
      <x:c r="D377" s="3" t="s">
        <x:v>330</x:v>
      </x:c>
      <x:c r="E377" s="3" t="s">
        <x:v>340</x:v>
      </x:c>
      <x:c r="F377" s="3" t="n">
        <x:v>10</x:v>
      </x:c>
      <x:c r="G377" s="3" t="n">
        <x:v>10</x:v>
      </x:c>
      <x:c r="H377" s="3" t="n">
        <x:v>0</x:v>
      </x:c>
      <x:c r="I377" s="3" t="n">
        <x:v>0</x:v>
      </x:c>
      <x:c r="J377" s="3">
        <x:f>F377-(G377+H377+I377)</x:f>
      </x:c>
      <x:c r="K377" s="3" t="n">
        <x:v>70</x:v>
      </x:c>
      <x:c r="L377" s="3" t="n">
        <x:v>700</x:v>
      </x:c>
      <x:c r="M377" s="3" t="n">
        <x:v>0</x:v>
      </x:c>
      <x:c r="N377" s="3">
        <x:f>L377-M377</x:f>
      </x:c>
      <x:c r="O377" s="3" t="s"/>
    </x:row>
    <x:row r="378" spans="1:15">
      <x:c r="A378" s="3" t="s"/>
      <x:c r="B378" s="3" t="s"/>
      <x:c r="C378" s="3" t="s"/>
      <x:c r="D378" s="3" t="s"/>
      <x:c r="E378" s="3" t="s"/>
      <x:c r="F378" s="3" t="s"/>
      <x:c r="G378" s="3" t="s"/>
      <x:c r="H378" s="3" t="s"/>
      <x:c r="I378" s="3" t="s"/>
      <x:c r="J378" s="3" t="s"/>
      <x:c r="K378" s="2" t="s">
        <x:v>21</x:v>
      </x:c>
      <x:c r="L378" s="2">
        <x:f>SUM(L354:L377)</x:f>
      </x:c>
      <x:c r="M378" s="2">
        <x:f>SUM(M354:M377)+0</x:f>
      </x:c>
      <x:c r="N378" s="2">
        <x:f>L378-M378</x:f>
      </x:c>
      <x:c r="O378" s="3" t="s"/>
    </x:row>
    <x:row r="379" spans="1:15">
      <x:c r="A379" s="3" t="s">
        <x:v>341</x:v>
      </x:c>
      <x:c r="B379" s="4">
        <x:v>44342</x:v>
      </x:c>
      <x:c r="C379" s="3" t="s">
        <x:v>315</x:v>
      </x:c>
      <x:c r="D379" s="3" t="s">
        <x:v>64</x:v>
      </x:c>
      <x:c r="E379" s="3" t="s">
        <x:v>222</x:v>
      </x:c>
      <x:c r="F379" s="3" t="n">
        <x:v>300</x:v>
      </x:c>
      <x:c r="G379" s="3" t="n">
        <x:v>0</x:v>
      </x:c>
      <x:c r="H379" s="3" t="n">
        <x:v>0</x:v>
      </x:c>
      <x:c r="I379" s="3" t="n">
        <x:v>0</x:v>
      </x:c>
      <x:c r="J379" s="3">
        <x:f>F379-(G379+H379+I379)</x:f>
      </x:c>
      <x:c r="K379" s="3" t="n">
        <x:v>0</x:v>
      </x:c>
      <x:c r="L379" s="3" t="n">
        <x:v>0</x:v>
      </x:c>
      <x:c r="M379" s="3" t="n">
        <x:v>0</x:v>
      </x:c>
      <x:c r="N379" s="3">
        <x:f>L379-M379</x:f>
      </x:c>
      <x:c r="O379" s="3" t="s"/>
    </x:row>
    <x:row r="380" spans="1:15">
      <x:c r="A380" s="3" t="s"/>
      <x:c r="B380" s="3" t="s"/>
      <x:c r="C380" s="3" t="s"/>
      <x:c r="D380" s="3" t="s"/>
      <x:c r="E380" s="3" t="s"/>
      <x:c r="F380" s="3" t="s"/>
      <x:c r="G380" s="3" t="s"/>
      <x:c r="H380" s="3" t="s"/>
      <x:c r="I380" s="3" t="s"/>
      <x:c r="J380" s="3" t="s"/>
      <x:c r="K380" s="2" t="s">
        <x:v>21</x:v>
      </x:c>
      <x:c r="L380" s="2">
        <x:f>SUM(L379:L379)</x:f>
      </x:c>
      <x:c r="M380" s="2">
        <x:f>SUM(M379:M379)+0</x:f>
      </x:c>
      <x:c r="N380" s="2">
        <x:f>L380-M380</x:f>
      </x:c>
      <x:c r="O380" s="3" t="s"/>
    </x:row>
    <x:row r="381" spans="1:15">
      <x:c r="A381" s="3" t="s">
        <x:v>342</x:v>
      </x:c>
      <x:c r="B381" s="4">
        <x:v>44345</x:v>
      </x:c>
      <x:c r="C381" s="3" t="s">
        <x:v>315</x:v>
      </x:c>
      <x:c r="D381" s="3" t="s">
        <x:v>221</x:v>
      </x:c>
      <x:c r="E381" s="3" t="s">
        <x:v>222</x:v>
      </x:c>
      <x:c r="F381" s="3" t="n">
        <x:v>350</x:v>
      </x:c>
      <x:c r="G381" s="3" t="n">
        <x:v>4.1</x:v>
      </x:c>
      <x:c r="H381" s="3" t="n">
        <x:v>345.9</x:v>
      </x:c>
      <x:c r="I381" s="3" t="n">
        <x:v>0</x:v>
      </x:c>
      <x:c r="J381" s="3">
        <x:f>F381-(G381+H381+I381)</x:f>
      </x:c>
      <x:c r="K381" s="3" t="n">
        <x:v>65</x:v>
      </x:c>
      <x:c r="L381" s="3" t="n">
        <x:v>266.5</x:v>
      </x:c>
      <x:c r="M381" s="3" t="n">
        <x:v>0</x:v>
      </x:c>
      <x:c r="N381" s="3">
        <x:f>L381-M381</x:f>
      </x:c>
      <x:c r="O381" s="3" t="s"/>
    </x:row>
    <x:row r="382" spans="1:15">
      <x:c r="A382" s="3" t="s">
        <x:v>342</x:v>
      </x:c>
      <x:c r="B382" s="4">
        <x:v>44345</x:v>
      </x:c>
      <x:c r="C382" s="3" t="s">
        <x:v>315</x:v>
      </x:c>
      <x:c r="D382" s="3" t="s">
        <x:v>221</x:v>
      </x:c>
      <x:c r="E382" s="3" t="s">
        <x:v>223</x:v>
      </x:c>
      <x:c r="F382" s="3" t="n">
        <x:v>600</x:v>
      </x:c>
      <x:c r="G382" s="3" t="n">
        <x:v>6</x:v>
      </x:c>
      <x:c r="H382" s="3" t="n">
        <x:v>594</x:v>
      </x:c>
      <x:c r="I382" s="3" t="n">
        <x:v>0</x:v>
      </x:c>
      <x:c r="J382" s="3">
        <x:f>F382-(G382+H382+I382)</x:f>
      </x:c>
      <x:c r="K382" s="3" t="n">
        <x:v>65</x:v>
      </x:c>
      <x:c r="L382" s="3" t="n">
        <x:v>390</x:v>
      </x:c>
      <x:c r="M382" s="3" t="n">
        <x:v>0</x:v>
      </x:c>
      <x:c r="N382" s="3">
        <x:f>L382-M382</x:f>
      </x:c>
      <x:c r="O382" s="3" t="s"/>
    </x:row>
    <x:row r="383" spans="1:15">
      <x:c r="A383" s="3" t="s"/>
      <x:c r="B383" s="3" t="s"/>
      <x:c r="C383" s="3" t="s"/>
      <x:c r="D383" s="3" t="s"/>
      <x:c r="E383" s="3" t="s"/>
      <x:c r="F383" s="3" t="s"/>
      <x:c r="G383" s="3" t="s"/>
      <x:c r="H383" s="3" t="s"/>
      <x:c r="I383" s="3" t="s"/>
      <x:c r="J383" s="3" t="s"/>
      <x:c r="K383" s="2" t="s">
        <x:v>21</x:v>
      </x:c>
      <x:c r="L383" s="2">
        <x:f>SUM(L381:L382)</x:f>
      </x:c>
      <x:c r="M383" s="2">
        <x:f>SUM(M381:M382)+0</x:f>
      </x:c>
      <x:c r="N383" s="2">
        <x:f>L383-M383</x:f>
      </x:c>
      <x:c r="O383" s="3" t="s"/>
    </x:row>
    <x:row r="384" spans="1:15">
      <x:c r="A384" s="3" t="s">
        <x:v>343</x:v>
      </x:c>
      <x:c r="B384" s="4">
        <x:v>44327</x:v>
      </x:c>
      <x:c r="C384" s="3" t="s">
        <x:v>344</x:v>
      </x:c>
      <x:c r="D384" s="3" t="s">
        <x:v>345</x:v>
      </x:c>
      <x:c r="E384" s="3" t="s">
        <x:v>346</x:v>
      </x:c>
      <x:c r="F384" s="3" t="n">
        <x:v>150</x:v>
      </x:c>
      <x:c r="G384" s="3" t="n">
        <x:v>150</x:v>
      </x:c>
      <x:c r="H384" s="3" t="n">
        <x:v>0</x:v>
      </x:c>
      <x:c r="I384" s="3" t="n">
        <x:v>0</x:v>
      </x:c>
      <x:c r="J384" s="3">
        <x:f>F384-(G384+H384+I384)</x:f>
      </x:c>
      <x:c r="K384" s="3" t="n">
        <x:v>65</x:v>
      </x:c>
      <x:c r="L384" s="3" t="n">
        <x:v>9750</x:v>
      </x:c>
      <x:c r="M384" s="3" t="n">
        <x:v>0</x:v>
      </x:c>
      <x:c r="N384" s="3">
        <x:f>L384-M384</x:f>
      </x:c>
      <x:c r="O384" s="3" t="s"/>
    </x:row>
    <x:row r="385" spans="1:15">
      <x:c r="A385" s="3" t="s">
        <x:v>343</x:v>
      </x:c>
      <x:c r="B385" s="4">
        <x:v>44327</x:v>
      </x:c>
      <x:c r="C385" s="3" t="s">
        <x:v>344</x:v>
      </x:c>
      <x:c r="D385" s="3" t="s">
        <x:v>347</x:v>
      </x:c>
      <x:c r="E385" s="3" t="s">
        <x:v>142</x:v>
      </x:c>
      <x:c r="F385" s="3" t="n">
        <x:v>15</x:v>
      </x:c>
      <x:c r="G385" s="3" t="n">
        <x:v>0</x:v>
      </x:c>
      <x:c r="H385" s="3" t="n">
        <x:v>15</x:v>
      </x:c>
      <x:c r="I385" s="3" t="n">
        <x:v>0</x:v>
      </x:c>
      <x:c r="J385" s="3">
        <x:f>F385-(G385+H385+I385)</x:f>
      </x:c>
      <x:c r="K385" s="3" t="n">
        <x:v>100</x:v>
      </x:c>
      <x:c r="L385" s="3" t="n">
        <x:v>0</x:v>
      </x:c>
      <x:c r="M385" s="3" t="n">
        <x:v>0</x:v>
      </x:c>
      <x:c r="N385" s="3">
        <x:f>L385-M385</x:f>
      </x:c>
      <x:c r="O385" s="3" t="s"/>
    </x:row>
    <x:row r="386" spans="1:15">
      <x:c r="A386" s="3" t="s"/>
      <x:c r="B386" s="3" t="s"/>
      <x:c r="C386" s="3" t="s"/>
      <x:c r="D386" s="3" t="s"/>
      <x:c r="E386" s="3" t="s"/>
      <x:c r="F386" s="3" t="s"/>
      <x:c r="G386" s="3" t="s"/>
      <x:c r="H386" s="3" t="s"/>
      <x:c r="I386" s="3" t="s"/>
      <x:c r="J386" s="3" t="s"/>
      <x:c r="K386" s="2" t="s">
        <x:v>21</x:v>
      </x:c>
      <x:c r="L386" s="2">
        <x:f>SUM(L384:L385)</x:f>
      </x:c>
      <x:c r="M386" s="2">
        <x:f>SUM(M384:M385)+0</x:f>
      </x:c>
      <x:c r="N386" s="2">
        <x:f>L386-M386</x:f>
      </x:c>
      <x:c r="O386" s="3" t="s"/>
    </x:row>
    <x:row r="387" spans="1:15">
      <x:c r="A387" s="3" t="s">
        <x:v>348</x:v>
      </x:c>
      <x:c r="B387" s="4">
        <x:v>44337</x:v>
      </x:c>
      <x:c r="C387" s="3" t="s">
        <x:v>349</x:v>
      </x:c>
      <x:c r="D387" s="3" t="s">
        <x:v>48</x:v>
      </x:c>
      <x:c r="E387" s="3" t="s">
        <x:v>350</x:v>
      </x:c>
      <x:c r="F387" s="3" t="n">
        <x:v>200</x:v>
      </x:c>
      <x:c r="G387" s="3" t="n">
        <x:v>196.2</x:v>
      </x:c>
      <x:c r="H387" s="3" t="n">
        <x:v>0</x:v>
      </x:c>
      <x:c r="I387" s="3" t="n">
        <x:v>0</x:v>
      </x:c>
      <x:c r="J387" s="3">
        <x:f>F387-(G387+H387+I387)</x:f>
      </x:c>
      <x:c r="K387" s="3" t="n">
        <x:v>35</x:v>
      </x:c>
      <x:c r="L387" s="3" t="n">
        <x:v>6867</x:v>
      </x:c>
      <x:c r="M387" s="3" t="n">
        <x:v>0</x:v>
      </x:c>
      <x:c r="N387" s="3">
        <x:f>L387-M387</x:f>
      </x:c>
      <x:c r="O387" s="3" t="s"/>
    </x:row>
    <x:row r="388" spans="1:15">
      <x:c r="A388" s="3" t="s">
        <x:v>348</x:v>
      </x:c>
      <x:c r="B388" s="4">
        <x:v>44337</x:v>
      </x:c>
      <x:c r="C388" s="3" t="s">
        <x:v>349</x:v>
      </x:c>
      <x:c r="D388" s="3" t="s">
        <x:v>48</x:v>
      </x:c>
      <x:c r="E388" s="3" t="s">
        <x:v>351</x:v>
      </x:c>
      <x:c r="F388" s="3" t="n">
        <x:v>200</x:v>
      </x:c>
      <x:c r="G388" s="3" t="n">
        <x:v>192.2</x:v>
      </x:c>
      <x:c r="H388" s="3" t="n">
        <x:v>0</x:v>
      </x:c>
      <x:c r="I388" s="3" t="n">
        <x:v>0</x:v>
      </x:c>
      <x:c r="J388" s="3">
        <x:f>F388-(G388+H388+I388)</x:f>
      </x:c>
      <x:c r="K388" s="3" t="n">
        <x:v>35</x:v>
      </x:c>
      <x:c r="L388" s="3" t="n">
        <x:v>6727</x:v>
      </x:c>
      <x:c r="M388" s="3" t="n">
        <x:v>0</x:v>
      </x:c>
      <x:c r="N388" s="3">
        <x:f>L388-M388</x:f>
      </x:c>
      <x:c r="O388" s="3" t="s"/>
    </x:row>
    <x:row r="389" spans="1:15">
      <x:c r="A389" s="3" t="s">
        <x:v>348</x:v>
      </x:c>
      <x:c r="B389" s="4">
        <x:v>44337</x:v>
      </x:c>
      <x:c r="C389" s="3" t="s">
        <x:v>349</x:v>
      </x:c>
      <x:c r="D389" s="3" t="s">
        <x:v>48</x:v>
      </x:c>
      <x:c r="E389" s="3" t="s">
        <x:v>352</x:v>
      </x:c>
      <x:c r="F389" s="3" t="n">
        <x:v>700</x:v>
      </x:c>
      <x:c r="G389" s="3" t="n">
        <x:v>399.4</x:v>
      </x:c>
      <x:c r="H389" s="3" t="n">
        <x:v>0</x:v>
      </x:c>
      <x:c r="I389" s="3" t="n">
        <x:v>0</x:v>
      </x:c>
      <x:c r="J389" s="3">
        <x:f>F389-(G389+H389+I389)</x:f>
      </x:c>
      <x:c r="K389" s="3" t="n">
        <x:v>35</x:v>
      </x:c>
      <x:c r="L389" s="3" t="n">
        <x:v>13979</x:v>
      </x:c>
      <x:c r="M389" s="3" t="n">
        <x:v>0</x:v>
      </x:c>
      <x:c r="N389" s="3">
        <x:f>L389-M389</x:f>
      </x:c>
      <x:c r="O389" s="3" t="s"/>
    </x:row>
    <x:row r="390" spans="1:15">
      <x:c r="A390" s="3" t="s">
        <x:v>348</x:v>
      </x:c>
      <x:c r="B390" s="4">
        <x:v>44337</x:v>
      </x:c>
      <x:c r="C390" s="3" t="s">
        <x:v>349</x:v>
      </x:c>
      <x:c r="D390" s="3" t="s">
        <x:v>48</x:v>
      </x:c>
      <x:c r="E390" s="3" t="s">
        <x:v>353</x:v>
      </x:c>
      <x:c r="F390" s="3" t="n">
        <x:v>400</x:v>
      </x:c>
      <x:c r="G390" s="3" t="n">
        <x:v>400</x:v>
      </x:c>
      <x:c r="H390" s="3" t="n">
        <x:v>0</x:v>
      </x:c>
      <x:c r="I390" s="3" t="n">
        <x:v>0</x:v>
      </x:c>
      <x:c r="J390" s="3">
        <x:f>F390-(G390+H390+I390)</x:f>
      </x:c>
      <x:c r="K390" s="3" t="n">
        <x:v>35</x:v>
      </x:c>
      <x:c r="L390" s="3" t="n">
        <x:v>14000</x:v>
      </x:c>
      <x:c r="M390" s="3" t="n">
        <x:v>0</x:v>
      </x:c>
      <x:c r="N390" s="3">
        <x:f>L390-M390</x:f>
      </x:c>
      <x:c r="O390" s="3" t="s"/>
    </x:row>
    <x:row r="391" spans="1:15">
      <x:c r="A391" s="3" t="s"/>
      <x:c r="B391" s="3" t="s"/>
      <x:c r="C391" s="3" t="s"/>
      <x:c r="D391" s="3" t="s"/>
      <x:c r="E391" s="3" t="s"/>
      <x:c r="F391" s="3" t="s"/>
      <x:c r="G391" s="3" t="s"/>
      <x:c r="H391" s="3" t="s"/>
      <x:c r="I391" s="3" t="s"/>
      <x:c r="J391" s="3" t="s"/>
      <x:c r="K391" s="2" t="s">
        <x:v>21</x:v>
      </x:c>
      <x:c r="L391" s="2">
        <x:f>SUM(L387:L390)</x:f>
      </x:c>
      <x:c r="M391" s="2">
        <x:f>SUM(M387:M390)+0</x:f>
      </x:c>
      <x:c r="N391" s="2">
        <x:f>L391-M391</x:f>
      </x:c>
      <x:c r="O391" s="3" t="s"/>
    </x:row>
    <x:row r="392" spans="1:15">
      <x:c r="A392" s="3" t="s">
        <x:v>354</x:v>
      </x:c>
      <x:c r="B392" s="4">
        <x:v>44347</x:v>
      </x:c>
      <x:c r="C392" s="3" t="s">
        <x:v>349</x:v>
      </x:c>
      <x:c r="D392" s="3" t="s">
        <x:v>48</x:v>
      </x:c>
      <x:c r="E392" s="3" t="s">
        <x:v>355</x:v>
      </x:c>
      <x:c r="F392" s="3" t="n">
        <x:v>120</x:v>
      </x:c>
      <x:c r="G392" s="3" t="n">
        <x:v>116.4</x:v>
      </x:c>
      <x:c r="H392" s="3" t="n">
        <x:v>0</x:v>
      </x:c>
      <x:c r="I392" s="3" t="n">
        <x:v>0</x:v>
      </x:c>
      <x:c r="J392" s="3">
        <x:f>F392-(G392+H392+I392)</x:f>
      </x:c>
      <x:c r="K392" s="3" t="n">
        <x:v>35</x:v>
      </x:c>
      <x:c r="L392" s="3" t="n">
        <x:v>4074</x:v>
      </x:c>
      <x:c r="M392" s="3" t="n">
        <x:v>0</x:v>
      </x:c>
      <x:c r="N392" s="3">
        <x:f>L392-M392</x:f>
      </x:c>
      <x:c r="O392" s="3" t="s"/>
    </x:row>
    <x:row r="393" spans="1:15">
      <x:c r="A393" s="3" t="s">
        <x:v>354</x:v>
      </x:c>
      <x:c r="B393" s="4">
        <x:v>44347</x:v>
      </x:c>
      <x:c r="C393" s="3" t="s">
        <x:v>349</x:v>
      </x:c>
      <x:c r="D393" s="3" t="s">
        <x:v>48</x:v>
      </x:c>
      <x:c r="E393" s="3" t="s">
        <x:v>356</x:v>
      </x:c>
      <x:c r="F393" s="3" t="n">
        <x:v>120</x:v>
      </x:c>
      <x:c r="G393" s="3" t="n">
        <x:v>0</x:v>
      </x:c>
      <x:c r="H393" s="3" t="n">
        <x:v>0</x:v>
      </x:c>
      <x:c r="I393" s="3" t="n">
        <x:v>0</x:v>
      </x:c>
      <x:c r="J393" s="3">
        <x:f>F393-(G393+H393+I393)</x:f>
      </x:c>
      <x:c r="K393" s="3" t="n">
        <x:v>0</x:v>
      </x:c>
      <x:c r="L393" s="3" t="n">
        <x:v>0</x:v>
      </x:c>
      <x:c r="M393" s="3" t="n">
        <x:v>0</x:v>
      </x:c>
      <x:c r="N393" s="3">
        <x:f>L393-M393</x:f>
      </x:c>
      <x:c r="O393" s="3" t="s"/>
    </x:row>
    <x:row r="394" spans="1:15">
      <x:c r="A394" s="3" t="s"/>
      <x:c r="B394" s="3" t="s"/>
      <x:c r="C394" s="3" t="s"/>
      <x:c r="D394" s="3" t="s"/>
      <x:c r="E394" s="3" t="s"/>
      <x:c r="F394" s="3" t="s"/>
      <x:c r="G394" s="3" t="s"/>
      <x:c r="H394" s="3" t="s"/>
      <x:c r="I394" s="3" t="s"/>
      <x:c r="J394" s="3" t="s"/>
      <x:c r="K394" s="2" t="s">
        <x:v>21</x:v>
      </x:c>
      <x:c r="L394" s="2">
        <x:f>SUM(L392:L393)</x:f>
      </x:c>
      <x:c r="M394" s="2">
        <x:f>SUM(M392:M393)+0</x:f>
      </x:c>
      <x:c r="N394" s="2">
        <x:f>L394-M394</x:f>
      </x:c>
      <x:c r="O394" s="3" t="s"/>
    </x:row>
    <x:row r="395" spans="1:15">
      <x:c r="A395" s="3" t="s">
        <x:v>357</x:v>
      </x:c>
      <x:c r="B395" s="4">
        <x:v>44351</x:v>
      </x:c>
      <x:c r="C395" s="3" t="s">
        <x:v>349</x:v>
      </x:c>
      <x:c r="D395" s="3" t="s">
        <x:v>48</x:v>
      </x:c>
      <x:c r="E395" s="3" t="s">
        <x:v>358</x:v>
      </x:c>
      <x:c r="F395" s="3" t="n">
        <x:v>125</x:v>
      </x:c>
      <x:c r="G395" s="3" t="n">
        <x:v>0</x:v>
      </x:c>
      <x:c r="H395" s="3" t="n">
        <x:v>0</x:v>
      </x:c>
      <x:c r="I395" s="3" t="n">
        <x:v>0</x:v>
      </x:c>
      <x:c r="J395" s="3">
        <x:f>F395-(G395+H395+I395)</x:f>
      </x:c>
      <x:c r="K395" s="3" t="n">
        <x:v>0</x:v>
      </x:c>
      <x:c r="L395" s="3" t="n">
        <x:v>0</x:v>
      </x:c>
      <x:c r="M395" s="3" t="n">
        <x:v>0</x:v>
      </x:c>
      <x:c r="N395" s="3">
        <x:f>L395-M395</x:f>
      </x:c>
      <x:c r="O395" s="3" t="s"/>
    </x:row>
    <x:row r="396" spans="1:15">
      <x:c r="A396" s="3" t="s"/>
      <x:c r="B396" s="3" t="s"/>
      <x:c r="C396" s="3" t="s"/>
      <x:c r="D396" s="3" t="s"/>
      <x:c r="E396" s="3" t="s"/>
      <x:c r="F396" s="3" t="s"/>
      <x:c r="G396" s="3" t="s"/>
      <x:c r="H396" s="3" t="s"/>
      <x:c r="I396" s="3" t="s"/>
      <x:c r="J396" s="3" t="s"/>
      <x:c r="K396" s="2" t="s">
        <x:v>21</x:v>
      </x:c>
      <x:c r="L396" s="2">
        <x:f>SUM(L395:L395)</x:f>
      </x:c>
      <x:c r="M396" s="2">
        <x:f>SUM(M395:M395)+0</x:f>
      </x:c>
      <x:c r="N396" s="2">
        <x:f>L396-M396</x:f>
      </x:c>
      <x:c r="O396" s="3" t="s"/>
    </x:row>
    <x:row r="397" spans="1:15">
      <x:c r="A397" s="3" t="s"/>
      <x:c r="B397" s="3" t="s"/>
      <x:c r="C397" s="3" t="s"/>
      <x:c r="D397" s="3" t="s"/>
      <x:c r="E397" s="3" t="s"/>
      <x:c r="F397" s="3" t="s"/>
      <x:c r="G397" s="3" t="s"/>
      <x:c r="H397" s="3" t="s"/>
      <x:c r="I397" s="3" t="s"/>
      <x:c r="J397" s="3" t="s"/>
      <x:c r="K397" s="2" t="s">
        <x:v>359</x:v>
      </x:c>
      <x:c r="L397" s="2">
        <x:f>SUM(L5+L7+L20+L22+L25+L37+L39+L46+L49+L64+L69+L75+L79+L82+L85+L90+L92+L95+L100+L102+L108+L110+L113+L116+L121+L123+L125+L127+L131+L133+L157+L159+L162+L164+L171+L173+L175+L177+L179+L181+L185+L188+L190+L199+L201+L204+L206+L208+L210+L212+L215+L218+L220+L224+L228+L230+L232+L236+L239+L241+L243+L245+L247+L249+L251+L253+L255+L257+L261+L265+L271+L273+L275+L281+L286+L290+L292+L294+L303+L310+L312+L315+L320+L322+L327+L330+L332+L336+L342+L349+L353+L378+L380+L383+L386+L391+L394+L396)</x:f>
      </x:c>
      <x:c r="M397" s="2">
        <x:f>SUM(M5+M7+M20+M22+M25+M37+M39+M46+M49+M64+M69+M75+M79+M82+M85+M90+M92+M95+M100+M102+M108+M110+M113+M116+M121+M123+M125+M127+M131+M133+M157+M159+M162+M164+M171+M173+M175+M177+M179+M181+M185+M188+M190+M199+M201+M204+M206+M208+M210+M212+M215+M218+M220+M224+M228+M230+M232+M236+M239+M241+M243+M245+M247+M249+M251+M253+M255+M257+M261+M265+M271+M273+M275+M281+M286+M290+M292+M294+M303+M310+M312+M315+M320+M322+M327+M330+M332+M336+M342+M349+M353+M378+M380+M383+M386+M391+M394+M396)</x:f>
      </x:c>
      <x:c r="N397" s="2">
        <x:f>SUM(N5+N7+N20+N22+N25+N37+N39+N46+N49+N64+N69+N75+N79+N82+N85+N90+N92+N95+N100+N102+N108+N110+N113+N116+N121+N123+N125+N127+N131+N133+N157+N159+N162+N164+N171+N173+N175+N177+N179+N181+N185+N188+N190+N199+N201+N204+N206+N208+N210+N212+N215+N218+N220+N224+N228+N230+N232+N236+N239+N241+N243+N245+N247+N249+N251+N253+N255+N257+N261+N265+N271+N273+N275+N281+N286+N290+N292+N294+N303+N310+N312+N315+N320+N322+N327+N330+N332+N336+N342+N349+N353+N378+N380+N383+N386+N391+N394+N396)</x:f>
      </x:c>
      <x:c r="O397" s="3" t="s"/>
    </x:row>
  </x:sheetData>
  <x:mergeCells count="2">
    <x:mergeCell ref="A1:O1"/>
    <x:mergeCell ref="A2:O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