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5a755ab3b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0cea07bad484c8cf8f5ae10e48295.psmdcp" Id="R2898027c4ef4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I5" i="2"/>
  <x:c r="G6" i="2"/>
  <x:c r="I6" i="2"/>
</x:calcChain>
</file>

<file path=xl/sharedStrings.xml><?xml version="1.0" encoding="utf-8"?>
<x:sst xmlns:x="http://schemas.openxmlformats.org/spreadsheetml/2006/main" count="19" uniqueCount="19">
  <x:si>
    <x:t>Purchase Received Details For - KAYSONS EXPORTS</x:t>
  </x:si>
  <x:si>
    <x:t>Filter By :  From : 01-Oct-2018  To : 26-Oct-2018 Godown : R K DYEING</x:t>
  </x:si>
  <x:si>
    <x:t>COTTON</x:t>
  </x:si>
  <x:si>
    <x:t>Vendor Name</x:t>
  </x:si>
  <x:si>
    <x:t>Quality</x:t>
  </x:si>
  <x:si>
    <x:t>Rec.Date</x:t>
  </x:si>
  <x:si>
    <x:t>Vendor Lot No.</x:t>
  </x:si>
  <x:si>
    <x:t>Internal Lot No.</x:t>
  </x:si>
  <x:si>
    <x:t>Godown Name</x:t>
  </x:si>
  <x:si>
    <x:t>Rec.Qty</x:t>
  </x:si>
  <x:si>
    <x:t>Rate</x:t>
  </x:si>
  <x:si>
    <x:t>Amount</x:t>
  </x:si>
  <x:si>
    <x:t>SHREE RAM OVERSEAS</x:t>
  </x:si>
  <x:si>
    <x:t>1.5MM RAYON CHENILLE</x:t>
  </x:si>
  <x:si>
    <x:t>10 Oct 2018</x:t>
  </x:si>
  <x:si>
    <x:t>SRO-50</x:t>
  </x:si>
  <x:si>
    <x:t>R K DYEING</x:t>
  </x:si>
  <x:si>
    <x:t>Total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</x:si>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</x:sst>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1.280625" style="0" customWidth="1"/>
    <x:col min="2" max="2" width="23.240625" style="0" customWidth="1"/>
    <x:col min="3" max="3" width="12.130625" style="0" customWidth="1"/>
    <x:col min="4" max="4" width="15.010625000000001" style="0" customWidth="1"/>
    <x:col min="5" max="5" width="15.470625" style="0" customWidth="1"/>
    <x:col min="6" max="6" width="14.880625" style="0" customWidth="1"/>
    <x:col min="7" max="7" width="8.670625" style="0" customWidth="1"/>
    <x:col min="8" max="8" width="5.830625" style="0" customWidth="1"/>
    <x:col min="9" max="9" width="8.9206250000000011" style="0" customWidth="1"/>
    <x:col min="10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</x:row>
    <x:row r="3" spans="1:11">
      <x:c r="A3" s="3" t="s">
        <x:v>2</x:v>
      </x:c>
    </x:row>
    <x:row r="4" spans="1:11">
      <x:c r="A4" s="4" t="s">
        <x:v>3</x:v>
      </x:c>
      <x:c r="B4" s="4" t="s">
        <x:v>4</x:v>
      </x:c>
      <x:c r="C4" s="4" t="s">
        <x:v>5</x:v>
      </x:c>
      <x:c r="D4" s="4" t="s">
        <x:v>6</x:v>
      </x:c>
      <x:c r="E4" s="4" t="s">
        <x:v>7</x:v>
      </x:c>
      <x:c r="F4" s="4" t="s">
        <x:v>8</x:v>
      </x:c>
      <x:c r="G4" s="5" t="s">
        <x:v>9</x:v>
      </x:c>
      <x:c r="H4" s="5" t="s">
        <x:v>10</x:v>
      </x:c>
      <x:c r="I4" s="5" t="s">
        <x:v>11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  <x:c r="F5" s="0" t="s">
        <x:v>16</x:v>
      </x:c>
      <x:c r="G5" s="0" t="n">
        <x:v>1840</x:v>
      </x:c>
      <x:c r="H5" s="0" t="n">
        <x:v>116</x:v>
      </x:c>
      <x:c r="I5" s="0">
        <x:f>G5*$H$5</x:f>
      </x:c>
    </x:row>
    <x:row r="6" spans="1:11">
      <x:c r="F6" s="0" t="s">
        <x:v>17</x:v>
      </x:c>
      <x:c r="G6" s="4">
        <x:f>SUM(G5:$G$5)</x:f>
      </x:c>
      <x:c r="H6" s="4" t="s"/>
      <x:c r="I6" s="4">
        <x:f>SUM(I5:$I$5)</x:f>
      </x:c>
    </x:row>
    <x:row r="8" spans="1:11">
      <x:c r="F8" s="0" t="s">
        <x:v>18</x:v>
      </x:c>
      <x:c r="G8" s="4" t="n">
        <x:v>1840</x:v>
      </x:c>
      <x:c r="H8" s="4" t="s"/>
      <x:c r="I8" s="4" t="n">
        <x:v>213440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