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degegunia/Documents/PRO - ENSEIGNEMENT/3 - PRO ENSEIGNEMENT 2014-2015/IUT/2014 - N7/COMPTA N7/"/>
    </mc:Choice>
  </mc:AlternateContent>
  <xr:revisionPtr revIDLastSave="0" documentId="13_ncr:1_{1E85DC65-CA05-FB40-A643-A28F9718BD66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2" i="1" s="1"/>
  <c r="B22" i="1"/>
  <c r="E21" i="1"/>
  <c r="E22" i="1" s="1"/>
  <c r="F21" i="1"/>
  <c r="B21" i="1"/>
  <c r="E12" i="1"/>
  <c r="F12" i="1"/>
  <c r="C12" i="1"/>
  <c r="B12" i="1"/>
  <c r="F22" i="1" l="1"/>
</calcChain>
</file>

<file path=xl/sharedStrings.xml><?xml version="1.0" encoding="utf-8"?>
<sst xmlns="http://schemas.openxmlformats.org/spreadsheetml/2006/main" count="42" uniqueCount="37">
  <si>
    <t>LE BILAN DE LA SOCIÉTÉ BARBIER</t>
  </si>
  <si>
    <t>ACTIF</t>
  </si>
  <si>
    <t>ACTIF IMMOBILISÉ</t>
  </si>
  <si>
    <t>Fonds commercial</t>
  </si>
  <si>
    <t>Terrain</t>
  </si>
  <si>
    <t>Constructions</t>
  </si>
  <si>
    <t>Matériel industriel</t>
  </si>
  <si>
    <t>Matériel de transport</t>
  </si>
  <si>
    <t>TOTAL 1</t>
  </si>
  <si>
    <t>CAPITAUX PROPRES</t>
  </si>
  <si>
    <t>Capital</t>
  </si>
  <si>
    <t>Résultat</t>
  </si>
  <si>
    <t>ACTIF CIRCULANT</t>
  </si>
  <si>
    <t>DETTES</t>
  </si>
  <si>
    <t>Stocks de Matières 1ères</t>
  </si>
  <si>
    <t>Emprunts</t>
  </si>
  <si>
    <t>Stocks de produits finis</t>
  </si>
  <si>
    <t>Fournisseurs</t>
  </si>
  <si>
    <t>Clients</t>
  </si>
  <si>
    <t>Personnel rémunérations dues</t>
  </si>
  <si>
    <t>Banque</t>
  </si>
  <si>
    <t>Sécurité sociale</t>
  </si>
  <si>
    <t>CCP</t>
  </si>
  <si>
    <t>Etat, TVA à décaisser</t>
  </si>
  <si>
    <t>Caisse</t>
  </si>
  <si>
    <t>TOTAL 2</t>
  </si>
  <si>
    <t>TOTAL GÉNÉRAL</t>
  </si>
  <si>
    <t>PASSIF</t>
  </si>
  <si>
    <t>Diminution de l'actif circulant en raison d'un déstockage important</t>
  </si>
  <si>
    <t>Diminution importante des dettes</t>
  </si>
  <si>
    <t>Capitaux permanents</t>
  </si>
  <si>
    <t>Année N : 840000</t>
  </si>
  <si>
    <t>N-1</t>
  </si>
  <si>
    <t>N</t>
  </si>
  <si>
    <t>Amélioration de la situation en N :</t>
  </si>
  <si>
    <t>Année N-1 : 1030000</t>
  </si>
  <si>
    <t>Diminution importante du 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</si>
</sst>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"/>
  <sheetViews>
    <sheetView tabSelected="1" topLeftCell="A11" zoomScale="167" zoomScaleNormal="130" workbookViewId="0">
      <selection activeCell="D29" sqref="D29"/>
    </sheetView>
  </sheetViews>
  <sheetFormatPr baseColWidth="10" defaultRowHeight="16" x14ac:dyDescent="0.2"/>
  <cols>
    <col min="1" max="1" width="28.1640625" bestFit="1" customWidth="1"/>
    <col min="4" max="4" width="26.1640625" bestFit="1" customWidth="1"/>
  </cols>
  <sheetData>
    <row r="2" spans="1:6" ht="21" x14ac:dyDescent="0.25">
      <c r="A2" s="6" t="s">
        <v>0</v>
      </c>
      <c r="B2" s="6"/>
      <c r="C2" s="6"/>
      <c r="D2" s="6"/>
      <c r="E2" s="6"/>
      <c r="F2" s="6"/>
    </row>
    <row r="4" spans="1:6" s="2" customFormat="1" ht="19" x14ac:dyDescent="0.25">
      <c r="A4" s="7" t="s">
        <v>1</v>
      </c>
      <c r="B4" s="7"/>
      <c r="C4" s="7"/>
      <c r="D4" s="7" t="s">
        <v>27</v>
      </c>
      <c r="E4" s="7"/>
      <c r="F4" s="7"/>
    </row>
    <row r="5" spans="1:6" s="2" customFormat="1" ht="19" x14ac:dyDescent="0.25">
      <c r="A5" s="3"/>
      <c r="B5" s="3" t="s">
        <v>33</v>
      </c>
      <c r="C5" s="3" t="s">
        <v>32</v>
      </c>
      <c r="D5" s="3"/>
      <c r="E5" s="3" t="s">
        <v>33</v>
      </c>
      <c r="F5" s="3" t="s">
        <v>32</v>
      </c>
    </row>
    <row r="6" spans="1:6" x14ac:dyDescent="0.2">
      <c r="A6" s="4" t="s">
        <v>2</v>
      </c>
      <c r="B6" s="4"/>
      <c r="C6" s="4"/>
      <c r="D6" s="4" t="s">
        <v>9</v>
      </c>
      <c r="E6" s="4"/>
      <c r="F6" s="4"/>
    </row>
    <row r="7" spans="1:6" x14ac:dyDescent="0.2">
      <c r="A7" s="4" t="s">
        <v>3</v>
      </c>
      <c r="B7" s="4">
        <v>30000</v>
      </c>
      <c r="C7" s="4">
        <v>30000</v>
      </c>
      <c r="D7" s="4" t="s">
        <v>10</v>
      </c>
      <c r="E7" s="4">
        <v>500000</v>
      </c>
      <c r="F7" s="4">
        <v>500000</v>
      </c>
    </row>
    <row r="8" spans="1:6" x14ac:dyDescent="0.2">
      <c r="A8" s="4" t="s">
        <v>4</v>
      </c>
      <c r="B8" s="4">
        <v>100000</v>
      </c>
      <c r="C8" s="4">
        <v>100000</v>
      </c>
      <c r="D8" s="4" t="s">
        <v>11</v>
      </c>
      <c r="E8" s="4">
        <v>40000</v>
      </c>
      <c r="F8" s="4">
        <v>130000</v>
      </c>
    </row>
    <row r="9" spans="1:6" x14ac:dyDescent="0.2">
      <c r="A9" s="4" t="s">
        <v>5</v>
      </c>
      <c r="B9" s="4">
        <v>150000</v>
      </c>
      <c r="C9" s="4">
        <v>150000</v>
      </c>
      <c r="D9" s="4"/>
      <c r="E9" s="4"/>
      <c r="F9" s="4"/>
    </row>
    <row r="10" spans="1:6" x14ac:dyDescent="0.2">
      <c r="A10" s="4" t="s">
        <v>6</v>
      </c>
      <c r="B10" s="4">
        <v>100000</v>
      </c>
      <c r="C10" s="4">
        <v>85000</v>
      </c>
      <c r="D10" s="4"/>
      <c r="E10" s="4"/>
      <c r="F10" s="4"/>
    </row>
    <row r="11" spans="1:6" x14ac:dyDescent="0.2">
      <c r="A11" s="4" t="s">
        <v>7</v>
      </c>
      <c r="B11" s="4">
        <v>60000</v>
      </c>
      <c r="C11" s="4">
        <v>65000</v>
      </c>
      <c r="D11" s="4"/>
      <c r="E11" s="4"/>
      <c r="F11" s="4"/>
    </row>
    <row r="12" spans="1:6" s="1" customFormat="1" x14ac:dyDescent="0.2">
      <c r="A12" s="5" t="s">
        <v>8</v>
      </c>
      <c r="B12" s="5">
        <f>SUM(B7:B11)</f>
        <v>440000</v>
      </c>
      <c r="C12" s="5">
        <f>SUM(C7:C11)</f>
        <v>430000</v>
      </c>
      <c r="D12" s="5" t="s">
        <v>8</v>
      </c>
      <c r="E12" s="5">
        <f t="shared" ref="E12:F12" si="0">SUM(E7:E11)</f>
        <v>540000</v>
      </c>
      <c r="F12" s="5">
        <f t="shared" si="0"/>
        <v>630000</v>
      </c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 t="s">
        <v>12</v>
      </c>
      <c r="B14" s="4"/>
      <c r="C14" s="4"/>
      <c r="D14" s="4" t="s">
        <v>13</v>
      </c>
      <c r="E14" s="4"/>
      <c r="F14" s="4"/>
    </row>
    <row r="15" spans="1:6" x14ac:dyDescent="0.2">
      <c r="A15" s="4" t="s">
        <v>14</v>
      </c>
      <c r="B15" s="4">
        <v>100000</v>
      </c>
      <c r="C15" s="4">
        <v>200000</v>
      </c>
      <c r="D15" s="4" t="s">
        <v>15</v>
      </c>
      <c r="E15" s="4">
        <v>300000</v>
      </c>
      <c r="F15" s="4">
        <v>400000</v>
      </c>
    </row>
    <row r="16" spans="1:6" x14ac:dyDescent="0.2">
      <c r="A16" s="4" t="s">
        <v>16</v>
      </c>
      <c r="B16" s="4">
        <v>250000</v>
      </c>
      <c r="C16" s="4">
        <v>500000</v>
      </c>
      <c r="D16" s="4" t="s">
        <v>17</v>
      </c>
      <c r="E16" s="4">
        <v>150000</v>
      </c>
      <c r="F16" s="4">
        <v>300000</v>
      </c>
    </row>
    <row r="17" spans="1:6" x14ac:dyDescent="0.2">
      <c r="A17" s="4" t="s">
        <v>18</v>
      </c>
      <c r="B17" s="4">
        <v>210000</v>
      </c>
      <c r="C17" s="4">
        <v>240000</v>
      </c>
      <c r="D17" s="4" t="s">
        <v>19</v>
      </c>
      <c r="E17" s="4">
        <v>7000</v>
      </c>
      <c r="F17" s="4">
        <v>50000</v>
      </c>
    </row>
    <row r="18" spans="1:6" x14ac:dyDescent="0.2">
      <c r="A18" s="4" t="s">
        <v>20</v>
      </c>
      <c r="B18" s="4">
        <v>30000</v>
      </c>
      <c r="C18" s="4">
        <v>50000</v>
      </c>
      <c r="D18" s="4" t="s">
        <v>21</v>
      </c>
      <c r="E18" s="4">
        <v>15000</v>
      </c>
      <c r="F18" s="4">
        <v>35000</v>
      </c>
    </row>
    <row r="19" spans="1:6" x14ac:dyDescent="0.2">
      <c r="A19" s="4" t="s">
        <v>22</v>
      </c>
      <c r="B19" s="4">
        <v>6000</v>
      </c>
      <c r="C19" s="4">
        <v>8000</v>
      </c>
      <c r="D19" s="4" t="s">
        <v>23</v>
      </c>
      <c r="E19" s="4">
        <v>28000</v>
      </c>
      <c r="F19" s="4">
        <v>15000</v>
      </c>
    </row>
    <row r="20" spans="1:6" x14ac:dyDescent="0.2">
      <c r="A20" s="4" t="s">
        <v>24</v>
      </c>
      <c r="B20" s="4">
        <v>4000</v>
      </c>
      <c r="C20" s="4">
        <v>2000</v>
      </c>
      <c r="D20" s="4"/>
      <c r="E20" s="4"/>
      <c r="F20" s="4"/>
    </row>
    <row r="21" spans="1:6" s="1" customFormat="1" x14ac:dyDescent="0.2">
      <c r="A21" s="5" t="s">
        <v>25</v>
      </c>
      <c r="B21" s="5">
        <f>SUM(B15:B20)</f>
        <v>600000</v>
      </c>
      <c r="C21" s="5">
        <f>SUM(C15:C20)</f>
        <v>1000000</v>
      </c>
      <c r="D21" s="5" t="s">
        <v>25</v>
      </c>
      <c r="E21" s="5">
        <f t="shared" ref="E21:F21" si="1">SUM(E15:E20)</f>
        <v>500000</v>
      </c>
      <c r="F21" s="5">
        <f t="shared" si="1"/>
        <v>800000</v>
      </c>
    </row>
    <row r="22" spans="1:6" s="1" customFormat="1" x14ac:dyDescent="0.2">
      <c r="A22" s="5" t="s">
        <v>26</v>
      </c>
      <c r="B22" s="5">
        <f>SUM(B21+B12)</f>
        <v>1040000</v>
      </c>
      <c r="C22" s="5">
        <f>SUM(C21+C12)</f>
        <v>1430000</v>
      </c>
      <c r="D22" s="5" t="s">
        <v>26</v>
      </c>
      <c r="E22" s="5">
        <f t="shared" ref="E22:F22" si="2">SUM(E21+E12)</f>
        <v>1040000</v>
      </c>
      <c r="F22" s="5">
        <f t="shared" si="2"/>
        <v>1430000</v>
      </c>
    </row>
    <row r="24" spans="1:6" s="1" customFormat="1" x14ac:dyDescent="0.2">
      <c r="A24" s="1" t="s">
        <v>34</v>
      </c>
    </row>
    <row r="25" spans="1:6" x14ac:dyDescent="0.2">
      <c r="A25" t="s">
        <v>29</v>
      </c>
    </row>
    <row r="26" spans="1:6" x14ac:dyDescent="0.2">
      <c r="A26" t="s">
        <v>28</v>
      </c>
    </row>
    <row r="29" spans="1:6" s="1" customFormat="1" x14ac:dyDescent="0.2">
      <c r="A29" s="1" t="s">
        <v>30</v>
      </c>
    </row>
    <row r="30" spans="1:6" x14ac:dyDescent="0.2">
      <c r="A30" t="s">
        <v>35</v>
      </c>
    </row>
    <row r="31" spans="1:6" x14ac:dyDescent="0.2">
      <c r="A31" t="s">
        <v>31</v>
      </c>
    </row>
    <row r="32" spans="1:6" x14ac:dyDescent="0.2">
      <c r="A32" t="s">
        <v>36</v>
      </c>
    </row>
  </sheetData>
  <mergeCells count="3">
    <mergeCell ref="A2:F2"/>
    <mergeCell ref="A4:C4"/>
    <mergeCell ref="D4:F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Nadège Gunia</dc:creator>
  <cp:lastModifiedBy>Microsoft Office User</cp:lastModifiedBy>
  <dcterms:created xsi:type="dcterms:W3CDTF">2015-01-13T10:48:57Z</dcterms:created>
  <dcterms:modified xsi:type="dcterms:W3CDTF">2020-02-05T10:01:42Z</dcterms:modified>
</cp:coreProperties>
</file>