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Asher\OneDrive\Desktop\Ash's Stuff\Uni Work\Year 3\Final Year Project\"/>
    </mc:Choice>
  </mc:AlternateContent>
  <xr:revisionPtr revIDLastSave="0" documentId="13_ncr:1_{3AAFD744-829A-4BED-9539-9C6F69552B10}" xr6:coauthVersionLast="47" xr6:coauthVersionMax="47" xr10:uidLastSave="{00000000-0000-0000-0000-000000000000}"/>
  <bookViews>
    <workbookView xWindow="-108" yWindow="-108" windowWidth="23256" windowHeight="12456" xr2:uid="{00000000-000D-0000-FFFF-FFFF00000000}"/>
  </bookViews>
  <sheets>
    <sheet name="raw data" sheetId="1" r:id="rId1"/>
    <sheet name="graph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5" i="1" l="1"/>
  <c r="O25" i="1"/>
  <c r="K23" i="1"/>
  <c r="J23" i="1"/>
  <c r="I23" i="1"/>
  <c r="G23" i="1"/>
</calcChain>
</file>

<file path=xl/sharedStrings.xml><?xml version="1.0" encoding="utf-8"?>
<sst xmlns="http://schemas.openxmlformats.org/spreadsheetml/2006/main" count="90" uniqueCount="50">
  <si>
    <t>ID</t>
  </si>
  <si>
    <t>Start time</t>
  </si>
  <si>
    <t>Completion time</t>
  </si>
  <si>
    <t>Email</t>
  </si>
  <si>
    <t>Name</t>
  </si>
  <si>
    <t>Last modified time</t>
  </si>
  <si>
    <t>How much computer experience do you have? (please don't take the 0-10 examples literally)</t>
  </si>
  <si>
    <t>How did you find the code to access the rest of the website</t>
  </si>
  <si>
    <t>Please rate how you felt about the binary code puzzle</t>
  </si>
  <si>
    <t>Please rate how you felt about the user manual and hand-written notes</t>
  </si>
  <si>
    <t>Please rate how you felt about the pseudo command prompt and entering commands</t>
  </si>
  <si>
    <t>Do you think the ARG would have been better if there was a social media page involved with one of the puzzles?</t>
  </si>
  <si>
    <t>If the ARG required you to go outside to a specific location, how likely is it that you would go there?</t>
  </si>
  <si>
    <t>What is the maximum distance you would be willing to travel to complete an ARG?</t>
  </si>
  <si>
    <t>How many hints did you have to ask for?</t>
  </si>
  <si>
    <t>If hints were required, please say what hints were given</t>
  </si>
  <si>
    <t>Overall, how would you rate this ARG?</t>
  </si>
  <si>
    <t>Are there any extra thoughts you wish to share?</t>
  </si>
  <si>
    <t>anonymous</t>
  </si>
  <si>
    <t>Found within the game and used an online converter</t>
  </si>
  <si>
    <t>Yes, a little</t>
  </si>
  <si>
    <t>Very unlikely</t>
  </si>
  <si>
    <t>maybe 10 miles</t>
  </si>
  <si>
    <t>3</t>
  </si>
  <si>
    <t>I couldn't figure out that you had to convert the binary graves to a decimal instead of ascii</t>
  </si>
  <si>
    <t>Opened up html</t>
  </si>
  <si>
    <t>Depends on how far I would have to travel</t>
  </si>
  <si>
    <t>20 minute walk (1 mile)</t>
  </si>
  <si>
    <t>1</t>
  </si>
  <si>
    <t>CTRL A on admin password part</t>
  </si>
  <si>
    <t>No, not really</t>
  </si>
  <si>
    <t>Depends on how much I care</t>
  </si>
  <si>
    <t>15 minute bus ride?</t>
  </si>
  <si>
    <t>None</t>
  </si>
  <si>
    <t>Unsure / Don't know</t>
  </si>
  <si>
    <t>on campus</t>
  </si>
  <si>
    <t>Nowhere outside the UK unless money is a reward</t>
  </si>
  <si>
    <t>It was fun once I got the hang of things and I enjoyed the forum side of it. It did feel like uncovering something old and forgotten and that had a cool feel to it. The game itself? Not good, it needed more cooking to even feel like a demo. Maybe if it was called an early alpha or something then it could have been more believable? I don't know if story is a part that needs to be marked but it would've been nice to know more about the background of the game and why it doesn't exist or never seemingly was finished - this also fits better into the alpha narrative rather than "demo". It does seem that the game itself was an afterthought and the only "real" puzzle was the binary code one which I didn't figure out myself. I found the code in the HTML which isn't even the "correct" way to do it; it's still a cool way don't get me wrong, but it felt like cheating. The actual puzzle is not explained well and only made me more confused. Honestly, I think it would have been better to not have a hint at all, or to just say "the graves have shifted, why don't you take a closer look" or something along those lines instead of using language that the average user may not know, I still don't believe append was used correctly in this context programming or not. Then on the other side of things I feel the cat key had way too many hints and was practically spoonfed to me. The only thing I needed was the console commands which led me to find the hidden wall on my own as it looked out of place. All I needed was that little push, nothing more. Maybe a small addition in the user manual mentioning something about a possible secret in SL1 that hasn't been found yet or a forum post elsewhere, but it felt spelt out and the way to get it spelt out for you was harder to do than actually finding the key.
I still had a nice little sense of accomplishment when I beat the game though.</t>
  </si>
  <si>
    <t>Somewhat unlikely</t>
  </si>
  <si>
    <t>If an ARG required me to leave my house I would need to be incredibly invested to bother</t>
  </si>
  <si>
    <t>I couldn't figure out the password puzzle. I attempted using inspect element almost immediately when directed to the password page, and seeing the hint I tried to push the gravestones around to see if that would unlock something. Stuck, I looked at the HTML.
Realizing that the graves represented binary, I tried converting both 0101010011010110 and 1101011001010100 into decimal, but was confused when neither produced the code '84214'. I thought maybe I needed to divide up the binary in sections, but since it was 16 bits that didn't seem to be correct.
I'm curious what I did wrong there.
I was able to figure out the rest very easily.
Overall I enjoyed it! I've always liked games with these sorts of elements, particularly when they're a bit challenging but not so much that I get frustrated at my inability to figure things out on my own.</t>
  </si>
  <si>
    <t>Found within the game and converted it myself</t>
  </si>
  <si>
    <t>2km give or take, maybe down to the mall which is a bit further. Note: I'm Euro so things are quite close</t>
  </si>
  <si>
    <t>I really liked how the actual game and the ARG worked well together, with learning information and then taking it and applying it into the game. The second notes page in the user manual sort of brought my rating of that part down, just because I feel it was more fun to see "room 4" in the forum, link it to the secret levels and then apply the morse in the error page to that problem rather than just essentially being told the rough answer in the user manual. Overall good ARG. for its length</t>
  </si>
  <si>
    <t>Wouldnt leave the country for it</t>
  </si>
  <si>
    <t>2</t>
  </si>
  <si>
    <t>Idk if it can be considered hints more asking if what I thought was correct was indeed correct (the append like you would a string was helpful though because I was 100% gonna add it)</t>
  </si>
  <si>
    <t>I like the premise, the sending the player to an external source after the first play through I like, the binary puzzle is a tad hard for most non computing people sometimes a little bit of hand holding might be needed there but at the same time I prefer the idera of making peopl work for it. The written manuals are great the idea that you have to look aorund and follow in the vage footsteps is great. Text boxes that the player can edit in the title and options tad confused because I dont think I can do antything with them but I like the idea of being able to do them. I like tis a great starting point with a nice flow and a good challenge :)</t>
  </si>
  <si>
    <t xml:space="preserve">How much computer experience do you have? </t>
  </si>
  <si>
    <t>correlation between computer experience and opinions of binary code puzzle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</si>
</sst>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9">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theme="4" tint="0.39997558519241921"/>
      </bottom>
      <diagonal/>
    </border>
    <border>
      <left style="medium">
        <color indexed="64"/>
      </left>
      <right style="medium">
        <color indexed="64"/>
      </right>
      <top style="thin">
        <color theme="4" tint="0.39997558519241921"/>
      </top>
      <bottom style="thin">
        <color theme="4" tint="0.39997558519241921"/>
      </bottom>
      <diagonal/>
    </border>
    <border>
      <left style="medium">
        <color indexed="64"/>
      </left>
      <right style="medium">
        <color indexed="64"/>
      </right>
      <top style="thin">
        <color theme="4" tint="0.39997558519241921"/>
      </top>
      <bottom style="medium">
        <color indexed="64"/>
      </bottom>
      <diagonal/>
    </border>
    <border>
      <left/>
      <right style="medium">
        <color indexed="64"/>
      </right>
      <top style="medium">
        <color indexed="64"/>
      </top>
      <bottom style="medium">
        <color indexed="64"/>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theme="4" tint="0.39997558519241921"/>
      </bottom>
      <diagonal/>
    </border>
  </borders>
  <cellStyleXfs count="1">
    <xf numFmtId="0" fontId="0" fillId="0" borderId="0"/>
  </cellStyleXfs>
  <cellXfs count="25">
    <xf numFmtId="0" fontId="0" fillId="0" borderId="0" xfId="0"/>
    <xf numFmtId="164" fontId="0" fillId="0" borderId="0" xfId="0" applyNumberFormat="1"/>
    <xf numFmtId="0" fontId="0" fillId="0" borderId="0" xfId="0" quotePrefix="1"/>
    <xf numFmtId="0" fontId="1" fillId="2" borderId="2" xfId="0" applyFont="1" applyFill="1" applyBorder="1"/>
    <xf numFmtId="0" fontId="0" fillId="3" borderId="3" xfId="0" applyFill="1" applyBorder="1"/>
    <xf numFmtId="0" fontId="0" fillId="0" borderId="3" xfId="0" applyBorder="1"/>
    <xf numFmtId="0" fontId="0" fillId="0" borderId="4" xfId="0" applyBorder="1"/>
    <xf numFmtId="0" fontId="1" fillId="2" borderId="6" xfId="0" applyFont="1" applyFill="1" applyBorder="1"/>
    <xf numFmtId="0" fontId="0" fillId="3" borderId="6" xfId="0" applyFill="1" applyBorder="1"/>
    <xf numFmtId="0" fontId="0" fillId="0" borderId="6" xfId="0" applyBorder="1"/>
    <xf numFmtId="0" fontId="0" fillId="3" borderId="6" xfId="0" quotePrefix="1" applyFill="1" applyBorder="1"/>
    <xf numFmtId="0" fontId="0" fillId="0" borderId="6" xfId="0" quotePrefix="1" applyBorder="1"/>
    <xf numFmtId="0" fontId="0" fillId="3" borderId="3" xfId="0" quotePrefix="1" applyFill="1" applyBorder="1"/>
    <xf numFmtId="0" fontId="0" fillId="0" borderId="3" xfId="0" quotePrefix="1" applyBorder="1"/>
    <xf numFmtId="0" fontId="0" fillId="0" borderId="4" xfId="0" quotePrefix="1" applyBorder="1"/>
    <xf numFmtId="0" fontId="0" fillId="0" borderId="1" xfId="0" applyBorder="1" applyAlignment="1">
      <alignment horizontal="center"/>
    </xf>
    <xf numFmtId="0" fontId="0" fillId="0" borderId="5" xfId="0" applyBorder="1" applyAlignment="1">
      <alignment horizontal="center"/>
    </xf>
    <xf numFmtId="0" fontId="0" fillId="3" borderId="6" xfId="0" applyFont="1" applyFill="1" applyBorder="1"/>
    <xf numFmtId="0" fontId="0" fillId="0" borderId="6" xfId="0" applyFont="1" applyBorder="1"/>
    <xf numFmtId="0" fontId="0" fillId="3" borderId="3" xfId="0" applyFont="1" applyFill="1" applyBorder="1"/>
    <xf numFmtId="0" fontId="0" fillId="0" borderId="3" xfId="0" applyFont="1" applyBorder="1"/>
    <xf numFmtId="0" fontId="0" fillId="0" borderId="4" xfId="0" applyFont="1" applyBorder="1"/>
    <xf numFmtId="0" fontId="0" fillId="3" borderId="8" xfId="0" applyFill="1" applyBorder="1"/>
    <xf numFmtId="0" fontId="0" fillId="3" borderId="8" xfId="0" applyFont="1" applyFill="1" applyBorder="1"/>
    <xf numFmtId="0" fontId="1" fillId="2" borderId="7" xfId="0" applyFont="1" applyFill="1" applyBorder="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correlation between computer experience and opinions of binary code puzzle</a:t>
            </a:r>
          </a:p>
        </c:rich>
      </c:tx>
      <c:layout>
        <c:manualLayout>
          <c:xMode val="edge"/>
          <c:yMode val="edge"/>
          <c:x val="0.12854938271604938"/>
          <c:y val="2.72904483430799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537418933744395E-2"/>
          <c:y val="0.2112280701754386"/>
          <c:w val="0.87395464455831906"/>
          <c:h val="0.61565962149468156"/>
        </c:manualLayout>
      </c:layout>
      <c:scatterChart>
        <c:scatterStyle val="lineMarker"/>
        <c:varyColors val="0"/>
        <c:ser>
          <c:idx val="0"/>
          <c:order val="0"/>
          <c:tx>
            <c:strRef>
              <c:f>graphs!$D$4:$D$5</c:f>
              <c:strCache>
                <c:ptCount val="2"/>
                <c:pt idx="0">
                  <c:v>correlation between computer experience and opinions of binary code puzzle</c:v>
                </c:pt>
                <c:pt idx="1">
                  <c:v>Please rate how you felt about the binary code puzzle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graphs!$C$6:$C$13</c:f>
              <c:numCache>
                <c:formatCode>General</c:formatCode>
                <c:ptCount val="8"/>
                <c:pt idx="0">
                  <c:v>4</c:v>
                </c:pt>
                <c:pt idx="1">
                  <c:v>10</c:v>
                </c:pt>
                <c:pt idx="2">
                  <c:v>9</c:v>
                </c:pt>
                <c:pt idx="3">
                  <c:v>10</c:v>
                </c:pt>
                <c:pt idx="4">
                  <c:v>6</c:v>
                </c:pt>
                <c:pt idx="5">
                  <c:v>8</c:v>
                </c:pt>
                <c:pt idx="6">
                  <c:v>9</c:v>
                </c:pt>
                <c:pt idx="7">
                  <c:v>8</c:v>
                </c:pt>
              </c:numCache>
            </c:numRef>
          </c:xVal>
          <c:yVal>
            <c:numRef>
              <c:f>graphs!$D$6:$D$13</c:f>
              <c:numCache>
                <c:formatCode>General</c:formatCode>
                <c:ptCount val="8"/>
                <c:pt idx="0">
                  <c:v>4</c:v>
                </c:pt>
                <c:pt idx="1">
                  <c:v>2</c:v>
                </c:pt>
                <c:pt idx="2">
                  <c:v>0</c:v>
                </c:pt>
                <c:pt idx="3">
                  <c:v>0</c:v>
                </c:pt>
                <c:pt idx="4">
                  <c:v>4</c:v>
                </c:pt>
                <c:pt idx="5">
                  <c:v>4</c:v>
                </c:pt>
                <c:pt idx="6">
                  <c:v>6</c:v>
                </c:pt>
                <c:pt idx="7">
                  <c:v>6</c:v>
                </c:pt>
              </c:numCache>
            </c:numRef>
          </c:yVal>
          <c:smooth val="0"/>
          <c:extLst>
            <c:ext xmlns:c16="http://schemas.microsoft.com/office/drawing/2014/chart" uri="{C3380CC4-5D6E-409C-BE32-E72D297353CC}">
              <c16:uniqueId val="{00000000-173F-45A0-829B-F911CC1C9067}"/>
            </c:ext>
          </c:extLst>
        </c:ser>
        <c:dLbls>
          <c:showLegendKey val="0"/>
          <c:showVal val="0"/>
          <c:showCatName val="0"/>
          <c:showSerName val="0"/>
          <c:showPercent val="0"/>
          <c:showBubbleSize val="0"/>
        </c:dLbls>
        <c:axId val="343410656"/>
        <c:axId val="343411136"/>
      </c:scatterChart>
      <c:valAx>
        <c:axId val="343410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Computer experience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11136"/>
        <c:crosses val="autoZero"/>
        <c:crossBetween val="midCat"/>
      </c:valAx>
      <c:valAx>
        <c:axId val="34341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Opinion</a:t>
                </a:r>
                <a:r>
                  <a:rPr lang="en-GB" baseline="0"/>
                  <a:t> on binary puzzle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1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correlation</a:t>
            </a:r>
            <a:r>
              <a:rPr lang="en-GB" baseline="0"/>
              <a:t> between computer experience and opinion on user manual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scatterChart>
        <c:scatterStyle val="lineMarker"/>
        <c:varyColors val="0"/>
        <c:ser>
          <c:idx val="0"/>
          <c:order val="0"/>
          <c:tx>
            <c:strRef>
              <c:f>graphs!$D$27</c:f>
              <c:strCache>
                <c:ptCount val="1"/>
                <c:pt idx="0">
                  <c:v>Please rate how you felt about the user manual and hand-written notes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graphs!$C$28:$C$35</c:f>
              <c:numCache>
                <c:formatCode>General</c:formatCode>
                <c:ptCount val="8"/>
                <c:pt idx="0">
                  <c:v>4</c:v>
                </c:pt>
                <c:pt idx="1">
                  <c:v>10</c:v>
                </c:pt>
                <c:pt idx="2">
                  <c:v>9</c:v>
                </c:pt>
                <c:pt idx="3">
                  <c:v>10</c:v>
                </c:pt>
                <c:pt idx="4">
                  <c:v>6</c:v>
                </c:pt>
                <c:pt idx="5">
                  <c:v>8</c:v>
                </c:pt>
                <c:pt idx="6">
                  <c:v>9</c:v>
                </c:pt>
                <c:pt idx="7">
                  <c:v>8</c:v>
                </c:pt>
              </c:numCache>
            </c:numRef>
          </c:xVal>
          <c:yVal>
            <c:numRef>
              <c:f>graphs!$D$28:$D$35</c:f>
              <c:numCache>
                <c:formatCode>General</c:formatCode>
                <c:ptCount val="8"/>
                <c:pt idx="0">
                  <c:v>6</c:v>
                </c:pt>
                <c:pt idx="1">
                  <c:v>7</c:v>
                </c:pt>
                <c:pt idx="2">
                  <c:v>5</c:v>
                </c:pt>
                <c:pt idx="3">
                  <c:v>2</c:v>
                </c:pt>
                <c:pt idx="4">
                  <c:v>7</c:v>
                </c:pt>
                <c:pt idx="5">
                  <c:v>6</c:v>
                </c:pt>
                <c:pt idx="6">
                  <c:v>4</c:v>
                </c:pt>
                <c:pt idx="7">
                  <c:v>10</c:v>
                </c:pt>
              </c:numCache>
            </c:numRef>
          </c:yVal>
          <c:smooth val="0"/>
          <c:extLst>
            <c:ext xmlns:c16="http://schemas.microsoft.com/office/drawing/2014/chart" uri="{C3380CC4-5D6E-409C-BE32-E72D297353CC}">
              <c16:uniqueId val="{00000000-04D7-4911-9496-DCF166FBCB65}"/>
            </c:ext>
          </c:extLst>
        </c:ser>
        <c:dLbls>
          <c:showLegendKey val="0"/>
          <c:showVal val="0"/>
          <c:showCatName val="0"/>
          <c:showSerName val="0"/>
          <c:showPercent val="0"/>
          <c:showBubbleSize val="0"/>
        </c:dLbls>
        <c:axId val="599146960"/>
        <c:axId val="599148400"/>
      </c:scatterChart>
      <c:valAx>
        <c:axId val="599146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computer experience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48400"/>
        <c:crosses val="autoZero"/>
        <c:crossBetween val="midCat"/>
      </c:valAx>
      <c:valAx>
        <c:axId val="59914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opinion on user manual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46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between computer experience and opinion</a:t>
            </a:r>
            <a:r>
              <a:rPr lang="en-US" baseline="0"/>
              <a:t> on pseudo command prompt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graphs!$D$49</c:f>
              <c:strCache>
                <c:ptCount val="1"/>
                <c:pt idx="0">
                  <c:v>Please rate how you felt about the pseudo command prompt and entering commands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graphs!$C$50:$C$57</c:f>
              <c:numCache>
                <c:formatCode>General</c:formatCode>
                <c:ptCount val="8"/>
                <c:pt idx="0">
                  <c:v>4</c:v>
                </c:pt>
                <c:pt idx="1">
                  <c:v>10</c:v>
                </c:pt>
                <c:pt idx="2">
                  <c:v>9</c:v>
                </c:pt>
                <c:pt idx="3">
                  <c:v>10</c:v>
                </c:pt>
                <c:pt idx="4">
                  <c:v>6</c:v>
                </c:pt>
                <c:pt idx="5">
                  <c:v>8</c:v>
                </c:pt>
                <c:pt idx="6">
                  <c:v>9</c:v>
                </c:pt>
                <c:pt idx="7">
                  <c:v>8</c:v>
                </c:pt>
              </c:numCache>
            </c:numRef>
          </c:xVal>
          <c:yVal>
            <c:numRef>
              <c:f>graphs!$D$50:$D$57</c:f>
              <c:numCache>
                <c:formatCode>General</c:formatCode>
                <c:ptCount val="8"/>
                <c:pt idx="0">
                  <c:v>8</c:v>
                </c:pt>
                <c:pt idx="1">
                  <c:v>8</c:v>
                </c:pt>
                <c:pt idx="2">
                  <c:v>5</c:v>
                </c:pt>
                <c:pt idx="3">
                  <c:v>2</c:v>
                </c:pt>
                <c:pt idx="4">
                  <c:v>9</c:v>
                </c:pt>
                <c:pt idx="5">
                  <c:v>8</c:v>
                </c:pt>
                <c:pt idx="6">
                  <c:v>8</c:v>
                </c:pt>
                <c:pt idx="7">
                  <c:v>7</c:v>
                </c:pt>
              </c:numCache>
            </c:numRef>
          </c:yVal>
          <c:smooth val="0"/>
          <c:extLst>
            <c:ext xmlns:c16="http://schemas.microsoft.com/office/drawing/2014/chart" uri="{C3380CC4-5D6E-409C-BE32-E72D297353CC}">
              <c16:uniqueId val="{00000000-5641-411F-B881-2B7E57B4A3CD}"/>
            </c:ext>
          </c:extLst>
        </c:ser>
        <c:dLbls>
          <c:showLegendKey val="0"/>
          <c:showVal val="0"/>
          <c:showCatName val="0"/>
          <c:showSerName val="0"/>
          <c:showPercent val="0"/>
          <c:showBubbleSize val="0"/>
        </c:dLbls>
        <c:axId val="599160880"/>
        <c:axId val="599158480"/>
      </c:scatterChart>
      <c:valAx>
        <c:axId val="599160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computer</a:t>
                </a:r>
                <a:r>
                  <a:rPr lang="en-GB" baseline="0"/>
                  <a:t> experience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58480"/>
        <c:crosses val="autoZero"/>
        <c:crossBetween val="midCat"/>
      </c:valAx>
      <c:valAx>
        <c:axId val="59915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opinion on pseudo command prompt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6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Correlation between computer experience</a:t>
            </a:r>
            <a:r>
              <a:rPr lang="en-GB" baseline="0"/>
              <a:t> and number of hints given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graphs!$C$71:$C$78</c:f>
              <c:numCache>
                <c:formatCode>General</c:formatCode>
                <c:ptCount val="8"/>
                <c:pt idx="0">
                  <c:v>4</c:v>
                </c:pt>
                <c:pt idx="1">
                  <c:v>10</c:v>
                </c:pt>
                <c:pt idx="2">
                  <c:v>9</c:v>
                </c:pt>
                <c:pt idx="3">
                  <c:v>10</c:v>
                </c:pt>
                <c:pt idx="4">
                  <c:v>6</c:v>
                </c:pt>
                <c:pt idx="5">
                  <c:v>8</c:v>
                </c:pt>
                <c:pt idx="6">
                  <c:v>9</c:v>
                </c:pt>
                <c:pt idx="7">
                  <c:v>8</c:v>
                </c:pt>
              </c:numCache>
            </c:numRef>
          </c:xVal>
          <c:yVal>
            <c:numRef>
              <c:f>graphs!$D$71:$D$78</c:f>
              <c:numCache>
                <c:formatCode>General</c:formatCode>
                <c:ptCount val="8"/>
                <c:pt idx="0">
                  <c:v>3</c:v>
                </c:pt>
                <c:pt idx="1">
                  <c:v>1</c:v>
                </c:pt>
                <c:pt idx="2">
                  <c:v>0</c:v>
                </c:pt>
                <c:pt idx="3">
                  <c:v>0</c:v>
                </c:pt>
                <c:pt idx="4">
                  <c:v>0</c:v>
                </c:pt>
                <c:pt idx="5">
                  <c:v>0</c:v>
                </c:pt>
                <c:pt idx="6">
                  <c:v>0</c:v>
                </c:pt>
                <c:pt idx="7">
                  <c:v>2</c:v>
                </c:pt>
              </c:numCache>
            </c:numRef>
          </c:yVal>
          <c:smooth val="0"/>
          <c:extLst>
            <c:ext xmlns:c16="http://schemas.microsoft.com/office/drawing/2014/chart" uri="{C3380CC4-5D6E-409C-BE32-E72D297353CC}">
              <c16:uniqueId val="{00000000-A6E8-4760-BA18-0234C6B268AF}"/>
            </c:ext>
          </c:extLst>
        </c:ser>
        <c:dLbls>
          <c:showLegendKey val="0"/>
          <c:showVal val="0"/>
          <c:showCatName val="0"/>
          <c:showSerName val="0"/>
          <c:showPercent val="0"/>
          <c:showBubbleSize val="0"/>
        </c:dLbls>
        <c:axId val="855751823"/>
        <c:axId val="855758543"/>
      </c:scatterChart>
      <c:valAx>
        <c:axId val="8557518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computer</a:t>
                </a:r>
                <a:r>
                  <a:rPr lang="en-GB" baseline="0"/>
                  <a:t> experience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58543"/>
        <c:crosses val="autoZero"/>
        <c:crossBetween val="midCat"/>
      </c:valAx>
      <c:valAx>
        <c:axId val="85575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hints</a:t>
                </a:r>
                <a:r>
                  <a:rPr lang="en-GB" baseline="0"/>
                  <a:t> given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51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graphs!$C$89:$C$96</c:f>
              <c:numCache>
                <c:formatCode>General</c:formatCode>
                <c:ptCount val="8"/>
                <c:pt idx="0">
                  <c:v>4</c:v>
                </c:pt>
                <c:pt idx="1">
                  <c:v>10</c:v>
                </c:pt>
                <c:pt idx="2">
                  <c:v>9</c:v>
                </c:pt>
                <c:pt idx="3">
                  <c:v>10</c:v>
                </c:pt>
                <c:pt idx="4">
                  <c:v>6</c:v>
                </c:pt>
                <c:pt idx="5">
                  <c:v>8</c:v>
                </c:pt>
                <c:pt idx="6">
                  <c:v>9</c:v>
                </c:pt>
                <c:pt idx="7">
                  <c:v>8</c:v>
                </c:pt>
              </c:numCache>
            </c:numRef>
          </c:xVal>
          <c:yVal>
            <c:numRef>
              <c:f>graphs!$D$89:$D$96</c:f>
              <c:numCache>
                <c:formatCode>General</c:formatCode>
                <c:ptCount val="8"/>
                <c:pt idx="0">
                  <c:v>7</c:v>
                </c:pt>
                <c:pt idx="1">
                  <c:v>7</c:v>
                </c:pt>
                <c:pt idx="2">
                  <c:v>2</c:v>
                </c:pt>
                <c:pt idx="3">
                  <c:v>3</c:v>
                </c:pt>
                <c:pt idx="4">
                  <c:v>4</c:v>
                </c:pt>
                <c:pt idx="5">
                  <c:v>7</c:v>
                </c:pt>
                <c:pt idx="6">
                  <c:v>7</c:v>
                </c:pt>
                <c:pt idx="7">
                  <c:v>8</c:v>
                </c:pt>
              </c:numCache>
            </c:numRef>
          </c:yVal>
          <c:smooth val="0"/>
          <c:extLst>
            <c:ext xmlns:c16="http://schemas.microsoft.com/office/drawing/2014/chart" uri="{C3380CC4-5D6E-409C-BE32-E72D297353CC}">
              <c16:uniqueId val="{00000000-BEF8-4AFA-8E34-66CE1EDA899E}"/>
            </c:ext>
          </c:extLst>
        </c:ser>
        <c:dLbls>
          <c:showLegendKey val="0"/>
          <c:showVal val="0"/>
          <c:showCatName val="0"/>
          <c:showSerName val="0"/>
          <c:showPercent val="0"/>
          <c:showBubbleSize val="0"/>
        </c:dLbls>
        <c:axId val="1806744592"/>
        <c:axId val="1806742192"/>
      </c:scatterChart>
      <c:valAx>
        <c:axId val="180674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42192"/>
        <c:crosses val="autoZero"/>
        <c:crossBetween val="midCat"/>
      </c:valAx>
      <c:valAx>
        <c:axId val="180674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44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297180</xdr:colOff>
      <xdr:row>2</xdr:row>
      <xdr:rowOff>22860</xdr:rowOff>
    </xdr:from>
    <xdr:to>
      <xdr:col>13</xdr:col>
      <xdr:colOff>571500</xdr:colOff>
      <xdr:row>20</xdr:row>
      <xdr:rowOff>64770</xdr:rowOff>
    </xdr:to>
    <xdr:graphicFrame macro="">
      <xdr:nvGraphicFramePr>
        <xdr:cNvPr id="3" name="Chart 2">
          <a:extLst>
            <a:ext uri="{FF2B5EF4-FFF2-40B4-BE49-F238E27FC236}">
              <a16:creationId xmlns:a16="http://schemas.microsoft.com/office/drawing/2014/main" id="{575CDD2B-FD3C-C66F-DD3C-534547821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25</xdr:row>
      <xdr:rowOff>186690</xdr:rowOff>
    </xdr:from>
    <xdr:to>
      <xdr:col>12</xdr:col>
      <xdr:colOff>304800</xdr:colOff>
      <xdr:row>40</xdr:row>
      <xdr:rowOff>171450</xdr:rowOff>
    </xdr:to>
    <xdr:graphicFrame macro="">
      <xdr:nvGraphicFramePr>
        <xdr:cNvPr id="5" name="Chart 4">
          <a:extLst>
            <a:ext uri="{FF2B5EF4-FFF2-40B4-BE49-F238E27FC236}">
              <a16:creationId xmlns:a16="http://schemas.microsoft.com/office/drawing/2014/main" id="{68465215-6524-BA66-088F-87CE6AF96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44</xdr:row>
      <xdr:rowOff>72390</xdr:rowOff>
    </xdr:from>
    <xdr:to>
      <xdr:col>12</xdr:col>
      <xdr:colOff>335280</xdr:colOff>
      <xdr:row>59</xdr:row>
      <xdr:rowOff>57150</xdr:rowOff>
    </xdr:to>
    <xdr:graphicFrame macro="">
      <xdr:nvGraphicFramePr>
        <xdr:cNvPr id="6" name="Chart 5">
          <a:extLst>
            <a:ext uri="{FF2B5EF4-FFF2-40B4-BE49-F238E27FC236}">
              <a16:creationId xmlns:a16="http://schemas.microsoft.com/office/drawing/2014/main" id="{C19A11F3-46DD-3DA6-5044-B9938F719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xdr:colOff>
      <xdr:row>65</xdr:row>
      <xdr:rowOff>140970</xdr:rowOff>
    </xdr:from>
    <xdr:to>
      <xdr:col>12</xdr:col>
      <xdr:colOff>327660</xdr:colOff>
      <xdr:row>80</xdr:row>
      <xdr:rowOff>125730</xdr:rowOff>
    </xdr:to>
    <xdr:graphicFrame macro="">
      <xdr:nvGraphicFramePr>
        <xdr:cNvPr id="7" name="Chart 6">
          <a:extLst>
            <a:ext uri="{FF2B5EF4-FFF2-40B4-BE49-F238E27FC236}">
              <a16:creationId xmlns:a16="http://schemas.microsoft.com/office/drawing/2014/main" id="{F2EF2025-39DD-0878-5476-27739BF89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76200</xdr:colOff>
      <xdr:row>82</xdr:row>
      <xdr:rowOff>148590</xdr:rowOff>
    </xdr:from>
    <xdr:to>
      <xdr:col>12</xdr:col>
      <xdr:colOff>381000</xdr:colOff>
      <xdr:row>97</xdr:row>
      <xdr:rowOff>125730</xdr:rowOff>
    </xdr:to>
    <xdr:graphicFrame macro="">
      <xdr:nvGraphicFramePr>
        <xdr:cNvPr id="2" name="Chart 1">
          <a:extLst>
            <a:ext uri="{FF2B5EF4-FFF2-40B4-BE49-F238E27FC236}">
              <a16:creationId xmlns:a16="http://schemas.microsoft.com/office/drawing/2014/main" id="{F9CFE2EB-AB47-49A2-492A-6EF3B0F6B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9" totalsRowShown="0">
  <autoFilter ref="A1:R9" xr:uid="{00000000-0009-0000-0100-000001000000}"/>
  <tableColumns count="18">
    <tableColumn id="1" xr3:uid="{00000000-0010-0000-0000-000001000000}" name="ID" dataDxfId="17"/>
    <tableColumn id="2" xr3:uid="{00000000-0010-0000-0000-000002000000}" name="Start time" dataDxfId="16"/>
    <tableColumn id="3" xr3:uid="{00000000-0010-0000-0000-000003000000}" name="Completion time" dataDxfId="15"/>
    <tableColumn id="4" xr3:uid="{00000000-0010-0000-0000-000004000000}" name="Email" dataDxfId="14"/>
    <tableColumn id="5" xr3:uid="{00000000-0010-0000-0000-000005000000}" name="Name" dataDxfId="13"/>
    <tableColumn id="6" xr3:uid="{00000000-0010-0000-0000-000006000000}" name="Last modified time" dataDxfId="12"/>
    <tableColumn id="7" xr3:uid="{00000000-0010-0000-0000-000007000000}" name="How much computer experience do you have? (please don't take the 0-10 examples literally)" dataDxfId="11"/>
    <tableColumn id="8" xr3:uid="{00000000-0010-0000-0000-000008000000}" name="How did you find the code to access the rest of the website" dataDxfId="10"/>
    <tableColumn id="9" xr3:uid="{00000000-0010-0000-0000-000009000000}" name="Please rate how you felt about the binary code puzzle" dataDxfId="9"/>
    <tableColumn id="10" xr3:uid="{00000000-0010-0000-0000-00000A000000}" name="Please rate how you felt about the user manual and hand-written notes" dataDxfId="8"/>
    <tableColumn id="11" xr3:uid="{00000000-0010-0000-0000-00000B000000}" name="Please rate how you felt about the pseudo command prompt and entering commands" dataDxfId="7"/>
    <tableColumn id="12" xr3:uid="{00000000-0010-0000-0000-00000C000000}" name="Do you think the ARG would have been better if there was a social media page involved with one of the puzzles?" dataDxfId="6"/>
    <tableColumn id="13" xr3:uid="{00000000-0010-0000-0000-00000D000000}" name="If the ARG required you to go outside to a specific location, how likely is it that you would go there?" dataDxfId="5"/>
    <tableColumn id="14" xr3:uid="{00000000-0010-0000-0000-00000E000000}" name="What is the maximum distance you would be willing to travel to complete an ARG?" dataDxfId="4"/>
    <tableColumn id="15" xr3:uid="{00000000-0010-0000-0000-00000F000000}" name="How many hints did you have to ask for?" dataDxfId="3"/>
    <tableColumn id="16" xr3:uid="{00000000-0010-0000-0000-000010000000}" name="If hints were required, please say what hints were given" dataDxfId="2"/>
    <tableColumn id="17" xr3:uid="{00000000-0010-0000-0000-000011000000}" name="Overall, how would you rate this ARG?" dataDxfId="1"/>
    <tableColumn id="18" xr3:uid="{00000000-0010-0000-0000-000012000000}" name="Are there any extra thoughts you wish to sha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5"/>
  <sheetViews>
    <sheetView tabSelected="1" topLeftCell="N1" workbookViewId="0">
      <selection activeCell="P14" sqref="P14"/>
    </sheetView>
  </sheetViews>
  <sheetFormatPr defaultRowHeight="14.4" x14ac:dyDescent="0.3"/>
  <cols>
    <col min="1" max="1" width="3.21875" customWidth="1"/>
    <col min="2" max="2" width="1" customWidth="1"/>
    <col min="3" max="4" width="1.44140625" customWidth="1"/>
    <col min="5" max="5" width="2.33203125" customWidth="1"/>
    <col min="6" max="6" width="1.5546875" customWidth="1"/>
    <col min="7" max="7" width="40.21875" customWidth="1"/>
    <col min="8" max="8" width="51.88671875" customWidth="1"/>
    <col min="9" max="9" width="49" customWidth="1"/>
    <col min="10" max="10" width="40.5546875" customWidth="1"/>
    <col min="11" max="11" width="51.6640625" customWidth="1"/>
    <col min="12" max="12" width="68.21875" customWidth="1"/>
    <col min="13" max="13" width="86.77734375" customWidth="1"/>
    <col min="14" max="14" width="85.77734375" customWidth="1"/>
    <col min="15" max="15" width="38" customWidth="1"/>
    <col min="16" max="16" width="28" customWidth="1"/>
    <col min="17" max="17" width="34" customWidth="1"/>
    <col min="18" max="18" width="18.886718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v>
      </c>
      <c r="B2" s="1">
        <v>45701.201365740701</v>
      </c>
      <c r="C2" s="1">
        <v>45701.204560185201</v>
      </c>
      <c r="D2" t="s">
        <v>18</v>
      </c>
      <c r="F2" s="1"/>
      <c r="G2">
        <v>4</v>
      </c>
      <c r="H2" t="s">
        <v>19</v>
      </c>
      <c r="I2">
        <v>4</v>
      </c>
      <c r="J2">
        <v>6</v>
      </c>
      <c r="K2">
        <v>8</v>
      </c>
      <c r="L2" t="s">
        <v>20</v>
      </c>
      <c r="M2" t="s">
        <v>21</v>
      </c>
      <c r="N2" t="s">
        <v>22</v>
      </c>
      <c r="O2" s="2" t="s">
        <v>23</v>
      </c>
      <c r="P2" t="s">
        <v>24</v>
      </c>
      <c r="Q2">
        <v>7</v>
      </c>
    </row>
    <row r="3" spans="1:18" x14ac:dyDescent="0.3">
      <c r="A3">
        <v>2</v>
      </c>
      <c r="B3" s="1">
        <v>45705.357013888897</v>
      </c>
      <c r="C3" s="1">
        <v>45705.361030092601</v>
      </c>
      <c r="D3" t="s">
        <v>18</v>
      </c>
      <c r="F3" s="1"/>
      <c r="G3">
        <v>10</v>
      </c>
      <c r="H3" t="s">
        <v>25</v>
      </c>
      <c r="I3">
        <v>2</v>
      </c>
      <c r="J3">
        <v>7</v>
      </c>
      <c r="K3">
        <v>8</v>
      </c>
      <c r="L3" t="s">
        <v>20</v>
      </c>
      <c r="M3" t="s">
        <v>26</v>
      </c>
      <c r="N3" t="s">
        <v>27</v>
      </c>
      <c r="O3" s="2" t="s">
        <v>28</v>
      </c>
      <c r="P3" t="s">
        <v>29</v>
      </c>
      <c r="Q3">
        <v>7</v>
      </c>
    </row>
    <row r="4" spans="1:18" x14ac:dyDescent="0.3">
      <c r="A4">
        <v>3</v>
      </c>
      <c r="B4" s="1">
        <v>45705.6355092593</v>
      </c>
      <c r="C4" s="1">
        <v>45705.642187500001</v>
      </c>
      <c r="D4" t="s">
        <v>18</v>
      </c>
      <c r="F4" s="1"/>
      <c r="G4">
        <v>9</v>
      </c>
      <c r="H4" t="s">
        <v>25</v>
      </c>
      <c r="I4">
        <v>0</v>
      </c>
      <c r="J4">
        <v>5</v>
      </c>
      <c r="K4">
        <v>5</v>
      </c>
      <c r="L4" t="s">
        <v>30</v>
      </c>
      <c r="M4" t="s">
        <v>31</v>
      </c>
      <c r="N4" t="s">
        <v>32</v>
      </c>
      <c r="O4" t="s">
        <v>33</v>
      </c>
      <c r="Q4">
        <v>2</v>
      </c>
    </row>
    <row r="5" spans="1:18" x14ac:dyDescent="0.3">
      <c r="A5">
        <v>4</v>
      </c>
      <c r="B5" s="1">
        <v>45705.655902777798</v>
      </c>
      <c r="C5" s="1">
        <v>45705.6575578704</v>
      </c>
      <c r="D5" t="s">
        <v>18</v>
      </c>
      <c r="F5" s="1"/>
      <c r="G5">
        <v>10</v>
      </c>
      <c r="H5" t="s">
        <v>25</v>
      </c>
      <c r="I5">
        <v>0</v>
      </c>
      <c r="J5">
        <v>2</v>
      </c>
      <c r="K5">
        <v>2</v>
      </c>
      <c r="L5" t="s">
        <v>34</v>
      </c>
      <c r="M5" t="s">
        <v>31</v>
      </c>
      <c r="N5" t="s">
        <v>35</v>
      </c>
      <c r="O5" t="s">
        <v>33</v>
      </c>
      <c r="Q5">
        <v>3</v>
      </c>
    </row>
    <row r="6" spans="1:18" x14ac:dyDescent="0.3">
      <c r="A6">
        <v>5</v>
      </c>
      <c r="B6" s="1">
        <v>45709.704074074099</v>
      </c>
      <c r="C6" s="1">
        <v>45709.712256944404</v>
      </c>
      <c r="D6" t="s">
        <v>18</v>
      </c>
      <c r="F6" s="1"/>
      <c r="G6">
        <v>6</v>
      </c>
      <c r="H6" t="s">
        <v>25</v>
      </c>
      <c r="I6">
        <v>4</v>
      </c>
      <c r="J6">
        <v>7</v>
      </c>
      <c r="K6">
        <v>9</v>
      </c>
      <c r="L6" t="s">
        <v>30</v>
      </c>
      <c r="M6" t="s">
        <v>31</v>
      </c>
      <c r="N6" t="s">
        <v>36</v>
      </c>
      <c r="O6" t="s">
        <v>33</v>
      </c>
      <c r="Q6">
        <v>4</v>
      </c>
      <c r="R6" t="s">
        <v>37</v>
      </c>
    </row>
    <row r="7" spans="1:18" x14ac:dyDescent="0.3">
      <c r="A7">
        <v>6</v>
      </c>
      <c r="B7" s="1">
        <v>45714.395324074103</v>
      </c>
      <c r="C7" s="1">
        <v>45714.403900463003</v>
      </c>
      <c r="D7" t="s">
        <v>18</v>
      </c>
      <c r="F7" s="1"/>
      <c r="G7">
        <v>8</v>
      </c>
      <c r="H7" t="s">
        <v>25</v>
      </c>
      <c r="I7">
        <v>4</v>
      </c>
      <c r="J7">
        <v>6</v>
      </c>
      <c r="K7">
        <v>8</v>
      </c>
      <c r="L7" t="s">
        <v>34</v>
      </c>
      <c r="M7" t="s">
        <v>38</v>
      </c>
      <c r="N7" t="s">
        <v>39</v>
      </c>
      <c r="O7" t="s">
        <v>33</v>
      </c>
      <c r="Q7">
        <v>7</v>
      </c>
      <c r="R7" t="s">
        <v>40</v>
      </c>
    </row>
    <row r="8" spans="1:18" x14ac:dyDescent="0.3">
      <c r="A8">
        <v>7</v>
      </c>
      <c r="B8" s="1">
        <v>45719.748634259297</v>
      </c>
      <c r="C8" s="1">
        <v>45719.752569444398</v>
      </c>
      <c r="D8" t="s">
        <v>18</v>
      </c>
      <c r="F8" s="1"/>
      <c r="G8">
        <v>9</v>
      </c>
      <c r="H8" t="s">
        <v>41</v>
      </c>
      <c r="I8">
        <v>6</v>
      </c>
      <c r="J8">
        <v>4</v>
      </c>
      <c r="K8">
        <v>8</v>
      </c>
      <c r="L8" t="s">
        <v>20</v>
      </c>
      <c r="M8" t="s">
        <v>26</v>
      </c>
      <c r="N8" t="s">
        <v>42</v>
      </c>
      <c r="O8" t="s">
        <v>33</v>
      </c>
      <c r="Q8">
        <v>7</v>
      </c>
      <c r="R8" t="s">
        <v>43</v>
      </c>
    </row>
    <row r="9" spans="1:18" x14ac:dyDescent="0.3">
      <c r="A9">
        <v>8</v>
      </c>
      <c r="B9" s="1">
        <v>45726.660405092603</v>
      </c>
      <c r="C9" s="1">
        <v>45726.700416666703</v>
      </c>
      <c r="D9" t="s">
        <v>18</v>
      </c>
      <c r="F9" s="1"/>
      <c r="G9">
        <v>8</v>
      </c>
      <c r="H9" t="s">
        <v>41</v>
      </c>
      <c r="I9">
        <v>6</v>
      </c>
      <c r="J9">
        <v>10</v>
      </c>
      <c r="K9">
        <v>7</v>
      </c>
      <c r="L9" t="s">
        <v>20</v>
      </c>
      <c r="M9" t="s">
        <v>26</v>
      </c>
      <c r="N9" t="s">
        <v>44</v>
      </c>
      <c r="O9" s="2" t="s">
        <v>45</v>
      </c>
      <c r="P9" t="s">
        <v>46</v>
      </c>
      <c r="Q9">
        <v>8</v>
      </c>
      <c r="R9" t="s">
        <v>47</v>
      </c>
    </row>
    <row r="13" spans="1:18" ht="15" thickBot="1" x14ac:dyDescent="0.35"/>
    <row r="14" spans="1:18" x14ac:dyDescent="0.3">
      <c r="G14" s="3" t="s">
        <v>6</v>
      </c>
      <c r="I14" s="3" t="s">
        <v>8</v>
      </c>
      <c r="J14" s="3" t="s">
        <v>9</v>
      </c>
      <c r="K14" s="3" t="s">
        <v>10</v>
      </c>
    </row>
    <row r="15" spans="1:18" x14ac:dyDescent="0.3">
      <c r="G15" s="4">
        <v>4</v>
      </c>
      <c r="I15" s="4">
        <v>4</v>
      </c>
      <c r="J15" s="4">
        <v>6</v>
      </c>
      <c r="K15" s="4">
        <v>8</v>
      </c>
    </row>
    <row r="16" spans="1:18" x14ac:dyDescent="0.3">
      <c r="G16" s="5">
        <v>10</v>
      </c>
      <c r="I16" s="5">
        <v>2</v>
      </c>
      <c r="J16" s="5">
        <v>7</v>
      </c>
      <c r="K16" s="5">
        <v>8</v>
      </c>
      <c r="O16" s="7" t="s">
        <v>14</v>
      </c>
      <c r="Q16" s="7" t="s">
        <v>16</v>
      </c>
    </row>
    <row r="17" spans="7:17" x14ac:dyDescent="0.3">
      <c r="G17" s="4">
        <v>9</v>
      </c>
      <c r="I17" s="4">
        <v>0</v>
      </c>
      <c r="J17" s="4">
        <v>5</v>
      </c>
      <c r="K17" s="4">
        <v>5</v>
      </c>
      <c r="O17" s="10">
        <v>3</v>
      </c>
      <c r="Q17" s="17">
        <v>7</v>
      </c>
    </row>
    <row r="18" spans="7:17" x14ac:dyDescent="0.3">
      <c r="G18" s="5">
        <v>10</v>
      </c>
      <c r="I18" s="5">
        <v>0</v>
      </c>
      <c r="J18" s="5">
        <v>2</v>
      </c>
      <c r="K18" s="5">
        <v>2</v>
      </c>
      <c r="O18" s="11">
        <v>1</v>
      </c>
      <c r="Q18" s="18">
        <v>7</v>
      </c>
    </row>
    <row r="19" spans="7:17" x14ac:dyDescent="0.3">
      <c r="G19" s="4">
        <v>6</v>
      </c>
      <c r="I19" s="4">
        <v>4</v>
      </c>
      <c r="J19" s="4">
        <v>7</v>
      </c>
      <c r="K19" s="4">
        <v>9</v>
      </c>
      <c r="O19" s="8">
        <v>0</v>
      </c>
      <c r="Q19" s="17">
        <v>2</v>
      </c>
    </row>
    <row r="20" spans="7:17" x14ac:dyDescent="0.3">
      <c r="G20" s="5">
        <v>8</v>
      </c>
      <c r="I20" s="5">
        <v>4</v>
      </c>
      <c r="J20" s="5">
        <v>6</v>
      </c>
      <c r="K20" s="5">
        <v>8</v>
      </c>
      <c r="O20" s="9">
        <v>0</v>
      </c>
      <c r="Q20" s="18">
        <v>3</v>
      </c>
    </row>
    <row r="21" spans="7:17" x14ac:dyDescent="0.3">
      <c r="G21" s="4">
        <v>9</v>
      </c>
      <c r="I21" s="4">
        <v>6</v>
      </c>
      <c r="J21" s="4">
        <v>4</v>
      </c>
      <c r="K21" s="4">
        <v>8</v>
      </c>
      <c r="O21" s="8">
        <v>0</v>
      </c>
      <c r="Q21" s="17">
        <v>4</v>
      </c>
    </row>
    <row r="22" spans="7:17" ht="15" thickBot="1" x14ac:dyDescent="0.35">
      <c r="G22" s="6">
        <v>8</v>
      </c>
      <c r="I22" s="6">
        <v>6</v>
      </c>
      <c r="J22" s="6">
        <v>10</v>
      </c>
      <c r="K22" s="6">
        <v>7</v>
      </c>
      <c r="O22" s="9">
        <v>0</v>
      </c>
      <c r="Q22" s="18">
        <v>7</v>
      </c>
    </row>
    <row r="23" spans="7:17" x14ac:dyDescent="0.3">
      <c r="G23">
        <f>AVERAGE(G15:G22)</f>
        <v>8</v>
      </c>
      <c r="I23">
        <f t="shared" ref="I23:K23" si="0">AVERAGE(I15:I22)</f>
        <v>3.25</v>
      </c>
      <c r="J23">
        <f t="shared" si="0"/>
        <v>5.875</v>
      </c>
      <c r="K23">
        <f t="shared" si="0"/>
        <v>6.875</v>
      </c>
      <c r="O23" s="8">
        <v>0</v>
      </c>
      <c r="Q23" s="17">
        <v>7</v>
      </c>
    </row>
    <row r="24" spans="7:17" x14ac:dyDescent="0.3">
      <c r="O24" s="11">
        <v>2</v>
      </c>
      <c r="Q24" s="18">
        <v>8</v>
      </c>
    </row>
    <row r="25" spans="7:17" x14ac:dyDescent="0.3">
      <c r="O25">
        <f>AVERAGE(O17:O24)</f>
        <v>0.75</v>
      </c>
      <c r="Q25">
        <f t="shared" ref="P25:Q25" si="1">AVERAGE(Q17:Q24)</f>
        <v>5.625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1F3C-E105-4BA2-91BB-2413E37E7291}">
  <dimension ref="C3:D96"/>
  <sheetViews>
    <sheetView topLeftCell="A81" workbookViewId="0">
      <selection activeCell="O12" sqref="O12"/>
    </sheetView>
  </sheetViews>
  <sheetFormatPr defaultRowHeight="14.4" x14ac:dyDescent="0.3"/>
  <cols>
    <col min="3" max="3" width="42.109375" customWidth="1"/>
    <col min="4" max="4" width="45.44140625" customWidth="1"/>
  </cols>
  <sheetData>
    <row r="3" spans="3:4" ht="15" thickBot="1" x14ac:dyDescent="0.35"/>
    <row r="4" spans="3:4" ht="15" thickBot="1" x14ac:dyDescent="0.35">
      <c r="C4" s="15" t="s">
        <v>49</v>
      </c>
      <c r="D4" s="16"/>
    </row>
    <row r="5" spans="3:4" x14ac:dyDescent="0.3">
      <c r="C5" s="3" t="s">
        <v>48</v>
      </c>
      <c r="D5" s="3" t="s">
        <v>8</v>
      </c>
    </row>
    <row r="6" spans="3:4" x14ac:dyDescent="0.3">
      <c r="C6" s="4">
        <v>4</v>
      </c>
      <c r="D6" s="4">
        <v>4</v>
      </c>
    </row>
    <row r="7" spans="3:4" x14ac:dyDescent="0.3">
      <c r="C7" s="5">
        <v>10</v>
      </c>
      <c r="D7" s="5">
        <v>2</v>
      </c>
    </row>
    <row r="8" spans="3:4" x14ac:dyDescent="0.3">
      <c r="C8" s="4">
        <v>9</v>
      </c>
      <c r="D8" s="4">
        <v>0</v>
      </c>
    </row>
    <row r="9" spans="3:4" x14ac:dyDescent="0.3">
      <c r="C9" s="5">
        <v>10</v>
      </c>
      <c r="D9" s="5">
        <v>0</v>
      </c>
    </row>
    <row r="10" spans="3:4" x14ac:dyDescent="0.3">
      <c r="C10" s="4">
        <v>6</v>
      </c>
      <c r="D10" s="4">
        <v>4</v>
      </c>
    </row>
    <row r="11" spans="3:4" x14ac:dyDescent="0.3">
      <c r="C11" s="5">
        <v>8</v>
      </c>
      <c r="D11" s="5">
        <v>4</v>
      </c>
    </row>
    <row r="12" spans="3:4" x14ac:dyDescent="0.3">
      <c r="C12" s="4">
        <v>9</v>
      </c>
      <c r="D12" s="4">
        <v>6</v>
      </c>
    </row>
    <row r="13" spans="3:4" ht="15" thickBot="1" x14ac:dyDescent="0.35">
      <c r="C13" s="6">
        <v>8</v>
      </c>
      <c r="D13" s="6">
        <v>6</v>
      </c>
    </row>
    <row r="18" spans="3:4" ht="6.6" customHeight="1" x14ac:dyDescent="0.3"/>
    <row r="26" spans="3:4" ht="15" thickBot="1" x14ac:dyDescent="0.35"/>
    <row r="27" spans="3:4" x14ac:dyDescent="0.3">
      <c r="C27" s="3" t="s">
        <v>48</v>
      </c>
      <c r="D27" s="3" t="s">
        <v>9</v>
      </c>
    </row>
    <row r="28" spans="3:4" x14ac:dyDescent="0.3">
      <c r="C28" s="4">
        <v>4</v>
      </c>
      <c r="D28" s="4">
        <v>6</v>
      </c>
    </row>
    <row r="29" spans="3:4" x14ac:dyDescent="0.3">
      <c r="C29" s="5">
        <v>10</v>
      </c>
      <c r="D29" s="5">
        <v>7</v>
      </c>
    </row>
    <row r="30" spans="3:4" x14ac:dyDescent="0.3">
      <c r="C30" s="4">
        <v>9</v>
      </c>
      <c r="D30" s="4">
        <v>5</v>
      </c>
    </row>
    <row r="31" spans="3:4" x14ac:dyDescent="0.3">
      <c r="C31" s="5">
        <v>10</v>
      </c>
      <c r="D31" s="5">
        <v>2</v>
      </c>
    </row>
    <row r="32" spans="3:4" x14ac:dyDescent="0.3">
      <c r="C32" s="4">
        <v>6</v>
      </c>
      <c r="D32" s="4">
        <v>7</v>
      </c>
    </row>
    <row r="33" spans="3:4" x14ac:dyDescent="0.3">
      <c r="C33" s="5">
        <v>8</v>
      </c>
      <c r="D33" s="5">
        <v>6</v>
      </c>
    </row>
    <row r="34" spans="3:4" x14ac:dyDescent="0.3">
      <c r="C34" s="4">
        <v>9</v>
      </c>
      <c r="D34" s="4">
        <v>4</v>
      </c>
    </row>
    <row r="35" spans="3:4" ht="15" thickBot="1" x14ac:dyDescent="0.35">
      <c r="C35" s="6">
        <v>8</v>
      </c>
      <c r="D35" s="6">
        <v>10</v>
      </c>
    </row>
    <row r="48" spans="3:4" ht="15" thickBot="1" x14ac:dyDescent="0.35"/>
    <row r="49" spans="3:4" x14ac:dyDescent="0.3">
      <c r="C49" s="3" t="s">
        <v>48</v>
      </c>
      <c r="D49" s="3" t="s">
        <v>10</v>
      </c>
    </row>
    <row r="50" spans="3:4" x14ac:dyDescent="0.3">
      <c r="C50" s="4">
        <v>4</v>
      </c>
      <c r="D50" s="4">
        <v>8</v>
      </c>
    </row>
    <row r="51" spans="3:4" x14ac:dyDescent="0.3">
      <c r="C51" s="5">
        <v>10</v>
      </c>
      <c r="D51" s="5">
        <v>8</v>
      </c>
    </row>
    <row r="52" spans="3:4" x14ac:dyDescent="0.3">
      <c r="C52" s="4">
        <v>9</v>
      </c>
      <c r="D52" s="4">
        <v>5</v>
      </c>
    </row>
    <row r="53" spans="3:4" x14ac:dyDescent="0.3">
      <c r="C53" s="5">
        <v>10</v>
      </c>
      <c r="D53" s="5">
        <v>2</v>
      </c>
    </row>
    <row r="54" spans="3:4" x14ac:dyDescent="0.3">
      <c r="C54" s="4">
        <v>6</v>
      </c>
      <c r="D54" s="4">
        <v>9</v>
      </c>
    </row>
    <row r="55" spans="3:4" x14ac:dyDescent="0.3">
      <c r="C55" s="5">
        <v>8</v>
      </c>
      <c r="D55" s="5">
        <v>8</v>
      </c>
    </row>
    <row r="56" spans="3:4" x14ac:dyDescent="0.3">
      <c r="C56" s="4">
        <v>9</v>
      </c>
      <c r="D56" s="4">
        <v>8</v>
      </c>
    </row>
    <row r="57" spans="3:4" ht="15" thickBot="1" x14ac:dyDescent="0.35">
      <c r="C57" s="6">
        <v>8</v>
      </c>
      <c r="D57" s="6">
        <v>7</v>
      </c>
    </row>
    <row r="69" spans="3:4" ht="15" thickBot="1" x14ac:dyDescent="0.35"/>
    <row r="70" spans="3:4" x14ac:dyDescent="0.3">
      <c r="C70" s="3" t="s">
        <v>48</v>
      </c>
      <c r="D70" s="3" t="s">
        <v>14</v>
      </c>
    </row>
    <row r="71" spans="3:4" x14ac:dyDescent="0.3">
      <c r="C71" s="4">
        <v>4</v>
      </c>
      <c r="D71" s="12">
        <v>3</v>
      </c>
    </row>
    <row r="72" spans="3:4" x14ac:dyDescent="0.3">
      <c r="C72" s="5">
        <v>10</v>
      </c>
      <c r="D72" s="13">
        <v>1</v>
      </c>
    </row>
    <row r="73" spans="3:4" x14ac:dyDescent="0.3">
      <c r="C73" s="4">
        <v>9</v>
      </c>
      <c r="D73" s="4">
        <v>0</v>
      </c>
    </row>
    <row r="74" spans="3:4" x14ac:dyDescent="0.3">
      <c r="C74" s="5">
        <v>10</v>
      </c>
      <c r="D74" s="5">
        <v>0</v>
      </c>
    </row>
    <row r="75" spans="3:4" x14ac:dyDescent="0.3">
      <c r="C75" s="4">
        <v>6</v>
      </c>
      <c r="D75" s="4">
        <v>0</v>
      </c>
    </row>
    <row r="76" spans="3:4" x14ac:dyDescent="0.3">
      <c r="C76" s="5">
        <v>8</v>
      </c>
      <c r="D76" s="5">
        <v>0</v>
      </c>
    </row>
    <row r="77" spans="3:4" x14ac:dyDescent="0.3">
      <c r="C77" s="4">
        <v>9</v>
      </c>
      <c r="D77" s="4">
        <v>0</v>
      </c>
    </row>
    <row r="78" spans="3:4" ht="15" thickBot="1" x14ac:dyDescent="0.35">
      <c r="C78" s="6">
        <v>8</v>
      </c>
      <c r="D78" s="14">
        <v>2</v>
      </c>
    </row>
    <row r="87" spans="3:4" ht="15" thickBot="1" x14ac:dyDescent="0.35"/>
    <row r="88" spans="3:4" ht="15" thickBot="1" x14ac:dyDescent="0.35">
      <c r="C88" s="24" t="s">
        <v>48</v>
      </c>
      <c r="D88" s="24" t="s">
        <v>16</v>
      </c>
    </row>
    <row r="89" spans="3:4" x14ac:dyDescent="0.3">
      <c r="C89" s="22">
        <v>4</v>
      </c>
      <c r="D89" s="23">
        <v>7</v>
      </c>
    </row>
    <row r="90" spans="3:4" x14ac:dyDescent="0.3">
      <c r="C90" s="5">
        <v>10</v>
      </c>
      <c r="D90" s="20">
        <v>7</v>
      </c>
    </row>
    <row r="91" spans="3:4" x14ac:dyDescent="0.3">
      <c r="C91" s="4">
        <v>9</v>
      </c>
      <c r="D91" s="19">
        <v>2</v>
      </c>
    </row>
    <row r="92" spans="3:4" x14ac:dyDescent="0.3">
      <c r="C92" s="5">
        <v>10</v>
      </c>
      <c r="D92" s="20">
        <v>3</v>
      </c>
    </row>
    <row r="93" spans="3:4" x14ac:dyDescent="0.3">
      <c r="C93" s="4">
        <v>6</v>
      </c>
      <c r="D93" s="19">
        <v>4</v>
      </c>
    </row>
    <row r="94" spans="3:4" x14ac:dyDescent="0.3">
      <c r="C94" s="5">
        <v>8</v>
      </c>
      <c r="D94" s="20">
        <v>7</v>
      </c>
    </row>
    <row r="95" spans="3:4" x14ac:dyDescent="0.3">
      <c r="C95" s="4">
        <v>9</v>
      </c>
      <c r="D95" s="19">
        <v>7</v>
      </c>
    </row>
    <row r="96" spans="3:4" ht="15" thickBot="1" x14ac:dyDescent="0.35">
      <c r="C96" s="6">
        <v>8</v>
      </c>
      <c r="D96" s="21">
        <v>8</v>
      </c>
    </row>
  </sheetData>
  <mergeCells count="1">
    <mergeCell ref="C4:D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Asher</dc:creator>
  <cp:lastModifiedBy>SHE19851934 (Anthony Sheriff)</cp:lastModifiedBy>
  <dcterms:created xsi:type="dcterms:W3CDTF">2025-03-18T11:26:13Z</dcterms:created>
  <dcterms:modified xsi:type="dcterms:W3CDTF">2025-03-19T15:54:30Z</dcterms:modified>
</cp:coreProperties>
</file>