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oa\source\repos\ErgoLux\ErgoLux\localization\"/>
    </mc:Choice>
  </mc:AlternateContent>
  <xr:revisionPtr revIDLastSave="0" documentId="13_ncr:1_{76345ECB-EFA8-46A6-A163-D7559DD39177}" xr6:coauthVersionLast="47" xr6:coauthVersionMax="47" xr10:uidLastSave="{00000000-0000-0000-0000-000000000000}"/>
  <bookViews>
    <workbookView xWindow="-120" yWindow="-120" windowWidth="29040" windowHeight="15840" xr2:uid="{56FEE487-7C3D-43D6-8681-78DA792873A9}"/>
  </bookViews>
  <sheets>
    <sheet name="ErgoLux" sheetId="1" r:id="rId1"/>
    <sheet name="Hoja1" sheetId="3" r:id="rId2"/>
    <sheet name="SignalAnalys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</calcChain>
</file>

<file path=xl/sharedStrings.xml><?xml version="1.0" encoding="utf-8"?>
<sst xmlns="http://schemas.openxmlformats.org/spreadsheetml/2006/main" count="1070" uniqueCount="702">
  <si>
    <t>strBtnAccept</t>
  </si>
  <si>
    <t>&amp;Accept</t>
  </si>
  <si>
    <t>strBtnCancel</t>
  </si>
  <si>
    <t>&amp;Cancel</t>
  </si>
  <si>
    <t>strBtnData</t>
  </si>
  <si>
    <t>Select data</t>
  </si>
  <si>
    <t>strBtnExport</t>
  </si>
  <si>
    <t>&amp;Export</t>
  </si>
  <si>
    <t>strBtnReset</t>
  </si>
  <si>
    <t>&amp;Reset</t>
  </si>
  <si>
    <t>strBtnSettings</t>
  </si>
  <si>
    <t>&amp;Settings</t>
  </si>
  <si>
    <t>strChkCrossHair</t>
  </si>
  <si>
    <t>Show plots' crosshair</t>
  </si>
  <si>
    <t>strChkCumulative</t>
  </si>
  <si>
    <t>Cumulative fractal dimension</t>
  </si>
  <si>
    <t>strChkDlgPath</t>
  </si>
  <si>
    <t>Remember open/save dialog previous path</t>
  </si>
  <si>
    <t>strChkEntropy</t>
  </si>
  <si>
    <t>Entropy (approximate &amp;&amp; sample)</t>
  </si>
  <si>
    <t>strChkPlotAverage</t>
  </si>
  <si>
    <t>Plot average</t>
  </si>
  <si>
    <t>strChkPlotDistribution</t>
  </si>
  <si>
    <t>Plot distribution</t>
  </si>
  <si>
    <t>strChkPlotRatios</t>
  </si>
  <si>
    <t>Plot ratios</t>
  </si>
  <si>
    <t>strChkPlotRaw</t>
  </si>
  <si>
    <t>Plot raw data</t>
  </si>
  <si>
    <t>strChkPower</t>
  </si>
  <si>
    <t>Power (dB)</t>
  </si>
  <si>
    <t>strDlgReset</t>
  </si>
  <si>
    <t>Do you want to reset all fields_x000D_
to their default values?</t>
  </si>
  <si>
    <t>strDlgResetTitle</t>
  </si>
  <si>
    <t>Reset settings?</t>
  </si>
  <si>
    <t>strErrorDeserialize</t>
  </si>
  <si>
    <t>Error loading settings file._x000D_
_x000D_
{0}_x000D_
_x000D_
Default values will be used instead.</t>
  </si>
  <si>
    <t>strErrorDeserializeTitle</t>
  </si>
  <si>
    <t>Error</t>
  </si>
  <si>
    <t>strFileHeader01</t>
  </si>
  <si>
    <t>ErgoLux data</t>
  </si>
  <si>
    <t>strFileHeader02</t>
  </si>
  <si>
    <t>Start time</t>
  </si>
  <si>
    <t>strFileHeader03</t>
  </si>
  <si>
    <t>End time</t>
  </si>
  <si>
    <t>strFileHeader04</t>
  </si>
  <si>
    <t>Total measuring time</t>
  </si>
  <si>
    <t>strFileHeader05</t>
  </si>
  <si>
    <t>Number of sensors</t>
  </si>
  <si>
    <t>strFileHeader06</t>
  </si>
  <si>
    <t>Number of data points</t>
  </si>
  <si>
    <t>strFileHeader07</t>
  </si>
  <si>
    <t>Sampling frequency</t>
  </si>
  <si>
    <t>strFileHeader08</t>
  </si>
  <si>
    <t>Sensor #</t>
  </si>
  <si>
    <t>strFileHeader09</t>
  </si>
  <si>
    <t>Maximum</t>
  </si>
  <si>
    <t>strFileHeader10</t>
  </si>
  <si>
    <t>Average</t>
  </si>
  <si>
    <t>strFileHeader11</t>
  </si>
  <si>
    <t>Minimum</t>
  </si>
  <si>
    <t>strFileHeader12</t>
  </si>
  <si>
    <t>Min/Average</t>
  </si>
  <si>
    <t>strFileHeader13</t>
  </si>
  <si>
    <t>Min/Max</t>
  </si>
  <si>
    <t>strFileHeader14</t>
  </si>
  <si>
    <t>Average/Max</t>
  </si>
  <si>
    <t>strFileHeader15</t>
  </si>
  <si>
    <t>strFileHeader16</t>
  </si>
  <si>
    <t>Illuminance</t>
  </si>
  <si>
    <t>strFileHeader17</t>
  </si>
  <si>
    <t>Missing an empty line.</t>
  </si>
  <si>
    <t>strFileHeader18</t>
  </si>
  <si>
    <t>Missing column headers (series names).</t>
  </si>
  <si>
    <t>strFileHeader19</t>
  </si>
  <si>
    <t>days</t>
  </si>
  <si>
    <t>strFileHeader20</t>
  </si>
  <si>
    <t>hours</t>
  </si>
  <si>
    <t>strFileHeader21</t>
  </si>
  <si>
    <t>minutes</t>
  </si>
  <si>
    <t>strFileHeader22</t>
  </si>
  <si>
    <t>seconds</t>
  </si>
  <si>
    <t>strFileHeader23</t>
  </si>
  <si>
    <t>and</t>
  </si>
  <si>
    <t>strFileHeader24</t>
  </si>
  <si>
    <t>milliseconds</t>
  </si>
  <si>
    <t>strFileHeaderSection</t>
  </si>
  <si>
    <t>Section '{0}' is mis-formatted.</t>
  </si>
  <si>
    <t>strFormTitle</t>
  </si>
  <si>
    <t>ErgoLux</t>
  </si>
  <si>
    <t>strFrmLanguage</t>
  </si>
  <si>
    <t>Select culture</t>
  </si>
  <si>
    <t>strFrmSettings</t>
  </si>
  <si>
    <t>Settings</t>
  </si>
  <si>
    <t>strFrmTitle</t>
  </si>
  <si>
    <t>Signal analysis</t>
  </si>
  <si>
    <t>strFrmTitleUnion</t>
  </si>
  <si>
    <t xml:space="preserve"> - </t>
  </si>
  <si>
    <t>strGridDescription</t>
  </si>
  <si>
    <t>Description</t>
  </si>
  <si>
    <t>strGridDevice</t>
  </si>
  <si>
    <t>Device location</t>
  </si>
  <si>
    <t>strGridFlags</t>
  </si>
  <si>
    <t>Flags</t>
  </si>
  <si>
    <t>strGridID</t>
  </si>
  <si>
    <t>ID</t>
  </si>
  <si>
    <t>strGridLocation</t>
  </si>
  <si>
    <t>Location ID</t>
  </si>
  <si>
    <t>strGridSerial</t>
  </si>
  <si>
    <t>Serial number</t>
  </si>
  <si>
    <t>strGridType</t>
  </si>
  <si>
    <t>Type</t>
  </si>
  <si>
    <t>strGrpAxis</t>
  </si>
  <si>
    <t>Abscissa axis</t>
  </si>
  <si>
    <t>strGrpCulture</t>
  </si>
  <si>
    <t>UI and data format</t>
  </si>
  <si>
    <t>strGrpPlot</t>
  </si>
  <si>
    <t>strLblArrayPoints</t>
  </si>
  <si>
    <t>Array minimum points</t>
  </si>
  <si>
    <t>strLblBaudRate</t>
  </si>
  <si>
    <t>Baud rate</t>
  </si>
  <si>
    <t>strLblData</t>
  </si>
  <si>
    <t>Data-file path</t>
  </si>
  <si>
    <t>strLblDataBits</t>
  </si>
  <si>
    <t>Data bits</t>
  </si>
  <si>
    <t>strLblDataFormat</t>
  </si>
  <si>
    <t>Numeric data-formatting string</t>
  </si>
  <si>
    <t>strLblDeviceList</t>
  </si>
  <si>
    <t>FTDI device list</t>
  </si>
  <si>
    <t>strLblEnd</t>
  </si>
  <si>
    <t>Array index end</t>
  </si>
  <si>
    <t>strLblFlow</t>
  </si>
  <si>
    <t>Flow control</t>
  </si>
  <si>
    <t>strLblFrequency</t>
  </si>
  <si>
    <t>Frequency (Hz)</t>
  </si>
  <si>
    <t>strLblOff</t>
  </si>
  <si>
    <t>Off</t>
  </si>
  <si>
    <t>strLblOn</t>
  </si>
  <si>
    <t>On</t>
  </si>
  <si>
    <t>strLblParity</t>
  </si>
  <si>
    <t>Parity</t>
  </si>
  <si>
    <t>strLblPlotWindow</t>
  </si>
  <si>
    <t>Plot window (seconds)</t>
  </si>
  <si>
    <t>strLblSensors</t>
  </si>
  <si>
    <t>strLblSeries</t>
  </si>
  <si>
    <t>Select series</t>
  </si>
  <si>
    <t>strLblStart</t>
  </si>
  <si>
    <t>Array index start</t>
  </si>
  <si>
    <t>strLblStopBits</t>
  </si>
  <si>
    <t>Stop bits</t>
  </si>
  <si>
    <t>strLblWindow</t>
  </si>
  <si>
    <t>Window</t>
  </si>
  <si>
    <t>strMenuMainFile</t>
  </si>
  <si>
    <t>&amp;File</t>
  </si>
  <si>
    <t>strMenuMainFileExit</t>
  </si>
  <si>
    <t>&amp;Exit...</t>
  </si>
  <si>
    <t>strMenuMainFileOpen</t>
  </si>
  <si>
    <t>&amp;Open...</t>
  </si>
  <si>
    <t>strMenuMainFileSave</t>
  </si>
  <si>
    <t>&amp;Save...</t>
  </si>
  <si>
    <t>strMenuMainHelpAbout</t>
  </si>
  <si>
    <t>&amp;About...</t>
  </si>
  <si>
    <t>strMenuMainHelpText</t>
  </si>
  <si>
    <t>&amp;Help</t>
  </si>
  <si>
    <t>strMenuMainTools</t>
  </si>
  <si>
    <t>&amp;Tools</t>
  </si>
  <si>
    <t>strMenuMainToolsConnect</t>
  </si>
  <si>
    <t>&amp;Connect</t>
  </si>
  <si>
    <t>strMenuMainToolsDisconnect</t>
  </si>
  <si>
    <t>&amp;Disconnect</t>
  </si>
  <si>
    <t>strMenuMainToolsSettings</t>
  </si>
  <si>
    <t>&amp;Settings...</t>
  </si>
  <si>
    <t>strMenuMainView</t>
  </si>
  <si>
    <t>&amp;View</t>
  </si>
  <si>
    <t>strMenuMainViewAverage</t>
  </si>
  <si>
    <t>Averages</t>
  </si>
  <si>
    <t>strMenuMainViewDistribution</t>
  </si>
  <si>
    <t>Radial distribution</t>
  </si>
  <si>
    <t>strMenuMainViewMenu</t>
  </si>
  <si>
    <t>Show menu</t>
  </si>
  <si>
    <t>strMenuMainViewRatio</t>
  </si>
  <si>
    <t>Ratios</t>
  </si>
  <si>
    <t>strMenuMainViewRaw</t>
  </si>
  <si>
    <t>Raw data</t>
  </si>
  <si>
    <t>strMenuMainViewToolbar</t>
  </si>
  <si>
    <t>Show toolbar</t>
  </si>
  <si>
    <t>strMsbBoxErrorBits</t>
  </si>
  <si>
    <t>Failed to set data characteristics_x000D_
(data bits, stop bits, and parity)._x000D_
Error:_x000D_
{0}</t>
  </si>
  <si>
    <t>strMsgBoxErrorBaudRate</t>
  </si>
  <si>
    <t>Failed to set Baud rate._x000D_
Error:_x000D_
{0}</t>
  </si>
  <si>
    <t>strMsgBoxErrorBaudRateTitle</t>
  </si>
  <si>
    <t>Baud rate error</t>
  </si>
  <si>
    <t>strMsgBoxErrorBitsTitle</t>
  </si>
  <si>
    <t>Bits error</t>
  </si>
  <si>
    <t>strMsgBoxErrorDeviceClosed</t>
  </si>
  <si>
    <t>The device is closed. Please, go to_x000D_
'Settings' to open the device.</t>
  </si>
  <si>
    <t>strMsgBoxErrorDeviceClosedTitle</t>
  </si>
  <si>
    <t>Device error</t>
  </si>
  <si>
    <t>strMsgBoxErrorDrivers</t>
  </si>
  <si>
    <t>Failed to load FTD2XX.DLL. Are the FTDI drivers installed?</t>
  </si>
  <si>
    <t>strMsgBoxErrorDriversTitle</t>
  </si>
  <si>
    <t>Error loading drivers</t>
  </si>
  <si>
    <t>strMsgBoxErrorFlowControl</t>
  </si>
  <si>
    <t>Failed to set flow control._x000D_
Error:_x000D_
{0}</t>
  </si>
  <si>
    <t>strMsgBoxErrorFlowControlTitle</t>
  </si>
  <si>
    <t>Flow control error</t>
  </si>
  <si>
    <t>strMsgBoxErrorLoading</t>
  </si>
  <si>
    <t>Attempting to load FTD2XX.DLL from:</t>
  </si>
  <si>
    <t>strMsgBoxErrorLoadingTitle</t>
  </si>
  <si>
    <t>Error loading DLL</t>
  </si>
  <si>
    <t>strMsgBoxErrorOpenData</t>
  </si>
  <si>
    <t>An unexpected error happened while opening data file._x000D_
Please try again later or contact the software engineer._x000D_
{0}</t>
  </si>
  <si>
    <t>strMsgBoxErrorOpenDataTitle</t>
  </si>
  <si>
    <t>Error opening data</t>
  </si>
  <si>
    <t>strMsgBoxErrorOpenDevice</t>
  </si>
  <si>
    <t>Could not open the device</t>
  </si>
  <si>
    <t>strMsgBoxErrorOpenDeviceTitle</t>
  </si>
  <si>
    <t>strMsgBoxErrorOpening</t>
  </si>
  <si>
    <t>Failed to open device._x000D_
Error:_x000D_
{0}</t>
  </si>
  <si>
    <t>strMsgBoxErrorOpeningTitle</t>
  </si>
  <si>
    <t>Error opening device</t>
  </si>
  <si>
    <t>strMsgBoxErrorSaveData</t>
  </si>
  <si>
    <t>An unexpected error happened while saving data to disk._x000D_
Please try again later or contact the software engineer._x000D_
{0}</t>
  </si>
  <si>
    <t>strMsgBoxErrorSaveDataTitle</t>
  </si>
  <si>
    <t>Error saving data</t>
  </si>
  <si>
    <t>strMsgBoxErrorSettings</t>
  </si>
  <si>
    <t>strMsgBoxErrorSettingsTitle</t>
  </si>
  <si>
    <t>strMsgBoxErrorTimeouts</t>
  </si>
  <si>
    <t>Failed to set timeouts._x000D_
Error:_x000D_
{0}</t>
  </si>
  <si>
    <t>strMsgBoxErrorTimeoutsTitle</t>
  </si>
  <si>
    <t>Timeouts error</t>
  </si>
  <si>
    <t>strMsgBoxExit</t>
  </si>
  <si>
    <t>Are you sure you want to exit_x000D_
the application?</t>
  </si>
  <si>
    <t>strMsgBoxExitTitle</t>
  </si>
  <si>
    <t>Exit?</t>
  </si>
  <si>
    <t>strMsgBoxNoData</t>
  </si>
  <si>
    <t>There is no data available to be saved.</t>
  </si>
  <si>
    <t>strMsgBoxNoDataTitle</t>
  </si>
  <si>
    <t>No data</t>
  </si>
  <si>
    <t>strMsgBoxReset</t>
  </si>
  <si>
    <t>strMsgBoxResetTitle</t>
  </si>
  <si>
    <t>Reset?</t>
  </si>
  <si>
    <t>strMsgBoxSaveData</t>
  </si>
  <si>
    <t>Data has been successfully saved to disk.</t>
  </si>
  <si>
    <t>strMsgBoxSaveDataTitle</t>
  </si>
  <si>
    <t>Data saving</t>
  </si>
  <si>
    <t>strMsgBoxTaskCancel</t>
  </si>
  <si>
    <t>Computation of the Hausdorff-Besicovitch fractal_x000D_
dimension has been stopped.</t>
  </si>
  <si>
    <t>strMsgBoxTaskCancelTitle</t>
  </si>
  <si>
    <t>Stop</t>
  </si>
  <si>
    <t>strOpenDlgFilter</t>
  </si>
  <si>
    <t>ErgoLux file (*.elux)|*.elux|Text file (*.txt)|*.txt|Binary file (*.bin)|*.bin|All files (*.*)|*.*</t>
  </si>
  <si>
    <t>strOpenDlgTitle</t>
  </si>
  <si>
    <t>Open illuminance data</t>
  </si>
  <si>
    <t>strPlotAverageTitle</t>
  </si>
  <si>
    <t>Max, average, min</t>
  </si>
  <si>
    <t>strPlotAverageXLabel</t>
  </si>
  <si>
    <t>Time (seconds)</t>
  </si>
  <si>
    <t>strPlotAverageYLabel</t>
  </si>
  <si>
    <t>Lux</t>
  </si>
  <si>
    <t>strPlotDistributionTitle</t>
  </si>
  <si>
    <t>Illuminance distribution</t>
  </si>
  <si>
    <t>strPlotRatiosTitle</t>
  </si>
  <si>
    <t>Illuminance ratios</t>
  </si>
  <si>
    <t>strPlotRatiosXLabel</t>
  </si>
  <si>
    <t>strPlotRatiosYLabel</t>
  </si>
  <si>
    <t>Ratio</t>
  </si>
  <si>
    <t>strPlotRawTitle</t>
  </si>
  <si>
    <t>strPlotRawXLabel</t>
  </si>
  <si>
    <t>strPlotRawYLabel</t>
  </si>
  <si>
    <t>strRadCurrentCulture</t>
  </si>
  <si>
    <t>Current culture formatting</t>
  </si>
  <si>
    <t>strRadInvariantCulture</t>
  </si>
  <si>
    <t>Invariant culture formatting</t>
  </si>
  <si>
    <t>strRadRadar</t>
  </si>
  <si>
    <t>Radar</t>
  </si>
  <si>
    <t>strRadRadialGauge</t>
  </si>
  <si>
    <t>Radial gauge</t>
  </si>
  <si>
    <t>strRadUserCulture</t>
  </si>
  <si>
    <t>strReadDataError</t>
  </si>
  <si>
    <t>Unable to read data from file._x000D_
{0}</t>
  </si>
  <si>
    <t>strReadDataErrorCulture</t>
  </si>
  <si>
    <t>The culture identifier string name is not valid._x000D_
{0}</t>
  </si>
  <si>
    <t>strReadDataErrorCultureTitle</t>
  </si>
  <si>
    <t>Culture name error</t>
  </si>
  <si>
    <t>strReadDataErrorNumber</t>
  </si>
  <si>
    <t>Invalid numeric value: {0}</t>
  </si>
  <si>
    <t>strReadDataErrorNumberTitle</t>
  </si>
  <si>
    <t>Error parsing data</t>
  </si>
  <si>
    <t>strReadDataErrorTitle</t>
  </si>
  <si>
    <t>strSaveDlgFilter</t>
  </si>
  <si>
    <t>strSaveDlgTitle</t>
  </si>
  <si>
    <t>Save illuminance data</t>
  </si>
  <si>
    <t>strStatusExchange</t>
  </si>
  <si>
    <t>Receiving data</t>
  </si>
  <si>
    <t>strStatusID</t>
  </si>
  <si>
    <t>Device ID</t>
  </si>
  <si>
    <t>strStatusLocation</t>
  </si>
  <si>
    <t>strStatusOpen</t>
  </si>
  <si>
    <t>Disconnected</t>
  </si>
  <si>
    <t>strStatusTipCrossHair</t>
  </si>
  <si>
    <t>Show plot's crosshair mode</t>
  </si>
  <si>
    <t>strStatusTipDistribution</t>
  </si>
  <si>
    <t>strStatusTipExchange</t>
  </si>
  <si>
    <t>Exchange status</t>
  </si>
  <si>
    <t>strStatusTipID</t>
  </si>
  <si>
    <t>strStatusTipLocation</t>
  </si>
  <si>
    <t>T-10A location ID</t>
  </si>
  <si>
    <t>strStatusTipMax</t>
  </si>
  <si>
    <t>Plot max, average and min</t>
  </si>
  <si>
    <t>strStatusTipOpen</t>
  </si>
  <si>
    <t>Connexion status</t>
  </si>
  <si>
    <t>strStatusTipRatio</t>
  </si>
  <si>
    <t>strStatusTipRaw</t>
  </si>
  <si>
    <t>strStatusTipType</t>
  </si>
  <si>
    <t>Device type</t>
  </si>
  <si>
    <t>strStatusType</t>
  </si>
  <si>
    <t>strTabDevice</t>
  </si>
  <si>
    <t>T-10A sensor</t>
  </si>
  <si>
    <t>strTabGUI</t>
  </si>
  <si>
    <t>User interface</t>
  </si>
  <si>
    <t>strTabPlots</t>
  </si>
  <si>
    <t>Plotting</t>
  </si>
  <si>
    <t>strToolStripAbout</t>
  </si>
  <si>
    <t>About</t>
  </si>
  <si>
    <t>strToolStripConnect</t>
  </si>
  <si>
    <t>Connect</t>
  </si>
  <si>
    <t>strToolStripDisconnect</t>
  </si>
  <si>
    <t>Disconnect</t>
  </si>
  <si>
    <t>strToolStripExit</t>
  </si>
  <si>
    <t>Exit</t>
  </si>
  <si>
    <t>strToolStripOpen</t>
  </si>
  <si>
    <t>Open</t>
  </si>
  <si>
    <t>strToolStripSave</t>
  </si>
  <si>
    <t>Save</t>
  </si>
  <si>
    <t>strToolStripSettings</t>
  </si>
  <si>
    <t>strToolTipAbout</t>
  </si>
  <si>
    <t>About this software</t>
  </si>
  <si>
    <t>strToolTipConnect</t>
  </si>
  <si>
    <t>Start receiving data from T-10A device</t>
  </si>
  <si>
    <t>strToolTipDisconnect</t>
  </si>
  <si>
    <t>Stop and disconnect T-10A device</t>
  </si>
  <si>
    <t>strToolTipExit</t>
  </si>
  <si>
    <t>Exit the application</t>
  </si>
  <si>
    <t>strToolTipOpen</t>
  </si>
  <si>
    <t>Open data file from disk</t>
  </si>
  <si>
    <t>strToolTipSave</t>
  </si>
  <si>
    <t>Save data</t>
  </si>
  <si>
    <t>strToolTipSettings</t>
  </si>
  <si>
    <t>Settings for plots, data, and UI</t>
  </si>
  <si>
    <t>strToolTipUILanguage</t>
  </si>
  <si>
    <t>User interface language</t>
  </si>
  <si>
    <t>Name</t>
  </si>
  <si>
    <t>Entropy (approximate and sample)</t>
  </si>
  <si>
    <t>strFileHeader00</t>
  </si>
  <si>
    <t>SignalAnalysis data</t>
  </si>
  <si>
    <t>Fractal dimension</t>
  </si>
  <si>
    <t>Fractal variance</t>
  </si>
  <si>
    <t>Approximate entropy</t>
  </si>
  <si>
    <t>Sample entropy</t>
  </si>
  <si>
    <t>Shannon entropy</t>
  </si>
  <si>
    <t>Entropy bit</t>
  </si>
  <si>
    <t>Ideal entropy</t>
  </si>
  <si>
    <t>Number of data series</t>
  </si>
  <si>
    <t>Time</t>
  </si>
  <si>
    <t>strFileHeader25</t>
  </si>
  <si>
    <t>strFileHeader26</t>
  </si>
  <si>
    <t>strFileHeader27</t>
  </si>
  <si>
    <t>Array index end (max {0})</t>
  </si>
  <si>
    <t>strMsgBoxErrorFFT</t>
  </si>
  <si>
    <t>Unexpected error while computing the FFT._x000D_
{0}</t>
  </si>
  <si>
    <t>strMsgBoxErrorFFTTitle</t>
  </si>
  <si>
    <t>FFT error</t>
  </si>
  <si>
    <t>An unexpected error happened while saving data file._x000D_
Please try again later or contact the software engineer._x000D_
{0}</t>
  </si>
  <si>
    <t>strMsgBoxInitArray</t>
  </si>
  <si>
    <t>Unexpected error in 'InitializeDataArrays'._x000D_
{0}</t>
  </si>
  <si>
    <t>strMsgBoxInitArrayTitle</t>
  </si>
  <si>
    <t>strMsgBoxOKSaveData</t>
  </si>
  <si>
    <t>strMsgBoxOKSaveDataTitle</t>
  </si>
  <si>
    <t>Data saved</t>
  </si>
  <si>
    <t>ErgoLux files (*.elux)|*.elux|SignalAnalysis files (*.sig)|*.sig|Text files (*.txt)|*.txt|Binary files (*.bin)|*.bin|All files (*.*)|*.*</t>
  </si>
  <si>
    <t>Open data file</t>
  </si>
  <si>
    <t>strPlotAppliedTitle</t>
  </si>
  <si>
    <t>Windowed signal</t>
  </si>
  <si>
    <t>strPlotAppliedXLabel</t>
  </si>
  <si>
    <t>strPlotAppliedYLabel</t>
  </si>
  <si>
    <t>Amplitude</t>
  </si>
  <si>
    <t>strPlotFFTTitle</t>
  </si>
  <si>
    <t>Fast Fourier transform</t>
  </si>
  <si>
    <t>strPlotFFTXLabel</t>
  </si>
  <si>
    <t>strPlotFFTYLabelMag</t>
  </si>
  <si>
    <t>Magnitude (RMS²)</t>
  </si>
  <si>
    <t>strPlotFFTYLabelPow</t>
  </si>
  <si>
    <t>strPlotFractalDisributionXLabel</t>
  </si>
  <si>
    <t>Fractal dimension (H)</t>
  </si>
  <si>
    <t>strPlotFractalDisributionYLabel</t>
  </si>
  <si>
    <t>Probability</t>
  </si>
  <si>
    <t>strPlotFractalDistributionTitle</t>
  </si>
  <si>
    <t>Fractal dimension distribution</t>
  </si>
  <si>
    <t>strPlotFractalTitle1</t>
  </si>
  <si>
    <t>strPlotFractalTitle2</t>
  </si>
  <si>
    <t>(cumulative)</t>
  </si>
  <si>
    <t>strPlotFractalXLabel</t>
  </si>
  <si>
    <t>strPlotFractalYLabel</t>
  </si>
  <si>
    <t>Dimension (H)</t>
  </si>
  <si>
    <t>strPlotOriginalTitle</t>
  </si>
  <si>
    <t>Input signal</t>
  </si>
  <si>
    <t>strPlotOriginalXLabel</t>
  </si>
  <si>
    <t>strPlotOriginalYLabel</t>
  </si>
  <si>
    <t>strPlotWindowTitle</t>
  </si>
  <si>
    <t>{0} window</t>
  </si>
  <si>
    <t>strPlotWindowXLabel</t>
  </si>
  <si>
    <t>strPlotWindowYLabel</t>
  </si>
  <si>
    <t>strRadPoints</t>
  </si>
  <si>
    <t>Data points</t>
  </si>
  <si>
    <t>strRadSeconds</t>
  </si>
  <si>
    <t>Seconds</t>
  </si>
  <si>
    <t>strRadTime</t>
  </si>
  <si>
    <t>Date and time</t>
  </si>
  <si>
    <t>strReadNotimplementedError</t>
  </si>
  <si>
    <t>Unable to read data from a {0} file.</t>
  </si>
  <si>
    <t>strReadNotimplementedErrorTitle</t>
  </si>
  <si>
    <t>Not implemented</t>
  </si>
  <si>
    <t>Text file (*.txt)|*.txt|SignalAnalysis file (*.sig)|*.sig|Binary file (*.bin)|*.bin|Results file (*.results)|*.results|All files (*.*)|*.*</t>
  </si>
  <si>
    <t>Save data file</t>
  </si>
  <si>
    <t>strStatusTipEntropy</t>
  </si>
  <si>
    <t>Compute the approximate and sample entropy</t>
  </si>
  <si>
    <t>strStatusTipFractal</t>
  </si>
  <si>
    <t>Compute the cumulative fractal dimension (CPU intensive)</t>
  </si>
  <si>
    <t>strStatusTipPower</t>
  </si>
  <si>
    <t>Plot either FFT power spectra(dB) or magnitude</t>
  </si>
  <si>
    <t>strTabPlot</t>
  </si>
  <si>
    <t>strToolStripExport</t>
  </si>
  <si>
    <t>Export</t>
  </si>
  <si>
    <t>strToolTipCboSeries</t>
  </si>
  <si>
    <t>Select data series</t>
  </si>
  <si>
    <t>strToolTipCboWindows</t>
  </si>
  <si>
    <t>Select FFT window</t>
  </si>
  <si>
    <t>strToolTipExport</t>
  </si>
  <si>
    <t>Export data and data analysis</t>
  </si>
  <si>
    <t>en</t>
  </si>
  <si>
    <t>&amp;قبول</t>
  </si>
  <si>
    <t>&amp;إلغاء</t>
  </si>
  <si>
    <t>إختر البيانات</t>
  </si>
  <si>
    <t>&amp;تصدير</t>
  </si>
  <si>
    <t>&amp;إعادة تعيين</t>
  </si>
  <si>
    <t>&amp;الإعدادات</t>
  </si>
  <si>
    <t>عرض تقاطع الرسم</t>
  </si>
  <si>
    <t>البعد الفركتلي التراكمي</t>
  </si>
  <si>
    <t>مسار الحوار السابق فتح/حفظ</t>
  </si>
  <si>
    <t>قصور (تقريبا و نسبة)</t>
  </si>
  <si>
    <t>القوة (dB)</t>
  </si>
  <si>
    <t>هل تود إستعادة جميع الحقول_x000D_
للقيم الاصلية ؟</t>
  </si>
  <si>
    <t>إستعادة جميع الاعدادات ؟</t>
  </si>
  <si>
    <t>.مشكلة في تحميل ملف الإعدادات_x000D_
_x000D_
{0}_x000D_
_x000D_
سيتم إستعادة القيم الأصلية</t>
  </si>
  <si>
    <t>مشكلة</t>
  </si>
  <si>
    <t>بيانات إرجولوكس</t>
  </si>
  <si>
    <t>بيانات تحليل الاشارة</t>
  </si>
  <si>
    <t>بدأ التوقيت</t>
  </si>
  <si>
    <t>إنهاء التوقيت</t>
  </si>
  <si>
    <t>الوقت الكلي للقياس</t>
  </si>
  <si>
    <t>عدد نقاط البيانات</t>
  </si>
  <si>
    <t>تردد العينات</t>
  </si>
  <si>
    <t>المتوسط</t>
  </si>
  <si>
    <t>الأقصي</t>
  </si>
  <si>
    <t>الأدني</t>
  </si>
  <si>
    <t>البعد الكسوري</t>
  </si>
  <si>
    <t>التباين النمطي المتغير</t>
  </si>
  <si>
    <t>القصور تقريبا</t>
  </si>
  <si>
    <t>عينة القصور</t>
  </si>
  <si>
    <t>قصور شانون</t>
  </si>
  <si>
    <t>القصور بوحدة البت</t>
  </si>
  <si>
    <t>القصور المثالي</t>
  </si>
  <si>
    <t>عدد سلاسل البيانات</t>
  </si>
  <si>
    <t>عدد الحساسات</t>
  </si>
  <si>
    <t>يوجد سطر فارغ</t>
  </si>
  <si>
    <t>عنوان العامود فارغ (إسم السلالة)</t>
  </si>
  <si>
    <t>الوقت</t>
  </si>
  <si>
    <t>الأيام</t>
  </si>
  <si>
    <t>الساعات</t>
  </si>
  <si>
    <t>الدقائق</t>
  </si>
  <si>
    <t>الثواني</t>
  </si>
  <si>
    <t>و</t>
  </si>
  <si>
    <t>الثواني بالمللي</t>
  </si>
  <si>
    <t>قسم '{0}' منسق.</t>
  </si>
  <si>
    <t>إختر الثقافة</t>
  </si>
  <si>
    <t>الإعدادات</t>
  </si>
  <si>
    <t>تحليل الإشارة</t>
  </si>
  <si>
    <t>المحور السيني</t>
  </si>
  <si>
    <t>صيغة البيانات</t>
  </si>
  <si>
    <t>مسار الملف</t>
  </si>
  <si>
    <t>صيغة الملف ارقام او حروف</t>
  </si>
  <si>
    <t>نهاية المصفوفة (أقصى {0})</t>
  </si>
  <si>
    <t>إختار السلالة</t>
  </si>
  <si>
    <t>بداية المصفوفة</t>
  </si>
  <si>
    <t>نافذة</t>
  </si>
  <si>
    <t>حدث خطأ اثناء الحسابة_x000D_
{0}</t>
  </si>
  <si>
    <t>حدث خطأ</t>
  </si>
  <si>
    <t>حدث خطأ غير متوقع أثناء فتح الملف_x000D_
من فضلك قم بالمحاولة لاحقا أو تحدث مع مهندس البرنامج_x000D_
{0}</t>
  </si>
  <si>
    <t>خطأ في فتح البيانات</t>
  </si>
  <si>
    <t>حدث خطأ اثناء حفظ البيانات_x000D_
من فضلك حاول لاحقا أو تحدث مع مهندس البرنامج_x000D_
{0}</t>
  </si>
  <si>
    <t>حطأ اثناء حفظ البيانات</t>
  </si>
  <si>
    <t>هل انت متأكد من اغلاق_x000D_
البرنامج ؟</t>
  </si>
  <si>
    <t>إغلاق ؟</t>
  </si>
  <si>
    <t>'خطأ غير متوقع 'اثناء حساب المصفوفة_x000D_
{0}</t>
  </si>
  <si>
    <t>خطأ</t>
  </si>
  <si>
    <t>لا يوجد بيانات لحفظها</t>
  </si>
  <si>
    <t>لا يوجد بيانات</t>
  </si>
  <si>
    <t>تم حفظ البيانات بنجاح للقرص</t>
  </si>
  <si>
    <t>تم حفظ البيانات</t>
  </si>
  <si>
    <t>حساب كسور هاسكو بدروفيتش_x000D_
إتجاهات توقفت</t>
  </si>
  <si>
    <t>توقف</t>
  </si>
  <si>
    <t>ملفات إرجولكس (*.elux)|*.elux|ملفات تحليل الإشارة (*.sig)|*.sig|ملفات النصوص (*.txt)|*.txt|ملفات الأرقام (*.bin)|*.bin|جميع الملفات (*.*)|*.*</t>
  </si>
  <si>
    <t>فتح ملف البيانات</t>
  </si>
  <si>
    <t>نافذة الإشارة</t>
  </si>
  <si>
    <t>الوقت (ثواني)</t>
  </si>
  <si>
    <t>السعة</t>
  </si>
  <si>
    <t>تحويل فورييه السريع</t>
  </si>
  <si>
    <t>التردد (هرتز)</t>
  </si>
  <si>
    <t>الضخامة (مضروب الجذر التربيعي)</t>
  </si>
  <si>
    <t>القوة (بالديسيبل)</t>
  </si>
  <si>
    <t>البعد الكسوري (إتش)</t>
  </si>
  <si>
    <t>الاحتمالات</t>
  </si>
  <si>
    <t>منحني البعد الكسوري</t>
  </si>
  <si>
    <t>(تراكمي)</t>
  </si>
  <si>
    <t>البعد (إتش)</t>
  </si>
  <si>
    <t>إشارة المدخلات</t>
  </si>
  <si>
    <t>{0} نافذة</t>
  </si>
  <si>
    <t>تنسيق الثافة الحالية</t>
  </si>
  <si>
    <t>تنسيق الثقافة الثابتة</t>
  </si>
  <si>
    <t>نقاط البيانات</t>
  </si>
  <si>
    <t>الوقت و التاريخ</t>
  </si>
  <si>
    <t>إختار الثقافة</t>
  </si>
  <si>
    <t>تعذر تحميل الملف_x000D_
{0}</t>
  </si>
  <si>
    <t>اسم اختيار الثقافة غير صحيح_x000D_
{0}</t>
  </si>
  <si>
    <t>خطأ في إسم الثقافة</t>
  </si>
  <si>
    <t>قيمة الرقم غير صحيح: {0}</t>
  </si>
  <si>
    <t>خطأ في معالجة البيانات</t>
  </si>
  <si>
    <t>خطا في قرائة {0} الملف.</t>
  </si>
  <si>
    <t>لم يتم التطبيق</t>
  </si>
  <si>
    <t>ملف نص (*.txt)|*.txt|ملف تحليل الإشارة (*.sig)|*.sig|ملف ارقام (*.bin)|*.bin|ملف النتائج (*.results)|*.results|جميع الملفات (*.*)|*.*</t>
  </si>
  <si>
    <t>حفظ بيانات الملف</t>
  </si>
  <si>
    <t>عرض وضع تقاطع الرسم</t>
  </si>
  <si>
    <t>حساب عينة القصور بالتقريب</t>
  </si>
  <si>
    <t>حساب البعد الكسري التراكمي (الخالص بالمعالج)</t>
  </si>
  <si>
    <t>حساب أطياف القدرة(ديسيبل) أو الحجم</t>
  </si>
  <si>
    <t>واجهة المستخدم</t>
  </si>
  <si>
    <t>التخطيط</t>
  </si>
  <si>
    <t>عن البرنامجج</t>
  </si>
  <si>
    <t>خروج</t>
  </si>
  <si>
    <t>تصدير</t>
  </si>
  <si>
    <t>فتح</t>
  </si>
  <si>
    <t>عن هذا البرنامج</t>
  </si>
  <si>
    <t>حدد سلسلة البيانات</t>
  </si>
  <si>
    <t>حدد نافذة FFT</t>
  </si>
  <si>
    <t>الخروج من اللبرنامج</t>
  </si>
  <si>
    <t>تصدير تحليل البيانات</t>
  </si>
  <si>
    <t>فتح ملف من القرص</t>
  </si>
  <si>
    <t>إعدادات التخطيط</t>
  </si>
  <si>
    <t>لغة واجهة المستخدم</t>
  </si>
  <si>
    <t>ar</t>
  </si>
  <si>
    <t>bn-BD</t>
  </si>
  <si>
    <t>da-DK</t>
  </si>
  <si>
    <t>de-DE</t>
  </si>
  <si>
    <t>es-ES</t>
  </si>
  <si>
    <t>Idioma de la interfaz de usuario</t>
  </si>
  <si>
    <t>hi-IN</t>
  </si>
  <si>
    <t>it-IT</t>
  </si>
  <si>
    <t>lt-LT</t>
  </si>
  <si>
    <t>nb-NO</t>
  </si>
  <si>
    <t>nl-BE</t>
  </si>
  <si>
    <t>pt-BR</t>
  </si>
  <si>
    <t>ru-RU</t>
  </si>
  <si>
    <t>cs-CZ</t>
  </si>
  <si>
    <t>&amp;Přijmout</t>
  </si>
  <si>
    <t>&amp;Zrušit</t>
  </si>
  <si>
    <t>Vyberte data</t>
  </si>
  <si>
    <t>&amp;Exportovat</t>
  </si>
  <si>
    <t>&amp;Obnovit</t>
  </si>
  <si>
    <t>&amp;Nastavení</t>
  </si>
  <si>
    <t>Zobrazit zakreslovací křížek</t>
  </si>
  <si>
    <t>Kumulativní fraktální dimenze</t>
  </si>
  <si>
    <t>Zapaměť si předchozí cestu dialogového okna pro otevření/uložení</t>
  </si>
  <si>
    <t>Entropie (přibližný &amp;&amp; vzorek)</t>
  </si>
  <si>
    <t>Výkon (dB)</t>
  </si>
  <si>
    <t>Chcete obnovit všechna pole na jejich výchozí hodnoty?</t>
  </si>
  <si>
    <t>Obnovit nastavení?</t>
  </si>
  <si>
    <t>Chyba</t>
  </si>
  <si>
    <t>Údaje ErgoLux</t>
  </si>
  <si>
    <t>Čas začátku</t>
  </si>
  <si>
    <t>Doba ukončení</t>
  </si>
  <si>
    <t>Celkový čas měření</t>
  </si>
  <si>
    <t>Počet senzorů</t>
  </si>
  <si>
    <t>Počet datových bodů</t>
  </si>
  <si>
    <t>Frekvence vzorkování</t>
  </si>
  <si>
    <t>Senzor č.</t>
  </si>
  <si>
    <t>Průměr</t>
  </si>
  <si>
    <t>Min./Průměr</t>
  </si>
  <si>
    <t>Průměr/Max</t>
  </si>
  <si>
    <t>Intenzita osvětlení</t>
  </si>
  <si>
    <t>Chybí prázdný řádek.</t>
  </si>
  <si>
    <t>Chybějící hlavičky sloupců (názvy sérií).</t>
  </si>
  <si>
    <t>dny</t>
  </si>
  <si>
    <t>hodiny</t>
  </si>
  <si>
    <t>minuty</t>
  </si>
  <si>
    <t>sekundy</t>
  </si>
  <si>
    <t>a</t>
  </si>
  <si>
    <t>milisekundy</t>
  </si>
  <si>
    <t>Sekce '{0}' má nesprávný formát.</t>
  </si>
  <si>
    <t>Vyberte jazykovou lokalizaci</t>
  </si>
  <si>
    <t>Nastavení</t>
  </si>
  <si>
    <t>Abscisová osa</t>
  </si>
  <si>
    <t>Uživatelské rozhraní a formát dat</t>
  </si>
  <si>
    <t>Cesta k souboru dat</t>
  </si>
  <si>
    <t>Číselný řetězec formátování dat</t>
  </si>
  <si>
    <t>Konec indexu pole</t>
  </si>
  <si>
    <t>Vyberte sérii</t>
  </si>
  <si>
    <t>Začátek indexu pole</t>
  </si>
  <si>
    <t>Okno</t>
  </si>
  <si>
    <t>&amp;Soubor</t>
  </si>
  <si>
    <t>&amp;Ukončit...</t>
  </si>
  <si>
    <t>&amp;Otevřít...</t>
  </si>
  <si>
    <t>&amp;Uložit...</t>
  </si>
  <si>
    <t>&amp;O nás...</t>
  </si>
  <si>
    <t>&amp;Nápověda</t>
  </si>
  <si>
    <t>&amp;Nástroje</t>
  </si>
  <si>
    <t>&amp;Připojit</t>
  </si>
  <si>
    <t>&amp;Odpojit</t>
  </si>
  <si>
    <t>&amp;Nastavení...</t>
  </si>
  <si>
    <t>&amp;Zobrazit</t>
  </si>
  <si>
    <t>Průměry</t>
  </si>
  <si>
    <t>Radiální rozdělení</t>
  </si>
  <si>
    <t>Zobrazit nabídku</t>
  </si>
  <si>
    <t>Poměry</t>
  </si>
  <si>
    <t>Nezpracované údaje</t>
  </si>
  <si>
    <t>Zobrazit panel nástrojů</t>
  </si>
  <si>
    <t>Chyba při otevírání dat</t>
  </si>
  <si>
    <t>Zařízení se nepodařilo otevřít</t>
  </si>
  <si>
    <t>Chyba při ukládání dat</t>
  </si>
  <si>
    <t>Ukončit?</t>
  </si>
  <si>
    <t>Nejsou k dispozici žádná data pro uložení.</t>
  </si>
  <si>
    <t>Žádné údaje</t>
  </si>
  <si>
    <t>Resetovat?</t>
  </si>
  <si>
    <t>Údaje byly úspěšně uloženy na disk.</t>
  </si>
  <si>
    <t>Úspora údajů</t>
  </si>
  <si>
    <t>Zastavit</t>
  </si>
  <si>
    <t>Soubory ErgoLux (*.elux)|*.elux|Soubory analýzy signálu (*.sig)|*.sig|Textové soubory (*.txt)|*.txt|Všechny soubory (*.*)|*. *</t>
  </si>
  <si>
    <t>Otevřená data o osvětlení</t>
  </si>
  <si>
    <t>Max, průměr, min</t>
  </si>
  <si>
    <t>Čas (sekundy)</t>
  </si>
  <si>
    <t>Distribuce osvětlení</t>
  </si>
  <si>
    <t>Poměry osvětlení</t>
  </si>
  <si>
    <t>Poměr</t>
  </si>
  <si>
    <t>Aktuální formátování jazykové lokalizace</t>
  </si>
  <si>
    <t>Invariantní formátování jazykové lokalizace</t>
  </si>
  <si>
    <t>Vyberte jazykové lokalizace</t>
  </si>
  <si>
    <t>Chyba názvu jazykové lokalizace</t>
  </si>
  <si>
    <t>Neplatná číselná hodnota: {0}</t>
  </si>
  <si>
    <t>Chyba při analýze dat</t>
  </si>
  <si>
    <t>Uložit údaje o osvětlení</t>
  </si>
  <si>
    <t>Přijímání údajů</t>
  </si>
  <si>
    <t>ID zařízení</t>
  </si>
  <si>
    <t>ID polohy</t>
  </si>
  <si>
    <t>Odpojeno</t>
  </si>
  <si>
    <t>Zobrazit režim zaměřovacího kříže grafu</t>
  </si>
  <si>
    <t>Rozdělení grafu</t>
  </si>
  <si>
    <t>Status výměny</t>
  </si>
  <si>
    <t>ID polohy T-10A</t>
  </si>
  <si>
    <t>Vykreslit max., průměr a min.</t>
  </si>
  <si>
    <t>Stav připojení</t>
  </si>
  <si>
    <t>Poměry grafů</t>
  </si>
  <si>
    <t>Zobrazit nezpracovaná data</t>
  </si>
  <si>
    <t>Typ zařízení</t>
  </si>
  <si>
    <t>Snímač T-10A</t>
  </si>
  <si>
    <t>Uživatelské rozhraní</t>
  </si>
  <si>
    <t>Vykreslování</t>
  </si>
  <si>
    <t>O</t>
  </si>
  <si>
    <t>Připojit</t>
  </si>
  <si>
    <t>Odpojit</t>
  </si>
  <si>
    <t>Ukončit</t>
  </si>
  <si>
    <t>Otevřeno</t>
  </si>
  <si>
    <t>Uložit</t>
  </si>
  <si>
    <t>O tomto softwaru</t>
  </si>
  <si>
    <t>Začít přijímat data ze zařízení T-10A</t>
  </si>
  <si>
    <t>Zastavte a odpojte zařízení T-10A</t>
  </si>
  <si>
    <t>Ukončete aplikaci</t>
  </si>
  <si>
    <t>Otevřít datový soubor z disku</t>
  </si>
  <si>
    <t>Uložit data</t>
  </si>
  <si>
    <t>Nastavení grafů, dat a uživatelského rozhraní</t>
  </si>
  <si>
    <t>Jazyk uživatelského rozhraní</t>
  </si>
  <si>
    <t>grpCulture</t>
  </si>
  <si>
    <t>Rozhraní a formát dat</t>
  </si>
  <si>
    <t>Chyba při načítání souboru nastavení._x000D_
_x000D_
{0}_x000D_
_x000D_
Namísto toho se použijí výchozí hodnoty.</t>
  </si>
  <si>
    <t>Při otevírání datového souboru se vyskytla neočekávaná chyba._x000D_
Zkuste to znovu později nebo kontaktujte softwarového inženýra._x000D_
{0}</t>
  </si>
  <si>
    <t>Při ukládání dat na disk se vyskytla neočekávaná chyba._x000D_
Zkuste to znovu později nebo kontaktujte softwarového inženýra._x000D_
{0}</t>
  </si>
  <si>
    <t>Opravdu chcete ukončit_x000D_
aplikaci?</t>
  </si>
  <si>
    <t>Chcete obnovit všechna pole_x000D_
na jejich výchozí hodnoty?</t>
  </si>
  <si>
    <t>Výpočet Hausdorffova-Besicovitchova fraktálu_x000D_
dimenze byla zastavena.</t>
  </si>
  <si>
    <t>Nelze číst data ze souboru._x000D_
{0}</t>
  </si>
  <si>
    <t>Název řetězce identifikátoru kultury není platný._x000D_
{0}</t>
  </si>
  <si>
    <t xml:space="preserve">Soubor ErgoLux (*.elux)|*.elux|Textový soubor (*.txt)|*.txt|Binární soubor (*.bin)|*.bin|Všechny soubory (*.*)|*.* 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</si>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</sst>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032DF-4565-4321-9678-EAB6D7BA5E62}" name="Tabla1" displayName="Tabla1" ref="A1:D187" totalsRowShown="0">
  <autoFilter ref="A1:D187" xr:uid="{168032DF-4565-4321-9678-EAB6D7BA5E62}"/>
  <tableColumns count="4">
    <tableColumn id="1" xr3:uid="{1595DE94-DACC-4C2E-A9FE-64A16CEEE124}" name="Name"/>
    <tableColumn id="2" xr3:uid="{CED3BB36-677C-40E9-BE52-77FF563954E9}" name="en"/>
    <tableColumn id="3" xr3:uid="{615018CF-FF37-42D7-A961-D5DAFE57D5F8}" name="bn-BD"/>
    <tableColumn id="4" xr3:uid="{F3A69273-04AB-4EFF-92F7-EEC2A65EE476}" name="cs-CZ" dataDxfId="0">
      <calculatedColumnFormula>LOOKUP(Tabla1[[#This Row],[Name]],Tabla3[Columna1],Tabla3[Columna2])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738EB0-030C-432D-A092-631C72BAADB9}" name="Tabla3" displayName="Tabla3" ref="B2:C147" totalsRowShown="0">
  <autoFilter ref="B2:C147" xr:uid="{FF738EB0-030C-432D-A092-631C72BAADB9}"/>
  <tableColumns count="2">
    <tableColumn id="1" xr3:uid="{F981F8E9-6AE1-476A-BD16-2EEEC6FC136E}" name="Columna1"/>
    <tableColumn id="2" xr3:uid="{C30DF18C-6E28-4FEA-9D52-ECEB12FBAB77}" name="Colum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B9A328-18B0-4D97-8119-033E0C517499}" name="Tabla2" displayName="Tabla2" ref="A1:N146" totalsRowShown="0">
  <autoFilter ref="A1:N146" xr:uid="{A2B9A328-18B0-4D97-8119-033E0C517499}"/>
  <tableColumns count="14">
    <tableColumn id="1" xr3:uid="{D330F886-2198-47FA-8B26-3B7AF827B284}" name="Name"/>
    <tableColumn id="2" xr3:uid="{94743D3C-8DA2-4D7D-9B50-8D2D3D590BC8}" name="en"/>
    <tableColumn id="3" xr3:uid="{CF4CF549-AD05-4FC2-92F0-AC69B47BB2B8}" name="ar"/>
    <tableColumn id="4" xr3:uid="{FF5F89E8-1AFE-4CCA-A0B2-B60C656F0388}" name="bn-BD"/>
    <tableColumn id="5" xr3:uid="{AB799060-5CAB-408F-9DD7-0F34E7D887D8}" name="da-DK"/>
    <tableColumn id="6" xr3:uid="{9598F162-9119-479D-8860-500C76E9454D}" name="de-DE"/>
    <tableColumn id="7" xr3:uid="{775A12D7-9809-4E61-9E2E-8C8395EA3276}" name="es-ES"/>
    <tableColumn id="8" xr3:uid="{D4F076E5-4E8D-4BCA-A73A-BA9C197B3456}" name="hi-IN"/>
    <tableColumn id="9" xr3:uid="{2FBFF86D-86FA-444D-90A8-51E1F01A62FC}" name="it-IT"/>
    <tableColumn id="10" xr3:uid="{34957AEF-DE3E-4DBF-9384-2CBD71FC3620}" name="lt-LT"/>
    <tableColumn id="11" xr3:uid="{7B64BCA9-924D-4030-A1F9-E6ED3D94EA71}" name="nb-NO"/>
    <tableColumn id="12" xr3:uid="{03F4A539-0705-41B4-A55D-11D216140EB3}" name="nl-BE"/>
    <tableColumn id="13" xr3:uid="{1C56DB1B-9970-4914-AA0B-C2DBA1897F67}" name="pt-BR"/>
    <tableColumn id="14" xr3:uid="{014022CC-2259-4B0D-9D6F-C6F774BCCCED}" name="ru-R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CEA3-9611-4ED5-B045-AD95FBF589BC}">
  <dimension ref="A1:D187"/>
  <sheetViews>
    <sheetView tabSelected="1" workbookViewId="0">
      <selection activeCell="D12" sqref="D12"/>
    </sheetView>
  </sheetViews>
  <sheetFormatPr baseColWidth="10" defaultRowHeight="15" x14ac:dyDescent="0.25"/>
  <cols>
    <col min="1" max="1" width="30.85546875" bestFit="1" customWidth="1"/>
    <col min="2" max="2" width="39.7109375" customWidth="1"/>
    <col min="3" max="3" width="17.85546875" customWidth="1"/>
    <col min="4" max="4" width="24.7109375" customWidth="1"/>
  </cols>
  <sheetData>
    <row r="1" spans="1:4" x14ac:dyDescent="0.25">
      <c r="A1" t="s">
        <v>351</v>
      </c>
      <c r="B1" t="s">
        <v>439</v>
      </c>
      <c r="C1" t="s">
        <v>560</v>
      </c>
      <c r="D1" t="s">
        <v>572</v>
      </c>
    </row>
    <row r="2" spans="1:4" x14ac:dyDescent="0.25">
      <c r="A2" t="s">
        <v>0</v>
      </c>
      <c r="B2" t="s">
        <v>1</v>
      </c>
      <c r="D2" t="str">
        <f>LOOKUP(Tabla1[[#This Row],[Name]],Tabla3[Columna1],Tabla3[Columna2])</f>
        <v>&amp;Přijmout</v>
      </c>
    </row>
    <row r="3" spans="1:4" x14ac:dyDescent="0.25">
      <c r="A3" t="s">
        <v>2</v>
      </c>
      <c r="B3" t="s">
        <v>3</v>
      </c>
      <c r="D3" t="str">
        <f>LOOKUP(Tabla1[[#This Row],[Name]],Tabla3[Columna1],Tabla3[Columna2])</f>
        <v>&amp;Zrušit</v>
      </c>
    </row>
    <row r="4" spans="1:4" x14ac:dyDescent="0.25">
      <c r="A4" t="s">
        <v>4</v>
      </c>
      <c r="B4" t="s">
        <v>5</v>
      </c>
      <c r="D4" t="str">
        <f>LOOKUP(Tabla1[[#This Row],[Name]],Tabla3[Columna1],Tabla3[Columna2])</f>
        <v>Vyberte data</v>
      </c>
    </row>
    <row r="5" spans="1:4" x14ac:dyDescent="0.25">
      <c r="A5" t="s">
        <v>6</v>
      </c>
      <c r="B5" t="s">
        <v>7</v>
      </c>
      <c r="D5" t="str">
        <f>LOOKUP(Tabla1[[#This Row],[Name]],Tabla3[Columna1],Tabla3[Columna2])</f>
        <v>&amp;Exportovat</v>
      </c>
    </row>
    <row r="6" spans="1:4" x14ac:dyDescent="0.25">
      <c r="A6" t="s">
        <v>8</v>
      </c>
      <c r="B6" t="s">
        <v>9</v>
      </c>
      <c r="D6" t="str">
        <f>LOOKUP(Tabla1[[#This Row],[Name]],Tabla3[Columna1],Tabla3[Columna2])</f>
        <v>&amp;Obnovit</v>
      </c>
    </row>
    <row r="7" spans="1:4" x14ac:dyDescent="0.25">
      <c r="A7" t="s">
        <v>10</v>
      </c>
      <c r="B7" t="s">
        <v>11</v>
      </c>
      <c r="D7" t="str">
        <f>LOOKUP(Tabla1[[#This Row],[Name]],Tabla3[Columna1],Tabla3[Columna2])</f>
        <v>&amp;Nastavení</v>
      </c>
    </row>
    <row r="8" spans="1:4" x14ac:dyDescent="0.25">
      <c r="A8" t="s">
        <v>12</v>
      </c>
      <c r="B8" t="s">
        <v>13</v>
      </c>
      <c r="D8" t="str">
        <f>LOOKUP(Tabla1[[#This Row],[Name]],Tabla3[Columna1],Tabla3[Columna2])</f>
        <v>Zobrazit zakreslovací křížek</v>
      </c>
    </row>
    <row r="9" spans="1:4" x14ac:dyDescent="0.25">
      <c r="A9" t="s">
        <v>14</v>
      </c>
      <c r="B9" t="s">
        <v>15</v>
      </c>
      <c r="D9" t="str">
        <f>LOOKUP(Tabla1[[#This Row],[Name]],Tabla3[Columna1],Tabla3[Columna2])</f>
        <v>Kumulativní fraktální dimenze</v>
      </c>
    </row>
    <row r="10" spans="1:4" x14ac:dyDescent="0.25">
      <c r="A10" t="s">
        <v>16</v>
      </c>
      <c r="B10" t="s">
        <v>17</v>
      </c>
      <c r="D10" t="str">
        <f>LOOKUP(Tabla1[[#This Row],[Name]],Tabla3[Columna1],Tabla3[Columna2])</f>
        <v>Zapaměť si předchozí cestu dialogového okna pro otevření/uložení</v>
      </c>
    </row>
    <row r="11" spans="1:4" x14ac:dyDescent="0.25">
      <c r="A11" t="s">
        <v>18</v>
      </c>
      <c r="B11" t="s">
        <v>19</v>
      </c>
      <c r="D11" t="str">
        <f>LOOKUP(Tabla1[[#This Row],[Name]],Tabla3[Columna1],Tabla3[Columna2])</f>
        <v>Entropie (přibližný &amp;&amp; vzorek)</v>
      </c>
    </row>
    <row r="12" spans="1:4" x14ac:dyDescent="0.25">
      <c r="A12" t="s">
        <v>20</v>
      </c>
      <c r="B12" t="s">
        <v>21</v>
      </c>
      <c r="D12" t="str">
        <f>LOOKUP(Tabla1[[#This Row],[Name]],Tabla3[Columna1],Tabla3[Columna2])</f>
        <v>Entropie (přibližný &amp;&amp; vzorek)</v>
      </c>
    </row>
    <row r="13" spans="1:4" x14ac:dyDescent="0.25">
      <c r="A13" t="s">
        <v>22</v>
      </c>
      <c r="B13" t="s">
        <v>23</v>
      </c>
      <c r="D13" t="str">
        <f>LOOKUP(Tabla1[[#This Row],[Name]],Tabla3[Columna1],Tabla3[Columna2])</f>
        <v>Entropie (přibližný &amp;&amp; vzorek)</v>
      </c>
    </row>
    <row r="14" spans="1:4" x14ac:dyDescent="0.25">
      <c r="A14" t="s">
        <v>24</v>
      </c>
      <c r="B14" t="s">
        <v>25</v>
      </c>
      <c r="D14" t="str">
        <f>LOOKUP(Tabla1[[#This Row],[Name]],Tabla3[Columna1],Tabla3[Columna2])</f>
        <v>Entropie (přibližný &amp;&amp; vzorek)</v>
      </c>
    </row>
    <row r="15" spans="1:4" x14ac:dyDescent="0.25">
      <c r="A15" t="s">
        <v>26</v>
      </c>
      <c r="B15" t="s">
        <v>27</v>
      </c>
      <c r="D15" t="str">
        <f>LOOKUP(Tabla1[[#This Row],[Name]],Tabla3[Columna1],Tabla3[Columna2])</f>
        <v>Entropie (přibližný &amp;&amp; vzorek)</v>
      </c>
    </row>
    <row r="16" spans="1:4" x14ac:dyDescent="0.25">
      <c r="A16" t="s">
        <v>28</v>
      </c>
      <c r="B16" t="s">
        <v>29</v>
      </c>
      <c r="D16" t="str">
        <f>LOOKUP(Tabla1[[#This Row],[Name]],Tabla3[Columna1],Tabla3[Columna2])</f>
        <v>Výkon (dB)</v>
      </c>
    </row>
    <row r="17" spans="1:4" ht="30" x14ac:dyDescent="0.25">
      <c r="A17" t="s">
        <v>30</v>
      </c>
      <c r="B17" s="1" t="s">
        <v>31</v>
      </c>
      <c r="D17" t="str">
        <f>LOOKUP(Tabla1[[#This Row],[Name]],Tabla3[Columna1],Tabla3[Columna2])</f>
        <v>Chcete obnovit všechna pole na jejich výchozí hodnoty?</v>
      </c>
    </row>
    <row r="18" spans="1:4" x14ac:dyDescent="0.25">
      <c r="A18" t="s">
        <v>32</v>
      </c>
      <c r="B18" t="s">
        <v>33</v>
      </c>
      <c r="D18" t="str">
        <f>LOOKUP(Tabla1[[#This Row],[Name]],Tabla3[Columna1],Tabla3[Columna2])</f>
        <v>Obnovit nastavení?</v>
      </c>
    </row>
    <row r="19" spans="1:4" ht="75" x14ac:dyDescent="0.25">
      <c r="A19" t="s">
        <v>34</v>
      </c>
      <c r="B19" s="1" t="s">
        <v>35</v>
      </c>
      <c r="D19" t="str">
        <f>LOOKUP(Tabla1[[#This Row],[Name]],Tabla3[Columna1],Tabla3[Columna2])</f>
        <v>Chyba při načítání souboru nastavení._x000D_
_x000D_
{0}_x000D_
_x000D_
Namísto toho se použijí výchozí hodnoty.</v>
      </c>
    </row>
    <row r="20" spans="1:4" x14ac:dyDescent="0.25">
      <c r="A20" t="s">
        <v>36</v>
      </c>
      <c r="B20" t="s">
        <v>37</v>
      </c>
      <c r="D20" t="str">
        <f>LOOKUP(Tabla1[[#This Row],[Name]],Tabla3[Columna1],Tabla3[Columna2])</f>
        <v>Chyba</v>
      </c>
    </row>
    <row r="21" spans="1:4" x14ac:dyDescent="0.25">
      <c r="A21" t="s">
        <v>38</v>
      </c>
      <c r="B21" t="s">
        <v>39</v>
      </c>
      <c r="D21" t="str">
        <f>LOOKUP(Tabla1[[#This Row],[Name]],Tabla3[Columna1],Tabla3[Columna2])</f>
        <v>Údaje ErgoLux</v>
      </c>
    </row>
    <row r="22" spans="1:4" x14ac:dyDescent="0.25">
      <c r="A22" t="s">
        <v>40</v>
      </c>
      <c r="B22" t="s">
        <v>41</v>
      </c>
      <c r="D22" t="str">
        <f>LOOKUP(Tabla1[[#This Row],[Name]],Tabla3[Columna1],Tabla3[Columna2])</f>
        <v>Čas začátku</v>
      </c>
    </row>
    <row r="23" spans="1:4" x14ac:dyDescent="0.25">
      <c r="A23" t="s">
        <v>42</v>
      </c>
      <c r="B23" t="s">
        <v>43</v>
      </c>
      <c r="D23" t="str">
        <f>LOOKUP(Tabla1[[#This Row],[Name]],Tabla3[Columna1],Tabla3[Columna2])</f>
        <v>Doba ukončení</v>
      </c>
    </row>
    <row r="24" spans="1:4" x14ac:dyDescent="0.25">
      <c r="A24" t="s">
        <v>44</v>
      </c>
      <c r="B24" t="s">
        <v>45</v>
      </c>
      <c r="D24" t="str">
        <f>LOOKUP(Tabla1[[#This Row],[Name]],Tabla3[Columna1],Tabla3[Columna2])</f>
        <v>Celkový čas měření</v>
      </c>
    </row>
    <row r="25" spans="1:4" x14ac:dyDescent="0.25">
      <c r="A25" t="s">
        <v>46</v>
      </c>
      <c r="B25" t="s">
        <v>47</v>
      </c>
      <c r="D25" t="str">
        <f>LOOKUP(Tabla1[[#This Row],[Name]],Tabla3[Columna1],Tabla3[Columna2])</f>
        <v>Počet senzorů</v>
      </c>
    </row>
    <row r="26" spans="1:4" x14ac:dyDescent="0.25">
      <c r="A26" t="s">
        <v>48</v>
      </c>
      <c r="B26" t="s">
        <v>49</v>
      </c>
      <c r="D26" t="str">
        <f>LOOKUP(Tabla1[[#This Row],[Name]],Tabla3[Columna1],Tabla3[Columna2])</f>
        <v>Počet datových bodů</v>
      </c>
    </row>
    <row r="27" spans="1:4" x14ac:dyDescent="0.25">
      <c r="A27" t="s">
        <v>50</v>
      </c>
      <c r="B27" t="s">
        <v>51</v>
      </c>
      <c r="D27" t="str">
        <f>LOOKUP(Tabla1[[#This Row],[Name]],Tabla3[Columna1],Tabla3[Columna2])</f>
        <v>Frekvence vzorkování</v>
      </c>
    </row>
    <row r="28" spans="1:4" x14ac:dyDescent="0.25">
      <c r="A28" t="s">
        <v>52</v>
      </c>
      <c r="B28" t="s">
        <v>53</v>
      </c>
      <c r="D28" t="str">
        <f>LOOKUP(Tabla1[[#This Row],[Name]],Tabla3[Columna1],Tabla3[Columna2])</f>
        <v>Senzor č.</v>
      </c>
    </row>
    <row r="29" spans="1:4" x14ac:dyDescent="0.25">
      <c r="A29" t="s">
        <v>54</v>
      </c>
      <c r="B29" t="s">
        <v>55</v>
      </c>
      <c r="D29" t="str">
        <f>LOOKUP(Tabla1[[#This Row],[Name]],Tabla3[Columna1],Tabla3[Columna2])</f>
        <v>Maximum</v>
      </c>
    </row>
    <row r="30" spans="1:4" x14ac:dyDescent="0.25">
      <c r="A30" t="s">
        <v>56</v>
      </c>
      <c r="B30" t="s">
        <v>57</v>
      </c>
      <c r="D30" t="str">
        <f>LOOKUP(Tabla1[[#This Row],[Name]],Tabla3[Columna1],Tabla3[Columna2])</f>
        <v>Průměr</v>
      </c>
    </row>
    <row r="31" spans="1:4" x14ac:dyDescent="0.25">
      <c r="A31" t="s">
        <v>58</v>
      </c>
      <c r="B31" t="s">
        <v>59</v>
      </c>
      <c r="D31" t="str">
        <f>LOOKUP(Tabla1[[#This Row],[Name]],Tabla3[Columna1],Tabla3[Columna2])</f>
        <v>Minimum</v>
      </c>
    </row>
    <row r="32" spans="1:4" x14ac:dyDescent="0.25">
      <c r="A32" t="s">
        <v>60</v>
      </c>
      <c r="B32" t="s">
        <v>61</v>
      </c>
      <c r="D32" t="str">
        <f>LOOKUP(Tabla1[[#This Row],[Name]],Tabla3[Columna1],Tabla3[Columna2])</f>
        <v>Min./Průměr</v>
      </c>
    </row>
    <row r="33" spans="1:4" x14ac:dyDescent="0.25">
      <c r="A33" t="s">
        <v>62</v>
      </c>
      <c r="B33" t="s">
        <v>63</v>
      </c>
      <c r="D33" t="str">
        <f>LOOKUP(Tabla1[[#This Row],[Name]],Tabla3[Columna1],Tabla3[Columna2])</f>
        <v>Min/Max</v>
      </c>
    </row>
    <row r="34" spans="1:4" x14ac:dyDescent="0.25">
      <c r="A34" t="s">
        <v>64</v>
      </c>
      <c r="B34" t="s">
        <v>65</v>
      </c>
      <c r="D34" t="str">
        <f>LOOKUP(Tabla1[[#This Row],[Name]],Tabla3[Columna1],Tabla3[Columna2])</f>
        <v>Průměr/Max</v>
      </c>
    </row>
    <row r="35" spans="1:4" x14ac:dyDescent="0.25">
      <c r="A35" t="s">
        <v>66</v>
      </c>
      <c r="B35" t="s">
        <v>57</v>
      </c>
      <c r="D35" t="str">
        <f>LOOKUP(Tabla1[[#This Row],[Name]],Tabla3[Columna1],Tabla3[Columna2])</f>
        <v>Průměr</v>
      </c>
    </row>
    <row r="36" spans="1:4" x14ac:dyDescent="0.25">
      <c r="A36" t="s">
        <v>67</v>
      </c>
      <c r="B36" t="s">
        <v>68</v>
      </c>
      <c r="D36" t="str">
        <f>LOOKUP(Tabla1[[#This Row],[Name]],Tabla3[Columna1],Tabla3[Columna2])</f>
        <v>Intenzita osvětlení</v>
      </c>
    </row>
    <row r="37" spans="1:4" x14ac:dyDescent="0.25">
      <c r="A37" t="s">
        <v>69</v>
      </c>
      <c r="B37" t="s">
        <v>70</v>
      </c>
      <c r="D37" t="str">
        <f>LOOKUP(Tabla1[[#This Row],[Name]],Tabla3[Columna1],Tabla3[Columna2])</f>
        <v>Chybí prázdný řádek.</v>
      </c>
    </row>
    <row r="38" spans="1:4" x14ac:dyDescent="0.25">
      <c r="A38" t="s">
        <v>71</v>
      </c>
      <c r="B38" t="s">
        <v>72</v>
      </c>
      <c r="D38" t="str">
        <f>LOOKUP(Tabla1[[#This Row],[Name]],Tabla3[Columna1],Tabla3[Columna2])</f>
        <v>Chybějící hlavičky sloupců (názvy sérií).</v>
      </c>
    </row>
    <row r="39" spans="1:4" x14ac:dyDescent="0.25">
      <c r="A39" t="s">
        <v>73</v>
      </c>
      <c r="B39" t="s">
        <v>74</v>
      </c>
      <c r="D39" t="str">
        <f>LOOKUP(Tabla1[[#This Row],[Name]],Tabla3[Columna1],Tabla3[Columna2])</f>
        <v>dny</v>
      </c>
    </row>
    <row r="40" spans="1:4" x14ac:dyDescent="0.25">
      <c r="A40" t="s">
        <v>75</v>
      </c>
      <c r="B40" t="s">
        <v>76</v>
      </c>
      <c r="D40" t="str">
        <f>LOOKUP(Tabla1[[#This Row],[Name]],Tabla3[Columna1],Tabla3[Columna2])</f>
        <v>hodiny</v>
      </c>
    </row>
    <row r="41" spans="1:4" x14ac:dyDescent="0.25">
      <c r="A41" t="s">
        <v>77</v>
      </c>
      <c r="B41" t="s">
        <v>78</v>
      </c>
      <c r="D41" t="str">
        <f>LOOKUP(Tabla1[[#This Row],[Name]],Tabla3[Columna1],Tabla3[Columna2])</f>
        <v>minuty</v>
      </c>
    </row>
    <row r="42" spans="1:4" x14ac:dyDescent="0.25">
      <c r="A42" t="s">
        <v>79</v>
      </c>
      <c r="B42" t="s">
        <v>80</v>
      </c>
      <c r="D42" t="str">
        <f>LOOKUP(Tabla1[[#This Row],[Name]],Tabla3[Columna1],Tabla3[Columna2])</f>
        <v>sekundy</v>
      </c>
    </row>
    <row r="43" spans="1:4" x14ac:dyDescent="0.25">
      <c r="A43" t="s">
        <v>81</v>
      </c>
      <c r="B43" t="s">
        <v>82</v>
      </c>
      <c r="D43" t="str">
        <f>LOOKUP(Tabla1[[#This Row],[Name]],Tabla3[Columna1],Tabla3[Columna2])</f>
        <v>a</v>
      </c>
    </row>
    <row r="44" spans="1:4" x14ac:dyDescent="0.25">
      <c r="A44" t="s">
        <v>83</v>
      </c>
      <c r="B44" t="s">
        <v>84</v>
      </c>
      <c r="D44" t="str">
        <f>LOOKUP(Tabla1[[#This Row],[Name]],Tabla3[Columna1],Tabla3[Columna2])</f>
        <v>milisekundy</v>
      </c>
    </row>
    <row r="45" spans="1:4" x14ac:dyDescent="0.25">
      <c r="A45" t="s">
        <v>85</v>
      </c>
      <c r="B45" t="s">
        <v>86</v>
      </c>
      <c r="D45" t="str">
        <f>LOOKUP(Tabla1[[#This Row],[Name]],Tabla3[Columna1],Tabla3[Columna2])</f>
        <v>Sekce '{0}' má nesprávný formát.</v>
      </c>
    </row>
    <row r="46" spans="1:4" x14ac:dyDescent="0.25">
      <c r="A46" t="s">
        <v>87</v>
      </c>
      <c r="B46" t="s">
        <v>88</v>
      </c>
      <c r="D46" t="str">
        <f>LOOKUP(Tabla1[[#This Row],[Name]],Tabla3[Columna1],Tabla3[Columna2])</f>
        <v>ErgoLux</v>
      </c>
    </row>
    <row r="47" spans="1:4" x14ac:dyDescent="0.25">
      <c r="A47" t="s">
        <v>89</v>
      </c>
      <c r="B47" t="s">
        <v>90</v>
      </c>
      <c r="D47" t="str">
        <f>LOOKUP(Tabla1[[#This Row],[Name]],Tabla3[Columna1],Tabla3[Columna2])</f>
        <v>Vyberte jazykovou lokalizaci</v>
      </c>
    </row>
    <row r="48" spans="1:4" x14ac:dyDescent="0.25">
      <c r="A48" t="s">
        <v>91</v>
      </c>
      <c r="B48" t="s">
        <v>92</v>
      </c>
      <c r="D48" t="str">
        <f>LOOKUP(Tabla1[[#This Row],[Name]],Tabla3[Columna1],Tabla3[Columna2])</f>
        <v>Nastavení</v>
      </c>
    </row>
    <row r="49" spans="1:4" x14ac:dyDescent="0.25">
      <c r="A49" t="s">
        <v>93</v>
      </c>
      <c r="B49" t="s">
        <v>94</v>
      </c>
      <c r="D49" t="str">
        <f>LOOKUP(Tabla1[[#This Row],[Name]],Tabla3[Columna1],Tabla3[Columna2])</f>
        <v>ErgoLux</v>
      </c>
    </row>
    <row r="50" spans="1:4" x14ac:dyDescent="0.25">
      <c r="A50" t="s">
        <v>95</v>
      </c>
      <c r="B50" t="s">
        <v>96</v>
      </c>
      <c r="D50" t="str">
        <f>LOOKUP(Tabla1[[#This Row],[Name]],Tabla3[Columna1],Tabla3[Columna2])</f>
        <v xml:space="preserve"> - </v>
      </c>
    </row>
    <row r="51" spans="1:4" x14ac:dyDescent="0.25">
      <c r="A51" t="s">
        <v>97</v>
      </c>
      <c r="B51" t="s">
        <v>98</v>
      </c>
      <c r="D51" t="str">
        <f>LOOKUP(Tabla1[[#This Row],[Name]],Tabla3[Columna1],Tabla3[Columna2])</f>
        <v xml:space="preserve"> - </v>
      </c>
    </row>
    <row r="52" spans="1:4" x14ac:dyDescent="0.25">
      <c r="A52" t="s">
        <v>99</v>
      </c>
      <c r="B52" t="s">
        <v>100</v>
      </c>
      <c r="D52" t="str">
        <f>LOOKUP(Tabla1[[#This Row],[Name]],Tabla3[Columna1],Tabla3[Columna2])</f>
        <v xml:space="preserve"> - </v>
      </c>
    </row>
    <row r="53" spans="1:4" x14ac:dyDescent="0.25">
      <c r="A53" t="s">
        <v>101</v>
      </c>
      <c r="B53" t="s">
        <v>102</v>
      </c>
      <c r="D53" t="str">
        <f>LOOKUP(Tabla1[[#This Row],[Name]],Tabla3[Columna1],Tabla3[Columna2])</f>
        <v xml:space="preserve"> - </v>
      </c>
    </row>
    <row r="54" spans="1:4" x14ac:dyDescent="0.25">
      <c r="A54" t="s">
        <v>103</v>
      </c>
      <c r="B54" t="s">
        <v>104</v>
      </c>
      <c r="D54" t="str">
        <f>LOOKUP(Tabla1[[#This Row],[Name]],Tabla3[Columna1],Tabla3[Columna2])</f>
        <v xml:space="preserve"> - </v>
      </c>
    </row>
    <row r="55" spans="1:4" x14ac:dyDescent="0.25">
      <c r="A55" t="s">
        <v>105</v>
      </c>
      <c r="B55" t="s">
        <v>106</v>
      </c>
      <c r="D55" t="str">
        <f>LOOKUP(Tabla1[[#This Row],[Name]],Tabla3[Columna1],Tabla3[Columna2])</f>
        <v xml:space="preserve"> - </v>
      </c>
    </row>
    <row r="56" spans="1:4" x14ac:dyDescent="0.25">
      <c r="A56" t="s">
        <v>107</v>
      </c>
      <c r="B56" t="s">
        <v>108</v>
      </c>
      <c r="D56" t="str">
        <f>LOOKUP(Tabla1[[#This Row],[Name]],Tabla3[Columna1],Tabla3[Columna2])</f>
        <v xml:space="preserve"> - </v>
      </c>
    </row>
    <row r="57" spans="1:4" x14ac:dyDescent="0.25">
      <c r="A57" t="s">
        <v>109</v>
      </c>
      <c r="B57" t="s">
        <v>110</v>
      </c>
      <c r="D57" t="str">
        <f>LOOKUP(Tabla1[[#This Row],[Name]],Tabla3[Columna1],Tabla3[Columna2])</f>
        <v xml:space="preserve"> - </v>
      </c>
    </row>
    <row r="58" spans="1:4" x14ac:dyDescent="0.25">
      <c r="A58" t="s">
        <v>111</v>
      </c>
      <c r="B58" t="s">
        <v>112</v>
      </c>
      <c r="D58" t="str">
        <f>LOOKUP(Tabla1[[#This Row],[Name]],Tabla3[Columna1],Tabla3[Columna2])</f>
        <v>Abscisová osa</v>
      </c>
    </row>
    <row r="59" spans="1:4" x14ac:dyDescent="0.25">
      <c r="A59" t="s">
        <v>113</v>
      </c>
      <c r="B59" t="s">
        <v>114</v>
      </c>
      <c r="D59" t="str">
        <f>LOOKUP(Tabla1[[#This Row],[Name]],Tabla3[Columna1],Tabla3[Columna2])</f>
        <v>Uživatelské rozhraní a formát dat</v>
      </c>
    </row>
    <row r="60" spans="1:4" x14ac:dyDescent="0.25">
      <c r="A60" t="s">
        <v>115</v>
      </c>
      <c r="B60" t="s">
        <v>23</v>
      </c>
      <c r="D60" t="str">
        <f>LOOKUP(Tabla1[[#This Row],[Name]],Tabla3[Columna1],Tabla3[Columna2])</f>
        <v>Uživatelské rozhraní a formát dat</v>
      </c>
    </row>
    <row r="61" spans="1:4" x14ac:dyDescent="0.25">
      <c r="A61" t="s">
        <v>116</v>
      </c>
      <c r="B61" t="s">
        <v>117</v>
      </c>
      <c r="D61" t="str">
        <f>LOOKUP(Tabla1[[#This Row],[Name]],Tabla3[Columna1],Tabla3[Columna2])</f>
        <v>Uživatelské rozhraní a formát dat</v>
      </c>
    </row>
    <row r="62" spans="1:4" x14ac:dyDescent="0.25">
      <c r="A62" t="s">
        <v>118</v>
      </c>
      <c r="B62" t="s">
        <v>119</v>
      </c>
      <c r="D62" t="str">
        <f>LOOKUP(Tabla1[[#This Row],[Name]],Tabla3[Columna1],Tabla3[Columna2])</f>
        <v>Uživatelské rozhraní a formát dat</v>
      </c>
    </row>
    <row r="63" spans="1:4" x14ac:dyDescent="0.25">
      <c r="A63" t="s">
        <v>120</v>
      </c>
      <c r="B63" t="s">
        <v>121</v>
      </c>
      <c r="D63" t="str">
        <f>LOOKUP(Tabla1[[#This Row],[Name]],Tabla3[Columna1],Tabla3[Columna2])</f>
        <v>Cesta k souboru dat</v>
      </c>
    </row>
    <row r="64" spans="1:4" x14ac:dyDescent="0.25">
      <c r="A64" t="s">
        <v>122</v>
      </c>
      <c r="B64" t="s">
        <v>123</v>
      </c>
      <c r="D64" t="str">
        <f>LOOKUP(Tabla1[[#This Row],[Name]],Tabla3[Columna1],Tabla3[Columna2])</f>
        <v>Cesta k souboru dat</v>
      </c>
    </row>
    <row r="65" spans="1:4" x14ac:dyDescent="0.25">
      <c r="A65" t="s">
        <v>124</v>
      </c>
      <c r="B65" t="s">
        <v>125</v>
      </c>
      <c r="D65" t="str">
        <f>LOOKUP(Tabla1[[#This Row],[Name]],Tabla3[Columna1],Tabla3[Columna2])</f>
        <v>Číselný řetězec formátování dat</v>
      </c>
    </row>
    <row r="66" spans="1:4" x14ac:dyDescent="0.25">
      <c r="A66" t="s">
        <v>126</v>
      </c>
      <c r="B66" t="s">
        <v>127</v>
      </c>
      <c r="D66" t="str">
        <f>LOOKUP(Tabla1[[#This Row],[Name]],Tabla3[Columna1],Tabla3[Columna2])</f>
        <v>Číselný řetězec formátování dat</v>
      </c>
    </row>
    <row r="67" spans="1:4" x14ac:dyDescent="0.25">
      <c r="A67" t="s">
        <v>128</v>
      </c>
      <c r="B67" t="s">
        <v>129</v>
      </c>
      <c r="D67" t="str">
        <f>LOOKUP(Tabla1[[#This Row],[Name]],Tabla3[Columna1],Tabla3[Columna2])</f>
        <v>Konec indexu pole</v>
      </c>
    </row>
    <row r="68" spans="1:4" x14ac:dyDescent="0.25">
      <c r="A68" t="s">
        <v>130</v>
      </c>
      <c r="B68" t="s">
        <v>131</v>
      </c>
      <c r="D68" t="str">
        <f>LOOKUP(Tabla1[[#This Row],[Name]],Tabla3[Columna1],Tabla3[Columna2])</f>
        <v>Konec indexu pole</v>
      </c>
    </row>
    <row r="69" spans="1:4" x14ac:dyDescent="0.25">
      <c r="A69" t="s">
        <v>132</v>
      </c>
      <c r="B69" t="s">
        <v>133</v>
      </c>
      <c r="D69" t="str">
        <f>LOOKUP(Tabla1[[#This Row],[Name]],Tabla3[Columna1],Tabla3[Columna2])</f>
        <v>Konec indexu pole</v>
      </c>
    </row>
    <row r="70" spans="1:4" x14ac:dyDescent="0.25">
      <c r="A70" t="s">
        <v>134</v>
      </c>
      <c r="B70" t="s">
        <v>135</v>
      </c>
      <c r="D70" t="str">
        <f>LOOKUP(Tabla1[[#This Row],[Name]],Tabla3[Columna1],Tabla3[Columna2])</f>
        <v>Konec indexu pole</v>
      </c>
    </row>
    <row r="71" spans="1:4" x14ac:dyDescent="0.25">
      <c r="A71" t="s">
        <v>136</v>
      </c>
      <c r="B71" t="s">
        <v>137</v>
      </c>
      <c r="D71" t="str">
        <f>LOOKUP(Tabla1[[#This Row],[Name]],Tabla3[Columna1],Tabla3[Columna2])</f>
        <v>Konec indexu pole</v>
      </c>
    </row>
    <row r="72" spans="1:4" x14ac:dyDescent="0.25">
      <c r="A72" t="s">
        <v>138</v>
      </c>
      <c r="B72" t="s">
        <v>139</v>
      </c>
      <c r="D72" t="str">
        <f>LOOKUP(Tabla1[[#This Row],[Name]],Tabla3[Columna1],Tabla3[Columna2])</f>
        <v>Konec indexu pole</v>
      </c>
    </row>
    <row r="73" spans="1:4" x14ac:dyDescent="0.25">
      <c r="A73" t="s">
        <v>140</v>
      </c>
      <c r="B73" t="s">
        <v>141</v>
      </c>
      <c r="D73" t="str">
        <f>LOOKUP(Tabla1[[#This Row],[Name]],Tabla3[Columna1],Tabla3[Columna2])</f>
        <v>Konec indexu pole</v>
      </c>
    </row>
    <row r="74" spans="1:4" x14ac:dyDescent="0.25">
      <c r="A74" t="s">
        <v>142</v>
      </c>
      <c r="B74" t="s">
        <v>47</v>
      </c>
      <c r="D74" t="str">
        <f>LOOKUP(Tabla1[[#This Row],[Name]],Tabla3[Columna1],Tabla3[Columna2])</f>
        <v>Konec indexu pole</v>
      </c>
    </row>
    <row r="75" spans="1:4" x14ac:dyDescent="0.25">
      <c r="A75" t="s">
        <v>143</v>
      </c>
      <c r="B75" t="s">
        <v>144</v>
      </c>
      <c r="D75" t="str">
        <f>LOOKUP(Tabla1[[#This Row],[Name]],Tabla3[Columna1],Tabla3[Columna2])</f>
        <v>Vyberte sérii</v>
      </c>
    </row>
    <row r="76" spans="1:4" x14ac:dyDescent="0.25">
      <c r="A76" t="s">
        <v>145</v>
      </c>
      <c r="B76" t="s">
        <v>146</v>
      </c>
      <c r="D76" t="str">
        <f>LOOKUP(Tabla1[[#This Row],[Name]],Tabla3[Columna1],Tabla3[Columna2])</f>
        <v>Začátek indexu pole</v>
      </c>
    </row>
    <row r="77" spans="1:4" x14ac:dyDescent="0.25">
      <c r="A77" t="s">
        <v>147</v>
      </c>
      <c r="B77" t="s">
        <v>148</v>
      </c>
      <c r="D77" t="str">
        <f>LOOKUP(Tabla1[[#This Row],[Name]],Tabla3[Columna1],Tabla3[Columna2])</f>
        <v>Začátek indexu pole</v>
      </c>
    </row>
    <row r="78" spans="1:4" x14ac:dyDescent="0.25">
      <c r="A78" t="s">
        <v>149</v>
      </c>
      <c r="B78" t="s">
        <v>150</v>
      </c>
      <c r="D78" t="str">
        <f>LOOKUP(Tabla1[[#This Row],[Name]],Tabla3[Columna1],Tabla3[Columna2])</f>
        <v>Okno</v>
      </c>
    </row>
    <row r="79" spans="1:4" x14ac:dyDescent="0.25">
      <c r="A79" t="s">
        <v>151</v>
      </c>
      <c r="B79" t="s">
        <v>152</v>
      </c>
      <c r="D79" t="str">
        <f>LOOKUP(Tabla1[[#This Row],[Name]],Tabla3[Columna1],Tabla3[Columna2])</f>
        <v>&amp;Soubor</v>
      </c>
    </row>
    <row r="80" spans="1:4" x14ac:dyDescent="0.25">
      <c r="A80" t="s">
        <v>153</v>
      </c>
      <c r="B80" t="s">
        <v>154</v>
      </c>
      <c r="D80" t="str">
        <f>LOOKUP(Tabla1[[#This Row],[Name]],Tabla3[Columna1],Tabla3[Columna2])</f>
        <v>&amp;Ukončit...</v>
      </c>
    </row>
    <row r="81" spans="1:4" x14ac:dyDescent="0.25">
      <c r="A81" t="s">
        <v>155</v>
      </c>
      <c r="B81" t="s">
        <v>156</v>
      </c>
      <c r="D81" t="str">
        <f>LOOKUP(Tabla1[[#This Row],[Name]],Tabla3[Columna1],Tabla3[Columna2])</f>
        <v>&amp;Otevřít...</v>
      </c>
    </row>
    <row r="82" spans="1:4" x14ac:dyDescent="0.25">
      <c r="A82" t="s">
        <v>157</v>
      </c>
      <c r="B82" t="s">
        <v>158</v>
      </c>
      <c r="D82" t="str">
        <f>LOOKUP(Tabla1[[#This Row],[Name]],Tabla3[Columna1],Tabla3[Columna2])</f>
        <v>&amp;Uložit...</v>
      </c>
    </row>
    <row r="83" spans="1:4" x14ac:dyDescent="0.25">
      <c r="A83" t="s">
        <v>159</v>
      </c>
      <c r="B83" t="s">
        <v>160</v>
      </c>
      <c r="D83" t="str">
        <f>LOOKUP(Tabla1[[#This Row],[Name]],Tabla3[Columna1],Tabla3[Columna2])</f>
        <v>&amp;O nás...</v>
      </c>
    </row>
    <row r="84" spans="1:4" x14ac:dyDescent="0.25">
      <c r="A84" t="s">
        <v>161</v>
      </c>
      <c r="B84" t="s">
        <v>162</v>
      </c>
      <c r="D84" t="str">
        <f>LOOKUP(Tabla1[[#This Row],[Name]],Tabla3[Columna1],Tabla3[Columna2])</f>
        <v>&amp;Nápověda</v>
      </c>
    </row>
    <row r="85" spans="1:4" x14ac:dyDescent="0.25">
      <c r="A85" t="s">
        <v>163</v>
      </c>
      <c r="B85" t="s">
        <v>164</v>
      </c>
      <c r="D85" t="str">
        <f>LOOKUP(Tabla1[[#This Row],[Name]],Tabla3[Columna1],Tabla3[Columna2])</f>
        <v>&amp;Nástroje</v>
      </c>
    </row>
    <row r="86" spans="1:4" x14ac:dyDescent="0.25">
      <c r="A86" t="s">
        <v>165</v>
      </c>
      <c r="B86" t="s">
        <v>166</v>
      </c>
      <c r="D86" t="str">
        <f>LOOKUP(Tabla1[[#This Row],[Name]],Tabla3[Columna1],Tabla3[Columna2])</f>
        <v>&amp;Připojit</v>
      </c>
    </row>
    <row r="87" spans="1:4" x14ac:dyDescent="0.25">
      <c r="A87" t="s">
        <v>167</v>
      </c>
      <c r="B87" t="s">
        <v>168</v>
      </c>
      <c r="D87" t="str">
        <f>LOOKUP(Tabla1[[#This Row],[Name]],Tabla3[Columna1],Tabla3[Columna2])</f>
        <v>&amp;Odpojit</v>
      </c>
    </row>
    <row r="88" spans="1:4" x14ac:dyDescent="0.25">
      <c r="A88" t="s">
        <v>169</v>
      </c>
      <c r="B88" t="s">
        <v>170</v>
      </c>
      <c r="D88" t="str">
        <f>LOOKUP(Tabla1[[#This Row],[Name]],Tabla3[Columna1],Tabla3[Columna2])</f>
        <v>&amp;Nastavení...</v>
      </c>
    </row>
    <row r="89" spans="1:4" x14ac:dyDescent="0.25">
      <c r="A89" t="s">
        <v>171</v>
      </c>
      <c r="B89" t="s">
        <v>172</v>
      </c>
      <c r="D89" t="str">
        <f>LOOKUP(Tabla1[[#This Row],[Name]],Tabla3[Columna1],Tabla3[Columna2])</f>
        <v>&amp;Zobrazit</v>
      </c>
    </row>
    <row r="90" spans="1:4" x14ac:dyDescent="0.25">
      <c r="A90" t="s">
        <v>173</v>
      </c>
      <c r="B90" t="s">
        <v>174</v>
      </c>
      <c r="D90" t="str">
        <f>LOOKUP(Tabla1[[#This Row],[Name]],Tabla3[Columna1],Tabla3[Columna2])</f>
        <v>Průměry</v>
      </c>
    </row>
    <row r="91" spans="1:4" x14ac:dyDescent="0.25">
      <c r="A91" t="s">
        <v>175</v>
      </c>
      <c r="B91" t="s">
        <v>176</v>
      </c>
      <c r="D91" t="str">
        <f>LOOKUP(Tabla1[[#This Row],[Name]],Tabla3[Columna1],Tabla3[Columna2])</f>
        <v>Radiální rozdělení</v>
      </c>
    </row>
    <row r="92" spans="1:4" x14ac:dyDescent="0.25">
      <c r="A92" t="s">
        <v>177</v>
      </c>
      <c r="B92" t="s">
        <v>178</v>
      </c>
      <c r="D92" t="str">
        <f>LOOKUP(Tabla1[[#This Row],[Name]],Tabla3[Columna1],Tabla3[Columna2])</f>
        <v>Zobrazit nabídku</v>
      </c>
    </row>
    <row r="93" spans="1:4" x14ac:dyDescent="0.25">
      <c r="A93" t="s">
        <v>179</v>
      </c>
      <c r="B93" t="s">
        <v>180</v>
      </c>
      <c r="D93" t="str">
        <f>LOOKUP(Tabla1[[#This Row],[Name]],Tabla3[Columna1],Tabla3[Columna2])</f>
        <v>Poměry</v>
      </c>
    </row>
    <row r="94" spans="1:4" x14ac:dyDescent="0.25">
      <c r="A94" t="s">
        <v>181</v>
      </c>
      <c r="B94" t="s">
        <v>182</v>
      </c>
      <c r="D94" t="str">
        <f>LOOKUP(Tabla1[[#This Row],[Name]],Tabla3[Columna1],Tabla3[Columna2])</f>
        <v>Nezpracované údaje</v>
      </c>
    </row>
    <row r="95" spans="1:4" x14ac:dyDescent="0.25">
      <c r="A95" t="s">
        <v>183</v>
      </c>
      <c r="B95" t="s">
        <v>184</v>
      </c>
      <c r="D95" t="str">
        <f>LOOKUP(Tabla1[[#This Row],[Name]],Tabla3[Columna1],Tabla3[Columna2])</f>
        <v>Zobrazit panel nástrojů</v>
      </c>
    </row>
    <row r="96" spans="1:4" ht="60" x14ac:dyDescent="0.25">
      <c r="A96" t="s">
        <v>185</v>
      </c>
      <c r="B96" s="1" t="s">
        <v>186</v>
      </c>
      <c r="D96" t="str">
        <f>LOOKUP(Tabla1[[#This Row],[Name]],Tabla3[Columna1],Tabla3[Columna2])</f>
        <v>Zobrazit panel nástrojů</v>
      </c>
    </row>
    <row r="97" spans="1:4" ht="45" x14ac:dyDescent="0.25">
      <c r="A97" t="s">
        <v>187</v>
      </c>
      <c r="B97" s="1" t="s">
        <v>188</v>
      </c>
      <c r="D97" t="str">
        <f>LOOKUP(Tabla1[[#This Row],[Name]],Tabla3[Columna1],Tabla3[Columna2])</f>
        <v>Zobrazit panel nástrojů</v>
      </c>
    </row>
    <row r="98" spans="1:4" x14ac:dyDescent="0.25">
      <c r="A98" t="s">
        <v>189</v>
      </c>
      <c r="B98" t="s">
        <v>190</v>
      </c>
      <c r="D98" t="str">
        <f>LOOKUP(Tabla1[[#This Row],[Name]],Tabla3[Columna1],Tabla3[Columna2])</f>
        <v>Zobrazit panel nástrojů</v>
      </c>
    </row>
    <row r="99" spans="1:4" x14ac:dyDescent="0.25">
      <c r="A99" t="s">
        <v>191</v>
      </c>
      <c r="B99" t="s">
        <v>192</v>
      </c>
      <c r="D99" t="str">
        <f>LOOKUP(Tabla1[[#This Row],[Name]],Tabla3[Columna1],Tabla3[Columna2])</f>
        <v>Zobrazit panel nástrojů</v>
      </c>
    </row>
    <row r="100" spans="1:4" ht="30" x14ac:dyDescent="0.25">
      <c r="A100" t="s">
        <v>193</v>
      </c>
      <c r="B100" s="1" t="s">
        <v>194</v>
      </c>
      <c r="D100" t="str">
        <f>LOOKUP(Tabla1[[#This Row],[Name]],Tabla3[Columna1],Tabla3[Columna2])</f>
        <v>Zobrazit panel nástrojů</v>
      </c>
    </row>
    <row r="101" spans="1:4" x14ac:dyDescent="0.25">
      <c r="A101" t="s">
        <v>195</v>
      </c>
      <c r="B101" t="s">
        <v>196</v>
      </c>
      <c r="D101" t="str">
        <f>LOOKUP(Tabla1[[#This Row],[Name]],Tabla3[Columna1],Tabla3[Columna2])</f>
        <v>Zobrazit panel nástrojů</v>
      </c>
    </row>
    <row r="102" spans="1:4" x14ac:dyDescent="0.25">
      <c r="A102" t="s">
        <v>197</v>
      </c>
      <c r="B102" t="s">
        <v>198</v>
      </c>
      <c r="D102" t="str">
        <f>LOOKUP(Tabla1[[#This Row],[Name]],Tabla3[Columna1],Tabla3[Columna2])</f>
        <v>Zobrazit panel nástrojů</v>
      </c>
    </row>
    <row r="103" spans="1:4" x14ac:dyDescent="0.25">
      <c r="A103" t="s">
        <v>199</v>
      </c>
      <c r="B103" t="s">
        <v>200</v>
      </c>
      <c r="D103" t="str">
        <f>LOOKUP(Tabla1[[#This Row],[Name]],Tabla3[Columna1],Tabla3[Columna2])</f>
        <v>Zobrazit panel nástrojů</v>
      </c>
    </row>
    <row r="104" spans="1:4" ht="45" x14ac:dyDescent="0.25">
      <c r="A104" t="s">
        <v>201</v>
      </c>
      <c r="B104" s="1" t="s">
        <v>202</v>
      </c>
      <c r="D104" t="str">
        <f>LOOKUP(Tabla1[[#This Row],[Name]],Tabla3[Columna1],Tabla3[Columna2])</f>
        <v>Zobrazit panel nástrojů</v>
      </c>
    </row>
    <row r="105" spans="1:4" x14ac:dyDescent="0.25">
      <c r="A105" t="s">
        <v>203</v>
      </c>
      <c r="B105" t="s">
        <v>204</v>
      </c>
      <c r="D105" t="str">
        <f>LOOKUP(Tabla1[[#This Row],[Name]],Tabla3[Columna1],Tabla3[Columna2])</f>
        <v>Zobrazit panel nástrojů</v>
      </c>
    </row>
    <row r="106" spans="1:4" x14ac:dyDescent="0.25">
      <c r="A106" t="s">
        <v>205</v>
      </c>
      <c r="B106" t="s">
        <v>206</v>
      </c>
      <c r="D106" t="str">
        <f>LOOKUP(Tabla1[[#This Row],[Name]],Tabla3[Columna1],Tabla3[Columna2])</f>
        <v>Zobrazit panel nástrojů</v>
      </c>
    </row>
    <row r="107" spans="1:4" x14ac:dyDescent="0.25">
      <c r="A107" t="s">
        <v>207</v>
      </c>
      <c r="B107" t="s">
        <v>208</v>
      </c>
      <c r="D107" t="str">
        <f>LOOKUP(Tabla1[[#This Row],[Name]],Tabla3[Columna1],Tabla3[Columna2])</f>
        <v>Zobrazit panel nástrojů</v>
      </c>
    </row>
    <row r="108" spans="1:4" ht="75" x14ac:dyDescent="0.25">
      <c r="A108" t="s">
        <v>209</v>
      </c>
      <c r="B108" s="1" t="s">
        <v>210</v>
      </c>
      <c r="D108" t="str">
        <f>LOOKUP(Tabla1[[#This Row],[Name]],Tabla3[Columna1],Tabla3[Columna2])</f>
        <v>Při otevírání datového souboru se vyskytla neočekávaná chyba._x000D_
Zkuste to znovu později nebo kontaktujte softwarového inženýra._x000D_
{0}</v>
      </c>
    </row>
    <row r="109" spans="1:4" x14ac:dyDescent="0.25">
      <c r="A109" t="s">
        <v>211</v>
      </c>
      <c r="B109" t="s">
        <v>212</v>
      </c>
      <c r="D109" t="str">
        <f>LOOKUP(Tabla1[[#This Row],[Name]],Tabla3[Columna1],Tabla3[Columna2])</f>
        <v>Chyba při otevírání dat</v>
      </c>
    </row>
    <row r="110" spans="1:4" x14ac:dyDescent="0.25">
      <c r="A110" t="s">
        <v>213</v>
      </c>
      <c r="B110" t="s">
        <v>214</v>
      </c>
      <c r="D110" t="str">
        <f>LOOKUP(Tabla1[[#This Row],[Name]],Tabla3[Columna1],Tabla3[Columna2])</f>
        <v>Zařízení se nepodařilo otevřít</v>
      </c>
    </row>
    <row r="111" spans="1:4" x14ac:dyDescent="0.25">
      <c r="A111" t="s">
        <v>215</v>
      </c>
      <c r="B111" t="s">
        <v>37</v>
      </c>
      <c r="D111" t="str">
        <f>LOOKUP(Tabla1[[#This Row],[Name]],Tabla3[Columna1],Tabla3[Columna2])</f>
        <v>Chyba</v>
      </c>
    </row>
    <row r="112" spans="1:4" ht="45" x14ac:dyDescent="0.25">
      <c r="A112" t="s">
        <v>216</v>
      </c>
      <c r="B112" s="1" t="s">
        <v>217</v>
      </c>
      <c r="D112" t="str">
        <f>LOOKUP(Tabla1[[#This Row],[Name]],Tabla3[Columna1],Tabla3[Columna2])</f>
        <v>Chyba</v>
      </c>
    </row>
    <row r="113" spans="1:4" x14ac:dyDescent="0.25">
      <c r="A113" t="s">
        <v>218</v>
      </c>
      <c r="B113" t="s">
        <v>219</v>
      </c>
      <c r="D113" t="str">
        <f>LOOKUP(Tabla1[[#This Row],[Name]],Tabla3[Columna1],Tabla3[Columna2])</f>
        <v>Chyba</v>
      </c>
    </row>
    <row r="114" spans="1:4" ht="75" x14ac:dyDescent="0.25">
      <c r="A114" t="s">
        <v>220</v>
      </c>
      <c r="B114" s="1" t="s">
        <v>221</v>
      </c>
      <c r="D114" t="str">
        <f>LOOKUP(Tabla1[[#This Row],[Name]],Tabla3[Columna1],Tabla3[Columna2])</f>
        <v>Při ukládání dat na disk se vyskytla neočekávaná chyba._x000D_
Zkuste to znovu později nebo kontaktujte softwarového inženýra._x000D_
{0}</v>
      </c>
    </row>
    <row r="115" spans="1:4" x14ac:dyDescent="0.25">
      <c r="A115" t="s">
        <v>222</v>
      </c>
      <c r="B115" t="s">
        <v>223</v>
      </c>
      <c r="D115" t="str">
        <f>LOOKUP(Tabla1[[#This Row],[Name]],Tabla3[Columna1],Tabla3[Columna2])</f>
        <v>Chyba při ukládání dat</v>
      </c>
    </row>
    <row r="116" spans="1:4" ht="75" x14ac:dyDescent="0.25">
      <c r="A116" t="s">
        <v>224</v>
      </c>
      <c r="B116" s="1" t="s">
        <v>35</v>
      </c>
      <c r="D116" t="str">
        <f>LOOKUP(Tabla1[[#This Row],[Name]],Tabla3[Columna1],Tabla3[Columna2])</f>
        <v>Chyba při načítání souboru nastavení._x000D_
_x000D_
{0}_x000D_
_x000D_
Namísto toho se použijí výchozí hodnoty.</v>
      </c>
    </row>
    <row r="117" spans="1:4" x14ac:dyDescent="0.25">
      <c r="A117" t="s">
        <v>225</v>
      </c>
      <c r="B117" t="s">
        <v>37</v>
      </c>
      <c r="D117" t="str">
        <f>LOOKUP(Tabla1[[#This Row],[Name]],Tabla3[Columna1],Tabla3[Columna2])</f>
        <v>Chyba</v>
      </c>
    </row>
    <row r="118" spans="1:4" ht="45" x14ac:dyDescent="0.25">
      <c r="A118" t="s">
        <v>226</v>
      </c>
      <c r="B118" s="1" t="s">
        <v>227</v>
      </c>
      <c r="D118" t="str">
        <f>LOOKUP(Tabla1[[#This Row],[Name]],Tabla3[Columna1],Tabla3[Columna2])</f>
        <v>Chyba</v>
      </c>
    </row>
    <row r="119" spans="1:4" x14ac:dyDescent="0.25">
      <c r="A119" t="s">
        <v>228</v>
      </c>
      <c r="B119" t="s">
        <v>229</v>
      </c>
      <c r="D119" t="str">
        <f>LOOKUP(Tabla1[[#This Row],[Name]],Tabla3[Columna1],Tabla3[Columna2])</f>
        <v>Chyba</v>
      </c>
    </row>
    <row r="120" spans="1:4" ht="30" x14ac:dyDescent="0.25">
      <c r="A120" t="s">
        <v>230</v>
      </c>
      <c r="B120" s="1" t="s">
        <v>231</v>
      </c>
      <c r="D120" t="str">
        <f>LOOKUP(Tabla1[[#This Row],[Name]],Tabla3[Columna1],Tabla3[Columna2])</f>
        <v>Opravdu chcete ukončit_x000D_
aplikaci?</v>
      </c>
    </row>
    <row r="121" spans="1:4" x14ac:dyDescent="0.25">
      <c r="A121" t="s">
        <v>232</v>
      </c>
      <c r="B121" t="s">
        <v>233</v>
      </c>
      <c r="D121" t="str">
        <f>LOOKUP(Tabla1[[#This Row],[Name]],Tabla3[Columna1],Tabla3[Columna2])</f>
        <v>Ukončit?</v>
      </c>
    </row>
    <row r="122" spans="1:4" x14ac:dyDescent="0.25">
      <c r="A122" t="s">
        <v>234</v>
      </c>
      <c r="B122" t="s">
        <v>235</v>
      </c>
      <c r="D122" t="str">
        <f>LOOKUP(Tabla1[[#This Row],[Name]],Tabla3[Columna1],Tabla3[Columna2])</f>
        <v>Nejsou k dispozici žádná data pro uložení.</v>
      </c>
    </row>
    <row r="123" spans="1:4" x14ac:dyDescent="0.25">
      <c r="A123" t="s">
        <v>236</v>
      </c>
      <c r="B123" t="s">
        <v>237</v>
      </c>
      <c r="D123" t="str">
        <f>LOOKUP(Tabla1[[#This Row],[Name]],Tabla3[Columna1],Tabla3[Columna2])</f>
        <v>Žádné údaje</v>
      </c>
    </row>
    <row r="124" spans="1:4" ht="30" x14ac:dyDescent="0.25">
      <c r="A124" t="s">
        <v>238</v>
      </c>
      <c r="B124" s="1" t="s">
        <v>31</v>
      </c>
      <c r="D124" t="str">
        <f>LOOKUP(Tabla1[[#This Row],[Name]],Tabla3[Columna1],Tabla3[Columna2])</f>
        <v>Chcete obnovit všechna pole_x000D_
na jejich výchozí hodnoty?</v>
      </c>
    </row>
    <row r="125" spans="1:4" x14ac:dyDescent="0.25">
      <c r="A125" t="s">
        <v>239</v>
      </c>
      <c r="B125" t="s">
        <v>240</v>
      </c>
      <c r="D125" t="str">
        <f>LOOKUP(Tabla1[[#This Row],[Name]],Tabla3[Columna1],Tabla3[Columna2])</f>
        <v>Resetovat?</v>
      </c>
    </row>
    <row r="126" spans="1:4" x14ac:dyDescent="0.25">
      <c r="A126" t="s">
        <v>241</v>
      </c>
      <c r="B126" t="s">
        <v>242</v>
      </c>
      <c r="D126" t="str">
        <f>LOOKUP(Tabla1[[#This Row],[Name]],Tabla3[Columna1],Tabla3[Columna2])</f>
        <v>Údaje byly úspěšně uloženy na disk.</v>
      </c>
    </row>
    <row r="127" spans="1:4" x14ac:dyDescent="0.25">
      <c r="A127" t="s">
        <v>243</v>
      </c>
      <c r="B127" t="s">
        <v>244</v>
      </c>
      <c r="D127" t="str">
        <f>LOOKUP(Tabla1[[#This Row],[Name]],Tabla3[Columna1],Tabla3[Columna2])</f>
        <v>Úspora údajů</v>
      </c>
    </row>
    <row r="128" spans="1:4" ht="45" x14ac:dyDescent="0.25">
      <c r="A128" t="s">
        <v>245</v>
      </c>
      <c r="B128" s="1" t="s">
        <v>246</v>
      </c>
      <c r="D128" t="str">
        <f>LOOKUP(Tabla1[[#This Row],[Name]],Tabla3[Columna1],Tabla3[Columna2])</f>
        <v>Výpočet Hausdorffova-Besicovitchova fraktálu_x000D_
dimenze byla zastavena.</v>
      </c>
    </row>
    <row r="129" spans="1:4" x14ac:dyDescent="0.25">
      <c r="A129" t="s">
        <v>247</v>
      </c>
      <c r="B129" t="s">
        <v>248</v>
      </c>
      <c r="D129" t="str">
        <f>LOOKUP(Tabla1[[#This Row],[Name]],Tabla3[Columna1],Tabla3[Columna2])</f>
        <v>Zastavit</v>
      </c>
    </row>
    <row r="130" spans="1:4" x14ac:dyDescent="0.25">
      <c r="A130" t="s">
        <v>249</v>
      </c>
      <c r="B130" t="s">
        <v>250</v>
      </c>
      <c r="D130" t="str">
        <f>LOOKUP(Tabla1[[#This Row],[Name]],Tabla3[Columna1],Tabla3[Columna2])</f>
        <v>Soubory ErgoLux (*.elux)|*.elux|Soubory analýzy signálu (*.sig)|*.sig|Textové soubory (*.txt)|*.txt|Všechny soubory (*.*)|*. *</v>
      </c>
    </row>
    <row r="131" spans="1:4" x14ac:dyDescent="0.25">
      <c r="A131" t="s">
        <v>251</v>
      </c>
      <c r="B131" t="s">
        <v>252</v>
      </c>
      <c r="D131" t="str">
        <f>LOOKUP(Tabla1[[#This Row],[Name]],Tabla3[Columna1],Tabla3[Columna2])</f>
        <v>Otevřená data o osvětlení</v>
      </c>
    </row>
    <row r="132" spans="1:4" x14ac:dyDescent="0.25">
      <c r="A132" t="s">
        <v>253</v>
      </c>
      <c r="B132" t="s">
        <v>254</v>
      </c>
      <c r="D132" t="str">
        <f>LOOKUP(Tabla1[[#This Row],[Name]],Tabla3[Columna1],Tabla3[Columna2])</f>
        <v>Max, průměr, min</v>
      </c>
    </row>
    <row r="133" spans="1:4" x14ac:dyDescent="0.25">
      <c r="A133" t="s">
        <v>255</v>
      </c>
      <c r="B133" t="s">
        <v>256</v>
      </c>
      <c r="D133" t="str">
        <f>LOOKUP(Tabla1[[#This Row],[Name]],Tabla3[Columna1],Tabla3[Columna2])</f>
        <v>Čas (sekundy)</v>
      </c>
    </row>
    <row r="134" spans="1:4" x14ac:dyDescent="0.25">
      <c r="A134" t="s">
        <v>257</v>
      </c>
      <c r="B134" t="s">
        <v>258</v>
      </c>
      <c r="D134" t="str">
        <f>LOOKUP(Tabla1[[#This Row],[Name]],Tabla3[Columna1],Tabla3[Columna2])</f>
        <v>Lux</v>
      </c>
    </row>
    <row r="135" spans="1:4" x14ac:dyDescent="0.25">
      <c r="A135" t="s">
        <v>259</v>
      </c>
      <c r="B135" t="s">
        <v>260</v>
      </c>
      <c r="D135" t="str">
        <f>LOOKUP(Tabla1[[#This Row],[Name]],Tabla3[Columna1],Tabla3[Columna2])</f>
        <v>Distribuce osvětlení</v>
      </c>
    </row>
    <row r="136" spans="1:4" x14ac:dyDescent="0.25">
      <c r="A136" t="s">
        <v>261</v>
      </c>
      <c r="B136" t="s">
        <v>262</v>
      </c>
      <c r="D136" t="str">
        <f>LOOKUP(Tabla1[[#This Row],[Name]],Tabla3[Columna1],Tabla3[Columna2])</f>
        <v>Poměry osvětlení</v>
      </c>
    </row>
    <row r="137" spans="1:4" x14ac:dyDescent="0.25">
      <c r="A137" t="s">
        <v>263</v>
      </c>
      <c r="B137" t="s">
        <v>256</v>
      </c>
      <c r="D137" t="str">
        <f>LOOKUP(Tabla1[[#This Row],[Name]],Tabla3[Columna1],Tabla3[Columna2])</f>
        <v>Čas (sekundy)</v>
      </c>
    </row>
    <row r="138" spans="1:4" x14ac:dyDescent="0.25">
      <c r="A138" t="s">
        <v>264</v>
      </c>
      <c r="B138" t="s">
        <v>265</v>
      </c>
      <c r="D138" t="str">
        <f>LOOKUP(Tabla1[[#This Row],[Name]],Tabla3[Columna1],Tabla3[Columna2])</f>
        <v>Poměr</v>
      </c>
    </row>
    <row r="139" spans="1:4" x14ac:dyDescent="0.25">
      <c r="A139" t="s">
        <v>266</v>
      </c>
      <c r="B139" t="s">
        <v>68</v>
      </c>
      <c r="D139" t="str">
        <f>LOOKUP(Tabla1[[#This Row],[Name]],Tabla3[Columna1],Tabla3[Columna2])</f>
        <v>Intenzita osvětlení</v>
      </c>
    </row>
    <row r="140" spans="1:4" x14ac:dyDescent="0.25">
      <c r="A140" t="s">
        <v>267</v>
      </c>
      <c r="B140" t="s">
        <v>256</v>
      </c>
      <c r="D140" t="str">
        <f>LOOKUP(Tabla1[[#This Row],[Name]],Tabla3[Columna1],Tabla3[Columna2])</f>
        <v>Čas (sekundy)</v>
      </c>
    </row>
    <row r="141" spans="1:4" x14ac:dyDescent="0.25">
      <c r="A141" t="s">
        <v>268</v>
      </c>
      <c r="B141" t="s">
        <v>258</v>
      </c>
      <c r="D141" t="str">
        <f>LOOKUP(Tabla1[[#This Row],[Name]],Tabla3[Columna1],Tabla3[Columna2])</f>
        <v>Lux</v>
      </c>
    </row>
    <row r="142" spans="1:4" x14ac:dyDescent="0.25">
      <c r="A142" t="s">
        <v>269</v>
      </c>
      <c r="B142" t="s">
        <v>270</v>
      </c>
      <c r="D142" t="str">
        <f>LOOKUP(Tabla1[[#This Row],[Name]],Tabla3[Columna1],Tabla3[Columna2])</f>
        <v>Aktuální formátování jazykové lokalizace</v>
      </c>
    </row>
    <row r="143" spans="1:4" x14ac:dyDescent="0.25">
      <c r="A143" t="s">
        <v>271</v>
      </c>
      <c r="B143" t="s">
        <v>272</v>
      </c>
      <c r="D143" t="str">
        <f>LOOKUP(Tabla1[[#This Row],[Name]],Tabla3[Columna1],Tabla3[Columna2])</f>
        <v>Invariantní formátování jazykové lokalizace</v>
      </c>
    </row>
    <row r="144" spans="1:4" x14ac:dyDescent="0.25">
      <c r="A144" t="s">
        <v>273</v>
      </c>
      <c r="B144" t="s">
        <v>274</v>
      </c>
      <c r="D144" t="str">
        <f>LOOKUP(Tabla1[[#This Row],[Name]],Tabla3[Columna1],Tabla3[Columna2])</f>
        <v>Invariantní formátování jazykové lokalizace</v>
      </c>
    </row>
    <row r="145" spans="1:4" x14ac:dyDescent="0.25">
      <c r="A145" t="s">
        <v>275</v>
      </c>
      <c r="B145" t="s">
        <v>276</v>
      </c>
      <c r="D145" t="str">
        <f>LOOKUP(Tabla1[[#This Row],[Name]],Tabla3[Columna1],Tabla3[Columna2])</f>
        <v>Invariantní formátování jazykové lokalizace</v>
      </c>
    </row>
    <row r="146" spans="1:4" x14ac:dyDescent="0.25">
      <c r="A146" t="s">
        <v>277</v>
      </c>
      <c r="B146" t="s">
        <v>90</v>
      </c>
      <c r="D146" t="str">
        <f>LOOKUP(Tabla1[[#This Row],[Name]],Tabla3[Columna1],Tabla3[Columna2])</f>
        <v>Vyberte jazykové lokalizace</v>
      </c>
    </row>
    <row r="147" spans="1:4" ht="30" x14ac:dyDescent="0.25">
      <c r="A147" t="s">
        <v>278</v>
      </c>
      <c r="B147" s="1" t="s">
        <v>279</v>
      </c>
      <c r="D147" t="str">
        <f>LOOKUP(Tabla1[[#This Row],[Name]],Tabla3[Columna1],Tabla3[Columna2])</f>
        <v>Nelze číst data ze souboru._x000D_
{0}</v>
      </c>
    </row>
    <row r="148" spans="1:4" ht="45" x14ac:dyDescent="0.25">
      <c r="A148" t="s">
        <v>280</v>
      </c>
      <c r="B148" s="1" t="s">
        <v>281</v>
      </c>
      <c r="D148" t="str">
        <f>LOOKUP(Tabla1[[#This Row],[Name]],Tabla3[Columna1],Tabla3[Columna2])</f>
        <v>Název řetězce identifikátoru kultury není platný._x000D_
{0}</v>
      </c>
    </row>
    <row r="149" spans="1:4" x14ac:dyDescent="0.25">
      <c r="A149" t="s">
        <v>282</v>
      </c>
      <c r="B149" t="s">
        <v>283</v>
      </c>
      <c r="D149" t="str">
        <f>LOOKUP(Tabla1[[#This Row],[Name]],Tabla3[Columna1],Tabla3[Columna2])</f>
        <v>Chyba názvu jazykové lokalizace</v>
      </c>
    </row>
    <row r="150" spans="1:4" x14ac:dyDescent="0.25">
      <c r="A150" t="s">
        <v>284</v>
      </c>
      <c r="B150" t="s">
        <v>285</v>
      </c>
      <c r="D150" t="str">
        <f>LOOKUP(Tabla1[[#This Row],[Name]],Tabla3[Columna1],Tabla3[Columna2])</f>
        <v>Neplatná číselná hodnota: {0}</v>
      </c>
    </row>
    <row r="151" spans="1:4" x14ac:dyDescent="0.25">
      <c r="A151" t="s">
        <v>286</v>
      </c>
      <c r="B151" t="s">
        <v>287</v>
      </c>
      <c r="D151" t="str">
        <f>LOOKUP(Tabla1[[#This Row],[Name]],Tabla3[Columna1],Tabla3[Columna2])</f>
        <v>Chyba při analýze dat</v>
      </c>
    </row>
    <row r="152" spans="1:4" x14ac:dyDescent="0.25">
      <c r="A152" t="s">
        <v>288</v>
      </c>
      <c r="B152" t="s">
        <v>212</v>
      </c>
      <c r="D152" t="str">
        <f>LOOKUP(Tabla1[[#This Row],[Name]],Tabla3[Columna1],Tabla3[Columna2])</f>
        <v>Chyba při otevírání dat</v>
      </c>
    </row>
    <row r="153" spans="1:4" x14ac:dyDescent="0.25">
      <c r="A153" t="s">
        <v>289</v>
      </c>
      <c r="B153" t="s">
        <v>250</v>
      </c>
      <c r="D153" t="str">
        <f>LOOKUP(Tabla1[[#This Row],[Name]],Tabla3[Columna1],Tabla3[Columna2])</f>
        <v xml:space="preserve">Soubor ErgoLux (*.elux)|*.elux|Textový soubor (*.txt)|*.txt|Binární soubor (*.bin)|*.bin|Všechny soubory (*.*)|*.* </v>
      </c>
    </row>
    <row r="154" spans="1:4" x14ac:dyDescent="0.25">
      <c r="A154" t="s">
        <v>290</v>
      </c>
      <c r="B154" t="s">
        <v>291</v>
      </c>
      <c r="D154" t="str">
        <f>LOOKUP(Tabla1[[#This Row],[Name]],Tabla3[Columna1],Tabla3[Columna2])</f>
        <v>Uložit údaje o osvětlení</v>
      </c>
    </row>
    <row r="155" spans="1:4" x14ac:dyDescent="0.25">
      <c r="A155" t="s">
        <v>292</v>
      </c>
      <c r="B155" t="s">
        <v>293</v>
      </c>
      <c r="D155" t="str">
        <f>LOOKUP(Tabla1[[#This Row],[Name]],Tabla3[Columna1],Tabla3[Columna2])</f>
        <v>Přijímání údajů</v>
      </c>
    </row>
    <row r="156" spans="1:4" x14ac:dyDescent="0.25">
      <c r="A156" t="s">
        <v>294</v>
      </c>
      <c r="B156" t="s">
        <v>295</v>
      </c>
      <c r="D156" t="str">
        <f>LOOKUP(Tabla1[[#This Row],[Name]],Tabla3[Columna1],Tabla3[Columna2])</f>
        <v>ID zařízení</v>
      </c>
    </row>
    <row r="157" spans="1:4" x14ac:dyDescent="0.25">
      <c r="A157" t="s">
        <v>296</v>
      </c>
      <c r="B157" t="s">
        <v>106</v>
      </c>
      <c r="D157" t="str">
        <f>LOOKUP(Tabla1[[#This Row],[Name]],Tabla3[Columna1],Tabla3[Columna2])</f>
        <v>ID polohy</v>
      </c>
    </row>
    <row r="158" spans="1:4" x14ac:dyDescent="0.25">
      <c r="A158" t="s">
        <v>297</v>
      </c>
      <c r="B158" t="s">
        <v>298</v>
      </c>
      <c r="D158" t="str">
        <f>LOOKUP(Tabla1[[#This Row],[Name]],Tabla3[Columna1],Tabla3[Columna2])</f>
        <v>Odpojeno</v>
      </c>
    </row>
    <row r="159" spans="1:4" x14ac:dyDescent="0.25">
      <c r="A159" t="s">
        <v>299</v>
      </c>
      <c r="B159" t="s">
        <v>300</v>
      </c>
      <c r="D159" t="str">
        <f>LOOKUP(Tabla1[[#This Row],[Name]],Tabla3[Columna1],Tabla3[Columna2])</f>
        <v>Zobrazit režim zaměřovacího kříže grafu</v>
      </c>
    </row>
    <row r="160" spans="1:4" x14ac:dyDescent="0.25">
      <c r="A160" t="s">
        <v>301</v>
      </c>
      <c r="B160" t="s">
        <v>23</v>
      </c>
      <c r="D160" t="str">
        <f>LOOKUP(Tabla1[[#This Row],[Name]],Tabla3[Columna1],Tabla3[Columna2])</f>
        <v>Rozdělení grafu</v>
      </c>
    </row>
    <row r="161" spans="1:4" x14ac:dyDescent="0.25">
      <c r="A161" t="s">
        <v>302</v>
      </c>
      <c r="B161" t="s">
        <v>303</v>
      </c>
      <c r="D161" t="str">
        <f>LOOKUP(Tabla1[[#This Row],[Name]],Tabla3[Columna1],Tabla3[Columna2])</f>
        <v>Status výměny</v>
      </c>
    </row>
    <row r="162" spans="1:4" x14ac:dyDescent="0.25">
      <c r="A162" t="s">
        <v>304</v>
      </c>
      <c r="B162" t="s">
        <v>295</v>
      </c>
      <c r="D162" t="str">
        <f>LOOKUP(Tabla1[[#This Row],[Name]],Tabla3[Columna1],Tabla3[Columna2])</f>
        <v>ID zařízení</v>
      </c>
    </row>
    <row r="163" spans="1:4" x14ac:dyDescent="0.25">
      <c r="A163" t="s">
        <v>305</v>
      </c>
      <c r="B163" t="s">
        <v>306</v>
      </c>
      <c r="D163" t="str">
        <f>LOOKUP(Tabla1[[#This Row],[Name]],Tabla3[Columna1],Tabla3[Columna2])</f>
        <v>ID polohy T-10A</v>
      </c>
    </row>
    <row r="164" spans="1:4" x14ac:dyDescent="0.25">
      <c r="A164" t="s">
        <v>307</v>
      </c>
      <c r="B164" t="s">
        <v>308</v>
      </c>
      <c r="D164" t="str">
        <f>LOOKUP(Tabla1[[#This Row],[Name]],Tabla3[Columna1],Tabla3[Columna2])</f>
        <v>Vykreslit max., průměr a min.</v>
      </c>
    </row>
    <row r="165" spans="1:4" x14ac:dyDescent="0.25">
      <c r="A165" t="s">
        <v>309</v>
      </c>
      <c r="B165" t="s">
        <v>310</v>
      </c>
      <c r="D165" t="str">
        <f>LOOKUP(Tabla1[[#This Row],[Name]],Tabla3[Columna1],Tabla3[Columna2])</f>
        <v>Stav připojení</v>
      </c>
    </row>
    <row r="166" spans="1:4" x14ac:dyDescent="0.25">
      <c r="A166" t="s">
        <v>311</v>
      </c>
      <c r="B166" t="s">
        <v>25</v>
      </c>
      <c r="D166" t="str">
        <f>LOOKUP(Tabla1[[#This Row],[Name]],Tabla3[Columna1],Tabla3[Columna2])</f>
        <v>Poměry grafů</v>
      </c>
    </row>
    <row r="167" spans="1:4" x14ac:dyDescent="0.25">
      <c r="A167" t="s">
        <v>312</v>
      </c>
      <c r="B167" t="s">
        <v>27</v>
      </c>
      <c r="D167" t="str">
        <f>LOOKUP(Tabla1[[#This Row],[Name]],Tabla3[Columna1],Tabla3[Columna2])</f>
        <v>Zobrazit nezpracovaná data</v>
      </c>
    </row>
    <row r="168" spans="1:4" x14ac:dyDescent="0.25">
      <c r="A168" t="s">
        <v>313</v>
      </c>
      <c r="B168" t="s">
        <v>314</v>
      </c>
      <c r="D168" t="str">
        <f>LOOKUP(Tabla1[[#This Row],[Name]],Tabla3[Columna1],Tabla3[Columna2])</f>
        <v>Typ zařízení</v>
      </c>
    </row>
    <row r="169" spans="1:4" x14ac:dyDescent="0.25">
      <c r="A169" t="s">
        <v>315</v>
      </c>
      <c r="B169" t="s">
        <v>314</v>
      </c>
      <c r="D169" t="str">
        <f>LOOKUP(Tabla1[[#This Row],[Name]],Tabla3[Columna1],Tabla3[Columna2])</f>
        <v>Typ zařízení</v>
      </c>
    </row>
    <row r="170" spans="1:4" x14ac:dyDescent="0.25">
      <c r="A170" t="s">
        <v>316</v>
      </c>
      <c r="B170" t="s">
        <v>317</v>
      </c>
      <c r="D170" t="str">
        <f>LOOKUP(Tabla1[[#This Row],[Name]],Tabla3[Columna1],Tabla3[Columna2])</f>
        <v>Snímač T-10A</v>
      </c>
    </row>
    <row r="171" spans="1:4" x14ac:dyDescent="0.25">
      <c r="A171" t="s">
        <v>318</v>
      </c>
      <c r="B171" t="s">
        <v>319</v>
      </c>
      <c r="D171" t="str">
        <f>LOOKUP(Tabla1[[#This Row],[Name]],Tabla3[Columna1],Tabla3[Columna2])</f>
        <v>Uživatelské rozhraní</v>
      </c>
    </row>
    <row r="172" spans="1:4" x14ac:dyDescent="0.25">
      <c r="A172" t="s">
        <v>320</v>
      </c>
      <c r="B172" t="s">
        <v>321</v>
      </c>
      <c r="D172" t="str">
        <f>LOOKUP(Tabla1[[#This Row],[Name]],Tabla3[Columna1],Tabla3[Columna2])</f>
        <v>Vykreslování</v>
      </c>
    </row>
    <row r="173" spans="1:4" x14ac:dyDescent="0.25">
      <c r="A173" t="s">
        <v>322</v>
      </c>
      <c r="B173" t="s">
        <v>323</v>
      </c>
      <c r="D173" t="str">
        <f>LOOKUP(Tabla1[[#This Row],[Name]],Tabla3[Columna1],Tabla3[Columna2])</f>
        <v>O</v>
      </c>
    </row>
    <row r="174" spans="1:4" x14ac:dyDescent="0.25">
      <c r="A174" t="s">
        <v>324</v>
      </c>
      <c r="B174" t="s">
        <v>325</v>
      </c>
      <c r="D174" t="str">
        <f>LOOKUP(Tabla1[[#This Row],[Name]],Tabla3[Columna1],Tabla3[Columna2])</f>
        <v>Připojit</v>
      </c>
    </row>
    <row r="175" spans="1:4" x14ac:dyDescent="0.25">
      <c r="A175" t="s">
        <v>326</v>
      </c>
      <c r="B175" t="s">
        <v>327</v>
      </c>
      <c r="D175" t="str">
        <f>LOOKUP(Tabla1[[#This Row],[Name]],Tabla3[Columna1],Tabla3[Columna2])</f>
        <v>Odpojit</v>
      </c>
    </row>
    <row r="176" spans="1:4" x14ac:dyDescent="0.25">
      <c r="A176" t="s">
        <v>328</v>
      </c>
      <c r="B176" t="s">
        <v>329</v>
      </c>
      <c r="D176" t="str">
        <f>LOOKUP(Tabla1[[#This Row],[Name]],Tabla3[Columna1],Tabla3[Columna2])</f>
        <v>Ukončit</v>
      </c>
    </row>
    <row r="177" spans="1:4" x14ac:dyDescent="0.25">
      <c r="A177" t="s">
        <v>330</v>
      </c>
      <c r="B177" t="s">
        <v>331</v>
      </c>
      <c r="D177" t="str">
        <f>LOOKUP(Tabla1[[#This Row],[Name]],Tabla3[Columna1],Tabla3[Columna2])</f>
        <v>Otevřeno</v>
      </c>
    </row>
    <row r="178" spans="1:4" x14ac:dyDescent="0.25">
      <c r="A178" t="s">
        <v>332</v>
      </c>
      <c r="B178" t="s">
        <v>333</v>
      </c>
      <c r="D178" t="str">
        <f>LOOKUP(Tabla1[[#This Row],[Name]],Tabla3[Columna1],Tabla3[Columna2])</f>
        <v>Uložit</v>
      </c>
    </row>
    <row r="179" spans="1:4" x14ac:dyDescent="0.25">
      <c r="A179" t="s">
        <v>334</v>
      </c>
      <c r="B179" t="s">
        <v>92</v>
      </c>
      <c r="D179" t="str">
        <f>LOOKUP(Tabla1[[#This Row],[Name]],Tabla3[Columna1],Tabla3[Columna2])</f>
        <v>Nastavení</v>
      </c>
    </row>
    <row r="180" spans="1:4" x14ac:dyDescent="0.25">
      <c r="A180" t="s">
        <v>335</v>
      </c>
      <c r="B180" t="s">
        <v>336</v>
      </c>
      <c r="D180" t="str">
        <f>LOOKUP(Tabla1[[#This Row],[Name]],Tabla3[Columna1],Tabla3[Columna2])</f>
        <v>O tomto softwaru</v>
      </c>
    </row>
    <row r="181" spans="1:4" x14ac:dyDescent="0.25">
      <c r="A181" t="s">
        <v>337</v>
      </c>
      <c r="B181" t="s">
        <v>338</v>
      </c>
      <c r="D181" t="str">
        <f>LOOKUP(Tabla1[[#This Row],[Name]],Tabla3[Columna1],Tabla3[Columna2])</f>
        <v>Začít přijímat data ze zařízení T-10A</v>
      </c>
    </row>
    <row r="182" spans="1:4" x14ac:dyDescent="0.25">
      <c r="A182" t="s">
        <v>339</v>
      </c>
      <c r="B182" t="s">
        <v>340</v>
      </c>
      <c r="D182" t="str">
        <f>LOOKUP(Tabla1[[#This Row],[Name]],Tabla3[Columna1],Tabla3[Columna2])</f>
        <v>Zastavte a odpojte zařízení T-10A</v>
      </c>
    </row>
    <row r="183" spans="1:4" x14ac:dyDescent="0.25">
      <c r="A183" t="s">
        <v>341</v>
      </c>
      <c r="B183" t="s">
        <v>342</v>
      </c>
      <c r="D183" t="str">
        <f>LOOKUP(Tabla1[[#This Row],[Name]],Tabla3[Columna1],Tabla3[Columna2])</f>
        <v>Ukončete aplikaci</v>
      </c>
    </row>
    <row r="184" spans="1:4" x14ac:dyDescent="0.25">
      <c r="A184" t="s">
        <v>343</v>
      </c>
      <c r="B184" t="s">
        <v>344</v>
      </c>
      <c r="D184" t="str">
        <f>LOOKUP(Tabla1[[#This Row],[Name]],Tabla3[Columna1],Tabla3[Columna2])</f>
        <v>Otevřít datový soubor z disku</v>
      </c>
    </row>
    <row r="185" spans="1:4" x14ac:dyDescent="0.25">
      <c r="A185" t="s">
        <v>345</v>
      </c>
      <c r="B185" t="s">
        <v>346</v>
      </c>
      <c r="D185" t="str">
        <f>LOOKUP(Tabla1[[#This Row],[Name]],Tabla3[Columna1],Tabla3[Columna2])</f>
        <v>Uložit data</v>
      </c>
    </row>
    <row r="186" spans="1:4" x14ac:dyDescent="0.25">
      <c r="A186" t="s">
        <v>347</v>
      </c>
      <c r="B186" t="s">
        <v>348</v>
      </c>
      <c r="D186" t="str">
        <f>LOOKUP(Tabla1[[#This Row],[Name]],Tabla3[Columna1],Tabla3[Columna2])</f>
        <v>Nastavení grafů, dat a uživatelského rozhraní</v>
      </c>
    </row>
    <row r="187" spans="1:4" x14ac:dyDescent="0.25">
      <c r="A187" t="s">
        <v>349</v>
      </c>
      <c r="B187" t="s">
        <v>350</v>
      </c>
      <c r="D187" t="str">
        <f>LOOKUP(Tabla1[[#This Row],[Name]],Tabla3[Columna1],Tabla3[Columna2])</f>
        <v>Jazyk uživatelského rozhraní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858E-65BA-4B55-B060-EF95123FC2DD}">
  <dimension ref="B2:C147"/>
  <sheetViews>
    <sheetView topLeftCell="A3" workbookViewId="0">
      <selection activeCell="B13" sqref="B13"/>
    </sheetView>
  </sheetViews>
  <sheetFormatPr baseColWidth="10" defaultRowHeight="15" x14ac:dyDescent="0.25"/>
  <cols>
    <col min="2" max="2" width="17.28515625" customWidth="1"/>
    <col min="3" max="4" width="12" customWidth="1"/>
  </cols>
  <sheetData>
    <row r="2" spans="2:3" x14ac:dyDescent="0.25">
      <c r="B2" t="s">
        <v>700</v>
      </c>
      <c r="C2" t="s">
        <v>701</v>
      </c>
    </row>
    <row r="3" spans="2:3" x14ac:dyDescent="0.25">
      <c r="B3" t="s">
        <v>689</v>
      </c>
      <c r="C3" t="s">
        <v>690</v>
      </c>
    </row>
    <row r="4" spans="2:3" x14ac:dyDescent="0.25">
      <c r="B4" t="s">
        <v>0</v>
      </c>
      <c r="C4" t="s">
        <v>573</v>
      </c>
    </row>
    <row r="5" spans="2:3" x14ac:dyDescent="0.25">
      <c r="B5" t="s">
        <v>2</v>
      </c>
      <c r="C5" t="s">
        <v>574</v>
      </c>
    </row>
    <row r="6" spans="2:3" x14ac:dyDescent="0.25">
      <c r="B6" t="s">
        <v>4</v>
      </c>
      <c r="C6" t="s">
        <v>575</v>
      </c>
    </row>
    <row r="7" spans="2:3" x14ac:dyDescent="0.25">
      <c r="B7" t="s">
        <v>6</v>
      </c>
      <c r="C7" t="s">
        <v>576</v>
      </c>
    </row>
    <row r="8" spans="2:3" x14ac:dyDescent="0.25">
      <c r="B8" t="s">
        <v>8</v>
      </c>
      <c r="C8" t="s">
        <v>577</v>
      </c>
    </row>
    <row r="9" spans="2:3" x14ac:dyDescent="0.25">
      <c r="B9" t="s">
        <v>10</v>
      </c>
      <c r="C9" t="s">
        <v>578</v>
      </c>
    </row>
    <row r="10" spans="2:3" x14ac:dyDescent="0.25">
      <c r="B10" t="s">
        <v>12</v>
      </c>
      <c r="C10" t="s">
        <v>579</v>
      </c>
    </row>
    <row r="11" spans="2:3" x14ac:dyDescent="0.25">
      <c r="B11" t="s">
        <v>14</v>
      </c>
      <c r="C11" t="s">
        <v>580</v>
      </c>
    </row>
    <row r="12" spans="2:3" x14ac:dyDescent="0.25">
      <c r="B12" t="s">
        <v>16</v>
      </c>
      <c r="C12" t="s">
        <v>581</v>
      </c>
    </row>
    <row r="13" spans="2:3" x14ac:dyDescent="0.25">
      <c r="B13" t="s">
        <v>18</v>
      </c>
      <c r="C13" t="s">
        <v>582</v>
      </c>
    </row>
    <row r="14" spans="2:3" x14ac:dyDescent="0.25">
      <c r="B14" t="s">
        <v>28</v>
      </c>
      <c r="C14" s="1" t="s">
        <v>583</v>
      </c>
    </row>
    <row r="15" spans="2:3" x14ac:dyDescent="0.25">
      <c r="B15" t="s">
        <v>30</v>
      </c>
      <c r="C15" t="s">
        <v>584</v>
      </c>
    </row>
    <row r="16" spans="2:3" ht="30" x14ac:dyDescent="0.25">
      <c r="B16" t="s">
        <v>32</v>
      </c>
      <c r="C16" s="1" t="s">
        <v>585</v>
      </c>
    </row>
    <row r="17" spans="2:3" ht="180" x14ac:dyDescent="0.25">
      <c r="B17" t="s">
        <v>34</v>
      </c>
      <c r="C17" s="1" t="s">
        <v>691</v>
      </c>
    </row>
    <row r="18" spans="2:3" x14ac:dyDescent="0.25">
      <c r="B18" t="s">
        <v>36</v>
      </c>
      <c r="C18" t="s">
        <v>586</v>
      </c>
    </row>
    <row r="19" spans="2:3" x14ac:dyDescent="0.25">
      <c r="B19" t="s">
        <v>38</v>
      </c>
      <c r="C19" t="s">
        <v>587</v>
      </c>
    </row>
    <row r="20" spans="2:3" x14ac:dyDescent="0.25">
      <c r="B20" t="s">
        <v>40</v>
      </c>
      <c r="C20" t="s">
        <v>588</v>
      </c>
    </row>
    <row r="21" spans="2:3" x14ac:dyDescent="0.25">
      <c r="B21" t="s">
        <v>42</v>
      </c>
      <c r="C21" t="s">
        <v>589</v>
      </c>
    </row>
    <row r="22" spans="2:3" x14ac:dyDescent="0.25">
      <c r="B22" t="s">
        <v>44</v>
      </c>
      <c r="C22" t="s">
        <v>590</v>
      </c>
    </row>
    <row r="23" spans="2:3" x14ac:dyDescent="0.25">
      <c r="B23" t="s">
        <v>46</v>
      </c>
      <c r="C23" t="s">
        <v>591</v>
      </c>
    </row>
    <row r="24" spans="2:3" x14ac:dyDescent="0.25">
      <c r="B24" t="s">
        <v>48</v>
      </c>
      <c r="C24" t="s">
        <v>592</v>
      </c>
    </row>
    <row r="25" spans="2:3" x14ac:dyDescent="0.25">
      <c r="B25" t="s">
        <v>50</v>
      </c>
      <c r="C25" t="s">
        <v>593</v>
      </c>
    </row>
    <row r="26" spans="2:3" x14ac:dyDescent="0.25">
      <c r="B26" t="s">
        <v>52</v>
      </c>
      <c r="C26" t="s">
        <v>594</v>
      </c>
    </row>
    <row r="27" spans="2:3" x14ac:dyDescent="0.25">
      <c r="B27" t="s">
        <v>54</v>
      </c>
      <c r="C27" t="s">
        <v>55</v>
      </c>
    </row>
    <row r="28" spans="2:3" x14ac:dyDescent="0.25">
      <c r="B28" t="s">
        <v>56</v>
      </c>
      <c r="C28" t="s">
        <v>595</v>
      </c>
    </row>
    <row r="29" spans="2:3" x14ac:dyDescent="0.25">
      <c r="B29" t="s">
        <v>58</v>
      </c>
      <c r="C29" t="s">
        <v>59</v>
      </c>
    </row>
    <row r="30" spans="2:3" x14ac:dyDescent="0.25">
      <c r="B30" t="s">
        <v>60</v>
      </c>
      <c r="C30" t="s">
        <v>596</v>
      </c>
    </row>
    <row r="31" spans="2:3" x14ac:dyDescent="0.25">
      <c r="B31" t="s">
        <v>62</v>
      </c>
      <c r="C31" t="s">
        <v>63</v>
      </c>
    </row>
    <row r="32" spans="2:3" x14ac:dyDescent="0.25">
      <c r="B32" t="s">
        <v>64</v>
      </c>
      <c r="C32" t="s">
        <v>597</v>
      </c>
    </row>
    <row r="33" spans="2:3" x14ac:dyDescent="0.25">
      <c r="B33" t="s">
        <v>66</v>
      </c>
      <c r="C33" t="s">
        <v>595</v>
      </c>
    </row>
    <row r="34" spans="2:3" x14ac:dyDescent="0.25">
      <c r="B34" t="s">
        <v>67</v>
      </c>
      <c r="C34" t="s">
        <v>598</v>
      </c>
    </row>
    <row r="35" spans="2:3" x14ac:dyDescent="0.25">
      <c r="B35" t="s">
        <v>69</v>
      </c>
      <c r="C35" t="s">
        <v>599</v>
      </c>
    </row>
    <row r="36" spans="2:3" x14ac:dyDescent="0.25">
      <c r="B36" t="s">
        <v>71</v>
      </c>
      <c r="C36" t="s">
        <v>600</v>
      </c>
    </row>
    <row r="37" spans="2:3" x14ac:dyDescent="0.25">
      <c r="B37" t="s">
        <v>73</v>
      </c>
      <c r="C37" t="s">
        <v>601</v>
      </c>
    </row>
    <row r="38" spans="2:3" x14ac:dyDescent="0.25">
      <c r="B38" t="s">
        <v>75</v>
      </c>
      <c r="C38" t="s">
        <v>602</v>
      </c>
    </row>
    <row r="39" spans="2:3" x14ac:dyDescent="0.25">
      <c r="B39" t="s">
        <v>77</v>
      </c>
      <c r="C39" t="s">
        <v>603</v>
      </c>
    </row>
    <row r="40" spans="2:3" x14ac:dyDescent="0.25">
      <c r="B40" t="s">
        <v>79</v>
      </c>
      <c r="C40" t="s">
        <v>604</v>
      </c>
    </row>
    <row r="41" spans="2:3" x14ac:dyDescent="0.25">
      <c r="B41" t="s">
        <v>81</v>
      </c>
      <c r="C41" t="s">
        <v>605</v>
      </c>
    </row>
    <row r="42" spans="2:3" x14ac:dyDescent="0.25">
      <c r="B42" t="s">
        <v>83</v>
      </c>
      <c r="C42" t="s">
        <v>606</v>
      </c>
    </row>
    <row r="43" spans="2:3" x14ac:dyDescent="0.25">
      <c r="B43" t="s">
        <v>85</v>
      </c>
      <c r="C43" t="s">
        <v>607</v>
      </c>
    </row>
    <row r="44" spans="2:3" x14ac:dyDescent="0.25">
      <c r="B44" t="s">
        <v>87</v>
      </c>
      <c r="C44" t="s">
        <v>88</v>
      </c>
    </row>
    <row r="45" spans="2:3" x14ac:dyDescent="0.25">
      <c r="B45" t="s">
        <v>89</v>
      </c>
      <c r="C45" t="s">
        <v>608</v>
      </c>
    </row>
    <row r="46" spans="2:3" x14ac:dyDescent="0.25">
      <c r="B46" t="s">
        <v>91</v>
      </c>
      <c r="C46" t="s">
        <v>609</v>
      </c>
    </row>
    <row r="47" spans="2:3" x14ac:dyDescent="0.25">
      <c r="B47" t="s">
        <v>93</v>
      </c>
      <c r="C47" t="s">
        <v>88</v>
      </c>
    </row>
    <row r="48" spans="2:3" x14ac:dyDescent="0.25">
      <c r="B48" t="s">
        <v>95</v>
      </c>
      <c r="C48" t="s">
        <v>96</v>
      </c>
    </row>
    <row r="49" spans="2:3" x14ac:dyDescent="0.25">
      <c r="B49" t="s">
        <v>111</v>
      </c>
      <c r="C49" t="s">
        <v>610</v>
      </c>
    </row>
    <row r="50" spans="2:3" x14ac:dyDescent="0.25">
      <c r="B50" t="s">
        <v>113</v>
      </c>
      <c r="C50" t="s">
        <v>611</v>
      </c>
    </row>
    <row r="51" spans="2:3" x14ac:dyDescent="0.25">
      <c r="B51" t="s">
        <v>120</v>
      </c>
      <c r="C51" t="s">
        <v>612</v>
      </c>
    </row>
    <row r="52" spans="2:3" x14ac:dyDescent="0.25">
      <c r="B52" t="s">
        <v>124</v>
      </c>
      <c r="C52" t="s">
        <v>613</v>
      </c>
    </row>
    <row r="53" spans="2:3" x14ac:dyDescent="0.25">
      <c r="B53" t="s">
        <v>128</v>
      </c>
      <c r="C53" t="s">
        <v>614</v>
      </c>
    </row>
    <row r="54" spans="2:3" x14ac:dyDescent="0.25">
      <c r="B54" t="s">
        <v>143</v>
      </c>
      <c r="C54" t="s">
        <v>615</v>
      </c>
    </row>
    <row r="55" spans="2:3" x14ac:dyDescent="0.25">
      <c r="B55" t="s">
        <v>145</v>
      </c>
      <c r="C55" t="s">
        <v>616</v>
      </c>
    </row>
    <row r="56" spans="2:3" x14ac:dyDescent="0.25">
      <c r="B56" t="s">
        <v>149</v>
      </c>
      <c r="C56" t="s">
        <v>617</v>
      </c>
    </row>
    <row r="57" spans="2:3" x14ac:dyDescent="0.25">
      <c r="B57" t="s">
        <v>151</v>
      </c>
      <c r="C57" t="s">
        <v>618</v>
      </c>
    </row>
    <row r="58" spans="2:3" x14ac:dyDescent="0.25">
      <c r="B58" t="s">
        <v>153</v>
      </c>
      <c r="C58" t="s">
        <v>619</v>
      </c>
    </row>
    <row r="59" spans="2:3" x14ac:dyDescent="0.25">
      <c r="B59" t="s">
        <v>155</v>
      </c>
      <c r="C59" s="1" t="s">
        <v>620</v>
      </c>
    </row>
    <row r="60" spans="2:3" x14ac:dyDescent="0.25">
      <c r="B60" t="s">
        <v>157</v>
      </c>
      <c r="C60" t="s">
        <v>621</v>
      </c>
    </row>
    <row r="61" spans="2:3" x14ac:dyDescent="0.25">
      <c r="B61" t="s">
        <v>159</v>
      </c>
      <c r="C61" s="1" t="s">
        <v>622</v>
      </c>
    </row>
    <row r="62" spans="2:3" x14ac:dyDescent="0.25">
      <c r="B62" t="s">
        <v>161</v>
      </c>
      <c r="C62" t="s">
        <v>623</v>
      </c>
    </row>
    <row r="63" spans="2:3" x14ac:dyDescent="0.25">
      <c r="B63" t="s">
        <v>163</v>
      </c>
      <c r="C63" s="1" t="s">
        <v>624</v>
      </c>
    </row>
    <row r="64" spans="2:3" x14ac:dyDescent="0.25">
      <c r="B64" t="s">
        <v>165</v>
      </c>
      <c r="C64" t="s">
        <v>625</v>
      </c>
    </row>
    <row r="65" spans="2:3" x14ac:dyDescent="0.25">
      <c r="B65" t="s">
        <v>167</v>
      </c>
      <c r="C65" s="1" t="s">
        <v>626</v>
      </c>
    </row>
    <row r="66" spans="2:3" x14ac:dyDescent="0.25">
      <c r="B66" t="s">
        <v>169</v>
      </c>
      <c r="C66" t="s">
        <v>627</v>
      </c>
    </row>
    <row r="67" spans="2:3" x14ac:dyDescent="0.25">
      <c r="B67" t="s">
        <v>171</v>
      </c>
      <c r="C67" s="1" t="s">
        <v>628</v>
      </c>
    </row>
    <row r="68" spans="2:3" x14ac:dyDescent="0.25">
      <c r="B68" t="s">
        <v>173</v>
      </c>
      <c r="C68" t="s">
        <v>629</v>
      </c>
    </row>
    <row r="69" spans="2:3" x14ac:dyDescent="0.25">
      <c r="B69" t="s">
        <v>175</v>
      </c>
      <c r="C69" t="s">
        <v>630</v>
      </c>
    </row>
    <row r="70" spans="2:3" x14ac:dyDescent="0.25">
      <c r="B70" t="s">
        <v>177</v>
      </c>
      <c r="C70" t="s">
        <v>631</v>
      </c>
    </row>
    <row r="71" spans="2:3" x14ac:dyDescent="0.25">
      <c r="B71" t="s">
        <v>179</v>
      </c>
      <c r="C71" t="s">
        <v>632</v>
      </c>
    </row>
    <row r="72" spans="2:3" x14ac:dyDescent="0.25">
      <c r="B72" t="s">
        <v>181</v>
      </c>
      <c r="C72" t="s">
        <v>633</v>
      </c>
    </row>
    <row r="73" spans="2:3" ht="45" x14ac:dyDescent="0.25">
      <c r="B73" t="s">
        <v>183</v>
      </c>
      <c r="C73" s="1" t="s">
        <v>634</v>
      </c>
    </row>
    <row r="74" spans="2:3" ht="210" x14ac:dyDescent="0.25">
      <c r="B74" t="s">
        <v>209</v>
      </c>
      <c r="C74" s="1" t="s">
        <v>692</v>
      </c>
    </row>
    <row r="75" spans="2:3" x14ac:dyDescent="0.25">
      <c r="B75" t="s">
        <v>211</v>
      </c>
      <c r="C75" t="s">
        <v>635</v>
      </c>
    </row>
    <row r="76" spans="2:3" x14ac:dyDescent="0.25">
      <c r="B76" t="s">
        <v>213</v>
      </c>
      <c r="C76" t="s">
        <v>636</v>
      </c>
    </row>
    <row r="77" spans="2:3" x14ac:dyDescent="0.25">
      <c r="B77" t="s">
        <v>215</v>
      </c>
      <c r="C77" t="s">
        <v>586</v>
      </c>
    </row>
    <row r="78" spans="2:3" ht="195" x14ac:dyDescent="0.25">
      <c r="B78" t="s">
        <v>220</v>
      </c>
      <c r="C78" s="1" t="s">
        <v>693</v>
      </c>
    </row>
    <row r="79" spans="2:3" x14ac:dyDescent="0.25">
      <c r="B79" t="s">
        <v>222</v>
      </c>
      <c r="C79" t="s">
        <v>637</v>
      </c>
    </row>
    <row r="80" spans="2:3" ht="180" x14ac:dyDescent="0.25">
      <c r="B80" t="s">
        <v>224</v>
      </c>
      <c r="C80" s="1" t="s">
        <v>691</v>
      </c>
    </row>
    <row r="81" spans="2:3" x14ac:dyDescent="0.25">
      <c r="B81" t="s">
        <v>225</v>
      </c>
      <c r="C81" t="s">
        <v>586</v>
      </c>
    </row>
    <row r="82" spans="2:3" ht="60" x14ac:dyDescent="0.25">
      <c r="B82" t="s">
        <v>230</v>
      </c>
      <c r="C82" s="1" t="s">
        <v>694</v>
      </c>
    </row>
    <row r="83" spans="2:3" x14ac:dyDescent="0.25">
      <c r="B83" t="s">
        <v>232</v>
      </c>
      <c r="C83" t="s">
        <v>638</v>
      </c>
    </row>
    <row r="84" spans="2:3" x14ac:dyDescent="0.25">
      <c r="B84" t="s">
        <v>234</v>
      </c>
      <c r="C84" t="s">
        <v>639</v>
      </c>
    </row>
    <row r="85" spans="2:3" x14ac:dyDescent="0.25">
      <c r="B85" t="s">
        <v>236</v>
      </c>
      <c r="C85" t="s">
        <v>640</v>
      </c>
    </row>
    <row r="86" spans="2:3" ht="105" x14ac:dyDescent="0.25">
      <c r="B86" t="s">
        <v>238</v>
      </c>
      <c r="C86" s="1" t="s">
        <v>695</v>
      </c>
    </row>
    <row r="87" spans="2:3" x14ac:dyDescent="0.25">
      <c r="B87" t="s">
        <v>239</v>
      </c>
      <c r="C87" t="s">
        <v>641</v>
      </c>
    </row>
    <row r="88" spans="2:3" x14ac:dyDescent="0.25">
      <c r="B88" t="s">
        <v>241</v>
      </c>
      <c r="C88" t="s">
        <v>642</v>
      </c>
    </row>
    <row r="89" spans="2:3" x14ac:dyDescent="0.25">
      <c r="B89" t="s">
        <v>243</v>
      </c>
      <c r="C89" t="s">
        <v>643</v>
      </c>
    </row>
    <row r="90" spans="2:3" ht="120" x14ac:dyDescent="0.25">
      <c r="B90" t="s">
        <v>245</v>
      </c>
      <c r="C90" s="1" t="s">
        <v>696</v>
      </c>
    </row>
    <row r="91" spans="2:3" x14ac:dyDescent="0.25">
      <c r="B91" t="s">
        <v>247</v>
      </c>
      <c r="C91" t="s">
        <v>644</v>
      </c>
    </row>
    <row r="92" spans="2:3" x14ac:dyDescent="0.25">
      <c r="B92" t="s">
        <v>249</v>
      </c>
      <c r="C92" t="s">
        <v>645</v>
      </c>
    </row>
    <row r="93" spans="2:3" x14ac:dyDescent="0.25">
      <c r="B93" t="s">
        <v>251</v>
      </c>
      <c r="C93" t="s">
        <v>646</v>
      </c>
    </row>
    <row r="94" spans="2:3" x14ac:dyDescent="0.25">
      <c r="B94" t="s">
        <v>253</v>
      </c>
      <c r="C94" t="s">
        <v>647</v>
      </c>
    </row>
    <row r="95" spans="2:3" x14ac:dyDescent="0.25">
      <c r="B95" t="s">
        <v>255</v>
      </c>
      <c r="C95" t="s">
        <v>648</v>
      </c>
    </row>
    <row r="96" spans="2:3" x14ac:dyDescent="0.25">
      <c r="B96" t="s">
        <v>257</v>
      </c>
      <c r="C96" t="s">
        <v>258</v>
      </c>
    </row>
    <row r="97" spans="2:3" x14ac:dyDescent="0.25">
      <c r="B97" t="s">
        <v>259</v>
      </c>
      <c r="C97" t="s">
        <v>649</v>
      </c>
    </row>
    <row r="98" spans="2:3" x14ac:dyDescent="0.25">
      <c r="B98" t="s">
        <v>261</v>
      </c>
      <c r="C98" t="s">
        <v>650</v>
      </c>
    </row>
    <row r="99" spans="2:3" x14ac:dyDescent="0.25">
      <c r="B99" t="s">
        <v>263</v>
      </c>
      <c r="C99" t="s">
        <v>648</v>
      </c>
    </row>
    <row r="100" spans="2:3" x14ac:dyDescent="0.25">
      <c r="B100" t="s">
        <v>264</v>
      </c>
      <c r="C100" t="s">
        <v>651</v>
      </c>
    </row>
    <row r="101" spans="2:3" x14ac:dyDescent="0.25">
      <c r="B101" t="s">
        <v>266</v>
      </c>
      <c r="C101" t="s">
        <v>598</v>
      </c>
    </row>
    <row r="102" spans="2:3" x14ac:dyDescent="0.25">
      <c r="B102" t="s">
        <v>267</v>
      </c>
      <c r="C102" t="s">
        <v>648</v>
      </c>
    </row>
    <row r="103" spans="2:3" x14ac:dyDescent="0.25">
      <c r="B103" t="s">
        <v>268</v>
      </c>
      <c r="C103" s="1" t="s">
        <v>258</v>
      </c>
    </row>
    <row r="104" spans="2:3" ht="60" x14ac:dyDescent="0.25">
      <c r="B104" t="s">
        <v>269</v>
      </c>
      <c r="C104" s="1" t="s">
        <v>652</v>
      </c>
    </row>
    <row r="105" spans="2:3" x14ac:dyDescent="0.25">
      <c r="B105" t="s">
        <v>271</v>
      </c>
      <c r="C105" t="s">
        <v>653</v>
      </c>
    </row>
    <row r="106" spans="2:3" x14ac:dyDescent="0.25">
      <c r="B106" t="s">
        <v>277</v>
      </c>
      <c r="C106" t="s">
        <v>654</v>
      </c>
    </row>
    <row r="107" spans="2:3" ht="60" x14ac:dyDescent="0.25">
      <c r="B107" t="s">
        <v>278</v>
      </c>
      <c r="C107" s="1" t="s">
        <v>697</v>
      </c>
    </row>
    <row r="108" spans="2:3" ht="90" x14ac:dyDescent="0.25">
      <c r="B108" t="s">
        <v>280</v>
      </c>
      <c r="C108" s="1" t="s">
        <v>698</v>
      </c>
    </row>
    <row r="109" spans="2:3" x14ac:dyDescent="0.25">
      <c r="B109" t="s">
        <v>282</v>
      </c>
      <c r="C109" t="s">
        <v>655</v>
      </c>
    </row>
    <row r="110" spans="2:3" x14ac:dyDescent="0.25">
      <c r="B110" t="s">
        <v>284</v>
      </c>
      <c r="C110" t="s">
        <v>656</v>
      </c>
    </row>
    <row r="111" spans="2:3" x14ac:dyDescent="0.25">
      <c r="B111" t="s">
        <v>286</v>
      </c>
      <c r="C111" t="s">
        <v>657</v>
      </c>
    </row>
    <row r="112" spans="2:3" x14ac:dyDescent="0.25">
      <c r="B112" t="s">
        <v>288</v>
      </c>
      <c r="C112" t="s">
        <v>635</v>
      </c>
    </row>
    <row r="113" spans="2:3" x14ac:dyDescent="0.25">
      <c r="B113" t="s">
        <v>289</v>
      </c>
      <c r="C113" t="s">
        <v>699</v>
      </c>
    </row>
    <row r="114" spans="2:3" x14ac:dyDescent="0.25">
      <c r="B114" t="s">
        <v>290</v>
      </c>
      <c r="C114" t="s">
        <v>658</v>
      </c>
    </row>
    <row r="115" spans="2:3" x14ac:dyDescent="0.25">
      <c r="B115" t="s">
        <v>292</v>
      </c>
      <c r="C115" t="s">
        <v>659</v>
      </c>
    </row>
    <row r="116" spans="2:3" x14ac:dyDescent="0.25">
      <c r="B116" t="s">
        <v>294</v>
      </c>
      <c r="C116" t="s">
        <v>660</v>
      </c>
    </row>
    <row r="117" spans="2:3" x14ac:dyDescent="0.25">
      <c r="B117" t="s">
        <v>296</v>
      </c>
      <c r="C117" t="s">
        <v>661</v>
      </c>
    </row>
    <row r="118" spans="2:3" x14ac:dyDescent="0.25">
      <c r="B118" t="s">
        <v>297</v>
      </c>
      <c r="C118" t="s">
        <v>662</v>
      </c>
    </row>
    <row r="119" spans="2:3" x14ac:dyDescent="0.25">
      <c r="B119" t="s">
        <v>299</v>
      </c>
      <c r="C119" t="s">
        <v>663</v>
      </c>
    </row>
    <row r="120" spans="2:3" x14ac:dyDescent="0.25">
      <c r="B120" t="s">
        <v>301</v>
      </c>
      <c r="C120" t="s">
        <v>664</v>
      </c>
    </row>
    <row r="121" spans="2:3" x14ac:dyDescent="0.25">
      <c r="B121" t="s">
        <v>302</v>
      </c>
      <c r="C121" t="s">
        <v>665</v>
      </c>
    </row>
    <row r="122" spans="2:3" x14ac:dyDescent="0.25">
      <c r="B122" t="s">
        <v>304</v>
      </c>
      <c r="C122" t="s">
        <v>660</v>
      </c>
    </row>
    <row r="123" spans="2:3" x14ac:dyDescent="0.25">
      <c r="B123" t="s">
        <v>305</v>
      </c>
      <c r="C123" t="s">
        <v>666</v>
      </c>
    </row>
    <row r="124" spans="2:3" x14ac:dyDescent="0.25">
      <c r="B124" t="s">
        <v>307</v>
      </c>
      <c r="C124" t="s">
        <v>667</v>
      </c>
    </row>
    <row r="125" spans="2:3" x14ac:dyDescent="0.25">
      <c r="B125" t="s">
        <v>309</v>
      </c>
      <c r="C125" t="s">
        <v>668</v>
      </c>
    </row>
    <row r="126" spans="2:3" x14ac:dyDescent="0.25">
      <c r="B126" t="s">
        <v>311</v>
      </c>
      <c r="C126" t="s">
        <v>669</v>
      </c>
    </row>
    <row r="127" spans="2:3" x14ac:dyDescent="0.25">
      <c r="B127" t="s">
        <v>312</v>
      </c>
      <c r="C127" t="s">
        <v>670</v>
      </c>
    </row>
    <row r="128" spans="2:3" x14ac:dyDescent="0.25">
      <c r="B128" t="s">
        <v>313</v>
      </c>
      <c r="C128" t="s">
        <v>671</v>
      </c>
    </row>
    <row r="129" spans="2:3" x14ac:dyDescent="0.25">
      <c r="B129" t="s">
        <v>315</v>
      </c>
      <c r="C129" t="s">
        <v>671</v>
      </c>
    </row>
    <row r="130" spans="2:3" x14ac:dyDescent="0.25">
      <c r="B130" t="s">
        <v>316</v>
      </c>
      <c r="C130" t="s">
        <v>672</v>
      </c>
    </row>
    <row r="131" spans="2:3" x14ac:dyDescent="0.25">
      <c r="B131" t="s">
        <v>318</v>
      </c>
      <c r="C131" t="s">
        <v>673</v>
      </c>
    </row>
    <row r="132" spans="2:3" x14ac:dyDescent="0.25">
      <c r="B132" t="s">
        <v>320</v>
      </c>
      <c r="C132" t="s">
        <v>674</v>
      </c>
    </row>
    <row r="133" spans="2:3" x14ac:dyDescent="0.25">
      <c r="B133" t="s">
        <v>322</v>
      </c>
      <c r="C133" t="s">
        <v>675</v>
      </c>
    </row>
    <row r="134" spans="2:3" x14ac:dyDescent="0.25">
      <c r="B134" t="s">
        <v>324</v>
      </c>
      <c r="C134" t="s">
        <v>676</v>
      </c>
    </row>
    <row r="135" spans="2:3" x14ac:dyDescent="0.25">
      <c r="B135" t="s">
        <v>326</v>
      </c>
      <c r="C135" t="s">
        <v>677</v>
      </c>
    </row>
    <row r="136" spans="2:3" x14ac:dyDescent="0.25">
      <c r="B136" t="s">
        <v>328</v>
      </c>
      <c r="C136" t="s">
        <v>678</v>
      </c>
    </row>
    <row r="137" spans="2:3" x14ac:dyDescent="0.25">
      <c r="B137" t="s">
        <v>330</v>
      </c>
      <c r="C137" t="s">
        <v>679</v>
      </c>
    </row>
    <row r="138" spans="2:3" x14ac:dyDescent="0.25">
      <c r="B138" t="s">
        <v>332</v>
      </c>
      <c r="C138" t="s">
        <v>680</v>
      </c>
    </row>
    <row r="139" spans="2:3" x14ac:dyDescent="0.25">
      <c r="B139" t="s">
        <v>334</v>
      </c>
      <c r="C139" t="s">
        <v>609</v>
      </c>
    </row>
    <row r="140" spans="2:3" x14ac:dyDescent="0.25">
      <c r="B140" t="s">
        <v>335</v>
      </c>
      <c r="C140" t="s">
        <v>681</v>
      </c>
    </row>
    <row r="141" spans="2:3" x14ac:dyDescent="0.25">
      <c r="B141" t="s">
        <v>337</v>
      </c>
      <c r="C141" t="s">
        <v>682</v>
      </c>
    </row>
    <row r="142" spans="2:3" x14ac:dyDescent="0.25">
      <c r="B142" t="s">
        <v>339</v>
      </c>
      <c r="C142" t="s">
        <v>683</v>
      </c>
    </row>
    <row r="143" spans="2:3" x14ac:dyDescent="0.25">
      <c r="B143" t="s">
        <v>341</v>
      </c>
      <c r="C143" t="s">
        <v>684</v>
      </c>
    </row>
    <row r="144" spans="2:3" x14ac:dyDescent="0.25">
      <c r="B144" t="s">
        <v>343</v>
      </c>
      <c r="C144" t="s">
        <v>685</v>
      </c>
    </row>
    <row r="145" spans="2:3" x14ac:dyDescent="0.25">
      <c r="B145" t="s">
        <v>345</v>
      </c>
      <c r="C145" t="s">
        <v>686</v>
      </c>
    </row>
    <row r="146" spans="2:3" x14ac:dyDescent="0.25">
      <c r="B146" t="s">
        <v>347</v>
      </c>
      <c r="C146" t="s">
        <v>687</v>
      </c>
    </row>
    <row r="147" spans="2:3" x14ac:dyDescent="0.25">
      <c r="B147" t="s">
        <v>349</v>
      </c>
      <c r="C147" t="s">
        <v>688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E7AB-EC3F-4A9C-B9C3-9A0E7020E7C2}">
  <dimension ref="A1:N146"/>
  <sheetViews>
    <sheetView workbookViewId="0">
      <selection activeCell="A2" sqref="A2"/>
    </sheetView>
  </sheetViews>
  <sheetFormatPr baseColWidth="10" defaultRowHeight="15" x14ac:dyDescent="0.25"/>
  <cols>
    <col min="1" max="1" width="32" bestFit="1" customWidth="1"/>
    <col min="2" max="2" width="34.140625" customWidth="1"/>
    <col min="3" max="3" width="22" customWidth="1"/>
    <col min="4" max="4" width="22.140625" customWidth="1"/>
    <col min="5" max="5" width="19.5703125" customWidth="1"/>
    <col min="6" max="6" width="21.5703125" customWidth="1"/>
  </cols>
  <sheetData>
    <row r="1" spans="1:14" x14ac:dyDescent="0.25">
      <c r="A1" t="s">
        <v>351</v>
      </c>
      <c r="B1" t="s">
        <v>439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565</v>
      </c>
      <c r="I1" t="s">
        <v>566</v>
      </c>
      <c r="J1" t="s">
        <v>567</v>
      </c>
      <c r="K1" t="s">
        <v>568</v>
      </c>
      <c r="L1" t="s">
        <v>569</v>
      </c>
      <c r="M1" t="s">
        <v>570</v>
      </c>
      <c r="N1" t="s">
        <v>571</v>
      </c>
    </row>
    <row r="2" spans="1:14" x14ac:dyDescent="0.25">
      <c r="A2" t="s">
        <v>0</v>
      </c>
      <c r="B2" t="s">
        <v>1</v>
      </c>
      <c r="C2" t="s">
        <v>440</v>
      </c>
    </row>
    <row r="3" spans="1:14" x14ac:dyDescent="0.25">
      <c r="A3" t="s">
        <v>2</v>
      </c>
      <c r="B3" t="s">
        <v>3</v>
      </c>
      <c r="C3" t="s">
        <v>441</v>
      </c>
    </row>
    <row r="4" spans="1:14" x14ac:dyDescent="0.25">
      <c r="A4" t="s">
        <v>4</v>
      </c>
      <c r="B4" t="s">
        <v>5</v>
      </c>
      <c r="C4" t="s">
        <v>442</v>
      </c>
    </row>
    <row r="5" spans="1:14" x14ac:dyDescent="0.25">
      <c r="A5" t="s">
        <v>6</v>
      </c>
      <c r="B5" t="s">
        <v>7</v>
      </c>
      <c r="C5" t="s">
        <v>443</v>
      </c>
    </row>
    <row r="6" spans="1:14" x14ac:dyDescent="0.25">
      <c r="A6" t="s">
        <v>8</v>
      </c>
      <c r="B6" t="s">
        <v>9</v>
      </c>
      <c r="C6" t="s">
        <v>444</v>
      </c>
    </row>
    <row r="7" spans="1:14" x14ac:dyDescent="0.25">
      <c r="A7" t="s">
        <v>10</v>
      </c>
      <c r="B7" t="s">
        <v>11</v>
      </c>
      <c r="C7" t="s">
        <v>445</v>
      </c>
    </row>
    <row r="8" spans="1:14" x14ac:dyDescent="0.25">
      <c r="A8" t="s">
        <v>12</v>
      </c>
      <c r="B8" t="s">
        <v>13</v>
      </c>
      <c r="C8" t="s">
        <v>446</v>
      </c>
    </row>
    <row r="9" spans="1:14" x14ac:dyDescent="0.25">
      <c r="A9" t="s">
        <v>14</v>
      </c>
      <c r="B9" t="s">
        <v>15</v>
      </c>
      <c r="C9" t="s">
        <v>447</v>
      </c>
    </row>
    <row r="10" spans="1:14" x14ac:dyDescent="0.25">
      <c r="A10" t="s">
        <v>16</v>
      </c>
      <c r="B10" t="s">
        <v>17</v>
      </c>
      <c r="C10" t="s">
        <v>448</v>
      </c>
    </row>
    <row r="11" spans="1:14" x14ac:dyDescent="0.25">
      <c r="A11" t="s">
        <v>18</v>
      </c>
      <c r="B11" t="s">
        <v>352</v>
      </c>
      <c r="C11" t="s">
        <v>449</v>
      </c>
    </row>
    <row r="12" spans="1:14" x14ac:dyDescent="0.25">
      <c r="A12" t="s">
        <v>28</v>
      </c>
      <c r="B12" t="s">
        <v>29</v>
      </c>
      <c r="C12" t="s">
        <v>450</v>
      </c>
    </row>
    <row r="13" spans="1:14" ht="30" x14ac:dyDescent="0.25">
      <c r="A13" t="s">
        <v>30</v>
      </c>
      <c r="B13" s="1" t="s">
        <v>31</v>
      </c>
      <c r="C13" t="s">
        <v>451</v>
      </c>
    </row>
    <row r="14" spans="1:14" x14ac:dyDescent="0.25">
      <c r="A14" t="s">
        <v>32</v>
      </c>
      <c r="B14" t="s">
        <v>33</v>
      </c>
      <c r="C14" t="s">
        <v>452</v>
      </c>
    </row>
    <row r="15" spans="1:14" ht="75" x14ac:dyDescent="0.25">
      <c r="A15" t="s">
        <v>34</v>
      </c>
      <c r="B15" s="1" t="s">
        <v>35</v>
      </c>
      <c r="C15" t="s">
        <v>453</v>
      </c>
    </row>
    <row r="16" spans="1:14" x14ac:dyDescent="0.25">
      <c r="A16" t="s">
        <v>36</v>
      </c>
      <c r="B16" t="s">
        <v>37</v>
      </c>
      <c r="C16" t="s">
        <v>454</v>
      </c>
    </row>
    <row r="17" spans="1:3" x14ac:dyDescent="0.25">
      <c r="A17" t="s">
        <v>353</v>
      </c>
      <c r="B17" t="s">
        <v>39</v>
      </c>
      <c r="C17" t="s">
        <v>455</v>
      </c>
    </row>
    <row r="18" spans="1:3" x14ac:dyDescent="0.25">
      <c r="A18" t="s">
        <v>38</v>
      </c>
      <c r="B18" t="s">
        <v>354</v>
      </c>
      <c r="C18" t="s">
        <v>456</v>
      </c>
    </row>
    <row r="19" spans="1:3" x14ac:dyDescent="0.25">
      <c r="A19" t="s">
        <v>40</v>
      </c>
      <c r="B19" t="s">
        <v>41</v>
      </c>
      <c r="C19" t="s">
        <v>457</v>
      </c>
    </row>
    <row r="20" spans="1:3" x14ac:dyDescent="0.25">
      <c r="A20" t="s">
        <v>42</v>
      </c>
      <c r="B20" t="s">
        <v>43</v>
      </c>
      <c r="C20" t="s">
        <v>458</v>
      </c>
    </row>
    <row r="21" spans="1:3" x14ac:dyDescent="0.25">
      <c r="A21" t="s">
        <v>44</v>
      </c>
      <c r="B21" t="s">
        <v>45</v>
      </c>
      <c r="C21" t="s">
        <v>459</v>
      </c>
    </row>
    <row r="22" spans="1:3" x14ac:dyDescent="0.25">
      <c r="A22" t="s">
        <v>46</v>
      </c>
      <c r="B22" t="s">
        <v>49</v>
      </c>
      <c r="C22" t="s">
        <v>460</v>
      </c>
    </row>
    <row r="23" spans="1:3" x14ac:dyDescent="0.25">
      <c r="A23" t="s">
        <v>48</v>
      </c>
      <c r="B23" t="s">
        <v>51</v>
      </c>
      <c r="C23" t="s">
        <v>461</v>
      </c>
    </row>
    <row r="24" spans="1:3" x14ac:dyDescent="0.25">
      <c r="A24" t="s">
        <v>50</v>
      </c>
      <c r="B24" t="s">
        <v>57</v>
      </c>
      <c r="C24" t="s">
        <v>462</v>
      </c>
    </row>
    <row r="25" spans="1:3" x14ac:dyDescent="0.25">
      <c r="A25" t="s">
        <v>52</v>
      </c>
      <c r="B25" t="s">
        <v>55</v>
      </c>
      <c r="C25" t="s">
        <v>463</v>
      </c>
    </row>
    <row r="26" spans="1:3" x14ac:dyDescent="0.25">
      <c r="A26" t="s">
        <v>54</v>
      </c>
      <c r="B26" t="s">
        <v>59</v>
      </c>
      <c r="C26" t="s">
        <v>464</v>
      </c>
    </row>
    <row r="27" spans="1:3" x14ac:dyDescent="0.25">
      <c r="A27" t="s">
        <v>56</v>
      </c>
      <c r="B27" t="s">
        <v>355</v>
      </c>
      <c r="C27" t="s">
        <v>465</v>
      </c>
    </row>
    <row r="28" spans="1:3" x14ac:dyDescent="0.25">
      <c r="A28" t="s">
        <v>58</v>
      </c>
      <c r="B28" t="s">
        <v>356</v>
      </c>
      <c r="C28" t="s">
        <v>466</v>
      </c>
    </row>
    <row r="29" spans="1:3" x14ac:dyDescent="0.25">
      <c r="A29" t="s">
        <v>60</v>
      </c>
      <c r="B29" t="s">
        <v>357</v>
      </c>
      <c r="C29" t="s">
        <v>467</v>
      </c>
    </row>
    <row r="30" spans="1:3" x14ac:dyDescent="0.25">
      <c r="A30" t="s">
        <v>62</v>
      </c>
      <c r="B30" t="s">
        <v>358</v>
      </c>
      <c r="C30" t="s">
        <v>468</v>
      </c>
    </row>
    <row r="31" spans="1:3" x14ac:dyDescent="0.25">
      <c r="A31" t="s">
        <v>64</v>
      </c>
      <c r="B31" t="s">
        <v>359</v>
      </c>
      <c r="C31" t="s">
        <v>469</v>
      </c>
    </row>
    <row r="32" spans="1:3" x14ac:dyDescent="0.25">
      <c r="A32" t="s">
        <v>66</v>
      </c>
      <c r="B32" t="s">
        <v>360</v>
      </c>
      <c r="C32" t="s">
        <v>470</v>
      </c>
    </row>
    <row r="33" spans="1:3" x14ac:dyDescent="0.25">
      <c r="A33" t="s">
        <v>67</v>
      </c>
      <c r="B33" t="s">
        <v>361</v>
      </c>
      <c r="C33" t="s">
        <v>471</v>
      </c>
    </row>
    <row r="34" spans="1:3" x14ac:dyDescent="0.25">
      <c r="A34" t="s">
        <v>69</v>
      </c>
      <c r="B34" t="s">
        <v>362</v>
      </c>
      <c r="C34" t="s">
        <v>472</v>
      </c>
    </row>
    <row r="35" spans="1:3" x14ac:dyDescent="0.25">
      <c r="A35" t="s">
        <v>71</v>
      </c>
      <c r="B35" t="s">
        <v>47</v>
      </c>
      <c r="C35" t="s">
        <v>473</v>
      </c>
    </row>
    <row r="36" spans="1:3" x14ac:dyDescent="0.25">
      <c r="A36" t="s">
        <v>73</v>
      </c>
      <c r="B36" t="s">
        <v>70</v>
      </c>
      <c r="C36" t="s">
        <v>474</v>
      </c>
    </row>
    <row r="37" spans="1:3" x14ac:dyDescent="0.25">
      <c r="A37" t="s">
        <v>75</v>
      </c>
      <c r="B37" t="s">
        <v>72</v>
      </c>
      <c r="C37" t="s">
        <v>475</v>
      </c>
    </row>
    <row r="38" spans="1:3" x14ac:dyDescent="0.25">
      <c r="A38" t="s">
        <v>77</v>
      </c>
      <c r="B38" t="s">
        <v>363</v>
      </c>
      <c r="C38" t="s">
        <v>476</v>
      </c>
    </row>
    <row r="39" spans="1:3" x14ac:dyDescent="0.25">
      <c r="A39" t="s">
        <v>79</v>
      </c>
      <c r="B39" t="s">
        <v>74</v>
      </c>
      <c r="C39" t="s">
        <v>477</v>
      </c>
    </row>
    <row r="40" spans="1:3" x14ac:dyDescent="0.25">
      <c r="A40" t="s">
        <v>81</v>
      </c>
      <c r="B40" t="s">
        <v>76</v>
      </c>
      <c r="C40" t="s">
        <v>478</v>
      </c>
    </row>
    <row r="41" spans="1:3" x14ac:dyDescent="0.25">
      <c r="A41" t="s">
        <v>83</v>
      </c>
      <c r="B41" t="s">
        <v>78</v>
      </c>
      <c r="C41" t="s">
        <v>479</v>
      </c>
    </row>
    <row r="42" spans="1:3" x14ac:dyDescent="0.25">
      <c r="A42" t="s">
        <v>364</v>
      </c>
      <c r="B42" t="s">
        <v>80</v>
      </c>
      <c r="C42" t="s">
        <v>480</v>
      </c>
    </row>
    <row r="43" spans="1:3" x14ac:dyDescent="0.25">
      <c r="A43" t="s">
        <v>365</v>
      </c>
      <c r="B43" t="s">
        <v>82</v>
      </c>
      <c r="C43" t="s">
        <v>481</v>
      </c>
    </row>
    <row r="44" spans="1:3" x14ac:dyDescent="0.25">
      <c r="A44" t="s">
        <v>366</v>
      </c>
      <c r="B44" t="s">
        <v>84</v>
      </c>
      <c r="C44" t="s">
        <v>482</v>
      </c>
    </row>
    <row r="45" spans="1:3" x14ac:dyDescent="0.25">
      <c r="A45" t="s">
        <v>85</v>
      </c>
      <c r="B45" t="s">
        <v>86</v>
      </c>
      <c r="C45" t="s">
        <v>483</v>
      </c>
    </row>
    <row r="46" spans="1:3" x14ac:dyDescent="0.25">
      <c r="A46" t="s">
        <v>89</v>
      </c>
      <c r="B46" t="s">
        <v>90</v>
      </c>
      <c r="C46" t="s">
        <v>484</v>
      </c>
    </row>
    <row r="47" spans="1:3" x14ac:dyDescent="0.25">
      <c r="A47" t="s">
        <v>91</v>
      </c>
      <c r="B47" t="s">
        <v>92</v>
      </c>
      <c r="C47" t="s">
        <v>485</v>
      </c>
    </row>
    <row r="48" spans="1:3" x14ac:dyDescent="0.25">
      <c r="A48" t="s">
        <v>93</v>
      </c>
      <c r="B48" t="s">
        <v>94</v>
      </c>
      <c r="C48" t="s">
        <v>486</v>
      </c>
    </row>
    <row r="49" spans="1:3" x14ac:dyDescent="0.25">
      <c r="A49" t="s">
        <v>95</v>
      </c>
      <c r="B49" t="s">
        <v>96</v>
      </c>
      <c r="C49" t="s">
        <v>96</v>
      </c>
    </row>
    <row r="50" spans="1:3" x14ac:dyDescent="0.25">
      <c r="A50" t="s">
        <v>111</v>
      </c>
      <c r="B50" t="s">
        <v>112</v>
      </c>
      <c r="C50" t="s">
        <v>487</v>
      </c>
    </row>
    <row r="51" spans="1:3" x14ac:dyDescent="0.25">
      <c r="A51" t="s">
        <v>113</v>
      </c>
      <c r="B51" t="s">
        <v>114</v>
      </c>
      <c r="C51" t="s">
        <v>488</v>
      </c>
    </row>
    <row r="52" spans="1:3" x14ac:dyDescent="0.25">
      <c r="A52" t="s">
        <v>120</v>
      </c>
      <c r="B52" t="s">
        <v>121</v>
      </c>
      <c r="C52" t="s">
        <v>489</v>
      </c>
    </row>
    <row r="53" spans="1:3" x14ac:dyDescent="0.25">
      <c r="A53" t="s">
        <v>124</v>
      </c>
      <c r="B53" t="s">
        <v>125</v>
      </c>
      <c r="C53" t="s">
        <v>490</v>
      </c>
    </row>
    <row r="54" spans="1:3" x14ac:dyDescent="0.25">
      <c r="A54" t="s">
        <v>128</v>
      </c>
      <c r="B54" t="s">
        <v>367</v>
      </c>
      <c r="C54" t="s">
        <v>491</v>
      </c>
    </row>
    <row r="55" spans="1:3" x14ac:dyDescent="0.25">
      <c r="A55" t="s">
        <v>143</v>
      </c>
      <c r="B55" t="s">
        <v>144</v>
      </c>
      <c r="C55" t="s">
        <v>492</v>
      </c>
    </row>
    <row r="56" spans="1:3" x14ac:dyDescent="0.25">
      <c r="A56" t="s">
        <v>145</v>
      </c>
      <c r="B56" t="s">
        <v>146</v>
      </c>
      <c r="C56" t="s">
        <v>493</v>
      </c>
    </row>
    <row r="57" spans="1:3" x14ac:dyDescent="0.25">
      <c r="A57" t="s">
        <v>149</v>
      </c>
      <c r="B57" t="s">
        <v>150</v>
      </c>
      <c r="C57" t="s">
        <v>494</v>
      </c>
    </row>
    <row r="58" spans="1:3" ht="45" x14ac:dyDescent="0.25">
      <c r="A58" t="s">
        <v>368</v>
      </c>
      <c r="B58" s="1" t="s">
        <v>369</v>
      </c>
      <c r="C58" t="s">
        <v>495</v>
      </c>
    </row>
    <row r="59" spans="1:3" x14ac:dyDescent="0.25">
      <c r="A59" t="s">
        <v>370</v>
      </c>
      <c r="B59" t="s">
        <v>371</v>
      </c>
      <c r="C59" t="s">
        <v>496</v>
      </c>
    </row>
    <row r="60" spans="1:3" ht="75" x14ac:dyDescent="0.25">
      <c r="A60" t="s">
        <v>209</v>
      </c>
      <c r="B60" s="1" t="s">
        <v>210</v>
      </c>
      <c r="C60" t="s">
        <v>497</v>
      </c>
    </row>
    <row r="61" spans="1:3" x14ac:dyDescent="0.25">
      <c r="A61" t="s">
        <v>211</v>
      </c>
      <c r="B61" t="s">
        <v>212</v>
      </c>
      <c r="C61" t="s">
        <v>498</v>
      </c>
    </row>
    <row r="62" spans="1:3" ht="75" x14ac:dyDescent="0.25">
      <c r="A62" t="s">
        <v>220</v>
      </c>
      <c r="B62" s="1" t="s">
        <v>372</v>
      </c>
      <c r="C62" t="s">
        <v>499</v>
      </c>
    </row>
    <row r="63" spans="1:3" x14ac:dyDescent="0.25">
      <c r="A63" t="s">
        <v>222</v>
      </c>
      <c r="B63" t="s">
        <v>223</v>
      </c>
      <c r="C63" t="s">
        <v>500</v>
      </c>
    </row>
    <row r="64" spans="1:3" ht="30" x14ac:dyDescent="0.25">
      <c r="A64" t="s">
        <v>230</v>
      </c>
      <c r="B64" s="1" t="s">
        <v>231</v>
      </c>
      <c r="C64" t="s">
        <v>501</v>
      </c>
    </row>
    <row r="65" spans="1:3" x14ac:dyDescent="0.25">
      <c r="A65" t="s">
        <v>232</v>
      </c>
      <c r="B65" t="s">
        <v>233</v>
      </c>
      <c r="C65" t="s">
        <v>502</v>
      </c>
    </row>
    <row r="66" spans="1:3" ht="45" x14ac:dyDescent="0.25">
      <c r="A66" t="s">
        <v>373</v>
      </c>
      <c r="B66" s="1" t="s">
        <v>374</v>
      </c>
      <c r="C66" t="s">
        <v>503</v>
      </c>
    </row>
    <row r="67" spans="1:3" x14ac:dyDescent="0.25">
      <c r="A67" t="s">
        <v>375</v>
      </c>
      <c r="B67" t="s">
        <v>37</v>
      </c>
      <c r="C67" t="s">
        <v>504</v>
      </c>
    </row>
    <row r="68" spans="1:3" x14ac:dyDescent="0.25">
      <c r="A68" t="s">
        <v>234</v>
      </c>
      <c r="B68" t="s">
        <v>235</v>
      </c>
      <c r="C68" t="s">
        <v>505</v>
      </c>
    </row>
    <row r="69" spans="1:3" x14ac:dyDescent="0.25">
      <c r="A69" t="s">
        <v>236</v>
      </c>
      <c r="B69" t="s">
        <v>237</v>
      </c>
      <c r="C69" t="s">
        <v>506</v>
      </c>
    </row>
    <row r="70" spans="1:3" x14ac:dyDescent="0.25">
      <c r="A70" t="s">
        <v>376</v>
      </c>
      <c r="B70" t="s">
        <v>242</v>
      </c>
      <c r="C70" t="s">
        <v>507</v>
      </c>
    </row>
    <row r="71" spans="1:3" x14ac:dyDescent="0.25">
      <c r="A71" t="s">
        <v>377</v>
      </c>
      <c r="B71" t="s">
        <v>378</v>
      </c>
      <c r="C71" t="s">
        <v>508</v>
      </c>
    </row>
    <row r="72" spans="1:3" ht="45" x14ac:dyDescent="0.25">
      <c r="A72" t="s">
        <v>245</v>
      </c>
      <c r="B72" s="1" t="s">
        <v>246</v>
      </c>
      <c r="C72" t="s">
        <v>509</v>
      </c>
    </row>
    <row r="73" spans="1:3" x14ac:dyDescent="0.25">
      <c r="A73" t="s">
        <v>247</v>
      </c>
      <c r="B73" t="s">
        <v>248</v>
      </c>
      <c r="C73" t="s">
        <v>510</v>
      </c>
    </row>
    <row r="74" spans="1:3" x14ac:dyDescent="0.25">
      <c r="A74" t="s">
        <v>249</v>
      </c>
      <c r="B74" t="s">
        <v>379</v>
      </c>
      <c r="C74" t="s">
        <v>511</v>
      </c>
    </row>
    <row r="75" spans="1:3" x14ac:dyDescent="0.25">
      <c r="A75" t="s">
        <v>251</v>
      </c>
      <c r="B75" t="s">
        <v>380</v>
      </c>
      <c r="C75" t="s">
        <v>512</v>
      </c>
    </row>
    <row r="76" spans="1:3" x14ac:dyDescent="0.25">
      <c r="A76" t="s">
        <v>381</v>
      </c>
      <c r="B76" t="s">
        <v>382</v>
      </c>
      <c r="C76" t="s">
        <v>513</v>
      </c>
    </row>
    <row r="77" spans="1:3" x14ac:dyDescent="0.25">
      <c r="A77" t="s">
        <v>383</v>
      </c>
      <c r="B77" t="s">
        <v>256</v>
      </c>
      <c r="C77" t="s">
        <v>514</v>
      </c>
    </row>
    <row r="78" spans="1:3" x14ac:dyDescent="0.25">
      <c r="A78" t="s">
        <v>384</v>
      </c>
      <c r="B78" t="s">
        <v>385</v>
      </c>
      <c r="C78" t="s">
        <v>515</v>
      </c>
    </row>
    <row r="79" spans="1:3" x14ac:dyDescent="0.25">
      <c r="A79" t="s">
        <v>386</v>
      </c>
      <c r="B79" t="s">
        <v>387</v>
      </c>
      <c r="C79" t="s">
        <v>516</v>
      </c>
    </row>
    <row r="80" spans="1:3" x14ac:dyDescent="0.25">
      <c r="A80" t="s">
        <v>388</v>
      </c>
      <c r="B80" t="s">
        <v>133</v>
      </c>
      <c r="C80" t="s">
        <v>517</v>
      </c>
    </row>
    <row r="81" spans="1:3" x14ac:dyDescent="0.25">
      <c r="A81" t="s">
        <v>389</v>
      </c>
      <c r="B81" t="s">
        <v>390</v>
      </c>
      <c r="C81" t="s">
        <v>518</v>
      </c>
    </row>
    <row r="82" spans="1:3" x14ac:dyDescent="0.25">
      <c r="A82" t="s">
        <v>391</v>
      </c>
      <c r="B82" t="s">
        <v>29</v>
      </c>
      <c r="C82" t="s">
        <v>519</v>
      </c>
    </row>
    <row r="83" spans="1:3" x14ac:dyDescent="0.25">
      <c r="A83" t="s">
        <v>392</v>
      </c>
      <c r="B83" t="s">
        <v>393</v>
      </c>
      <c r="C83" t="s">
        <v>520</v>
      </c>
    </row>
    <row r="84" spans="1:3" x14ac:dyDescent="0.25">
      <c r="A84" t="s">
        <v>394</v>
      </c>
      <c r="B84" t="s">
        <v>395</v>
      </c>
      <c r="C84" t="s">
        <v>521</v>
      </c>
    </row>
    <row r="85" spans="1:3" x14ac:dyDescent="0.25">
      <c r="A85" t="s">
        <v>396</v>
      </c>
      <c r="B85" t="s">
        <v>397</v>
      </c>
      <c r="C85" t="s">
        <v>522</v>
      </c>
    </row>
    <row r="86" spans="1:3" x14ac:dyDescent="0.25">
      <c r="A86" t="s">
        <v>398</v>
      </c>
      <c r="B86" t="s">
        <v>355</v>
      </c>
      <c r="C86" t="s">
        <v>465</v>
      </c>
    </row>
    <row r="87" spans="1:3" x14ac:dyDescent="0.25">
      <c r="A87" t="s">
        <v>399</v>
      </c>
      <c r="B87" t="s">
        <v>400</v>
      </c>
      <c r="C87" t="s">
        <v>523</v>
      </c>
    </row>
    <row r="88" spans="1:3" x14ac:dyDescent="0.25">
      <c r="A88" t="s">
        <v>401</v>
      </c>
      <c r="B88" t="s">
        <v>256</v>
      </c>
      <c r="C88" t="s">
        <v>514</v>
      </c>
    </row>
    <row r="89" spans="1:3" x14ac:dyDescent="0.25">
      <c r="A89" t="s">
        <v>402</v>
      </c>
      <c r="B89" t="s">
        <v>403</v>
      </c>
      <c r="C89" t="s">
        <v>524</v>
      </c>
    </row>
    <row r="90" spans="1:3" x14ac:dyDescent="0.25">
      <c r="A90" t="s">
        <v>404</v>
      </c>
      <c r="B90" t="s">
        <v>405</v>
      </c>
      <c r="C90" t="s">
        <v>525</v>
      </c>
    </row>
    <row r="91" spans="1:3" x14ac:dyDescent="0.25">
      <c r="A91" t="s">
        <v>406</v>
      </c>
      <c r="B91" t="s">
        <v>256</v>
      </c>
      <c r="C91" t="s">
        <v>514</v>
      </c>
    </row>
    <row r="92" spans="1:3" x14ac:dyDescent="0.25">
      <c r="A92" t="s">
        <v>407</v>
      </c>
      <c r="B92" t="s">
        <v>385</v>
      </c>
      <c r="C92" t="s">
        <v>515</v>
      </c>
    </row>
    <row r="93" spans="1:3" x14ac:dyDescent="0.25">
      <c r="A93" t="s">
        <v>408</v>
      </c>
      <c r="B93" t="s">
        <v>409</v>
      </c>
      <c r="C93" t="s">
        <v>526</v>
      </c>
    </row>
    <row r="94" spans="1:3" x14ac:dyDescent="0.25">
      <c r="A94" t="s">
        <v>410</v>
      </c>
      <c r="B94" t="s">
        <v>256</v>
      </c>
      <c r="C94" t="s">
        <v>514</v>
      </c>
    </row>
    <row r="95" spans="1:3" x14ac:dyDescent="0.25">
      <c r="A95" t="s">
        <v>411</v>
      </c>
      <c r="B95" t="s">
        <v>385</v>
      </c>
      <c r="C95" t="s">
        <v>515</v>
      </c>
    </row>
    <row r="96" spans="1:3" x14ac:dyDescent="0.25">
      <c r="A96" t="s">
        <v>269</v>
      </c>
      <c r="B96" t="s">
        <v>270</v>
      </c>
      <c r="C96" t="s">
        <v>527</v>
      </c>
    </row>
    <row r="97" spans="1:3" x14ac:dyDescent="0.25">
      <c r="A97" t="s">
        <v>271</v>
      </c>
      <c r="B97" t="s">
        <v>272</v>
      </c>
      <c r="C97" t="s">
        <v>528</v>
      </c>
    </row>
    <row r="98" spans="1:3" x14ac:dyDescent="0.25">
      <c r="A98" t="s">
        <v>412</v>
      </c>
      <c r="B98" t="s">
        <v>413</v>
      </c>
      <c r="C98" t="s">
        <v>529</v>
      </c>
    </row>
    <row r="99" spans="1:3" x14ac:dyDescent="0.25">
      <c r="A99" t="s">
        <v>414</v>
      </c>
      <c r="B99" t="s">
        <v>415</v>
      </c>
      <c r="C99" t="s">
        <v>480</v>
      </c>
    </row>
    <row r="100" spans="1:3" x14ac:dyDescent="0.25">
      <c r="A100" t="s">
        <v>416</v>
      </c>
      <c r="B100" t="s">
        <v>417</v>
      </c>
      <c r="C100" t="s">
        <v>530</v>
      </c>
    </row>
    <row r="101" spans="1:3" x14ac:dyDescent="0.25">
      <c r="A101" t="s">
        <v>277</v>
      </c>
      <c r="B101" t="s">
        <v>90</v>
      </c>
      <c r="C101" t="s">
        <v>531</v>
      </c>
    </row>
    <row r="102" spans="1:3" ht="30" x14ac:dyDescent="0.25">
      <c r="A102" t="s">
        <v>278</v>
      </c>
      <c r="B102" s="1" t="s">
        <v>279</v>
      </c>
      <c r="C102" t="s">
        <v>532</v>
      </c>
    </row>
    <row r="103" spans="1:3" ht="45" x14ac:dyDescent="0.25">
      <c r="A103" t="s">
        <v>280</v>
      </c>
      <c r="B103" s="1" t="s">
        <v>281</v>
      </c>
      <c r="C103" t="s">
        <v>533</v>
      </c>
    </row>
    <row r="104" spans="1:3" x14ac:dyDescent="0.25">
      <c r="A104" t="s">
        <v>282</v>
      </c>
      <c r="B104" t="s">
        <v>283</v>
      </c>
      <c r="C104" t="s">
        <v>534</v>
      </c>
    </row>
    <row r="105" spans="1:3" x14ac:dyDescent="0.25">
      <c r="A105" t="s">
        <v>284</v>
      </c>
      <c r="B105" t="s">
        <v>285</v>
      </c>
      <c r="C105" t="s">
        <v>535</v>
      </c>
    </row>
    <row r="106" spans="1:3" x14ac:dyDescent="0.25">
      <c r="A106" t="s">
        <v>286</v>
      </c>
      <c r="B106" t="s">
        <v>287</v>
      </c>
      <c r="C106" t="s">
        <v>536</v>
      </c>
    </row>
    <row r="107" spans="1:3" x14ac:dyDescent="0.25">
      <c r="A107" t="s">
        <v>288</v>
      </c>
      <c r="B107" t="s">
        <v>37</v>
      </c>
      <c r="C107" t="s">
        <v>504</v>
      </c>
    </row>
    <row r="108" spans="1:3" x14ac:dyDescent="0.25">
      <c r="A108" t="s">
        <v>418</v>
      </c>
      <c r="B108" t="s">
        <v>419</v>
      </c>
      <c r="C108" t="s">
        <v>537</v>
      </c>
    </row>
    <row r="109" spans="1:3" x14ac:dyDescent="0.25">
      <c r="A109" t="s">
        <v>420</v>
      </c>
      <c r="B109" t="s">
        <v>421</v>
      </c>
      <c r="C109" t="s">
        <v>538</v>
      </c>
    </row>
    <row r="110" spans="1:3" x14ac:dyDescent="0.25">
      <c r="A110" t="s">
        <v>289</v>
      </c>
      <c r="B110" t="s">
        <v>422</v>
      </c>
      <c r="C110" t="s">
        <v>539</v>
      </c>
    </row>
    <row r="111" spans="1:3" x14ac:dyDescent="0.25">
      <c r="A111" t="s">
        <v>290</v>
      </c>
      <c r="B111" t="s">
        <v>423</v>
      </c>
      <c r="C111" t="s">
        <v>540</v>
      </c>
    </row>
    <row r="112" spans="1:3" x14ac:dyDescent="0.25">
      <c r="A112" t="s">
        <v>299</v>
      </c>
      <c r="B112" t="s">
        <v>300</v>
      </c>
      <c r="C112" t="s">
        <v>541</v>
      </c>
    </row>
    <row r="113" spans="1:3" x14ac:dyDescent="0.25">
      <c r="A113" t="s">
        <v>424</v>
      </c>
      <c r="B113" t="s">
        <v>425</v>
      </c>
      <c r="C113" t="s">
        <v>542</v>
      </c>
    </row>
    <row r="114" spans="1:3" x14ac:dyDescent="0.25">
      <c r="A114" t="s">
        <v>426</v>
      </c>
      <c r="B114" t="s">
        <v>427</v>
      </c>
      <c r="C114" t="s">
        <v>543</v>
      </c>
    </row>
    <row r="115" spans="1:3" x14ac:dyDescent="0.25">
      <c r="A115" t="s">
        <v>428</v>
      </c>
      <c r="B115" t="s">
        <v>429</v>
      </c>
      <c r="C115" t="s">
        <v>544</v>
      </c>
    </row>
    <row r="116" spans="1:3" x14ac:dyDescent="0.25">
      <c r="A116" t="s">
        <v>318</v>
      </c>
      <c r="B116" t="s">
        <v>319</v>
      </c>
      <c r="C116" t="s">
        <v>545</v>
      </c>
    </row>
    <row r="117" spans="1:3" x14ac:dyDescent="0.25">
      <c r="A117" t="s">
        <v>430</v>
      </c>
      <c r="B117" t="s">
        <v>321</v>
      </c>
      <c r="C117" t="s">
        <v>546</v>
      </c>
    </row>
    <row r="118" spans="1:3" x14ac:dyDescent="0.25">
      <c r="A118" t="s">
        <v>322</v>
      </c>
      <c r="B118" t="s">
        <v>323</v>
      </c>
      <c r="C118" t="s">
        <v>547</v>
      </c>
    </row>
    <row r="119" spans="1:3" x14ac:dyDescent="0.25">
      <c r="A119" t="s">
        <v>328</v>
      </c>
      <c r="B119" t="s">
        <v>329</v>
      </c>
      <c r="C119" t="s">
        <v>548</v>
      </c>
    </row>
    <row r="120" spans="1:3" x14ac:dyDescent="0.25">
      <c r="A120" t="s">
        <v>431</v>
      </c>
      <c r="B120" t="s">
        <v>432</v>
      </c>
      <c r="C120" t="s">
        <v>549</v>
      </c>
    </row>
    <row r="121" spans="1:3" x14ac:dyDescent="0.25">
      <c r="A121" t="s">
        <v>330</v>
      </c>
      <c r="B121" t="s">
        <v>331</v>
      </c>
      <c r="C121" t="s">
        <v>550</v>
      </c>
    </row>
    <row r="122" spans="1:3" x14ac:dyDescent="0.25">
      <c r="A122" t="s">
        <v>334</v>
      </c>
      <c r="B122" t="s">
        <v>92</v>
      </c>
      <c r="C122" t="s">
        <v>485</v>
      </c>
    </row>
    <row r="123" spans="1:3" x14ac:dyDescent="0.25">
      <c r="A123" t="s">
        <v>335</v>
      </c>
      <c r="B123" t="s">
        <v>336</v>
      </c>
      <c r="C123" t="s">
        <v>551</v>
      </c>
    </row>
    <row r="124" spans="1:3" x14ac:dyDescent="0.25">
      <c r="A124" t="s">
        <v>433</v>
      </c>
      <c r="B124" t="s">
        <v>434</v>
      </c>
      <c r="C124" t="s">
        <v>552</v>
      </c>
    </row>
    <row r="125" spans="1:3" x14ac:dyDescent="0.25">
      <c r="A125" t="s">
        <v>435</v>
      </c>
      <c r="B125" t="s">
        <v>436</v>
      </c>
      <c r="C125" t="s">
        <v>553</v>
      </c>
    </row>
    <row r="126" spans="1:3" x14ac:dyDescent="0.25">
      <c r="A126" t="s">
        <v>341</v>
      </c>
      <c r="B126" t="s">
        <v>342</v>
      </c>
      <c r="C126" t="s">
        <v>554</v>
      </c>
    </row>
    <row r="127" spans="1:3" x14ac:dyDescent="0.25">
      <c r="A127" t="s">
        <v>437</v>
      </c>
      <c r="B127" t="s">
        <v>438</v>
      </c>
      <c r="C127" t="s">
        <v>555</v>
      </c>
    </row>
    <row r="128" spans="1:3" x14ac:dyDescent="0.25">
      <c r="A128" t="s">
        <v>343</v>
      </c>
      <c r="B128" t="s">
        <v>344</v>
      </c>
      <c r="C128" t="s">
        <v>556</v>
      </c>
    </row>
    <row r="129" spans="1:3" x14ac:dyDescent="0.25">
      <c r="A129" t="s">
        <v>347</v>
      </c>
      <c r="B129" t="s">
        <v>348</v>
      </c>
      <c r="C129" t="s">
        <v>557</v>
      </c>
    </row>
    <row r="130" spans="1:3" x14ac:dyDescent="0.25">
      <c r="A130" t="s">
        <v>349</v>
      </c>
      <c r="B130" t="s">
        <v>350</v>
      </c>
      <c r="C130" t="s">
        <v>558</v>
      </c>
    </row>
    <row r="146" spans="7:7" x14ac:dyDescent="0.25">
      <c r="G146" t="s">
        <v>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ErgoLux</vt:lpstr>
      <vt:lpstr>Hoja1</vt:lpstr>
      <vt:lpstr>SignalAnalysis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Arthurit</dc:creator>
  <cp:lastModifiedBy>CNCT</cp:lastModifiedBy>
  <dcterms:created xsi:type="dcterms:W3CDTF">2022-10-29T12:26:12Z</dcterms:created>
  <dcterms:modified xsi:type="dcterms:W3CDTF">2022-10-31T09:24:09Z</dcterms:modified>
</cp:coreProperties>
</file>