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O_WIN\MATLAB DRIVE\ESItest\report_doc\"/>
    </mc:Choice>
  </mc:AlternateContent>
  <xr:revisionPtr revIDLastSave="0" documentId="8_{C0D06C2F-E549-4552-88F8-CC00EEBF012E}" xr6:coauthVersionLast="45" xr6:coauthVersionMax="45" xr10:uidLastSave="{00000000-0000-0000-0000-000000000000}"/>
  <bookViews>
    <workbookView xWindow="-110" yWindow="-110" windowWidth="19420" windowHeight="10420" activeTab="2" xr2:uid="{0F160FBA-68B4-492A-98E3-58AE089DE08B}"/>
  </bookViews>
  <sheets>
    <sheet name="Sheet1" sheetId="1" r:id="rId1"/>
    <sheet name="Sheet2" sheetId="2" r:id="rId2"/>
    <sheet name="Final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3" l="1"/>
  <c r="F26" i="3" s="1"/>
  <c r="G26" i="3" s="1"/>
  <c r="M25" i="3"/>
  <c r="N25" i="3" s="1"/>
  <c r="E24" i="3"/>
  <c r="M23" i="3"/>
  <c r="N23" i="3" s="1"/>
  <c r="O23" i="3" s="1"/>
  <c r="E22" i="3"/>
  <c r="F22" i="3" s="1"/>
  <c r="G22" i="3" s="1"/>
  <c r="M21" i="3"/>
  <c r="N21" i="3" s="1"/>
  <c r="E20" i="3"/>
  <c r="M19" i="3"/>
  <c r="N19" i="3" s="1"/>
  <c r="O19" i="3" s="1"/>
  <c r="E18" i="3"/>
  <c r="F18" i="3" s="1"/>
  <c r="M17" i="3"/>
  <c r="E16" i="3"/>
  <c r="F16" i="3" s="1"/>
  <c r="G16" i="3" s="1"/>
  <c r="M15" i="3"/>
  <c r="N15" i="3" s="1"/>
  <c r="O15" i="3" s="1"/>
  <c r="E14" i="3"/>
  <c r="M13" i="3"/>
  <c r="E12" i="3"/>
  <c r="F12" i="3" s="1"/>
  <c r="G12" i="3" s="1"/>
  <c r="M11" i="3"/>
  <c r="N11" i="3" s="1"/>
  <c r="O11" i="3" s="1"/>
  <c r="E10" i="3"/>
  <c r="M9" i="3"/>
  <c r="E8" i="3"/>
  <c r="F8" i="3" s="1"/>
  <c r="G8" i="3" s="1"/>
  <c r="M7" i="3"/>
  <c r="N7" i="3" s="1"/>
  <c r="O7" i="3" s="1"/>
  <c r="E6" i="3"/>
  <c r="F6" i="3" s="1"/>
  <c r="M5" i="3"/>
  <c r="E4" i="3"/>
  <c r="F4" i="3" s="1"/>
  <c r="G4" i="3" s="1"/>
  <c r="M3" i="3"/>
  <c r="N3" i="3" s="1"/>
  <c r="O3" i="3" s="1"/>
  <c r="E2" i="3"/>
  <c r="M4" i="2"/>
  <c r="N4" i="2" s="1"/>
  <c r="M8" i="2"/>
  <c r="N8" i="2" s="1"/>
  <c r="M11" i="2"/>
  <c r="N11" i="2" s="1"/>
  <c r="O11" i="2" s="1"/>
  <c r="M14" i="2"/>
  <c r="N14" i="2"/>
  <c r="O14" i="2"/>
  <c r="M17" i="2"/>
  <c r="O17" i="2" s="1"/>
  <c r="N17" i="2"/>
  <c r="M20" i="2"/>
  <c r="N20" i="2" s="1"/>
  <c r="M23" i="2"/>
  <c r="N23" i="2" s="1"/>
  <c r="O23" i="2" s="1"/>
  <c r="M27" i="2"/>
  <c r="N27" i="2" s="1"/>
  <c r="O27" i="2" s="1"/>
  <c r="M30" i="2"/>
  <c r="N30" i="2"/>
  <c r="O30" i="2"/>
  <c r="M33" i="2"/>
  <c r="O33" i="2" s="1"/>
  <c r="N33" i="2"/>
  <c r="M36" i="2"/>
  <c r="N36" i="2" s="1"/>
  <c r="M40" i="2"/>
  <c r="N40" i="2" s="1"/>
  <c r="E25" i="2"/>
  <c r="E6" i="2"/>
  <c r="F6" i="2"/>
  <c r="G6" i="2"/>
  <c r="E9" i="2"/>
  <c r="G9" i="2" s="1"/>
  <c r="F9" i="2"/>
  <c r="E13" i="2"/>
  <c r="G13" i="2" s="1"/>
  <c r="F13" i="2"/>
  <c r="E16" i="2"/>
  <c r="F16" i="2" s="1"/>
  <c r="E19" i="2"/>
  <c r="F19" i="2" s="1"/>
  <c r="G19" i="2" s="1"/>
  <c r="E22" i="2"/>
  <c r="F22" i="2"/>
  <c r="G22" i="2"/>
  <c r="G25" i="2"/>
  <c r="F25" i="2"/>
  <c r="E29" i="2"/>
  <c r="G29" i="2" s="1"/>
  <c r="F29" i="2"/>
  <c r="E30" i="2"/>
  <c r="F30" i="2"/>
  <c r="G30" i="2"/>
  <c r="E31" i="2"/>
  <c r="F31" i="2" s="1"/>
  <c r="G31" i="2" s="1"/>
  <c r="E35" i="2"/>
  <c r="F35" i="2" s="1"/>
  <c r="G35" i="2" s="1"/>
  <c r="E38" i="2"/>
  <c r="F38" i="2"/>
  <c r="G38" i="2"/>
  <c r="E42" i="2"/>
  <c r="F42" i="2"/>
  <c r="G42" i="2"/>
  <c r="G2" i="2"/>
  <c r="F2" i="2"/>
  <c r="E2" i="2"/>
  <c r="O4" i="1"/>
  <c r="P4" i="1"/>
  <c r="O6" i="1"/>
  <c r="P6" i="1"/>
  <c r="O8" i="1"/>
  <c r="P8" i="1"/>
  <c r="O9" i="1"/>
  <c r="P9" i="1" s="1"/>
  <c r="O11" i="1"/>
  <c r="P11" i="1" s="1"/>
  <c r="O13" i="1"/>
  <c r="P13" i="1" s="1"/>
  <c r="O14" i="1"/>
  <c r="P14" i="1"/>
  <c r="O16" i="1"/>
  <c r="P16" i="1"/>
  <c r="O17" i="1"/>
  <c r="P17" i="1" s="1"/>
  <c r="O19" i="1"/>
  <c r="P19" i="1" s="1"/>
  <c r="O20" i="1"/>
  <c r="P20" i="1"/>
  <c r="O22" i="1"/>
  <c r="P22" i="1"/>
  <c r="O23" i="1"/>
  <c r="P23" i="1" s="1"/>
  <c r="O25" i="1"/>
  <c r="P25" i="1" s="1"/>
  <c r="O27" i="1"/>
  <c r="P27" i="1" s="1"/>
  <c r="O29" i="1"/>
  <c r="P29" i="1" s="1"/>
  <c r="O30" i="1"/>
  <c r="P30" i="1"/>
  <c r="O31" i="1"/>
  <c r="P31" i="1" s="1"/>
  <c r="O33" i="1"/>
  <c r="P33" i="1" s="1"/>
  <c r="O35" i="1"/>
  <c r="P35" i="1" s="1"/>
  <c r="O36" i="1"/>
  <c r="P36" i="1"/>
  <c r="O38" i="1"/>
  <c r="P38" i="1"/>
  <c r="O40" i="1"/>
  <c r="P40" i="1"/>
  <c r="O42" i="1"/>
  <c r="P42" i="1"/>
  <c r="M4" i="1"/>
  <c r="M6" i="1"/>
  <c r="M8" i="1"/>
  <c r="M9" i="1"/>
  <c r="M11" i="1"/>
  <c r="M13" i="1"/>
  <c r="M14" i="1"/>
  <c r="M16" i="1"/>
  <c r="M17" i="1"/>
  <c r="M19" i="1"/>
  <c r="M20" i="1"/>
  <c r="M22" i="1"/>
  <c r="M23" i="1"/>
  <c r="M25" i="1"/>
  <c r="M27" i="1"/>
  <c r="M29" i="1"/>
  <c r="M30" i="1"/>
  <c r="M31" i="1"/>
  <c r="M33" i="1"/>
  <c r="M35" i="1"/>
  <c r="M36" i="1"/>
  <c r="M38" i="1"/>
  <c r="M40" i="1"/>
  <c r="M42" i="1"/>
  <c r="P2" i="1"/>
  <c r="O2" i="1"/>
  <c r="M2" i="1"/>
  <c r="F2" i="3" l="1"/>
  <c r="G2" i="3" s="1"/>
  <c r="F10" i="3"/>
  <c r="G10" i="3" s="1"/>
  <c r="F14" i="3"/>
  <c r="G14" i="3" s="1"/>
  <c r="N5" i="3"/>
  <c r="O5" i="3" s="1"/>
  <c r="G6" i="3"/>
  <c r="N9" i="3"/>
  <c r="O9" i="3" s="1"/>
  <c r="N13" i="3"/>
  <c r="O13" i="3" s="1"/>
  <c r="N17" i="3"/>
  <c r="O17" i="3" s="1"/>
  <c r="G18" i="3"/>
  <c r="F20" i="3"/>
  <c r="G20" i="3" s="1"/>
  <c r="O21" i="3"/>
  <c r="F24" i="3"/>
  <c r="G24" i="3" s="1"/>
  <c r="O25" i="3"/>
  <c r="O40" i="2"/>
  <c r="O36" i="2"/>
  <c r="O20" i="2"/>
  <c r="O8" i="2"/>
  <c r="O4" i="2"/>
  <c r="G16" i="2"/>
</calcChain>
</file>

<file path=xl/sharedStrings.xml><?xml version="1.0" encoding="utf-8"?>
<sst xmlns="http://schemas.openxmlformats.org/spreadsheetml/2006/main" count="216" uniqueCount="10">
  <si>
    <t>'S  3'</t>
  </si>
  <si>
    <t>'S  1'</t>
  </si>
  <si>
    <t>'S  2'</t>
  </si>
  <si>
    <t>Event</t>
  </si>
  <si>
    <t>Start</t>
  </si>
  <si>
    <t>End</t>
  </si>
  <si>
    <t>Int by</t>
  </si>
  <si>
    <t>Duration</t>
  </si>
  <si>
    <t>mm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</si>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</sst>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8648-F0C5-49D4-8DAD-7C5AF5DC4528}">
  <dimension ref="A1:P43"/>
  <sheetViews>
    <sheetView workbookViewId="0">
      <selection sqref="A1:XFD1048576"/>
    </sheetView>
  </sheetViews>
  <sheetFormatPr defaultRowHeight="14.5" x14ac:dyDescent="0.35"/>
  <sheetData>
    <row r="1" spans="1:16" x14ac:dyDescent="0.35">
      <c r="G1" t="s">
        <v>0</v>
      </c>
      <c r="H1">
        <v>24755</v>
      </c>
      <c r="J1" t="s">
        <v>0</v>
      </c>
      <c r="K1">
        <v>24755</v>
      </c>
    </row>
    <row r="2" spans="1:16" x14ac:dyDescent="0.35">
      <c r="A2" t="s">
        <v>1</v>
      </c>
      <c r="B2">
        <v>24756</v>
      </c>
      <c r="J2" t="s">
        <v>1</v>
      </c>
      <c r="K2">
        <v>24756</v>
      </c>
      <c r="M2">
        <f>K3-K2</f>
        <v>122737</v>
      </c>
      <c r="O2">
        <f>FLOOR(M2/(60*1000),1)</f>
        <v>2</v>
      </c>
      <c r="P2">
        <f>(M2-O2*60*1000)/(1000)</f>
        <v>2.7370000000000001</v>
      </c>
    </row>
    <row r="3" spans="1:16" x14ac:dyDescent="0.35">
      <c r="G3" t="s">
        <v>0</v>
      </c>
      <c r="H3">
        <v>147493</v>
      </c>
      <c r="J3" t="s">
        <v>0</v>
      </c>
      <c r="K3">
        <v>147493</v>
      </c>
    </row>
    <row r="4" spans="1:16" x14ac:dyDescent="0.35">
      <c r="D4" t="s">
        <v>2</v>
      </c>
      <c r="E4">
        <v>147494</v>
      </c>
      <c r="J4" t="s">
        <v>2</v>
      </c>
      <c r="K4">
        <v>147494</v>
      </c>
      <c r="M4">
        <f t="shared" ref="M3:M43" si="0">K5-K4</f>
        <v>10233</v>
      </c>
      <c r="O4">
        <f t="shared" ref="O3:O42" si="1">FLOOR(M4/(60*1000),1)</f>
        <v>0</v>
      </c>
      <c r="P4">
        <f t="shared" ref="P3:P42" si="2">(M4-O4*60*1000)/(1000)</f>
        <v>10.233000000000001</v>
      </c>
    </row>
    <row r="5" spans="1:16" x14ac:dyDescent="0.35">
      <c r="G5" t="s">
        <v>0</v>
      </c>
      <c r="H5">
        <v>157727</v>
      </c>
      <c r="J5" t="s">
        <v>0</v>
      </c>
      <c r="K5">
        <v>157727</v>
      </c>
    </row>
    <row r="6" spans="1:16" x14ac:dyDescent="0.35">
      <c r="A6" t="s">
        <v>1</v>
      </c>
      <c r="B6">
        <v>157728</v>
      </c>
      <c r="J6" t="s">
        <v>1</v>
      </c>
      <c r="K6">
        <v>157728</v>
      </c>
      <c r="M6">
        <f t="shared" si="0"/>
        <v>59932</v>
      </c>
      <c r="O6">
        <f t="shared" si="1"/>
        <v>0</v>
      </c>
      <c r="P6">
        <f t="shared" si="2"/>
        <v>59.932000000000002</v>
      </c>
    </row>
    <row r="7" spans="1:16" x14ac:dyDescent="0.35">
      <c r="G7" t="s">
        <v>0</v>
      </c>
      <c r="H7">
        <v>217660</v>
      </c>
      <c r="J7" t="s">
        <v>0</v>
      </c>
      <c r="K7">
        <v>217660</v>
      </c>
    </row>
    <row r="8" spans="1:16" x14ac:dyDescent="0.35">
      <c r="D8" t="s">
        <v>2</v>
      </c>
      <c r="E8">
        <v>217661</v>
      </c>
      <c r="J8" t="s">
        <v>2</v>
      </c>
      <c r="K8">
        <v>217661</v>
      </c>
      <c r="M8">
        <f t="shared" si="0"/>
        <v>312954</v>
      </c>
      <c r="O8">
        <f t="shared" si="1"/>
        <v>5</v>
      </c>
      <c r="P8">
        <f t="shared" si="2"/>
        <v>12.954000000000001</v>
      </c>
    </row>
    <row r="9" spans="1:16" x14ac:dyDescent="0.35">
      <c r="A9" t="s">
        <v>1</v>
      </c>
      <c r="B9">
        <v>530615</v>
      </c>
      <c r="J9" t="s">
        <v>1</v>
      </c>
      <c r="K9">
        <v>530615</v>
      </c>
      <c r="M9">
        <f t="shared" si="0"/>
        <v>63355</v>
      </c>
      <c r="O9">
        <f t="shared" si="1"/>
        <v>1</v>
      </c>
      <c r="P9">
        <f t="shared" si="2"/>
        <v>3.355</v>
      </c>
    </row>
    <row r="10" spans="1:16" x14ac:dyDescent="0.35">
      <c r="G10" t="s">
        <v>0</v>
      </c>
      <c r="H10">
        <v>593970</v>
      </c>
      <c r="J10" t="s">
        <v>0</v>
      </c>
      <c r="K10">
        <v>593970</v>
      </c>
    </row>
    <row r="11" spans="1:16" x14ac:dyDescent="0.35">
      <c r="D11" t="s">
        <v>2</v>
      </c>
      <c r="E11">
        <v>593971</v>
      </c>
      <c r="J11" t="s">
        <v>2</v>
      </c>
      <c r="K11">
        <v>593971</v>
      </c>
      <c r="M11">
        <f t="shared" si="0"/>
        <v>318613</v>
      </c>
      <c r="O11">
        <f t="shared" si="1"/>
        <v>5</v>
      </c>
      <c r="P11">
        <f t="shared" si="2"/>
        <v>18.613</v>
      </c>
    </row>
    <row r="12" spans="1:16" x14ac:dyDescent="0.35">
      <c r="G12" t="s">
        <v>0</v>
      </c>
      <c r="H12">
        <v>912584</v>
      </c>
      <c r="J12" t="s">
        <v>0</v>
      </c>
      <c r="K12">
        <v>912584</v>
      </c>
    </row>
    <row r="13" spans="1:16" x14ac:dyDescent="0.35">
      <c r="A13" t="s">
        <v>1</v>
      </c>
      <c r="B13">
        <v>912585</v>
      </c>
      <c r="J13" t="s">
        <v>1</v>
      </c>
      <c r="K13">
        <v>912585</v>
      </c>
      <c r="M13">
        <f t="shared" si="0"/>
        <v>62437</v>
      </c>
      <c r="O13">
        <f t="shared" si="1"/>
        <v>1</v>
      </c>
      <c r="P13">
        <f t="shared" si="2"/>
        <v>2.4369999999999998</v>
      </c>
    </row>
    <row r="14" spans="1:16" x14ac:dyDescent="0.35">
      <c r="D14" t="s">
        <v>2</v>
      </c>
      <c r="E14">
        <v>975022</v>
      </c>
      <c r="J14" t="s">
        <v>2</v>
      </c>
      <c r="K14">
        <v>975022</v>
      </c>
      <c r="M14">
        <f t="shared" si="0"/>
        <v>324874</v>
      </c>
      <c r="O14">
        <f t="shared" si="1"/>
        <v>5</v>
      </c>
      <c r="P14">
        <f t="shared" si="2"/>
        <v>24.873999999999999</v>
      </c>
    </row>
    <row r="15" spans="1:16" x14ac:dyDescent="0.35">
      <c r="G15" t="s">
        <v>0</v>
      </c>
      <c r="H15">
        <v>1299896</v>
      </c>
      <c r="J15" t="s">
        <v>0</v>
      </c>
      <c r="K15">
        <v>1299896</v>
      </c>
    </row>
    <row r="16" spans="1:16" x14ac:dyDescent="0.35">
      <c r="A16" t="s">
        <v>1</v>
      </c>
      <c r="B16">
        <v>1299897</v>
      </c>
      <c r="J16" t="s">
        <v>1</v>
      </c>
      <c r="K16">
        <v>1299897</v>
      </c>
      <c r="M16">
        <f t="shared" si="0"/>
        <v>62971</v>
      </c>
      <c r="O16">
        <f t="shared" si="1"/>
        <v>1</v>
      </c>
      <c r="P16">
        <f t="shared" si="2"/>
        <v>2.9710000000000001</v>
      </c>
    </row>
    <row r="17" spans="1:16" x14ac:dyDescent="0.35">
      <c r="D17" t="s">
        <v>2</v>
      </c>
      <c r="E17">
        <v>1362868</v>
      </c>
      <c r="J17" t="s">
        <v>2</v>
      </c>
      <c r="K17">
        <v>1362868</v>
      </c>
      <c r="M17">
        <f t="shared" si="0"/>
        <v>108447</v>
      </c>
      <c r="O17">
        <f t="shared" si="1"/>
        <v>1</v>
      </c>
      <c r="P17">
        <f t="shared" si="2"/>
        <v>48.447000000000003</v>
      </c>
    </row>
    <row r="18" spans="1:16" x14ac:dyDescent="0.35">
      <c r="G18" t="s">
        <v>0</v>
      </c>
      <c r="H18">
        <v>1471315</v>
      </c>
      <c r="J18" t="s">
        <v>0</v>
      </c>
      <c r="K18">
        <v>1471315</v>
      </c>
    </row>
    <row r="19" spans="1:16" x14ac:dyDescent="0.35">
      <c r="A19" t="s">
        <v>1</v>
      </c>
      <c r="B19">
        <v>1471316</v>
      </c>
      <c r="J19" t="s">
        <v>1</v>
      </c>
      <c r="K19">
        <v>1471316</v>
      </c>
      <c r="M19">
        <f t="shared" si="0"/>
        <v>61101</v>
      </c>
      <c r="O19">
        <f t="shared" si="1"/>
        <v>1</v>
      </c>
      <c r="P19">
        <f t="shared" si="2"/>
        <v>1.101</v>
      </c>
    </row>
    <row r="20" spans="1:16" x14ac:dyDescent="0.35">
      <c r="D20" t="s">
        <v>2</v>
      </c>
      <c r="E20">
        <v>1532417</v>
      </c>
      <c r="J20" t="s">
        <v>2</v>
      </c>
      <c r="K20">
        <v>1532417</v>
      </c>
      <c r="M20">
        <f t="shared" si="0"/>
        <v>305258</v>
      </c>
      <c r="O20">
        <f t="shared" si="1"/>
        <v>5</v>
      </c>
      <c r="P20">
        <f t="shared" si="2"/>
        <v>5.258</v>
      </c>
    </row>
    <row r="21" spans="1:16" x14ac:dyDescent="0.35">
      <c r="G21" t="s">
        <v>0</v>
      </c>
      <c r="H21">
        <v>1837675</v>
      </c>
      <c r="J21" t="s">
        <v>0</v>
      </c>
      <c r="K21">
        <v>1837675</v>
      </c>
    </row>
    <row r="22" spans="1:16" x14ac:dyDescent="0.35">
      <c r="A22" t="s">
        <v>1</v>
      </c>
      <c r="B22">
        <v>1837676</v>
      </c>
      <c r="J22" t="s">
        <v>1</v>
      </c>
      <c r="K22">
        <v>1837676</v>
      </c>
      <c r="M22">
        <f t="shared" si="0"/>
        <v>63405</v>
      </c>
      <c r="O22">
        <f t="shared" si="1"/>
        <v>1</v>
      </c>
      <c r="P22">
        <f t="shared" si="2"/>
        <v>3.4049999999999998</v>
      </c>
    </row>
    <row r="23" spans="1:16" x14ac:dyDescent="0.35">
      <c r="D23" t="s">
        <v>2</v>
      </c>
      <c r="E23">
        <v>1901081</v>
      </c>
      <c r="J23" t="s">
        <v>2</v>
      </c>
      <c r="K23">
        <v>1901081</v>
      </c>
      <c r="M23">
        <f t="shared" si="0"/>
        <v>206043</v>
      </c>
      <c r="O23">
        <f t="shared" si="1"/>
        <v>3</v>
      </c>
      <c r="P23">
        <f t="shared" si="2"/>
        <v>26.042999999999999</v>
      </c>
    </row>
    <row r="24" spans="1:16" x14ac:dyDescent="0.35">
      <c r="G24" t="s">
        <v>0</v>
      </c>
      <c r="H24">
        <v>2107124</v>
      </c>
      <c r="J24" t="s">
        <v>0</v>
      </c>
      <c r="K24">
        <v>2107124</v>
      </c>
    </row>
    <row r="25" spans="1:16" x14ac:dyDescent="0.35">
      <c r="A25" t="s">
        <v>1</v>
      </c>
      <c r="B25">
        <v>2107125</v>
      </c>
      <c r="J25" t="s">
        <v>1</v>
      </c>
      <c r="K25">
        <v>2107125</v>
      </c>
      <c r="M25">
        <f t="shared" si="0"/>
        <v>61351</v>
      </c>
      <c r="O25">
        <f t="shared" si="1"/>
        <v>1</v>
      </c>
      <c r="P25">
        <f t="shared" si="2"/>
        <v>1.351</v>
      </c>
    </row>
    <row r="26" spans="1:16" x14ac:dyDescent="0.35">
      <c r="G26" t="s">
        <v>0</v>
      </c>
      <c r="H26">
        <v>2168476</v>
      </c>
      <c r="J26" t="s">
        <v>0</v>
      </c>
      <c r="K26">
        <v>2168476</v>
      </c>
    </row>
    <row r="27" spans="1:16" x14ac:dyDescent="0.35">
      <c r="D27" t="s">
        <v>2</v>
      </c>
      <c r="E27">
        <v>2168477</v>
      </c>
      <c r="J27" t="s">
        <v>2</v>
      </c>
      <c r="K27">
        <v>2168477</v>
      </c>
      <c r="M27">
        <f t="shared" si="0"/>
        <v>322169</v>
      </c>
      <c r="O27">
        <f t="shared" si="1"/>
        <v>5</v>
      </c>
      <c r="P27">
        <f t="shared" si="2"/>
        <v>22.169</v>
      </c>
    </row>
    <row r="28" spans="1:16" x14ac:dyDescent="0.35">
      <c r="G28" t="s">
        <v>0</v>
      </c>
      <c r="H28">
        <v>2490646</v>
      </c>
      <c r="J28" t="s">
        <v>0</v>
      </c>
      <c r="K28">
        <v>2490646</v>
      </c>
    </row>
    <row r="29" spans="1:16" x14ac:dyDescent="0.35">
      <c r="A29" t="s">
        <v>1</v>
      </c>
      <c r="B29">
        <v>2490647</v>
      </c>
      <c r="J29" t="s">
        <v>1</v>
      </c>
      <c r="K29">
        <v>2490647</v>
      </c>
      <c r="M29">
        <f t="shared" si="0"/>
        <v>63021</v>
      </c>
      <c r="O29">
        <f t="shared" si="1"/>
        <v>1</v>
      </c>
      <c r="P29">
        <f t="shared" si="2"/>
        <v>3.0209999999999999</v>
      </c>
    </row>
    <row r="30" spans="1:16" x14ac:dyDescent="0.35">
      <c r="D30" t="s">
        <v>2</v>
      </c>
      <c r="E30">
        <v>2553668</v>
      </c>
      <c r="J30" t="s">
        <v>2</v>
      </c>
      <c r="K30">
        <v>2553668</v>
      </c>
      <c r="M30">
        <f t="shared" si="0"/>
        <v>48464</v>
      </c>
      <c r="O30">
        <f t="shared" si="1"/>
        <v>0</v>
      </c>
      <c r="P30">
        <f t="shared" si="2"/>
        <v>48.463999999999999</v>
      </c>
    </row>
    <row r="31" spans="1:16" x14ac:dyDescent="0.35">
      <c r="A31" t="s">
        <v>1</v>
      </c>
      <c r="B31">
        <v>2602132</v>
      </c>
      <c r="J31" t="s">
        <v>1</v>
      </c>
      <c r="K31">
        <v>2602132</v>
      </c>
      <c r="M31">
        <f t="shared" si="0"/>
        <v>60550</v>
      </c>
      <c r="O31">
        <f t="shared" si="1"/>
        <v>1</v>
      </c>
      <c r="P31">
        <f t="shared" si="2"/>
        <v>0.55000000000000004</v>
      </c>
    </row>
    <row r="32" spans="1:16" x14ac:dyDescent="0.35">
      <c r="G32" t="s">
        <v>0</v>
      </c>
      <c r="H32">
        <v>2662682</v>
      </c>
      <c r="J32" t="s">
        <v>0</v>
      </c>
      <c r="K32">
        <v>2662682</v>
      </c>
    </row>
    <row r="33" spans="1:16" x14ac:dyDescent="0.35">
      <c r="D33" t="s">
        <v>2</v>
      </c>
      <c r="E33">
        <v>2662683</v>
      </c>
      <c r="J33" t="s">
        <v>2</v>
      </c>
      <c r="K33">
        <v>2662683</v>
      </c>
      <c r="M33">
        <f t="shared" si="0"/>
        <v>305558</v>
      </c>
      <c r="O33">
        <f t="shared" si="1"/>
        <v>5</v>
      </c>
      <c r="P33">
        <f t="shared" si="2"/>
        <v>5.5579999999999998</v>
      </c>
    </row>
    <row r="34" spans="1:16" x14ac:dyDescent="0.35">
      <c r="G34" t="s">
        <v>0</v>
      </c>
      <c r="H34">
        <v>2968241</v>
      </c>
      <c r="J34" t="s">
        <v>0</v>
      </c>
      <c r="K34">
        <v>2968241</v>
      </c>
    </row>
    <row r="35" spans="1:16" x14ac:dyDescent="0.35">
      <c r="A35" t="s">
        <v>1</v>
      </c>
      <c r="B35">
        <v>2968242</v>
      </c>
      <c r="J35" t="s">
        <v>1</v>
      </c>
      <c r="K35">
        <v>2968242</v>
      </c>
      <c r="M35">
        <f t="shared" si="0"/>
        <v>63105</v>
      </c>
      <c r="O35">
        <f t="shared" si="1"/>
        <v>1</v>
      </c>
      <c r="P35">
        <f t="shared" si="2"/>
        <v>3.105</v>
      </c>
    </row>
    <row r="36" spans="1:16" x14ac:dyDescent="0.35">
      <c r="D36" t="s">
        <v>2</v>
      </c>
      <c r="E36">
        <v>3031347</v>
      </c>
      <c r="J36" t="s">
        <v>2</v>
      </c>
      <c r="K36">
        <v>3031347</v>
      </c>
      <c r="M36">
        <f t="shared" si="0"/>
        <v>43088</v>
      </c>
      <c r="O36">
        <f t="shared" si="1"/>
        <v>0</v>
      </c>
      <c r="P36">
        <f t="shared" si="2"/>
        <v>43.088000000000001</v>
      </c>
    </row>
    <row r="37" spans="1:16" x14ac:dyDescent="0.35">
      <c r="G37" t="s">
        <v>0</v>
      </c>
      <c r="H37">
        <v>3074435</v>
      </c>
      <c r="J37" t="s">
        <v>0</v>
      </c>
      <c r="K37">
        <v>3074435</v>
      </c>
    </row>
    <row r="38" spans="1:16" x14ac:dyDescent="0.35">
      <c r="A38" t="s">
        <v>1</v>
      </c>
      <c r="B38">
        <v>3074436</v>
      </c>
      <c r="J38" t="s">
        <v>1</v>
      </c>
      <c r="K38">
        <v>3074436</v>
      </c>
      <c r="M38">
        <f t="shared" si="0"/>
        <v>62369</v>
      </c>
      <c r="O38">
        <f t="shared" si="1"/>
        <v>1</v>
      </c>
      <c r="P38">
        <f t="shared" si="2"/>
        <v>2.3690000000000002</v>
      </c>
    </row>
    <row r="39" spans="1:16" x14ac:dyDescent="0.35">
      <c r="G39" t="s">
        <v>0</v>
      </c>
      <c r="H39">
        <v>3136805</v>
      </c>
      <c r="J39" t="s">
        <v>0</v>
      </c>
      <c r="K39">
        <v>3136805</v>
      </c>
    </row>
    <row r="40" spans="1:16" x14ac:dyDescent="0.35">
      <c r="D40" t="s">
        <v>2</v>
      </c>
      <c r="E40">
        <v>3136806</v>
      </c>
      <c r="J40" t="s">
        <v>2</v>
      </c>
      <c r="K40">
        <v>3136806</v>
      </c>
      <c r="M40">
        <f t="shared" si="0"/>
        <v>305141</v>
      </c>
      <c r="O40">
        <f t="shared" si="1"/>
        <v>5</v>
      </c>
      <c r="P40">
        <f t="shared" si="2"/>
        <v>5.141</v>
      </c>
    </row>
    <row r="41" spans="1:16" x14ac:dyDescent="0.35">
      <c r="G41" t="s">
        <v>0</v>
      </c>
      <c r="H41">
        <v>3441947</v>
      </c>
      <c r="J41" t="s">
        <v>0</v>
      </c>
      <c r="K41">
        <v>3441947</v>
      </c>
    </row>
    <row r="42" spans="1:16" x14ac:dyDescent="0.35">
      <c r="A42" t="s">
        <v>1</v>
      </c>
      <c r="B42">
        <v>3441948</v>
      </c>
      <c r="J42" t="s">
        <v>1</v>
      </c>
      <c r="K42">
        <v>3441948</v>
      </c>
      <c r="M42">
        <f t="shared" si="0"/>
        <v>63355</v>
      </c>
      <c r="O42">
        <f t="shared" si="1"/>
        <v>1</v>
      </c>
      <c r="P42">
        <f t="shared" si="2"/>
        <v>3.355</v>
      </c>
    </row>
    <row r="43" spans="1:16" x14ac:dyDescent="0.35">
      <c r="D43" t="s">
        <v>2</v>
      </c>
      <c r="E43">
        <v>3505303</v>
      </c>
      <c r="J43" t="s">
        <v>2</v>
      </c>
      <c r="K43">
        <v>3505303</v>
      </c>
    </row>
  </sheetData>
  <conditionalFormatting sqref="A1:A1048576">
    <cfRule type="cellIs" dxfId="5" priority="6" operator="equal">
      <formula>"'S  1'"</formula>
    </cfRule>
  </conditionalFormatting>
  <conditionalFormatting sqref="D1:D43">
    <cfRule type="cellIs" dxfId="4" priority="5" operator="equal">
      <formula>"'S  1'"</formula>
    </cfRule>
  </conditionalFormatting>
  <conditionalFormatting sqref="G1:G43">
    <cfRule type="cellIs" dxfId="3" priority="4" operator="equal">
      <formula>"'S  1'"</formula>
    </cfRule>
  </conditionalFormatting>
  <conditionalFormatting sqref="J1:J43">
    <cfRule type="cellIs" dxfId="2" priority="3" operator="equal">
      <formula>"'S  1'"</formula>
    </cfRule>
  </conditionalFormatting>
  <conditionalFormatting sqref="D1:D1048576">
    <cfRule type="cellIs" dxfId="1" priority="2" operator="equal">
      <formula>"'S  2'"</formula>
    </cfRule>
  </conditionalFormatting>
  <conditionalFormatting sqref="G1:G1048576">
    <cfRule type="cellIs" dxfId="0" priority="1" operator="equal">
      <formula>"'S  3'"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97AC-CD56-4572-8F7F-54D029A705A5}">
  <dimension ref="A1:O43"/>
  <sheetViews>
    <sheetView workbookViewId="0">
      <selection sqref="A1:XFD1048576"/>
    </sheetView>
  </sheetViews>
  <sheetFormatPr defaultRowHeight="14.5" x14ac:dyDescent="0.35"/>
  <cols>
    <col min="1" max="1" width="5.453125" bestFit="1" customWidth="1"/>
    <col min="2" max="3" width="7.81640625" bestFit="1" customWidth="1"/>
    <col min="4" max="4" width="5.54296875" bestFit="1" customWidth="1"/>
    <col min="5" max="5" width="8.1796875" bestFit="1" customWidth="1"/>
    <col min="6" max="6" width="7.26953125" customWidth="1"/>
    <col min="7" max="7" width="6.81640625" bestFit="1" customWidth="1"/>
    <col min="9" max="9" width="5.453125" bestFit="1" customWidth="1"/>
    <col min="10" max="11" width="7.81640625" bestFit="1" customWidth="1"/>
    <col min="12" max="12" width="5.54296875" bestFit="1" customWidth="1"/>
    <col min="13" max="13" width="8.1796875" bestFit="1" customWidth="1"/>
    <col min="14" max="14" width="7.26953125" customWidth="1"/>
    <col min="15" max="15" width="6.81640625" bestFit="1" customWidth="1"/>
  </cols>
  <sheetData>
    <row r="1" spans="1:1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1</v>
      </c>
      <c r="B2">
        <v>24756</v>
      </c>
      <c r="C2">
        <v>147493</v>
      </c>
      <c r="D2" t="s">
        <v>0</v>
      </c>
      <c r="E2">
        <f>C2-B2</f>
        <v>122737</v>
      </c>
      <c r="F2">
        <f>FLOOR(E2/(60*1000),1)</f>
        <v>2</v>
      </c>
      <c r="G2">
        <f>E2/1000-F2*60</f>
        <v>2.7369999999999948</v>
      </c>
    </row>
    <row r="4" spans="1:15" x14ac:dyDescent="0.35">
      <c r="I4" t="s">
        <v>2</v>
      </c>
      <c r="J4">
        <v>147494</v>
      </c>
      <c r="K4">
        <v>157727</v>
      </c>
      <c r="L4" t="s">
        <v>0</v>
      </c>
      <c r="M4">
        <f t="shared" ref="M3:M43" si="0">K4-J4</f>
        <v>10233</v>
      </c>
      <c r="N4">
        <f t="shared" ref="N3:N43" si="1">FLOOR(M4/(60*1000),1)</f>
        <v>0</v>
      </c>
      <c r="O4">
        <f t="shared" ref="O3:O43" si="2">M4/1000-N4*60</f>
        <v>10.233000000000001</v>
      </c>
    </row>
    <row r="6" spans="1:15" x14ac:dyDescent="0.35">
      <c r="A6" t="s">
        <v>1</v>
      </c>
      <c r="B6">
        <v>157728</v>
      </c>
      <c r="C6">
        <v>217660</v>
      </c>
      <c r="D6" t="s">
        <v>0</v>
      </c>
      <c r="E6">
        <f t="shared" ref="E3:E42" si="3">C6-B6</f>
        <v>59932</v>
      </c>
      <c r="F6">
        <f t="shared" ref="F3:F42" si="4">FLOOR(E6/(60*1000),1)</f>
        <v>0</v>
      </c>
      <c r="G6">
        <f t="shared" ref="G3:G42" si="5">E6/1000-F6*60</f>
        <v>59.932000000000002</v>
      </c>
    </row>
    <row r="8" spans="1:15" x14ac:dyDescent="0.35">
      <c r="I8" t="s">
        <v>2</v>
      </c>
      <c r="J8">
        <v>217661</v>
      </c>
      <c r="K8">
        <v>530615</v>
      </c>
      <c r="L8" t="s">
        <v>1</v>
      </c>
      <c r="M8">
        <f t="shared" si="0"/>
        <v>312954</v>
      </c>
      <c r="N8">
        <f t="shared" si="1"/>
        <v>5</v>
      </c>
      <c r="O8">
        <f t="shared" si="2"/>
        <v>12.954000000000008</v>
      </c>
    </row>
    <row r="9" spans="1:15" x14ac:dyDescent="0.35">
      <c r="A9" t="s">
        <v>1</v>
      </c>
      <c r="B9">
        <v>530615</v>
      </c>
      <c r="C9">
        <v>593970</v>
      </c>
      <c r="D9" t="s">
        <v>0</v>
      </c>
      <c r="E9">
        <f t="shared" si="3"/>
        <v>63355</v>
      </c>
      <c r="F9">
        <f t="shared" si="4"/>
        <v>1</v>
      </c>
      <c r="G9">
        <f t="shared" si="5"/>
        <v>3.3549999999999969</v>
      </c>
    </row>
    <row r="11" spans="1:15" x14ac:dyDescent="0.35">
      <c r="I11" t="s">
        <v>2</v>
      </c>
      <c r="J11">
        <v>593971</v>
      </c>
      <c r="K11">
        <v>912584</v>
      </c>
      <c r="L11" t="s">
        <v>0</v>
      </c>
      <c r="M11">
        <f t="shared" si="0"/>
        <v>318613</v>
      </c>
      <c r="N11">
        <f t="shared" si="1"/>
        <v>5</v>
      </c>
      <c r="O11">
        <f t="shared" si="2"/>
        <v>18.613</v>
      </c>
    </row>
    <row r="13" spans="1:15" x14ac:dyDescent="0.35">
      <c r="A13" t="s">
        <v>1</v>
      </c>
      <c r="B13">
        <v>912585</v>
      </c>
      <c r="C13">
        <v>975022</v>
      </c>
      <c r="D13" t="s">
        <v>2</v>
      </c>
      <c r="E13">
        <f t="shared" si="3"/>
        <v>62437</v>
      </c>
      <c r="F13">
        <f t="shared" si="4"/>
        <v>1</v>
      </c>
      <c r="G13">
        <f t="shared" si="5"/>
        <v>2.4369999999999976</v>
      </c>
    </row>
    <row r="14" spans="1:15" x14ac:dyDescent="0.35">
      <c r="I14" t="s">
        <v>2</v>
      </c>
      <c r="J14">
        <v>975022</v>
      </c>
      <c r="K14">
        <v>1299896</v>
      </c>
      <c r="L14" t="s">
        <v>0</v>
      </c>
      <c r="M14">
        <f t="shared" si="0"/>
        <v>324874</v>
      </c>
      <c r="N14">
        <f t="shared" si="1"/>
        <v>5</v>
      </c>
      <c r="O14">
        <f t="shared" si="2"/>
        <v>24.874000000000024</v>
      </c>
    </row>
    <row r="16" spans="1:15" x14ac:dyDescent="0.35">
      <c r="A16" t="s">
        <v>1</v>
      </c>
      <c r="B16">
        <v>1299897</v>
      </c>
      <c r="C16">
        <v>1362868</v>
      </c>
      <c r="D16" t="s">
        <v>2</v>
      </c>
      <c r="E16">
        <f t="shared" si="3"/>
        <v>62971</v>
      </c>
      <c r="F16">
        <f t="shared" si="4"/>
        <v>1</v>
      </c>
      <c r="G16">
        <f t="shared" si="5"/>
        <v>2.9709999999999965</v>
      </c>
    </row>
    <row r="17" spans="1:15" x14ac:dyDescent="0.35">
      <c r="I17" t="s">
        <v>2</v>
      </c>
      <c r="J17">
        <v>1362868</v>
      </c>
      <c r="K17">
        <v>1471315</v>
      </c>
      <c r="L17" t="s">
        <v>0</v>
      </c>
      <c r="M17">
        <f t="shared" si="0"/>
        <v>108447</v>
      </c>
      <c r="N17">
        <f t="shared" si="1"/>
        <v>1</v>
      </c>
      <c r="O17">
        <f t="shared" si="2"/>
        <v>48.447000000000003</v>
      </c>
    </row>
    <row r="19" spans="1:15" x14ac:dyDescent="0.35">
      <c r="A19" t="s">
        <v>1</v>
      </c>
      <c r="B19">
        <v>1471316</v>
      </c>
      <c r="C19">
        <v>1532417</v>
      </c>
      <c r="D19" t="s">
        <v>2</v>
      </c>
      <c r="E19">
        <f t="shared" si="3"/>
        <v>61101</v>
      </c>
      <c r="F19">
        <f t="shared" si="4"/>
        <v>1</v>
      </c>
      <c r="G19">
        <f t="shared" si="5"/>
        <v>1.1009999999999991</v>
      </c>
    </row>
    <row r="20" spans="1:15" x14ac:dyDescent="0.35">
      <c r="I20" t="s">
        <v>2</v>
      </c>
      <c r="J20">
        <v>1532417</v>
      </c>
      <c r="K20">
        <v>1837675</v>
      </c>
      <c r="L20" t="s">
        <v>0</v>
      </c>
      <c r="M20">
        <f t="shared" si="0"/>
        <v>305258</v>
      </c>
      <c r="N20">
        <f t="shared" si="1"/>
        <v>5</v>
      </c>
      <c r="O20">
        <f t="shared" si="2"/>
        <v>5.2579999999999814</v>
      </c>
    </row>
    <row r="22" spans="1:15" x14ac:dyDescent="0.35">
      <c r="A22" t="s">
        <v>1</v>
      </c>
      <c r="B22">
        <v>1837676</v>
      </c>
      <c r="C22">
        <v>1901081</v>
      </c>
      <c r="D22" t="s">
        <v>2</v>
      </c>
      <c r="E22">
        <f t="shared" si="3"/>
        <v>63405</v>
      </c>
      <c r="F22">
        <f t="shared" si="4"/>
        <v>1</v>
      </c>
      <c r="G22">
        <f t="shared" si="5"/>
        <v>3.4050000000000011</v>
      </c>
    </row>
    <row r="23" spans="1:15" x14ac:dyDescent="0.35">
      <c r="I23" t="s">
        <v>2</v>
      </c>
      <c r="J23">
        <v>1901081</v>
      </c>
      <c r="K23">
        <v>2107124</v>
      </c>
      <c r="L23" t="s">
        <v>0</v>
      </c>
      <c r="M23">
        <f t="shared" si="0"/>
        <v>206043</v>
      </c>
      <c r="N23">
        <f t="shared" si="1"/>
        <v>3</v>
      </c>
      <c r="O23">
        <f t="shared" si="2"/>
        <v>26.043000000000006</v>
      </c>
    </row>
    <row r="25" spans="1:15" x14ac:dyDescent="0.35">
      <c r="A25" t="s">
        <v>1</v>
      </c>
      <c r="B25">
        <v>2107125</v>
      </c>
      <c r="C25">
        <v>2168476</v>
      </c>
      <c r="D25" t="s">
        <v>0</v>
      </c>
      <c r="E25">
        <f>C25-B25</f>
        <v>61351</v>
      </c>
      <c r="F25">
        <f t="shared" si="4"/>
        <v>1</v>
      </c>
      <c r="G25">
        <f t="shared" si="5"/>
        <v>1.3509999999999991</v>
      </c>
    </row>
    <row r="27" spans="1:15" x14ac:dyDescent="0.35">
      <c r="I27" t="s">
        <v>2</v>
      </c>
      <c r="J27">
        <v>2168477</v>
      </c>
      <c r="K27">
        <v>2490646</v>
      </c>
      <c r="L27" t="s">
        <v>0</v>
      </c>
      <c r="M27">
        <f t="shared" si="0"/>
        <v>322169</v>
      </c>
      <c r="N27">
        <f t="shared" si="1"/>
        <v>5</v>
      </c>
      <c r="O27">
        <f t="shared" si="2"/>
        <v>22.168999999999983</v>
      </c>
    </row>
    <row r="29" spans="1:15" x14ac:dyDescent="0.35">
      <c r="A29" t="s">
        <v>1</v>
      </c>
      <c r="B29">
        <v>2490647</v>
      </c>
      <c r="C29">
        <v>2553668</v>
      </c>
      <c r="D29" t="s">
        <v>2</v>
      </c>
      <c r="E29">
        <f t="shared" si="3"/>
        <v>63021</v>
      </c>
      <c r="F29">
        <f t="shared" si="4"/>
        <v>1</v>
      </c>
      <c r="G29">
        <f t="shared" si="5"/>
        <v>3.0210000000000008</v>
      </c>
    </row>
    <row r="30" spans="1:15" x14ac:dyDescent="0.35">
      <c r="E30">
        <f t="shared" si="3"/>
        <v>0</v>
      </c>
      <c r="F30">
        <f t="shared" si="4"/>
        <v>0</v>
      </c>
      <c r="G30">
        <f t="shared" si="5"/>
        <v>0</v>
      </c>
      <c r="I30" t="s">
        <v>2</v>
      </c>
      <c r="J30">
        <v>2553668</v>
      </c>
      <c r="K30">
        <v>2602132</v>
      </c>
      <c r="L30" t="s">
        <v>1</v>
      </c>
      <c r="M30">
        <f t="shared" si="0"/>
        <v>48464</v>
      </c>
      <c r="N30">
        <f t="shared" si="1"/>
        <v>0</v>
      </c>
      <c r="O30">
        <f t="shared" si="2"/>
        <v>48.463999999999999</v>
      </c>
    </row>
    <row r="31" spans="1:15" x14ac:dyDescent="0.35">
      <c r="A31" t="s">
        <v>1</v>
      </c>
      <c r="B31">
        <v>2602132</v>
      </c>
      <c r="C31">
        <v>2662682</v>
      </c>
      <c r="D31" t="s">
        <v>0</v>
      </c>
      <c r="E31">
        <f t="shared" si="3"/>
        <v>60550</v>
      </c>
      <c r="F31">
        <f t="shared" si="4"/>
        <v>1</v>
      </c>
      <c r="G31">
        <f t="shared" si="5"/>
        <v>0.54999999999999716</v>
      </c>
    </row>
    <row r="33" spans="1:15" x14ac:dyDescent="0.35">
      <c r="I33" t="s">
        <v>2</v>
      </c>
      <c r="J33">
        <v>2662683</v>
      </c>
      <c r="K33">
        <v>2968241</v>
      </c>
      <c r="L33" t="s">
        <v>0</v>
      </c>
      <c r="M33">
        <f t="shared" si="0"/>
        <v>305558</v>
      </c>
      <c r="N33">
        <f t="shared" si="1"/>
        <v>5</v>
      </c>
      <c r="O33">
        <f t="shared" si="2"/>
        <v>5.5579999999999927</v>
      </c>
    </row>
    <row r="35" spans="1:15" x14ac:dyDescent="0.35">
      <c r="A35" t="s">
        <v>1</v>
      </c>
      <c r="B35">
        <v>2968242</v>
      </c>
      <c r="C35">
        <v>3031347</v>
      </c>
      <c r="D35" t="s">
        <v>2</v>
      </c>
      <c r="E35">
        <f t="shared" si="3"/>
        <v>63105</v>
      </c>
      <c r="F35">
        <f t="shared" si="4"/>
        <v>1</v>
      </c>
      <c r="G35">
        <f t="shared" si="5"/>
        <v>3.1049999999999969</v>
      </c>
    </row>
    <row r="36" spans="1:15" x14ac:dyDescent="0.35">
      <c r="I36" t="s">
        <v>2</v>
      </c>
      <c r="J36">
        <v>3031347</v>
      </c>
      <c r="K36">
        <v>3074435</v>
      </c>
      <c r="L36" t="s">
        <v>0</v>
      </c>
      <c r="M36">
        <f t="shared" si="0"/>
        <v>43088</v>
      </c>
      <c r="N36">
        <f t="shared" si="1"/>
        <v>0</v>
      </c>
      <c r="O36">
        <f t="shared" si="2"/>
        <v>43.088000000000001</v>
      </c>
    </row>
    <row r="38" spans="1:15" x14ac:dyDescent="0.35">
      <c r="A38" t="s">
        <v>1</v>
      </c>
      <c r="B38">
        <v>3074436</v>
      </c>
      <c r="C38">
        <v>3136805</v>
      </c>
      <c r="D38" t="s">
        <v>0</v>
      </c>
      <c r="E38">
        <f t="shared" si="3"/>
        <v>62369</v>
      </c>
      <c r="F38">
        <f t="shared" si="4"/>
        <v>1</v>
      </c>
      <c r="G38">
        <f t="shared" si="5"/>
        <v>2.3689999999999998</v>
      </c>
    </row>
    <row r="40" spans="1:15" x14ac:dyDescent="0.35">
      <c r="I40" t="s">
        <v>2</v>
      </c>
      <c r="J40">
        <v>3136806</v>
      </c>
      <c r="K40">
        <v>3441947</v>
      </c>
      <c r="L40" t="s">
        <v>0</v>
      </c>
      <c r="M40">
        <f t="shared" si="0"/>
        <v>305141</v>
      </c>
      <c r="N40">
        <f t="shared" si="1"/>
        <v>5</v>
      </c>
      <c r="O40">
        <f t="shared" si="2"/>
        <v>5.1410000000000196</v>
      </c>
    </row>
    <row r="42" spans="1:15" x14ac:dyDescent="0.35">
      <c r="A42" t="s">
        <v>1</v>
      </c>
      <c r="B42">
        <v>3441948</v>
      </c>
      <c r="C42">
        <v>3505303</v>
      </c>
      <c r="D42" t="s">
        <v>2</v>
      </c>
      <c r="E42">
        <f t="shared" si="3"/>
        <v>63355</v>
      </c>
      <c r="F42">
        <f t="shared" si="4"/>
        <v>1</v>
      </c>
      <c r="G42">
        <f t="shared" si="5"/>
        <v>3.3549999999999969</v>
      </c>
    </row>
    <row r="43" spans="1:15" x14ac:dyDescent="0.35">
      <c r="I43" t="s">
        <v>2</v>
      </c>
      <c r="J43">
        <v>3505303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92B2-3D42-48C5-890E-2EA77AC39C3E}">
  <dimension ref="A1:O27"/>
  <sheetViews>
    <sheetView tabSelected="1" workbookViewId="0">
      <selection activeCell="Q17" sqref="Q17"/>
    </sheetView>
  </sheetViews>
  <sheetFormatPr defaultRowHeight="14.5" x14ac:dyDescent="0.35"/>
  <cols>
    <col min="1" max="1" width="5.453125" bestFit="1" customWidth="1"/>
    <col min="2" max="3" width="7.81640625" bestFit="1" customWidth="1"/>
    <col min="4" max="4" width="5.54296875" bestFit="1" customWidth="1"/>
    <col min="5" max="5" width="8.1796875" bestFit="1" customWidth="1"/>
    <col min="6" max="6" width="7.26953125" customWidth="1"/>
    <col min="7" max="7" width="6.81640625" bestFit="1" customWidth="1"/>
    <col min="9" max="9" width="5.453125" bestFit="1" customWidth="1"/>
    <col min="10" max="11" width="7.81640625" bestFit="1" customWidth="1"/>
    <col min="12" max="12" width="5.54296875" bestFit="1" customWidth="1"/>
    <col min="13" max="13" width="8.1796875" bestFit="1" customWidth="1"/>
    <col min="14" max="14" width="7.26953125" customWidth="1"/>
    <col min="15" max="15" width="6.81640625" bestFit="1" customWidth="1"/>
  </cols>
  <sheetData>
    <row r="1" spans="1:1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1</v>
      </c>
      <c r="B2">
        <v>24756</v>
      </c>
      <c r="C2">
        <v>147493</v>
      </c>
      <c r="D2" t="s">
        <v>0</v>
      </c>
      <c r="E2">
        <f>C2-B2</f>
        <v>122737</v>
      </c>
      <c r="F2">
        <f>FLOOR(E2/(60*1000),1)</f>
        <v>2</v>
      </c>
      <c r="G2">
        <f>E2/1000-F2*60</f>
        <v>2.7369999999999948</v>
      </c>
    </row>
    <row r="3" spans="1:15" x14ac:dyDescent="0.35">
      <c r="I3" t="s">
        <v>2</v>
      </c>
      <c r="J3">
        <v>147494</v>
      </c>
      <c r="K3">
        <v>157727</v>
      </c>
      <c r="L3" t="s">
        <v>0</v>
      </c>
      <c r="M3">
        <f t="shared" ref="M3:M25" si="0">K3-J3</f>
        <v>10233</v>
      </c>
      <c r="N3">
        <f t="shared" ref="N3:N25" si="1">FLOOR(M3/(60*1000),1)</f>
        <v>0</v>
      </c>
      <c r="O3">
        <f t="shared" ref="O3:O25" si="2">M3/1000-N3*60</f>
        <v>10.233000000000001</v>
      </c>
    </row>
    <row r="4" spans="1:15" x14ac:dyDescent="0.35">
      <c r="A4" t="s">
        <v>1</v>
      </c>
      <c r="B4">
        <v>157728</v>
      </c>
      <c r="C4">
        <v>217660</v>
      </c>
      <c r="D4" t="s">
        <v>0</v>
      </c>
      <c r="E4">
        <f t="shared" ref="E4:E26" si="3">C4-B4</f>
        <v>59932</v>
      </c>
      <c r="F4">
        <f t="shared" ref="F4:F26" si="4">FLOOR(E4/(60*1000),1)</f>
        <v>0</v>
      </c>
      <c r="G4">
        <f t="shared" ref="G4:G26" si="5">E4/1000-F4*60</f>
        <v>59.932000000000002</v>
      </c>
    </row>
    <row r="5" spans="1:15" x14ac:dyDescent="0.35">
      <c r="I5" t="s">
        <v>2</v>
      </c>
      <c r="J5">
        <v>217661</v>
      </c>
      <c r="K5">
        <v>530615</v>
      </c>
      <c r="L5" t="s">
        <v>1</v>
      </c>
      <c r="M5">
        <f t="shared" si="0"/>
        <v>312954</v>
      </c>
      <c r="N5">
        <f t="shared" si="1"/>
        <v>5</v>
      </c>
      <c r="O5">
        <f t="shared" si="2"/>
        <v>12.954000000000008</v>
      </c>
    </row>
    <row r="6" spans="1:15" x14ac:dyDescent="0.35">
      <c r="A6" t="s">
        <v>1</v>
      </c>
      <c r="B6">
        <v>530615</v>
      </c>
      <c r="C6">
        <v>593970</v>
      </c>
      <c r="D6" t="s">
        <v>0</v>
      </c>
      <c r="E6">
        <f t="shared" si="3"/>
        <v>63355</v>
      </c>
      <c r="F6">
        <f t="shared" si="4"/>
        <v>1</v>
      </c>
      <c r="G6">
        <f t="shared" si="5"/>
        <v>3.3549999999999969</v>
      </c>
    </row>
    <row r="7" spans="1:15" x14ac:dyDescent="0.35">
      <c r="I7" t="s">
        <v>2</v>
      </c>
      <c r="J7">
        <v>593971</v>
      </c>
      <c r="K7">
        <v>912584</v>
      </c>
      <c r="L7" t="s">
        <v>0</v>
      </c>
      <c r="M7">
        <f t="shared" si="0"/>
        <v>318613</v>
      </c>
      <c r="N7">
        <f t="shared" si="1"/>
        <v>5</v>
      </c>
      <c r="O7">
        <f t="shared" si="2"/>
        <v>18.613</v>
      </c>
    </row>
    <row r="8" spans="1:15" x14ac:dyDescent="0.35">
      <c r="A8" t="s">
        <v>1</v>
      </c>
      <c r="B8">
        <v>912585</v>
      </c>
      <c r="C8">
        <v>975022</v>
      </c>
      <c r="D8" t="s">
        <v>2</v>
      </c>
      <c r="E8">
        <f t="shared" si="3"/>
        <v>62437</v>
      </c>
      <c r="F8">
        <f t="shared" si="4"/>
        <v>1</v>
      </c>
      <c r="G8">
        <f t="shared" si="5"/>
        <v>2.4369999999999976</v>
      </c>
    </row>
    <row r="9" spans="1:15" x14ac:dyDescent="0.35">
      <c r="I9" t="s">
        <v>2</v>
      </c>
      <c r="J9">
        <v>975022</v>
      </c>
      <c r="K9">
        <v>1299896</v>
      </c>
      <c r="L9" t="s">
        <v>0</v>
      </c>
      <c r="M9">
        <f t="shared" si="0"/>
        <v>324874</v>
      </c>
      <c r="N9">
        <f t="shared" si="1"/>
        <v>5</v>
      </c>
      <c r="O9">
        <f t="shared" si="2"/>
        <v>24.874000000000024</v>
      </c>
    </row>
    <row r="10" spans="1:15" x14ac:dyDescent="0.35">
      <c r="A10" t="s">
        <v>1</v>
      </c>
      <c r="B10">
        <v>1299897</v>
      </c>
      <c r="C10">
        <v>1362868</v>
      </c>
      <c r="D10" t="s">
        <v>2</v>
      </c>
      <c r="E10">
        <f t="shared" si="3"/>
        <v>62971</v>
      </c>
      <c r="F10">
        <f t="shared" si="4"/>
        <v>1</v>
      </c>
      <c r="G10">
        <f t="shared" si="5"/>
        <v>2.9709999999999965</v>
      </c>
    </row>
    <row r="11" spans="1:15" x14ac:dyDescent="0.35">
      <c r="I11" t="s">
        <v>2</v>
      </c>
      <c r="J11">
        <v>1362868</v>
      </c>
      <c r="K11">
        <v>1471315</v>
      </c>
      <c r="L11" t="s">
        <v>0</v>
      </c>
      <c r="M11">
        <f t="shared" si="0"/>
        <v>108447</v>
      </c>
      <c r="N11">
        <f t="shared" si="1"/>
        <v>1</v>
      </c>
      <c r="O11">
        <f t="shared" si="2"/>
        <v>48.447000000000003</v>
      </c>
    </row>
    <row r="12" spans="1:15" x14ac:dyDescent="0.35">
      <c r="A12" t="s">
        <v>1</v>
      </c>
      <c r="B12">
        <v>1471316</v>
      </c>
      <c r="C12">
        <v>1532417</v>
      </c>
      <c r="D12" t="s">
        <v>2</v>
      </c>
      <c r="E12">
        <f t="shared" si="3"/>
        <v>61101</v>
      </c>
      <c r="F12">
        <f t="shared" si="4"/>
        <v>1</v>
      </c>
      <c r="G12">
        <f t="shared" si="5"/>
        <v>1.1009999999999991</v>
      </c>
    </row>
    <row r="13" spans="1:15" x14ac:dyDescent="0.35">
      <c r="I13" t="s">
        <v>2</v>
      </c>
      <c r="J13">
        <v>1532417</v>
      </c>
      <c r="K13">
        <v>1837675</v>
      </c>
      <c r="L13" t="s">
        <v>0</v>
      </c>
      <c r="M13">
        <f t="shared" si="0"/>
        <v>305258</v>
      </c>
      <c r="N13">
        <f t="shared" si="1"/>
        <v>5</v>
      </c>
      <c r="O13">
        <f t="shared" si="2"/>
        <v>5.2579999999999814</v>
      </c>
    </row>
    <row r="14" spans="1:15" x14ac:dyDescent="0.35">
      <c r="A14" t="s">
        <v>1</v>
      </c>
      <c r="B14">
        <v>1837676</v>
      </c>
      <c r="C14">
        <v>1901081</v>
      </c>
      <c r="D14" t="s">
        <v>2</v>
      </c>
      <c r="E14">
        <f t="shared" si="3"/>
        <v>63405</v>
      </c>
      <c r="F14">
        <f t="shared" si="4"/>
        <v>1</v>
      </c>
      <c r="G14">
        <f t="shared" si="5"/>
        <v>3.4050000000000011</v>
      </c>
    </row>
    <row r="15" spans="1:15" x14ac:dyDescent="0.35">
      <c r="I15" t="s">
        <v>2</v>
      </c>
      <c r="J15">
        <v>1901081</v>
      </c>
      <c r="K15">
        <v>2107124</v>
      </c>
      <c r="L15" t="s">
        <v>0</v>
      </c>
      <c r="M15">
        <f t="shared" si="0"/>
        <v>206043</v>
      </c>
      <c r="N15">
        <f t="shared" si="1"/>
        <v>3</v>
      </c>
      <c r="O15">
        <f t="shared" si="2"/>
        <v>26.043000000000006</v>
      </c>
    </row>
    <row r="16" spans="1:15" x14ac:dyDescent="0.35">
      <c r="A16" t="s">
        <v>1</v>
      </c>
      <c r="B16">
        <v>2107125</v>
      </c>
      <c r="C16">
        <v>2168476</v>
      </c>
      <c r="D16" t="s">
        <v>0</v>
      </c>
      <c r="E16">
        <f>C16-B16</f>
        <v>61351</v>
      </c>
      <c r="F16">
        <f t="shared" si="4"/>
        <v>1</v>
      </c>
      <c r="G16">
        <f t="shared" si="5"/>
        <v>1.3509999999999991</v>
      </c>
    </row>
    <row r="17" spans="1:15" x14ac:dyDescent="0.35">
      <c r="I17" t="s">
        <v>2</v>
      </c>
      <c r="J17">
        <v>2168477</v>
      </c>
      <c r="K17">
        <v>2490646</v>
      </c>
      <c r="L17" t="s">
        <v>0</v>
      </c>
      <c r="M17">
        <f t="shared" si="0"/>
        <v>322169</v>
      </c>
      <c r="N17">
        <f t="shared" si="1"/>
        <v>5</v>
      </c>
      <c r="O17">
        <f t="shared" si="2"/>
        <v>22.168999999999983</v>
      </c>
    </row>
    <row r="18" spans="1:15" x14ac:dyDescent="0.35">
      <c r="A18" t="s">
        <v>1</v>
      </c>
      <c r="B18">
        <v>2490647</v>
      </c>
      <c r="C18">
        <v>2553668</v>
      </c>
      <c r="D18" t="s">
        <v>2</v>
      </c>
      <c r="E18">
        <f t="shared" si="3"/>
        <v>63021</v>
      </c>
      <c r="F18">
        <f t="shared" si="4"/>
        <v>1</v>
      </c>
      <c r="G18">
        <f t="shared" si="5"/>
        <v>3.0210000000000008</v>
      </c>
    </row>
    <row r="19" spans="1:15" x14ac:dyDescent="0.35">
      <c r="I19" t="s">
        <v>2</v>
      </c>
      <c r="J19">
        <v>2553668</v>
      </c>
      <c r="K19">
        <v>2602132</v>
      </c>
      <c r="L19" t="s">
        <v>1</v>
      </c>
      <c r="M19">
        <f t="shared" si="0"/>
        <v>48464</v>
      </c>
      <c r="N19">
        <f t="shared" si="1"/>
        <v>0</v>
      </c>
      <c r="O19">
        <f t="shared" si="2"/>
        <v>48.463999999999999</v>
      </c>
    </row>
    <row r="20" spans="1:15" x14ac:dyDescent="0.35">
      <c r="A20" t="s">
        <v>1</v>
      </c>
      <c r="B20">
        <v>2602132</v>
      </c>
      <c r="C20">
        <v>2662682</v>
      </c>
      <c r="D20" t="s">
        <v>0</v>
      </c>
      <c r="E20">
        <f t="shared" si="3"/>
        <v>60550</v>
      </c>
      <c r="F20">
        <f t="shared" si="4"/>
        <v>1</v>
      </c>
      <c r="G20">
        <f t="shared" si="5"/>
        <v>0.54999999999999716</v>
      </c>
    </row>
    <row r="21" spans="1:15" x14ac:dyDescent="0.35">
      <c r="I21" t="s">
        <v>2</v>
      </c>
      <c r="J21">
        <v>2662683</v>
      </c>
      <c r="K21">
        <v>2968241</v>
      </c>
      <c r="L21" t="s">
        <v>0</v>
      </c>
      <c r="M21">
        <f t="shared" si="0"/>
        <v>305558</v>
      </c>
      <c r="N21">
        <f t="shared" si="1"/>
        <v>5</v>
      </c>
      <c r="O21">
        <f t="shared" si="2"/>
        <v>5.5579999999999927</v>
      </c>
    </row>
    <row r="22" spans="1:15" x14ac:dyDescent="0.35">
      <c r="A22" t="s">
        <v>1</v>
      </c>
      <c r="B22">
        <v>2968242</v>
      </c>
      <c r="C22">
        <v>3031347</v>
      </c>
      <c r="D22" t="s">
        <v>2</v>
      </c>
      <c r="E22">
        <f t="shared" si="3"/>
        <v>63105</v>
      </c>
      <c r="F22">
        <f t="shared" si="4"/>
        <v>1</v>
      </c>
      <c r="G22">
        <f t="shared" si="5"/>
        <v>3.1049999999999969</v>
      </c>
    </row>
    <row r="23" spans="1:15" x14ac:dyDescent="0.35">
      <c r="I23" t="s">
        <v>2</v>
      </c>
      <c r="J23">
        <v>3031347</v>
      </c>
      <c r="K23">
        <v>3074435</v>
      </c>
      <c r="L23" t="s">
        <v>0</v>
      </c>
      <c r="M23">
        <f t="shared" si="0"/>
        <v>43088</v>
      </c>
      <c r="N23">
        <f t="shared" si="1"/>
        <v>0</v>
      </c>
      <c r="O23">
        <f t="shared" si="2"/>
        <v>43.088000000000001</v>
      </c>
    </row>
    <row r="24" spans="1:15" x14ac:dyDescent="0.35">
      <c r="A24" t="s">
        <v>1</v>
      </c>
      <c r="B24">
        <v>3074436</v>
      </c>
      <c r="C24">
        <v>3136805</v>
      </c>
      <c r="D24" t="s">
        <v>0</v>
      </c>
      <c r="E24">
        <f t="shared" si="3"/>
        <v>62369</v>
      </c>
      <c r="F24">
        <f t="shared" si="4"/>
        <v>1</v>
      </c>
      <c r="G24">
        <f t="shared" si="5"/>
        <v>2.3689999999999998</v>
      </c>
    </row>
    <row r="25" spans="1:15" x14ac:dyDescent="0.35">
      <c r="I25" t="s">
        <v>2</v>
      </c>
      <c r="J25">
        <v>3136806</v>
      </c>
      <c r="K25">
        <v>3441947</v>
      </c>
      <c r="L25" t="s">
        <v>0</v>
      </c>
      <c r="M25">
        <f t="shared" si="0"/>
        <v>305141</v>
      </c>
      <c r="N25">
        <f t="shared" si="1"/>
        <v>5</v>
      </c>
      <c r="O25">
        <f t="shared" si="2"/>
        <v>5.1410000000000196</v>
      </c>
    </row>
    <row r="26" spans="1:15" x14ac:dyDescent="0.35">
      <c r="A26" t="s">
        <v>1</v>
      </c>
      <c r="B26">
        <v>3441948</v>
      </c>
      <c r="C26">
        <v>3505303</v>
      </c>
      <c r="D26" t="s">
        <v>2</v>
      </c>
      <c r="E26">
        <f t="shared" si="3"/>
        <v>63355</v>
      </c>
      <c r="F26">
        <f t="shared" si="4"/>
        <v>1</v>
      </c>
      <c r="G26">
        <f t="shared" si="5"/>
        <v>3.3549999999999969</v>
      </c>
    </row>
    <row r="27" spans="1:15" x14ac:dyDescent="0.35">
      <c r="I27" t="s">
        <v>2</v>
      </c>
      <c r="J27">
        <v>3505303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JUNO_WIN</dc:creator>
  <cp:lastModifiedBy>JUNO_WIN</cp:lastModifiedBy>
  <dcterms:created xsi:type="dcterms:W3CDTF">2020-05-22T08:19:36Z</dcterms:created>
  <dcterms:modified xsi:type="dcterms:W3CDTF">2020-05-22T09:19:31Z</dcterms:modified>
</cp:coreProperties>
</file>