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4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60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<sst xmlns="http://schemas.openxmlformats.org/spreadsheetml/2006/main" count="446" uniqueCount="46">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</sst>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FAF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Promedio!$AG$5:$AG$26</c:f>
              <c:numCache>
                <c:formatCode>General</c:formatCode>
                <c:ptCount val="22"/>
                <c:pt idx="0">
                  <c:v>1.4101413755</c:v>
                </c:pt>
                <c:pt idx="1">
                  <c:v>1.40826549516667</c:v>
                </c:pt>
                <c:pt idx="2">
                  <c:v>1.41562969603333</c:v>
                </c:pt>
                <c:pt idx="3">
                  <c:v>1.42969379143333</c:v>
                </c:pt>
                <c:pt idx="4">
                  <c:v>1.42646152366667</c:v>
                </c:pt>
                <c:pt idx="5">
                  <c:v>1.4081346167</c:v>
                </c:pt>
                <c:pt idx="6">
                  <c:v>1.28521473346333</c:v>
                </c:pt>
                <c:pt idx="7">
                  <c:v>1.30125019923333</c:v>
                </c:pt>
                <c:pt idx="8">
                  <c:v>1.313241041</c:v>
                </c:pt>
                <c:pt idx="9">
                  <c:v>1.30602443763333</c:v>
                </c:pt>
                <c:pt idx="10">
                  <c:v>1.20247756582</c:v>
                </c:pt>
                <c:pt idx="11">
                  <c:v>1.17272883852</c:v>
                </c:pt>
                <c:pt idx="12">
                  <c:v>1.28620010863333</c:v>
                </c:pt>
                <c:pt idx="13">
                  <c:v>1.26436894776667</c:v>
                </c:pt>
                <c:pt idx="14">
                  <c:v>1.2623684447</c:v>
                </c:pt>
                <c:pt idx="15">
                  <c:v>1.22360920577</c:v>
                </c:pt>
                <c:pt idx="16">
                  <c:v>1.44046339386667</c:v>
                </c:pt>
                <c:pt idx="17">
                  <c:v>1.26482029506667</c:v>
                </c:pt>
                <c:pt idx="18">
                  <c:v>1.30120475866667</c:v>
                </c:pt>
                <c:pt idx="19">
                  <c:v>1.4437956036</c:v>
                </c:pt>
                <c:pt idx="20">
                  <c:v>1.45098728036667</c:v>
                </c:pt>
                <c:pt idx="2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820114"/>
        <c:axId val="9051185"/>
      </c:lineChart>
      <c:catAx>
        <c:axId val="5782011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51185"/>
        <c:crosses val="autoZero"/>
        <c:auto val="1"/>
        <c:lblAlgn val="ctr"/>
        <c:lblOffset val="100"/>
      </c:catAx>
      <c:valAx>
        <c:axId val="9051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20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Promedio!$AG$28:$AG$36</c:f>
              <c:numCache>
                <c:formatCode>General</c:formatCode>
                <c:ptCount val="9"/>
                <c:pt idx="0">
                  <c:v>1.39519401783333</c:v>
                </c:pt>
                <c:pt idx="1">
                  <c:v>1.46182906253333</c:v>
                </c:pt>
                <c:pt idx="2">
                  <c:v>1.4252218982</c:v>
                </c:pt>
                <c:pt idx="3">
                  <c:v>1.3509795134</c:v>
                </c:pt>
                <c:pt idx="4">
                  <c:v>1.3319438236</c:v>
                </c:pt>
                <c:pt idx="5">
                  <c:v>1.23165841486667</c:v>
                </c:pt>
                <c:pt idx="6">
                  <c:v>1.33282791303333</c:v>
                </c:pt>
                <c:pt idx="7">
                  <c:v>1.31616811326667</c:v>
                </c:pt>
                <c:pt idx="8">
                  <c:v>1.33301104143333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923255"/>
        <c:axId val="21599688"/>
      </c:lineChart>
      <c:catAx>
        <c:axId val="199232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99688"/>
        <c:crosses val="autoZero"/>
        <c:auto val="1"/>
        <c:lblAlgn val="ctr"/>
        <c:lblOffset val="100"/>
      </c:catAx>
      <c:valAx>
        <c:axId val="21599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23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Promedio!$AG$38:$AG$41</c:f>
              <c:numCache>
                <c:formatCode>General</c:formatCode>
                <c:ptCount val="4"/>
                <c:pt idx="0">
                  <c:v>1.3968878692</c:v>
                </c:pt>
                <c:pt idx="1">
                  <c:v>1.36435157856667</c:v>
                </c:pt>
                <c:pt idx="2">
                  <c:v>1.34040788395</c:v>
                </c:pt>
                <c:pt idx="3">
                  <c:v>1.36087324275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084056"/>
        <c:axId val="9633008"/>
      </c:lineChart>
      <c:catAx>
        <c:axId val="720840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33008"/>
        <c:crosses val="autoZero"/>
        <c:auto val="1"/>
        <c:lblAlgn val="ctr"/>
        <c:lblOffset val="100"/>
      </c:catAx>
      <c:valAx>
        <c:axId val="9633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84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1.379469078</c:v>
                </c:pt>
                <c:pt idx="1">
                  <c:v>1.585740445</c:v>
                </c:pt>
                <c:pt idx="2">
                  <c:v>1.651201706</c:v>
                </c:pt>
                <c:pt idx="3">
                  <c:v>1.546524567</c:v>
                </c:pt>
                <c:pt idx="4">
                  <c:v>1.514067145</c:v>
                </c:pt>
                <c:pt idx="5">
                  <c:v>1.340465193</c:v>
                </c:pt>
                <c:pt idx="6">
                  <c:v>1.475004006</c:v>
                </c:pt>
                <c:pt idx="7">
                  <c:v>1.495063021</c:v>
                </c:pt>
                <c:pt idx="8">
                  <c:v>1.196843904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34389"/>
        <c:axId val="18304231"/>
      </c:lineChart>
      <c:catAx>
        <c:axId val="721343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04231"/>
        <c:crosses val="autoZero"/>
        <c:auto val="1"/>
        <c:lblAlgn val="ctr"/>
        <c:lblOffset val="100"/>
      </c:catAx>
      <c:valAx>
        <c:axId val="18304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343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1.280941099</c:v>
                </c:pt>
                <c:pt idx="1">
                  <c:v>1.334675376</c:v>
                </c:pt>
                <c:pt idx="2">
                  <c:v>1.383253967</c:v>
                </c:pt>
                <c:pt idx="3">
                  <c:v>1.513416649</c:v>
                </c:pt>
                <c:pt idx="4">
                  <c:v>1.355715355</c:v>
                </c:pt>
                <c:pt idx="5">
                  <c:v>1.469555307</c:v>
                </c:pt>
                <c:pt idx="6">
                  <c:v>1.297899666</c:v>
                </c:pt>
                <c:pt idx="7">
                  <c:v>1.448560566</c:v>
                </c:pt>
                <c:pt idx="8">
                  <c:v>1.290552139</c:v>
                </c:pt>
                <c:pt idx="9">
                  <c:v>1.303125571</c:v>
                </c:pt>
                <c:pt idx="10">
                  <c:v>1.266342241</c:v>
                </c:pt>
                <c:pt idx="11">
                  <c:v>1.239994989</c:v>
                </c:pt>
                <c:pt idx="12">
                  <c:v>1.332314744</c:v>
                </c:pt>
                <c:pt idx="13">
                  <c:v>1.362671744</c:v>
                </c:pt>
                <c:pt idx="14">
                  <c:v>1.380744828</c:v>
                </c:pt>
                <c:pt idx="15">
                  <c:v>1.338959037</c:v>
                </c:pt>
                <c:pt idx="16">
                  <c:v>1.348920503</c:v>
                </c:pt>
                <c:pt idx="17">
                  <c:v>1.206357092</c:v>
                </c:pt>
                <c:pt idx="18">
                  <c:v>1.49331347</c:v>
                </c:pt>
                <c:pt idx="19">
                  <c:v>1.361501422</c:v>
                </c:pt>
                <c:pt idx="20">
                  <c:v>1.42268301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902196"/>
        <c:axId val="15639488"/>
      </c:lineChart>
      <c:catAx>
        <c:axId val="489021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39488"/>
        <c:crosses val="autoZero"/>
        <c:auto val="1"/>
        <c:lblAlgn val="ctr"/>
        <c:lblOffset val="100"/>
      </c:catAx>
      <c:valAx>
        <c:axId val="15639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02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1.242982583</c:v>
                </c:pt>
                <c:pt idx="1">
                  <c:v>1.43837366</c:v>
                </c:pt>
                <c:pt idx="2">
                  <c:v>1.385471916</c:v>
                </c:pt>
                <c:pt idx="3">
                  <c:v>1.340407449</c:v>
                </c:pt>
                <c:pt idx="4">
                  <c:v>1.240716922</c:v>
                </c:pt>
                <c:pt idx="5">
                  <c:v>1.215331364</c:v>
                </c:pt>
                <c:pt idx="6">
                  <c:v>1.257490215</c:v>
                </c:pt>
                <c:pt idx="7">
                  <c:v>1.329775994</c:v>
                </c:pt>
                <c:pt idx="8">
                  <c:v>1.23451115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778778"/>
        <c:axId val="91341899"/>
      </c:lineChart>
      <c:catAx>
        <c:axId val="687787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341899"/>
        <c:crosses val="autoZero"/>
        <c:auto val="1"/>
        <c:lblAlgn val="ctr"/>
        <c:lblOffset val="100"/>
      </c:catAx>
      <c:valAx>
        <c:axId val="913418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78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1.510069444</c:v>
                </c:pt>
                <c:pt idx="1">
                  <c:v>1.4701099</c:v>
                </c:pt>
                <c:pt idx="2">
                  <c:v>1.387637779</c:v>
                </c:pt>
                <c:pt idx="3">
                  <c:v>1.315555802</c:v>
                </c:pt>
                <c:pt idx="4">
                  <c:v>1.389163081</c:v>
                </c:pt>
                <c:pt idx="5">
                  <c:v>1.425161642</c:v>
                </c:pt>
                <c:pt idx="6">
                  <c:v>1.242086597</c:v>
                </c:pt>
                <c:pt idx="7">
                  <c:v>1.196958695</c:v>
                </c:pt>
                <c:pt idx="8">
                  <c:v>1.296739392</c:v>
                </c:pt>
                <c:pt idx="9">
                  <c:v>1.248695745</c:v>
                </c:pt>
                <c:pt idx="10">
                  <c:v>1.187146848</c:v>
                </c:pt>
                <c:pt idx="11">
                  <c:v>1.06157476</c:v>
                </c:pt>
                <c:pt idx="12">
                  <c:v>1.242040363</c:v>
                </c:pt>
                <c:pt idx="13">
                  <c:v>1.176893578</c:v>
                </c:pt>
                <c:pt idx="14">
                  <c:v>1.164697595</c:v>
                </c:pt>
                <c:pt idx="15">
                  <c:v>1.147815379</c:v>
                </c:pt>
                <c:pt idx="16">
                  <c:v>1.427336683</c:v>
                </c:pt>
                <c:pt idx="17">
                  <c:v>1.274421112</c:v>
                </c:pt>
                <c:pt idx="18">
                  <c:v>1.205969714</c:v>
                </c:pt>
                <c:pt idx="19">
                  <c:v>1.519677976</c:v>
                </c:pt>
                <c:pt idx="20">
                  <c:v>1.520143964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72420"/>
        <c:axId val="290003"/>
      </c:lineChart>
      <c:catAx>
        <c:axId val="798724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0003"/>
        <c:crosses val="autoZero"/>
        <c:auto val="1"/>
        <c:lblAlgn val="ctr"/>
        <c:lblOffset val="100"/>
      </c:catAx>
      <c:valAx>
        <c:axId val="290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72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1.427021208</c:v>
                </c:pt>
                <c:pt idx="1">
                  <c:v>1.381248611</c:v>
                </c:pt>
                <c:pt idx="2">
                  <c:v>1.416064333</c:v>
                </c:pt>
                <c:pt idx="3">
                  <c:v>1.246981737</c:v>
                </c:pt>
                <c:pt idx="4">
                  <c:v>1.262036972</c:v>
                </c:pt>
                <c:pt idx="5">
                  <c:v>1.122832232</c:v>
                </c:pt>
                <c:pt idx="6">
                  <c:v>1.166392567</c:v>
                </c:pt>
                <c:pt idx="7">
                  <c:v>1.191953494</c:v>
                </c:pt>
                <c:pt idx="8">
                  <c:v>1.365338352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94966"/>
        <c:axId val="16121668"/>
      </c:lineChart>
      <c:catAx>
        <c:axId val="402949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21668"/>
        <c:crosses val="autoZero"/>
        <c:auto val="1"/>
        <c:lblAlgn val="ctr"/>
        <c:lblOffset val="100"/>
      </c:catAx>
      <c:valAx>
        <c:axId val="16121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94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1.469761631</c:v>
                </c:pt>
                <c:pt idx="1">
                  <c:v>1.425859007</c:v>
                </c:pt>
                <c:pt idx="2">
                  <c:v>1.738336127</c:v>
                </c:pt>
                <c:pt idx="3">
                  <c:v>1.612440699</c:v>
                </c:pt>
                <c:pt idx="4">
                  <c:v>2.002788214</c:v>
                </c:pt>
                <c:pt idx="5">
                  <c:v>1.522166693</c:v>
                </c:pt>
                <c:pt idx="6">
                  <c:v>1.331853858</c:v>
                </c:pt>
                <c:pt idx="7">
                  <c:v>1.475173844</c:v>
                </c:pt>
                <c:pt idx="8">
                  <c:v>1.466095926</c:v>
                </c:pt>
                <c:pt idx="9">
                  <c:v>1.313630963</c:v>
                </c:pt>
                <c:pt idx="10">
                  <c:v>1.336055765</c:v>
                </c:pt>
                <c:pt idx="11">
                  <c:v>1.309356233</c:v>
                </c:pt>
                <c:pt idx="12">
                  <c:v>1.583479998</c:v>
                </c:pt>
                <c:pt idx="13">
                  <c:v>1.360577294</c:v>
                </c:pt>
                <c:pt idx="14">
                  <c:v>1.303970855</c:v>
                </c:pt>
                <c:pt idx="15">
                  <c:v>1.877619005</c:v>
                </c:pt>
                <c:pt idx="16">
                  <c:v>1.938910548</c:v>
                </c:pt>
                <c:pt idx="17">
                  <c:v>1.284989327</c:v>
                </c:pt>
                <c:pt idx="18">
                  <c:v>1.290829913</c:v>
                </c:pt>
                <c:pt idx="19">
                  <c:v>1.395694308</c:v>
                </c:pt>
                <c:pt idx="20">
                  <c:v>1.572766293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259903"/>
        <c:axId val="58766056"/>
      </c:lineChart>
      <c:catAx>
        <c:axId val="682599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66056"/>
        <c:crosses val="autoZero"/>
        <c:auto val="1"/>
        <c:lblAlgn val="ctr"/>
        <c:lblOffset val="100"/>
      </c:catAx>
      <c:valAx>
        <c:axId val="58766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59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1.4909741</c:v>
                </c:pt>
                <c:pt idx="1">
                  <c:v>1.87294375</c:v>
                </c:pt>
                <c:pt idx="2">
                  <c:v>1.76843024</c:v>
                </c:pt>
                <c:pt idx="3">
                  <c:v>1.473990774</c:v>
                </c:pt>
                <c:pt idx="4">
                  <c:v>1.665653619</c:v>
                </c:pt>
                <c:pt idx="5">
                  <c:v>1.339778833</c:v>
                </c:pt>
                <c:pt idx="6">
                  <c:v>1.752283625</c:v>
                </c:pt>
                <c:pt idx="7">
                  <c:v>1.894150797</c:v>
                </c:pt>
                <c:pt idx="8">
                  <c:v>1.651220131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235938"/>
        <c:axId val="81465947"/>
      </c:lineChart>
      <c:catAx>
        <c:axId val="6723593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65947"/>
        <c:crosses val="autoZero"/>
        <c:auto val="1"/>
        <c:lblAlgn val="ctr"/>
        <c:lblOffset val="100"/>
      </c:catAx>
      <c:valAx>
        <c:axId val="81465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235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1.381129342</c:v>
                </c:pt>
                <c:pt idx="1">
                  <c:v>1.293323966</c:v>
                </c:pt>
                <c:pt idx="2">
                  <c:v>1.426972134</c:v>
                </c:pt>
                <c:pt idx="3">
                  <c:v>1.557923045</c:v>
                </c:pt>
                <c:pt idx="4">
                  <c:v>1.651691201</c:v>
                </c:pt>
                <c:pt idx="5">
                  <c:v>1.352744773</c:v>
                </c:pt>
                <c:pt idx="6">
                  <c:v>1.338275405</c:v>
                </c:pt>
                <c:pt idx="7">
                  <c:v>1.491960894</c:v>
                </c:pt>
                <c:pt idx="8">
                  <c:v>1.33464077</c:v>
                </c:pt>
                <c:pt idx="9">
                  <c:v>1.259692446</c:v>
                </c:pt>
                <c:pt idx="10">
                  <c:v>1.250751611</c:v>
                </c:pt>
                <c:pt idx="11">
                  <c:v>1.30735837</c:v>
                </c:pt>
                <c:pt idx="12">
                  <c:v>1.322823934</c:v>
                </c:pt>
                <c:pt idx="13">
                  <c:v>1.351821204</c:v>
                </c:pt>
                <c:pt idx="14">
                  <c:v>1.308503308</c:v>
                </c:pt>
                <c:pt idx="15">
                  <c:v>1.40663573</c:v>
                </c:pt>
                <c:pt idx="16">
                  <c:v>1.556206681</c:v>
                </c:pt>
                <c:pt idx="17">
                  <c:v>1.165828607</c:v>
                </c:pt>
                <c:pt idx="18">
                  <c:v>1.332377459</c:v>
                </c:pt>
                <c:pt idx="19">
                  <c:v>1.215146173</c:v>
                </c:pt>
                <c:pt idx="20">
                  <c:v>1.409775819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026154"/>
        <c:axId val="69281804"/>
      </c:lineChart>
      <c:catAx>
        <c:axId val="960261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281804"/>
        <c:crosses val="autoZero"/>
        <c:auto val="1"/>
        <c:lblAlgn val="ctr"/>
        <c:lblOffset val="100"/>
      </c:catAx>
      <c:valAx>
        <c:axId val="69281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026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1.363070372</c:v>
                </c:pt>
                <c:pt idx="1">
                  <c:v>1.665858652</c:v>
                </c:pt>
                <c:pt idx="2">
                  <c:v>1.619481666</c:v>
                </c:pt>
                <c:pt idx="3">
                  <c:v>1.500357945</c:v>
                </c:pt>
                <c:pt idx="4">
                  <c:v>1.407764811</c:v>
                </c:pt>
                <c:pt idx="5">
                  <c:v>1.319812099</c:v>
                </c:pt>
                <c:pt idx="6">
                  <c:v>1.491489325</c:v>
                </c:pt>
                <c:pt idx="7">
                  <c:v>1.659299996</c:v>
                </c:pt>
                <c:pt idx="8">
                  <c:v>1.323079057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06740"/>
        <c:axId val="65637430"/>
      </c:lineChart>
      <c:catAx>
        <c:axId val="206067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37430"/>
        <c:crosses val="autoZero"/>
        <c:auto val="1"/>
        <c:lblAlgn val="ctr"/>
        <c:lblOffset val="100"/>
      </c:catAx>
      <c:valAx>
        <c:axId val="65637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606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1.196200024</c:v>
                </c:pt>
                <c:pt idx="1">
                  <c:v>1.369647992</c:v>
                </c:pt>
                <c:pt idx="2">
                  <c:v>1.277695732</c:v>
                </c:pt>
                <c:pt idx="3">
                  <c:v>1.624530911</c:v>
                </c:pt>
                <c:pt idx="4">
                  <c:v>1.442742075</c:v>
                </c:pt>
                <c:pt idx="5">
                  <c:v>1.497076251</c:v>
                </c:pt>
                <c:pt idx="6">
                  <c:v>1.133648519</c:v>
                </c:pt>
                <c:pt idx="7">
                  <c:v>1.46325141</c:v>
                </c:pt>
                <c:pt idx="8">
                  <c:v>1.214636433</c:v>
                </c:pt>
                <c:pt idx="9">
                  <c:v>1.331634915</c:v>
                </c:pt>
                <c:pt idx="10">
                  <c:v>1.113271055</c:v>
                </c:pt>
                <c:pt idx="11">
                  <c:v>1.210232926</c:v>
                </c:pt>
                <c:pt idx="12">
                  <c:v>1.208311946</c:v>
                </c:pt>
                <c:pt idx="13">
                  <c:v>1.332567461</c:v>
                </c:pt>
                <c:pt idx="14">
                  <c:v>1.110258957</c:v>
                </c:pt>
                <c:pt idx="15">
                  <c:v>1.361195927</c:v>
                </c:pt>
                <c:pt idx="16">
                  <c:v>1.350511265</c:v>
                </c:pt>
                <c:pt idx="17">
                  <c:v>1.148859697</c:v>
                </c:pt>
                <c:pt idx="18">
                  <c:v>1.300775926</c:v>
                </c:pt>
                <c:pt idx="19">
                  <c:v>1.219892244</c:v>
                </c:pt>
                <c:pt idx="20">
                  <c:v>1.134705566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7451"/>
        <c:axId val="54837795"/>
      </c:lineChart>
      <c:catAx>
        <c:axId val="68074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837795"/>
        <c:crosses val="autoZero"/>
        <c:auto val="1"/>
        <c:lblAlgn val="ctr"/>
        <c:lblOffset val="100"/>
      </c:catAx>
      <c:valAx>
        <c:axId val="548377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074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1.305270839</c:v>
                </c:pt>
                <c:pt idx="1">
                  <c:v>1.552993816</c:v>
                </c:pt>
                <c:pt idx="2">
                  <c:v>1.455005725</c:v>
                </c:pt>
                <c:pt idx="3">
                  <c:v>1.392390671</c:v>
                </c:pt>
                <c:pt idx="4">
                  <c:v>1.334819872</c:v>
                </c:pt>
                <c:pt idx="5">
                  <c:v>1.231366199</c:v>
                </c:pt>
                <c:pt idx="6">
                  <c:v>1.321604514</c:v>
                </c:pt>
                <c:pt idx="7">
                  <c:v>1.341519525</c:v>
                </c:pt>
                <c:pt idx="8">
                  <c:v>1.097322209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597205"/>
        <c:axId val="49288139"/>
      </c:lineChart>
      <c:catAx>
        <c:axId val="355972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88139"/>
        <c:crosses val="autoZero"/>
        <c:auto val="1"/>
        <c:lblAlgn val="ctr"/>
        <c:lblOffset val="100"/>
      </c:catAx>
      <c:valAx>
        <c:axId val="49288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5972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1.374964239</c:v>
                </c:pt>
                <c:pt idx="1">
                  <c:v>1.327298392</c:v>
                </c:pt>
                <c:pt idx="2">
                  <c:v>1.359196199</c:v>
                </c:pt>
                <c:pt idx="3">
                  <c:v>1.27720232</c:v>
                </c:pt>
                <c:pt idx="4">
                  <c:v>1.315188557</c:v>
                </c:pt>
                <c:pt idx="5">
                  <c:v>1.2983084</c:v>
                </c:pt>
                <c:pt idx="6">
                  <c:v>1.209127743</c:v>
                </c:pt>
                <c:pt idx="7">
                  <c:v>1.076717802</c:v>
                </c:pt>
                <c:pt idx="8">
                  <c:v>1.259821524</c:v>
                </c:pt>
                <c:pt idx="9">
                  <c:v>1.142511345</c:v>
                </c:pt>
                <c:pt idx="10">
                  <c:v>1.08716469</c:v>
                </c:pt>
                <c:pt idx="11">
                  <c:v>1.056103521</c:v>
                </c:pt>
                <c:pt idx="12">
                  <c:v>1.160668153</c:v>
                </c:pt>
                <c:pt idx="13">
                  <c:v>1.128609307</c:v>
                </c:pt>
                <c:pt idx="14">
                  <c:v>1.097942482</c:v>
                </c:pt>
                <c:pt idx="15">
                  <c:v>1.09138793</c:v>
                </c:pt>
                <c:pt idx="16">
                  <c:v>1.264214637</c:v>
                </c:pt>
                <c:pt idx="17">
                  <c:v>1.075178089</c:v>
                </c:pt>
                <c:pt idx="18">
                  <c:v>1.177085368</c:v>
                </c:pt>
                <c:pt idx="19">
                  <c:v>1.2985228</c:v>
                </c:pt>
                <c:pt idx="20">
                  <c:v>1.394425316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04022"/>
        <c:axId val="5431336"/>
      </c:lineChart>
      <c:catAx>
        <c:axId val="405040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1336"/>
        <c:crosses val="autoZero"/>
        <c:auto val="1"/>
        <c:lblAlgn val="ctr"/>
        <c:lblOffset val="100"/>
      </c:catAx>
      <c:valAx>
        <c:axId val="5431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04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1.349880581</c:v>
                </c:pt>
                <c:pt idx="1">
                  <c:v>1.318195741</c:v>
                </c:pt>
                <c:pt idx="2">
                  <c:v>1.367087246</c:v>
                </c:pt>
                <c:pt idx="3">
                  <c:v>1.101993263</c:v>
                </c:pt>
                <c:pt idx="4">
                  <c:v>1.179206126</c:v>
                </c:pt>
                <c:pt idx="5">
                  <c:v>1.020155065</c:v>
                </c:pt>
                <c:pt idx="6">
                  <c:v>1.149647167</c:v>
                </c:pt>
                <c:pt idx="7">
                  <c:v>1.085675243</c:v>
                </c:pt>
                <c:pt idx="8">
                  <c:v>1.227578318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42869"/>
        <c:axId val="66544381"/>
      </c:lineChart>
      <c:catAx>
        <c:axId val="572428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544381"/>
        <c:crosses val="autoZero"/>
        <c:auto val="1"/>
        <c:lblAlgn val="ctr"/>
        <c:lblOffset val="100"/>
      </c:catAx>
      <c:valAx>
        <c:axId val="66544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428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1.376750248</c:v>
                </c:pt>
                <c:pt idx="1">
                  <c:v>1.326483229</c:v>
                </c:pt>
                <c:pt idx="2">
                  <c:v>1.411705145</c:v>
                </c:pt>
                <c:pt idx="3">
                  <c:v>1.184554783</c:v>
                </c:pt>
                <c:pt idx="4">
                  <c:v>1.337719227</c:v>
                </c:pt>
                <c:pt idx="5">
                  <c:v>1.239861201</c:v>
                </c:pt>
                <c:pt idx="6">
                  <c:v>1.273943787</c:v>
                </c:pt>
                <c:pt idx="7">
                  <c:v>1.186295078</c:v>
                </c:pt>
                <c:pt idx="8">
                  <c:v>1.251130009</c:v>
                </c:pt>
                <c:pt idx="9">
                  <c:v>1.261247707</c:v>
                </c:pt>
                <c:pt idx="10">
                  <c:v>1.236363633</c:v>
                </c:pt>
                <c:pt idx="11">
                  <c:v>1.139549611</c:v>
                </c:pt>
                <c:pt idx="12">
                  <c:v>1.220059483</c:v>
                </c:pt>
                <c:pt idx="13">
                  <c:v>1.225336568</c:v>
                </c:pt>
                <c:pt idx="14">
                  <c:v>1.247731262</c:v>
                </c:pt>
                <c:pt idx="15">
                  <c:v>1.135269749</c:v>
                </c:pt>
                <c:pt idx="16">
                  <c:v>1.165915504</c:v>
                </c:pt>
                <c:pt idx="17">
                  <c:v>1.12564441</c:v>
                </c:pt>
                <c:pt idx="18">
                  <c:v>1.222732888</c:v>
                </c:pt>
                <c:pt idx="19">
                  <c:v>1.425918663</c:v>
                </c:pt>
                <c:pt idx="20">
                  <c:v>1.508870246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788437"/>
        <c:axId val="91606564"/>
      </c:lineChart>
      <c:catAx>
        <c:axId val="147884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606564"/>
        <c:crosses val="autoZero"/>
        <c:auto val="1"/>
        <c:lblAlgn val="ctr"/>
        <c:lblOffset val="100"/>
      </c:catAx>
      <c:valAx>
        <c:axId val="91606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7884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1.338770468</c:v>
                </c:pt>
                <c:pt idx="1">
                  <c:v>1.368630488</c:v>
                </c:pt>
                <c:pt idx="2">
                  <c:v>1.26845478</c:v>
                </c:pt>
                <c:pt idx="3">
                  <c:v>1.371096667</c:v>
                </c:pt>
                <c:pt idx="4">
                  <c:v>1.215414271</c:v>
                </c:pt>
                <c:pt idx="5">
                  <c:v>1.259890741</c:v>
                </c:pt>
                <c:pt idx="6">
                  <c:v>1.268156306</c:v>
                </c:pt>
                <c:pt idx="7">
                  <c:v>1.2666524</c:v>
                </c:pt>
                <c:pt idx="8">
                  <c:v>1.356457877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339505"/>
        <c:axId val="65926372"/>
      </c:lineChart>
      <c:catAx>
        <c:axId val="443395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26372"/>
        <c:crosses val="autoZero"/>
        <c:auto val="1"/>
        <c:lblAlgn val="ctr"/>
        <c:lblOffset val="100"/>
      </c:catAx>
      <c:valAx>
        <c:axId val="65926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39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80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2880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1.250072734</c:v>
                </c:pt>
                <c:pt idx="1">
                  <c:v>1.209678539</c:v>
                </c:pt>
                <c:pt idx="2">
                  <c:v>1.29982373</c:v>
                </c:pt>
                <c:pt idx="3">
                  <c:v>1.259023728</c:v>
                </c:pt>
                <c:pt idx="4">
                  <c:v>1.203802539</c:v>
                </c:pt>
                <c:pt idx="5">
                  <c:v>1.163657459</c:v>
                </c:pt>
                <c:pt idx="6">
                  <c:v>1.166535468</c:v>
                </c:pt>
                <c:pt idx="7">
                  <c:v>1.066684223</c:v>
                </c:pt>
                <c:pt idx="8">
                  <c:v>1.262989616</c:v>
                </c:pt>
                <c:pt idx="9">
                  <c:v>1.193655246</c:v>
                </c:pt>
                <c:pt idx="10">
                  <c:v>1.114730825</c:v>
                </c:pt>
                <c:pt idx="11">
                  <c:v>1.14086136</c:v>
                </c:pt>
                <c:pt idx="12">
                  <c:v>1.150362099</c:v>
                </c:pt>
                <c:pt idx="13">
                  <c:v>1.130125559</c:v>
                </c:pt>
                <c:pt idx="14">
                  <c:v>1.115538811</c:v>
                </c:pt>
                <c:pt idx="15">
                  <c:v>1.167642273</c:v>
                </c:pt>
                <c:pt idx="16">
                  <c:v>1.22335873</c:v>
                </c:pt>
                <c:pt idx="17">
                  <c:v>1.118125266</c:v>
                </c:pt>
                <c:pt idx="18">
                  <c:v>1.219472917</c:v>
                </c:pt>
                <c:pt idx="19">
                  <c:v>1.372374644</c:v>
                </c:pt>
                <c:pt idx="20">
                  <c:v>1.393208564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541856"/>
        <c:axId val="36247984"/>
      </c:lineChart>
      <c:catAx>
        <c:axId val="625418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47984"/>
        <c:crosses val="autoZero"/>
        <c:auto val="1"/>
        <c:lblAlgn val="ctr"/>
        <c:lblOffset val="100"/>
      </c:catAx>
      <c:valAx>
        <c:axId val="36247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418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80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80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80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80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800">
                <a:noFill/>
              </a:ln>
            </c:spPr>
          </c:dPt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1.245766803</c:v>
                </c:pt>
                <c:pt idx="1">
                  <c:v>1.374718631</c:v>
                </c:pt>
                <c:pt idx="2">
                  <c:v>1.376058384</c:v>
                </c:pt>
                <c:pt idx="3">
                  <c:v>1.291815405</c:v>
                </c:pt>
                <c:pt idx="4">
                  <c:v>1.304817997</c:v>
                </c:pt>
                <c:pt idx="5">
                  <c:v>1.254498918</c:v>
                </c:pt>
                <c:pt idx="6">
                  <c:v>1.260088742</c:v>
                </c:pt>
                <c:pt idx="7">
                  <c:v>1.21443058</c:v>
                </c:pt>
                <c:pt idx="8">
                  <c:v>1.312932954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702934"/>
        <c:axId val="88307456"/>
      </c:lineChart>
      <c:catAx>
        <c:axId val="597029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07456"/>
        <c:crosses val="autoZero"/>
        <c:auto val="1"/>
        <c:lblAlgn val="ctr"/>
        <c:lblOffset val="100"/>
      </c:catAx>
      <c:valAx>
        <c:axId val="88307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702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306720</xdr:colOff>
      <xdr:row>1</xdr:row>
      <xdr:rowOff>9000</xdr:rowOff>
    </xdr:from>
    <xdr:to>
      <xdr:col>42</xdr:col>
      <xdr:colOff>375120</xdr:colOff>
      <xdr:row>17</xdr:row>
      <xdr:rowOff>54720</xdr:rowOff>
    </xdr:to>
    <xdr:graphicFrame>
      <xdr:nvGraphicFramePr>
        <xdr:cNvPr id="0" name=""/>
        <xdr:cNvGraphicFramePr/>
      </xdr:nvGraphicFramePr>
      <xdr:xfrm>
        <a:off x="21817080" y="289440"/>
        <a:ext cx="4268880" cy="26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317880</xdr:colOff>
      <xdr:row>17</xdr:row>
      <xdr:rowOff>20520</xdr:rowOff>
    </xdr:from>
    <xdr:to>
      <xdr:col>42</xdr:col>
      <xdr:colOff>389880</xdr:colOff>
      <xdr:row>34</xdr:row>
      <xdr:rowOff>89640</xdr:rowOff>
    </xdr:to>
    <xdr:graphicFrame>
      <xdr:nvGraphicFramePr>
        <xdr:cNvPr id="1" name=""/>
        <xdr:cNvGraphicFramePr/>
      </xdr:nvGraphicFramePr>
      <xdr:xfrm>
        <a:off x="21828240" y="2917080"/>
        <a:ext cx="4272480" cy="28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370440</xdr:colOff>
      <xdr:row>33</xdr:row>
      <xdr:rowOff>30600</xdr:rowOff>
    </xdr:from>
    <xdr:to>
      <xdr:col>42</xdr:col>
      <xdr:colOff>442440</xdr:colOff>
      <xdr:row>50</xdr:row>
      <xdr:rowOff>56520</xdr:rowOff>
    </xdr:to>
    <xdr:graphicFrame>
      <xdr:nvGraphicFramePr>
        <xdr:cNvPr id="2" name=""/>
        <xdr:cNvGraphicFramePr/>
      </xdr:nvGraphicFramePr>
      <xdr:xfrm>
        <a:off x="21880800" y="5543640"/>
        <a:ext cx="4272480" cy="278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18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57960</xdr:colOff>
      <xdr:row>29</xdr:row>
      <xdr:rowOff>26640</xdr:rowOff>
    </xdr:from>
    <xdr:to>
      <xdr:col>10</xdr:col>
      <xdr:colOff>126720</xdr:colOff>
      <xdr:row>48</xdr:row>
      <xdr:rowOff>77400</xdr:rowOff>
    </xdr:to>
    <xdr:graphicFrame>
      <xdr:nvGraphicFramePr>
        <xdr:cNvPr id="19" name=""/>
        <xdr:cNvGraphicFramePr/>
      </xdr:nvGraphicFramePr>
      <xdr:xfrm>
        <a:off x="147708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71640</xdr:colOff>
      <xdr:row>29</xdr:row>
      <xdr:rowOff>62640</xdr:rowOff>
    </xdr:from>
    <xdr:to>
      <xdr:col>10</xdr:col>
      <xdr:colOff>138240</xdr:colOff>
      <xdr:row>48</xdr:row>
      <xdr:rowOff>113400</xdr:rowOff>
    </xdr:to>
    <xdr:graphicFrame>
      <xdr:nvGraphicFramePr>
        <xdr:cNvPr id="3" name=""/>
        <xdr:cNvGraphicFramePr/>
      </xdr:nvGraphicFramePr>
      <xdr:xfrm>
        <a:off x="1490760" y="5002200"/>
        <a:ext cx="4267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69840</xdr:rowOff>
    </xdr:from>
    <xdr:to>
      <xdr:col>10</xdr:col>
      <xdr:colOff>105840</xdr:colOff>
      <xdr:row>25</xdr:row>
      <xdr:rowOff>74880</xdr:rowOff>
    </xdr:to>
    <xdr:graphicFrame>
      <xdr:nvGraphicFramePr>
        <xdr:cNvPr id="4" name=""/>
        <xdr:cNvGraphicFramePr/>
      </xdr:nvGraphicFramePr>
      <xdr:xfrm>
        <a:off x="1456200" y="11026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15840</xdr:rowOff>
    </xdr:from>
    <xdr:to>
      <xdr:col>10</xdr:col>
      <xdr:colOff>158040</xdr:colOff>
      <xdr:row>48</xdr:row>
      <xdr:rowOff>66600</xdr:rowOff>
    </xdr:to>
    <xdr:graphicFrame>
      <xdr:nvGraphicFramePr>
        <xdr:cNvPr id="5" name=""/>
        <xdr:cNvGraphicFramePr/>
      </xdr:nvGraphicFramePr>
      <xdr:xfrm>
        <a:off x="1508400" y="49554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6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102960</xdr:colOff>
      <xdr:row>29</xdr:row>
      <xdr:rowOff>20520</xdr:rowOff>
    </xdr:from>
    <xdr:to>
      <xdr:col>10</xdr:col>
      <xdr:colOff>169560</xdr:colOff>
      <xdr:row>48</xdr:row>
      <xdr:rowOff>71280</xdr:rowOff>
    </xdr:to>
    <xdr:graphicFrame>
      <xdr:nvGraphicFramePr>
        <xdr:cNvPr id="7" name=""/>
        <xdr:cNvGraphicFramePr/>
      </xdr:nvGraphicFramePr>
      <xdr:xfrm>
        <a:off x="1522080" y="4960080"/>
        <a:ext cx="4267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8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68400</xdr:colOff>
      <xdr:row>29</xdr:row>
      <xdr:rowOff>16200</xdr:rowOff>
    </xdr:from>
    <xdr:to>
      <xdr:col>10</xdr:col>
      <xdr:colOff>137160</xdr:colOff>
      <xdr:row>48</xdr:row>
      <xdr:rowOff>66960</xdr:rowOff>
    </xdr:to>
    <xdr:graphicFrame>
      <xdr:nvGraphicFramePr>
        <xdr:cNvPr id="9" name=""/>
        <xdr:cNvGraphicFramePr/>
      </xdr:nvGraphicFramePr>
      <xdr:xfrm>
        <a:off x="1487520" y="49557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10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78840</xdr:colOff>
      <xdr:row>29</xdr:row>
      <xdr:rowOff>26640</xdr:rowOff>
    </xdr:from>
    <xdr:to>
      <xdr:col>10</xdr:col>
      <xdr:colOff>147600</xdr:colOff>
      <xdr:row>48</xdr:row>
      <xdr:rowOff>77400</xdr:rowOff>
    </xdr:to>
    <xdr:graphicFrame>
      <xdr:nvGraphicFramePr>
        <xdr:cNvPr id="11" name=""/>
        <xdr:cNvGraphicFramePr/>
      </xdr:nvGraphicFramePr>
      <xdr:xfrm>
        <a:off x="149796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12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15840</xdr:rowOff>
    </xdr:from>
    <xdr:to>
      <xdr:col>10</xdr:col>
      <xdr:colOff>158040</xdr:colOff>
      <xdr:row>48</xdr:row>
      <xdr:rowOff>66600</xdr:rowOff>
    </xdr:to>
    <xdr:graphicFrame>
      <xdr:nvGraphicFramePr>
        <xdr:cNvPr id="13" name=""/>
        <xdr:cNvGraphicFramePr/>
      </xdr:nvGraphicFramePr>
      <xdr:xfrm>
        <a:off x="1508400" y="49554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14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29</xdr:row>
      <xdr:rowOff>16200</xdr:rowOff>
    </xdr:from>
    <xdr:to>
      <xdr:col>10</xdr:col>
      <xdr:colOff>116280</xdr:colOff>
      <xdr:row>48</xdr:row>
      <xdr:rowOff>66960</xdr:rowOff>
    </xdr:to>
    <xdr:graphicFrame>
      <xdr:nvGraphicFramePr>
        <xdr:cNvPr id="15" name=""/>
        <xdr:cNvGraphicFramePr/>
      </xdr:nvGraphicFramePr>
      <xdr:xfrm>
        <a:off x="1466640" y="49557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36720</xdr:rowOff>
    </xdr:from>
    <xdr:to>
      <xdr:col>10</xdr:col>
      <xdr:colOff>105840</xdr:colOff>
      <xdr:row>25</xdr:row>
      <xdr:rowOff>41760</xdr:rowOff>
    </xdr:to>
    <xdr:graphicFrame>
      <xdr:nvGraphicFramePr>
        <xdr:cNvPr id="16" name=""/>
        <xdr:cNvGraphicFramePr/>
      </xdr:nvGraphicFramePr>
      <xdr:xfrm>
        <a:off x="1456200" y="10695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26640</xdr:rowOff>
    </xdr:from>
    <xdr:to>
      <xdr:col>10</xdr:col>
      <xdr:colOff>158040</xdr:colOff>
      <xdr:row>48</xdr:row>
      <xdr:rowOff>77400</xdr:rowOff>
    </xdr:to>
    <xdr:graphicFrame>
      <xdr:nvGraphicFramePr>
        <xdr:cNvPr id="17" name=""/>
        <xdr:cNvGraphicFramePr/>
      </xdr:nvGraphicFramePr>
      <xdr:xfrm>
        <a:off x="150840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5.39795918367347"/>
    <col collapsed="false" hidden="false" max="2" min="2" style="0" width="6.20918367346939"/>
    <col collapsed="false" hidden="false" max="12" min="3" style="0" width="8.23469387755102"/>
    <col collapsed="false" hidden="false" max="19" min="13" style="0" width="8.90816326530612"/>
    <col collapsed="false" hidden="false" max="20" min="20" style="0" width="11.5204081632653"/>
    <col collapsed="false" hidden="false" max="22" min="21" style="0" width="8.90816326530612"/>
    <col collapsed="false" hidden="false" max="23" min="23" style="0" width="10.1224489795918"/>
    <col collapsed="false" hidden="false" max="32" min="24" style="0" width="8.90816326530612"/>
    <col collapsed="false" hidden="false" max="33" min="33" style="0" width="10.1224489795918"/>
    <col collapsed="false" hidden="false" max="34" min="34" style="0" width="10.2602040816327"/>
    <col collapsed="false" hidden="false" max="1025" min="35" style="0" width="8.50510204081633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="5" customFormat="tru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  <c r="W2" s="3" t="n">
        <v>21</v>
      </c>
      <c r="X2" s="3" t="n">
        <v>22</v>
      </c>
      <c r="Y2" s="3" t="n">
        <v>23</v>
      </c>
      <c r="Z2" s="3" t="n">
        <v>24</v>
      </c>
      <c r="AA2" s="3" t="n">
        <v>25</v>
      </c>
      <c r="AB2" s="3" t="n">
        <v>26</v>
      </c>
      <c r="AC2" s="3" t="n">
        <v>27</v>
      </c>
      <c r="AD2" s="3" t="n">
        <v>28</v>
      </c>
      <c r="AE2" s="3" t="n">
        <v>29</v>
      </c>
      <c r="AF2" s="3" t="n">
        <v>30</v>
      </c>
      <c r="AG2" s="4" t="s">
        <v>2</v>
      </c>
      <c r="AH2" s="4" t="s">
        <v>3</v>
      </c>
    </row>
    <row r="3" s="5" customFormat="true" ht="12.8" hidden="false" customHeight="false" outlineLevel="0" collapsed="false">
      <c r="A3" s="2" t="s">
        <v>4</v>
      </c>
      <c r="B3" s="2"/>
      <c r="C3" s="6" t="n">
        <v>1184</v>
      </c>
      <c r="D3" s="6" t="n">
        <v>1185</v>
      </c>
      <c r="E3" s="6" t="n">
        <v>1186</v>
      </c>
      <c r="F3" s="6" t="n">
        <v>1187</v>
      </c>
      <c r="G3" s="6" t="n">
        <v>1190</v>
      </c>
      <c r="H3" s="6" t="n">
        <v>1191</v>
      </c>
      <c r="I3" s="6" t="n">
        <v>1192</v>
      </c>
      <c r="J3" s="6" t="n">
        <v>1193</v>
      </c>
      <c r="K3" s="6" t="n">
        <v>1194</v>
      </c>
      <c r="L3" s="6" t="n">
        <v>1195</v>
      </c>
      <c r="M3" s="6" t="n">
        <v>1196</v>
      </c>
      <c r="N3" s="6" t="n">
        <v>1197</v>
      </c>
      <c r="O3" s="6" t="n">
        <v>1198</v>
      </c>
      <c r="P3" s="6" t="n">
        <v>1199</v>
      </c>
      <c r="Q3" s="6" t="n">
        <v>1200</v>
      </c>
      <c r="R3" s="6" t="n">
        <v>1205</v>
      </c>
      <c r="S3" s="6" t="n">
        <v>1206</v>
      </c>
      <c r="T3" s="6" t="n">
        <v>1207</v>
      </c>
      <c r="U3" s="6" t="n">
        <v>1208</v>
      </c>
      <c r="V3" s="6" t="n">
        <v>1209</v>
      </c>
      <c r="W3" s="6" t="n">
        <v>1210</v>
      </c>
      <c r="X3" s="6" t="n">
        <v>1217</v>
      </c>
      <c r="Y3" s="6" t="n">
        <v>1218</v>
      </c>
      <c r="Z3" s="6" t="n">
        <v>1219</v>
      </c>
      <c r="AA3" s="6" t="n">
        <v>1220</v>
      </c>
      <c r="AB3" s="6" t="n">
        <v>1240</v>
      </c>
      <c r="AC3" s="6" t="n">
        <v>1241</v>
      </c>
      <c r="AD3" s="6" t="n">
        <v>1242</v>
      </c>
      <c r="AE3" s="6" t="n">
        <v>1243</v>
      </c>
      <c r="AF3" s="6" t="n">
        <v>1244</v>
      </c>
      <c r="AG3" s="4"/>
      <c r="AH3" s="4"/>
    </row>
    <row r="4" customFormat="false" ht="12.8" hidden="false" customHeight="false" outlineLevel="0" collapsed="false">
      <c r="A4" s="2" t="s">
        <v>5</v>
      </c>
      <c r="B4" s="2"/>
      <c r="C4" s="7" t="n">
        <v>0.136921296296296</v>
      </c>
      <c r="D4" s="7" t="n">
        <v>0.137037037037037</v>
      </c>
      <c r="E4" s="7" t="n">
        <v>0.137152777777778</v>
      </c>
      <c r="F4" s="7" t="n">
        <v>0.137268518518519</v>
      </c>
      <c r="G4" s="7" t="n">
        <v>0.137615740740741</v>
      </c>
      <c r="H4" s="7" t="n">
        <v>0.137731481481481</v>
      </c>
      <c r="I4" s="7" t="n">
        <v>0.137847222222222</v>
      </c>
      <c r="J4" s="7" t="n">
        <v>0.137962962962963</v>
      </c>
      <c r="K4" s="7" t="n">
        <v>0.138078703703704</v>
      </c>
      <c r="L4" s="7" t="n">
        <v>0.138194444444444</v>
      </c>
      <c r="M4" s="7" t="n">
        <v>0.138310185185184</v>
      </c>
      <c r="N4" s="7" t="n">
        <v>0.138425925925924</v>
      </c>
      <c r="O4" s="7" t="n">
        <v>0.138541666666664</v>
      </c>
      <c r="P4" s="7" t="n">
        <v>0.138657407407404</v>
      </c>
      <c r="Q4" s="7" t="n">
        <v>0.138773148148144</v>
      </c>
      <c r="R4" s="8" t="n">
        <v>0.139351851851852</v>
      </c>
      <c r="S4" s="8" t="n">
        <v>0.139467592592593</v>
      </c>
      <c r="T4" s="8" t="n">
        <v>0.139583333333333</v>
      </c>
      <c r="U4" s="8" t="n">
        <v>0.139699074074074</v>
      </c>
      <c r="V4" s="8" t="n">
        <v>0.139814814814815</v>
      </c>
      <c r="W4" s="8" t="n">
        <v>0.139930555555555</v>
      </c>
      <c r="X4" s="8" t="n">
        <v>0.140740740740741</v>
      </c>
      <c r="Y4" s="8" t="n">
        <v>0.140856481481481</v>
      </c>
      <c r="Z4" s="8" t="n">
        <v>0.140972222222222</v>
      </c>
      <c r="AA4" s="8" t="n">
        <v>0.141087962962963</v>
      </c>
      <c r="AB4" s="8" t="n">
        <v>0.142708333333333</v>
      </c>
      <c r="AC4" s="8" t="n">
        <v>0.142824074074074</v>
      </c>
      <c r="AD4" s="8" t="n">
        <v>0.142939814814815</v>
      </c>
      <c r="AE4" s="8" t="n">
        <v>0.143055555555556</v>
      </c>
      <c r="AF4" s="8" t="n">
        <v>0.143171296296296</v>
      </c>
      <c r="AG4" s="4"/>
      <c r="AH4" s="4"/>
    </row>
    <row r="5" customFormat="false" ht="13.4" hidden="false" customHeight="false" outlineLevel="0" collapsed="false">
      <c r="A5" s="9"/>
      <c r="B5" s="10" t="s">
        <v>6</v>
      </c>
      <c r="C5" s="11" t="n">
        <v>1.404751501</v>
      </c>
      <c r="D5" s="11" t="n">
        <v>1.176587517</v>
      </c>
      <c r="E5" s="11" t="n">
        <v>1.280941099</v>
      </c>
      <c r="F5" s="11" t="n">
        <v>1.510069444</v>
      </c>
      <c r="G5" s="11" t="n">
        <v>1.469761631</v>
      </c>
      <c r="H5" s="11" t="n">
        <v>1.381129342</v>
      </c>
      <c r="I5" s="11" t="n">
        <v>1.196200024</v>
      </c>
      <c r="J5" s="11" t="n">
        <v>1.374964239</v>
      </c>
      <c r="K5" s="11" t="n">
        <v>1.376750248</v>
      </c>
      <c r="L5" s="11" t="n">
        <v>1.250072734</v>
      </c>
      <c r="M5" s="11" t="n">
        <v>1.592455766</v>
      </c>
      <c r="N5" s="11" t="n">
        <v>1.566071105</v>
      </c>
      <c r="O5" s="11" t="n">
        <v>1.412628494</v>
      </c>
      <c r="P5" s="11" t="n">
        <v>1.532828931</v>
      </c>
      <c r="Q5" s="11" t="n">
        <v>1.201008985</v>
      </c>
      <c r="R5" s="11" t="n">
        <v>1.401432592</v>
      </c>
      <c r="S5" s="11" t="n">
        <v>1.559098895</v>
      </c>
      <c r="T5" s="11" t="n">
        <v>1.545779755</v>
      </c>
      <c r="U5" s="11" t="n">
        <v>1.510404422</v>
      </c>
      <c r="V5" s="11" t="n">
        <v>1.4096942</v>
      </c>
      <c r="W5" s="11" t="n">
        <v>1.533746812</v>
      </c>
      <c r="X5" s="11" t="n">
        <v>1.380373568</v>
      </c>
      <c r="Y5" s="11" t="n">
        <v>1.729234525</v>
      </c>
      <c r="Z5" s="11" t="n">
        <v>1.37232179</v>
      </c>
      <c r="AA5" s="11" t="n">
        <v>1.684921024</v>
      </c>
      <c r="AB5" s="11" t="n">
        <v>1.226720479</v>
      </c>
      <c r="AC5" s="11" t="n">
        <v>1.273675474</v>
      </c>
      <c r="AD5" s="11" t="n">
        <v>1.114358775</v>
      </c>
      <c r="AE5" s="11" t="n">
        <v>1.468797511</v>
      </c>
      <c r="AF5" s="11" t="n">
        <v>1.367460383</v>
      </c>
      <c r="AG5" s="12" t="n">
        <f aca="false">AVERAGE(C5:AF5)</f>
        <v>1.4101413755</v>
      </c>
      <c r="AH5" s="12" t="n">
        <f aca="false">STDEV(C5:AF5)</f>
        <v>0.151588522405129</v>
      </c>
    </row>
    <row r="6" customFormat="false" ht="13.4" hidden="false" customHeight="false" outlineLevel="0" collapsed="false">
      <c r="A6" s="9"/>
      <c r="B6" s="10" t="s">
        <v>7</v>
      </c>
      <c r="C6" s="11" t="n">
        <v>1.557132859</v>
      </c>
      <c r="D6" s="11" t="n">
        <v>1.453291041</v>
      </c>
      <c r="E6" s="11" t="n">
        <v>1.334675376</v>
      </c>
      <c r="F6" s="11" t="n">
        <v>1.4701099</v>
      </c>
      <c r="G6" s="11" t="n">
        <v>1.425859007</v>
      </c>
      <c r="H6" s="11" t="n">
        <v>1.293323966</v>
      </c>
      <c r="I6" s="11" t="n">
        <v>1.369647992</v>
      </c>
      <c r="J6" s="11" t="n">
        <v>1.327298392</v>
      </c>
      <c r="K6" s="11" t="n">
        <v>1.326483229</v>
      </c>
      <c r="L6" s="11" t="n">
        <v>1.209678539</v>
      </c>
      <c r="M6" s="11" t="n">
        <v>1.506278864</v>
      </c>
      <c r="N6" s="11" t="n">
        <v>1.545036502</v>
      </c>
      <c r="O6" s="11" t="n">
        <v>1.404058355</v>
      </c>
      <c r="P6" s="11" t="n">
        <v>1.578290771</v>
      </c>
      <c r="Q6" s="11" t="n">
        <v>1.223038594</v>
      </c>
      <c r="R6" s="11" t="n">
        <v>1.270976336</v>
      </c>
      <c r="S6" s="11" t="n">
        <v>1.56207681</v>
      </c>
      <c r="T6" s="11" t="n">
        <v>1.423512514</v>
      </c>
      <c r="U6" s="11" t="n">
        <v>1.511184537</v>
      </c>
      <c r="V6" s="11" t="n">
        <v>1.46301604</v>
      </c>
      <c r="W6" s="11" t="n">
        <v>1.314638705</v>
      </c>
      <c r="X6" s="11" t="n">
        <v>1.42405728</v>
      </c>
      <c r="Y6" s="11" t="n">
        <v>1.661098896</v>
      </c>
      <c r="Z6" s="11" t="n">
        <v>1.32974714</v>
      </c>
      <c r="AA6" s="11" t="n">
        <v>1.686671915</v>
      </c>
      <c r="AB6" s="11" t="n">
        <v>1.384289533</v>
      </c>
      <c r="AC6" s="11" t="n">
        <v>1.199765907</v>
      </c>
      <c r="AD6" s="11" t="n">
        <v>1.108906997</v>
      </c>
      <c r="AE6" s="11" t="n">
        <v>1.475600009</v>
      </c>
      <c r="AF6" s="11" t="n">
        <v>1.408218849</v>
      </c>
      <c r="AG6" s="12" t="n">
        <f aca="false">AVERAGE(C6:AF6)</f>
        <v>1.40826549516667</v>
      </c>
      <c r="AH6" s="12" t="n">
        <f aca="false">STDEV(C6:AF6)</f>
        <v>0.136938298087975</v>
      </c>
    </row>
    <row r="7" customFormat="false" ht="12.8" hidden="false" customHeight="false" outlineLevel="0" collapsed="false">
      <c r="A7" s="13"/>
      <c r="B7" s="14" t="s">
        <v>8</v>
      </c>
      <c r="C7" s="15" t="n">
        <v>1.397858071</v>
      </c>
      <c r="D7" s="15" t="n">
        <v>1.176715458</v>
      </c>
      <c r="E7" s="15" t="n">
        <v>1.383253967</v>
      </c>
      <c r="F7" s="15" t="n">
        <v>1.387637779</v>
      </c>
      <c r="G7" s="15" t="n">
        <v>1.738336127</v>
      </c>
      <c r="H7" s="15" t="n">
        <v>1.426972134</v>
      </c>
      <c r="I7" s="15" t="n">
        <v>1.277695732</v>
      </c>
      <c r="J7" s="15" t="n">
        <v>1.359196199</v>
      </c>
      <c r="K7" s="15" t="n">
        <v>1.411705145</v>
      </c>
      <c r="L7" s="15" t="n">
        <v>1.29982373</v>
      </c>
      <c r="M7" s="15" t="n">
        <v>1.595597545</v>
      </c>
      <c r="N7" s="15" t="n">
        <v>1.479086783</v>
      </c>
      <c r="O7" s="15" t="n">
        <v>1.428328843</v>
      </c>
      <c r="P7" s="15" t="n">
        <v>1.326172397</v>
      </c>
      <c r="Q7" s="15" t="n">
        <v>1.281419384</v>
      </c>
      <c r="R7" s="15" t="n">
        <v>1.458454003</v>
      </c>
      <c r="S7" s="15" t="n">
        <v>1.484695922</v>
      </c>
      <c r="T7" s="15" t="n">
        <v>1.566804065</v>
      </c>
      <c r="U7" s="15" t="n">
        <v>1.620783617</v>
      </c>
      <c r="V7" s="15" t="n">
        <v>1.4734358</v>
      </c>
      <c r="W7" s="15" t="n">
        <v>1.591043445</v>
      </c>
      <c r="X7" s="15" t="n">
        <v>1.465959215</v>
      </c>
      <c r="Y7" s="15" t="n">
        <v>1.497788929</v>
      </c>
      <c r="Z7" s="15" t="n">
        <v>1.401605069</v>
      </c>
      <c r="AA7" s="15" t="n">
        <v>1.450074519</v>
      </c>
      <c r="AB7" s="15" t="n">
        <v>1.209464134</v>
      </c>
      <c r="AC7" s="15" t="n">
        <v>1.212953831</v>
      </c>
      <c r="AD7" s="15" t="n">
        <v>1.142051689</v>
      </c>
      <c r="AE7" s="15" t="n">
        <v>1.487930382</v>
      </c>
      <c r="AF7" s="15" t="n">
        <v>1.436046967</v>
      </c>
      <c r="AG7" s="16" t="n">
        <f aca="false">AVERAGE(C7:AF7)</f>
        <v>1.41562969603333</v>
      </c>
      <c r="AH7" s="16" t="n">
        <f aca="false">STDEV(C7:AF7)</f>
        <v>0.136725095669891</v>
      </c>
    </row>
    <row r="8" customFormat="false" ht="12.8" hidden="false" customHeight="false" outlineLevel="0" collapsed="false">
      <c r="A8" s="13"/>
      <c r="B8" s="14" t="s">
        <v>9</v>
      </c>
      <c r="C8" s="15" t="n">
        <v>1.739908954</v>
      </c>
      <c r="D8" s="15" t="n">
        <v>1.654722711</v>
      </c>
      <c r="E8" s="15" t="n">
        <v>1.513416649</v>
      </c>
      <c r="F8" s="15" t="n">
        <v>1.315555802</v>
      </c>
      <c r="G8" s="15" t="n">
        <v>1.612440699</v>
      </c>
      <c r="H8" s="15" t="n">
        <v>1.557923045</v>
      </c>
      <c r="I8" s="15" t="n">
        <v>1.624530911</v>
      </c>
      <c r="J8" s="15" t="n">
        <v>1.27720232</v>
      </c>
      <c r="K8" s="15" t="n">
        <v>1.184554783</v>
      </c>
      <c r="L8" s="15" t="n">
        <v>1.259023728</v>
      </c>
      <c r="M8" s="15" t="n">
        <v>1.437843894</v>
      </c>
      <c r="N8" s="15" t="n">
        <v>1.349873772</v>
      </c>
      <c r="O8" s="15" t="n">
        <v>1.345866704</v>
      </c>
      <c r="P8" s="15" t="n">
        <v>1.360277365</v>
      </c>
      <c r="Q8" s="15" t="n">
        <v>1.265128701</v>
      </c>
      <c r="R8" s="15" t="n">
        <v>1.344867437</v>
      </c>
      <c r="S8" s="15" t="n">
        <v>1.475477381</v>
      </c>
      <c r="T8" s="15" t="n">
        <v>1.454507607</v>
      </c>
      <c r="U8" s="15" t="n">
        <v>1.547296459</v>
      </c>
      <c r="V8" s="15" t="n">
        <v>1.402605309</v>
      </c>
      <c r="W8" s="15" t="n">
        <v>1.422565287</v>
      </c>
      <c r="X8" s="15" t="n">
        <v>1.359268702</v>
      </c>
      <c r="Y8" s="15" t="n">
        <v>1.489201619</v>
      </c>
      <c r="Z8" s="15" t="n">
        <v>1.369156883</v>
      </c>
      <c r="AA8" s="15" t="n">
        <v>1.519450567</v>
      </c>
      <c r="AB8" s="15" t="n">
        <v>1.544155942</v>
      </c>
      <c r="AC8" s="15" t="n">
        <v>1.367758961</v>
      </c>
      <c r="AD8" s="15" t="n">
        <v>1.13900617</v>
      </c>
      <c r="AE8" s="15" t="n">
        <v>1.430018259</v>
      </c>
      <c r="AF8" s="15" t="n">
        <v>1.527207122</v>
      </c>
      <c r="AG8" s="16" t="n">
        <f aca="false">AVERAGE(C8:AF8)</f>
        <v>1.42969379143333</v>
      </c>
      <c r="AH8" s="16" t="n">
        <f aca="false">STDEV(C8:AF8)</f>
        <v>0.139980186576037</v>
      </c>
    </row>
    <row r="9" customFormat="false" ht="12.8" hidden="false" customHeight="false" outlineLevel="0" collapsed="false">
      <c r="A9" s="9"/>
      <c r="B9" s="10" t="s">
        <v>10</v>
      </c>
      <c r="C9" s="11" t="n">
        <v>1.567417381</v>
      </c>
      <c r="D9" s="11" t="n">
        <v>1.534947803</v>
      </c>
      <c r="E9" s="11" t="n">
        <v>1.355715355</v>
      </c>
      <c r="F9" s="11" t="n">
        <v>1.389163081</v>
      </c>
      <c r="G9" s="11" t="n">
        <v>2.002788214</v>
      </c>
      <c r="H9" s="11" t="n">
        <v>1.651691201</v>
      </c>
      <c r="I9" s="11" t="n">
        <v>1.442742075</v>
      </c>
      <c r="J9" s="11" t="n">
        <v>1.315188557</v>
      </c>
      <c r="K9" s="11" t="n">
        <v>1.337719227</v>
      </c>
      <c r="L9" s="11" t="n">
        <v>1.203802539</v>
      </c>
      <c r="M9" s="11" t="n">
        <v>1.485196258</v>
      </c>
      <c r="N9" s="11" t="n">
        <v>1.399034684</v>
      </c>
      <c r="O9" s="11" t="n">
        <v>1.393540701</v>
      </c>
      <c r="P9" s="11" t="n">
        <v>1.526228382</v>
      </c>
      <c r="Q9" s="11" t="n">
        <v>1.264142672</v>
      </c>
      <c r="R9" s="11" t="n">
        <v>1.403725586</v>
      </c>
      <c r="S9" s="11" t="n">
        <v>1.478083378</v>
      </c>
      <c r="T9" s="11" t="n">
        <v>1.505835807</v>
      </c>
      <c r="U9" s="11" t="n">
        <v>1.472144678</v>
      </c>
      <c r="V9" s="11" t="n">
        <v>1.369190247</v>
      </c>
      <c r="W9" s="11" t="n">
        <v>1.533104431</v>
      </c>
      <c r="X9" s="11" t="n">
        <v>1.305819456</v>
      </c>
      <c r="Y9" s="11" t="n">
        <v>1.588517152</v>
      </c>
      <c r="Z9" s="11" t="n">
        <v>1.356839668</v>
      </c>
      <c r="AA9" s="11" t="n">
        <v>1.591059031</v>
      </c>
      <c r="AB9" s="11" t="n">
        <v>1.154099117</v>
      </c>
      <c r="AC9" s="11" t="n">
        <v>1.120964421</v>
      </c>
      <c r="AD9" s="11" t="n">
        <v>1.324192285</v>
      </c>
      <c r="AE9" s="11" t="n">
        <v>1.366791991</v>
      </c>
      <c r="AF9" s="11" t="n">
        <v>1.354160332</v>
      </c>
      <c r="AG9" s="12" t="n">
        <f aca="false">AVERAGE(C9:AF9)</f>
        <v>1.42646152366667</v>
      </c>
      <c r="AH9" s="12" t="n">
        <f aca="false">STDEV(C9:AF9)</f>
        <v>0.167983463103429</v>
      </c>
    </row>
    <row r="10" customFormat="false" ht="12.8" hidden="false" customHeight="false" outlineLevel="0" collapsed="false">
      <c r="A10" s="9"/>
      <c r="B10" s="10" t="s">
        <v>11</v>
      </c>
      <c r="C10" s="11" t="n">
        <v>1.741802824</v>
      </c>
      <c r="D10" s="11" t="n">
        <v>1.719224984</v>
      </c>
      <c r="E10" s="11" t="n">
        <v>1.469555307</v>
      </c>
      <c r="F10" s="11" t="n">
        <v>1.425161642</v>
      </c>
      <c r="G10" s="11" t="n">
        <v>1.522166693</v>
      </c>
      <c r="H10" s="11" t="n">
        <v>1.352744773</v>
      </c>
      <c r="I10" s="11" t="n">
        <v>1.497076251</v>
      </c>
      <c r="J10" s="11" t="n">
        <v>1.2983084</v>
      </c>
      <c r="K10" s="11" t="n">
        <v>1.239861201</v>
      </c>
      <c r="L10" s="11" t="n">
        <v>1.163657459</v>
      </c>
      <c r="M10" s="11" t="n">
        <v>1.403418358</v>
      </c>
      <c r="N10" s="11" t="n">
        <v>1.467076434</v>
      </c>
      <c r="O10" s="11" t="n">
        <v>1.376549112</v>
      </c>
      <c r="P10" s="11" t="n">
        <v>1.387319378</v>
      </c>
      <c r="Q10" s="11" t="n">
        <v>1.270008643</v>
      </c>
      <c r="R10" s="11" t="n">
        <v>1.285056692</v>
      </c>
      <c r="S10" s="11" t="n">
        <v>1.475911002</v>
      </c>
      <c r="T10" s="11" t="n">
        <v>1.43645744</v>
      </c>
      <c r="U10" s="11" t="n">
        <v>1.483054401</v>
      </c>
      <c r="V10" s="11" t="n">
        <v>1.468853327</v>
      </c>
      <c r="W10" s="11" t="n">
        <v>1.274909799</v>
      </c>
      <c r="X10" s="11" t="n">
        <v>1.391160657</v>
      </c>
      <c r="Y10" s="11" t="n">
        <v>1.57601005</v>
      </c>
      <c r="Z10" s="11" t="n">
        <v>1.319843134</v>
      </c>
      <c r="AA10" s="11" t="n">
        <v>1.607893477</v>
      </c>
      <c r="AB10" s="11" t="n">
        <v>1.345764525</v>
      </c>
      <c r="AC10" s="11" t="n">
        <v>1.230827596</v>
      </c>
      <c r="AD10" s="11" t="n">
        <v>1.230275005</v>
      </c>
      <c r="AE10" s="11" t="n">
        <v>1.395435538</v>
      </c>
      <c r="AF10" s="11" t="n">
        <v>1.388654399</v>
      </c>
      <c r="AG10" s="12" t="n">
        <f aca="false">AVERAGE(C10:AF10)</f>
        <v>1.4081346167</v>
      </c>
      <c r="AH10" s="12" t="n">
        <f aca="false">STDEV(C10:AF10)</f>
        <v>0.13791219369358</v>
      </c>
    </row>
    <row r="11" customFormat="false" ht="12.8" hidden="false" customHeight="false" outlineLevel="0" collapsed="false">
      <c r="A11" s="13"/>
      <c r="B11" s="14" t="s">
        <v>12</v>
      </c>
      <c r="C11" s="15" t="n">
        <v>1.273380548</v>
      </c>
      <c r="D11" s="15" t="n">
        <v>1.166468357</v>
      </c>
      <c r="E11" s="15" t="n">
        <v>1.297899666</v>
      </c>
      <c r="F11" s="15" t="n">
        <v>1.242086597</v>
      </c>
      <c r="G11" s="15" t="n">
        <v>1.331853858</v>
      </c>
      <c r="H11" s="15" t="n">
        <v>1.338275405</v>
      </c>
      <c r="I11" s="15" t="n">
        <v>1.133648519</v>
      </c>
      <c r="J11" s="15" t="n">
        <v>1.209127743</v>
      </c>
      <c r="K11" s="15" t="n">
        <v>1.273943787</v>
      </c>
      <c r="L11" s="15" t="n">
        <v>1.166535468</v>
      </c>
      <c r="M11" s="15" t="n">
        <v>1.389936965</v>
      </c>
      <c r="N11" s="15" t="n">
        <v>1.357369165</v>
      </c>
      <c r="O11" s="15" t="n">
        <v>1.343607158</v>
      </c>
      <c r="P11" s="15" t="n">
        <v>1.276705</v>
      </c>
      <c r="Q11" s="15" t="n">
        <v>1.171205931</v>
      </c>
      <c r="R11" s="15" t="n">
        <v>1.38868829</v>
      </c>
      <c r="S11" s="15" t="n">
        <v>1.281578018</v>
      </c>
      <c r="T11" s="15" t="n">
        <v>1.392192666</v>
      </c>
      <c r="U11" s="15" t="n">
        <v>1.447117262</v>
      </c>
      <c r="V11" s="15" t="n">
        <v>1.313716714</v>
      </c>
      <c r="W11" s="15" t="n">
        <v>1.444962524</v>
      </c>
      <c r="X11" s="15" t="n">
        <v>1.35847519</v>
      </c>
      <c r="Y11" s="15" t="n">
        <v>1.378160194</v>
      </c>
      <c r="Z11" s="15" t="n">
        <v>1.246044651</v>
      </c>
      <c r="AA11" s="15" t="n">
        <v>1.389562044</v>
      </c>
      <c r="AB11" s="15" t="n">
        <v>1.248615606</v>
      </c>
      <c r="AC11" s="15" t="n">
        <v>0.9598078509</v>
      </c>
      <c r="AD11" s="15" t="n">
        <v>1.155755379</v>
      </c>
      <c r="AE11" s="15" t="n">
        <v>1.315581818</v>
      </c>
      <c r="AF11" s="15" t="n">
        <v>1.26413963</v>
      </c>
      <c r="AG11" s="16" t="n">
        <f aca="false">AVERAGE(C11:AF11)</f>
        <v>1.28521473346333</v>
      </c>
      <c r="AH11" s="16" t="n">
        <f aca="false">STDEV(C11:AF11)</f>
        <v>0.105596990865757</v>
      </c>
    </row>
    <row r="12" customFormat="false" ht="12.8" hidden="false" customHeight="false" outlineLevel="0" collapsed="false">
      <c r="A12" s="13"/>
      <c r="B12" s="14" t="s">
        <v>13</v>
      </c>
      <c r="C12" s="15" t="n">
        <v>1.631173426</v>
      </c>
      <c r="D12" s="15" t="n">
        <v>1.606511843</v>
      </c>
      <c r="E12" s="15" t="n">
        <v>1.448560566</v>
      </c>
      <c r="F12" s="15" t="n">
        <v>1.196958695</v>
      </c>
      <c r="G12" s="15" t="n">
        <v>1.475173844</v>
      </c>
      <c r="H12" s="15" t="n">
        <v>1.491960894</v>
      </c>
      <c r="I12" s="15" t="n">
        <v>1.46325141</v>
      </c>
      <c r="J12" s="15" t="n">
        <v>1.076717802</v>
      </c>
      <c r="K12" s="15" t="n">
        <v>1.186295078</v>
      </c>
      <c r="L12" s="15" t="n">
        <v>1.066684223</v>
      </c>
      <c r="M12" s="15" t="n">
        <v>1.219766791</v>
      </c>
      <c r="N12" s="15" t="n">
        <v>1.189083226</v>
      </c>
      <c r="O12" s="15" t="n">
        <v>1.299369161</v>
      </c>
      <c r="P12" s="15" t="n">
        <v>1.248276881</v>
      </c>
      <c r="Q12" s="15" t="n">
        <v>1.181642752</v>
      </c>
      <c r="R12" s="15" t="n">
        <v>1.205582217</v>
      </c>
      <c r="S12" s="15" t="n">
        <v>1.204215315</v>
      </c>
      <c r="T12" s="15" t="n">
        <v>1.201254992</v>
      </c>
      <c r="U12" s="15" t="n">
        <v>1.325555138</v>
      </c>
      <c r="V12" s="15" t="n">
        <v>1.232170236</v>
      </c>
      <c r="W12" s="15" t="n">
        <v>1.191810921</v>
      </c>
      <c r="X12" s="15" t="n">
        <v>1.248821487</v>
      </c>
      <c r="Y12" s="15" t="n">
        <v>1.360686754</v>
      </c>
      <c r="Z12" s="15" t="n">
        <v>1.247347859</v>
      </c>
      <c r="AA12" s="15" t="n">
        <v>1.390079791</v>
      </c>
      <c r="AB12" s="15" t="n">
        <v>1.495180457</v>
      </c>
      <c r="AC12" s="15" t="n">
        <v>1.31636507</v>
      </c>
      <c r="AD12" s="15" t="n">
        <v>1.013884779</v>
      </c>
      <c r="AE12" s="15" t="n">
        <v>1.319083179</v>
      </c>
      <c r="AF12" s="15" t="n">
        <v>1.50404119</v>
      </c>
      <c r="AG12" s="16" t="n">
        <f aca="false">AVERAGE(C12:AF12)</f>
        <v>1.30125019923333</v>
      </c>
      <c r="AH12" s="16" t="n">
        <f aca="false">STDEV(C12:AF12)</f>
        <v>0.15617251616704</v>
      </c>
    </row>
    <row r="13" customFormat="false" ht="12.8" hidden="false" customHeight="false" outlineLevel="0" collapsed="false">
      <c r="A13" s="9"/>
      <c r="B13" s="10" t="s">
        <v>14</v>
      </c>
      <c r="C13" s="11" t="n">
        <v>1.441526623</v>
      </c>
      <c r="D13" s="11" t="n">
        <v>1.49549255</v>
      </c>
      <c r="E13" s="11" t="n">
        <v>1.290552139</v>
      </c>
      <c r="F13" s="11" t="n">
        <v>1.296739392</v>
      </c>
      <c r="G13" s="11" t="n">
        <v>1.466095926</v>
      </c>
      <c r="H13" s="11" t="n">
        <v>1.33464077</v>
      </c>
      <c r="I13" s="11" t="n">
        <v>1.214636433</v>
      </c>
      <c r="J13" s="11" t="n">
        <v>1.259821524</v>
      </c>
      <c r="K13" s="11" t="n">
        <v>1.251130009</v>
      </c>
      <c r="L13" s="11" t="n">
        <v>1.262989616</v>
      </c>
      <c r="M13" s="11" t="n">
        <v>1.335776442</v>
      </c>
      <c r="N13" s="11" t="n">
        <v>1.408815617</v>
      </c>
      <c r="O13" s="11" t="n">
        <v>1.376020846</v>
      </c>
      <c r="P13" s="11" t="n">
        <v>1.192422609</v>
      </c>
      <c r="Q13" s="11" t="n">
        <v>1.173811637</v>
      </c>
      <c r="R13" s="11" t="n">
        <v>1.534457601</v>
      </c>
      <c r="S13" s="11" t="n">
        <v>1.310083045</v>
      </c>
      <c r="T13" s="11" t="n">
        <v>1.347452192</v>
      </c>
      <c r="U13" s="11" t="n">
        <v>1.318484746</v>
      </c>
      <c r="V13" s="11" t="n">
        <v>1.253701965</v>
      </c>
      <c r="W13" s="11" t="n">
        <v>1.441936336</v>
      </c>
      <c r="X13" s="11" t="n">
        <v>1.212582759</v>
      </c>
      <c r="Y13" s="11" t="n">
        <v>1.395620463</v>
      </c>
      <c r="Z13" s="11" t="n">
        <v>1.177475673</v>
      </c>
      <c r="AA13" s="11" t="n">
        <v>1.466130111</v>
      </c>
      <c r="AB13" s="11" t="n">
        <v>1.126525771</v>
      </c>
      <c r="AC13" s="11" t="n">
        <v>1.247812497</v>
      </c>
      <c r="AD13" s="11" t="n">
        <v>1.314829598</v>
      </c>
      <c r="AE13" s="11" t="n">
        <v>1.250486745</v>
      </c>
      <c r="AF13" s="11" t="n">
        <v>1.199179595</v>
      </c>
      <c r="AG13" s="12" t="n">
        <f aca="false">AVERAGE(C13:AF13)</f>
        <v>1.313241041</v>
      </c>
      <c r="AH13" s="12" t="n">
        <f aca="false">STDEV(C13:AF13)</f>
        <v>0.106014827133769</v>
      </c>
    </row>
    <row r="14" customFormat="false" ht="12.8" hidden="false" customHeight="false" outlineLevel="0" collapsed="false">
      <c r="A14" s="9"/>
      <c r="B14" s="10" t="s">
        <v>15</v>
      </c>
      <c r="C14" s="11" t="n">
        <v>1.544852186</v>
      </c>
      <c r="D14" s="11" t="n">
        <v>1.531980224</v>
      </c>
      <c r="E14" s="11" t="n">
        <v>1.303125571</v>
      </c>
      <c r="F14" s="11" t="n">
        <v>1.248695745</v>
      </c>
      <c r="G14" s="11" t="n">
        <v>1.313630963</v>
      </c>
      <c r="H14" s="11" t="n">
        <v>1.259692446</v>
      </c>
      <c r="I14" s="11" t="n">
        <v>1.331634915</v>
      </c>
      <c r="J14" s="11" t="n">
        <v>1.142511345</v>
      </c>
      <c r="K14" s="11" t="n">
        <v>1.261247707</v>
      </c>
      <c r="L14" s="11" t="n">
        <v>1.193655246</v>
      </c>
      <c r="M14" s="11" t="n">
        <v>1.299270812</v>
      </c>
      <c r="N14" s="11" t="n">
        <v>1.297098646</v>
      </c>
      <c r="O14" s="11" t="n">
        <v>1.366140877</v>
      </c>
      <c r="P14" s="11" t="n">
        <v>1.322489132</v>
      </c>
      <c r="Q14" s="11" t="n">
        <v>1.231628761</v>
      </c>
      <c r="R14" s="11" t="n">
        <v>1.268113918</v>
      </c>
      <c r="S14" s="11" t="n">
        <v>1.31680863</v>
      </c>
      <c r="T14" s="11" t="n">
        <v>1.302321834</v>
      </c>
      <c r="U14" s="11" t="n">
        <v>1.345826381</v>
      </c>
      <c r="V14" s="11" t="n">
        <v>1.238379271</v>
      </c>
      <c r="W14" s="11" t="n">
        <v>1.258982957</v>
      </c>
      <c r="X14" s="11" t="n">
        <v>1.352506585</v>
      </c>
      <c r="Y14" s="11" t="n">
        <v>1.419748596</v>
      </c>
      <c r="Z14" s="11" t="n">
        <v>1.279533698</v>
      </c>
      <c r="AA14" s="11" t="n">
        <v>1.473493369</v>
      </c>
      <c r="AB14" s="11" t="n">
        <v>1.309343124</v>
      </c>
      <c r="AC14" s="11" t="n">
        <v>1.181065775</v>
      </c>
      <c r="AD14" s="11" t="n">
        <v>1.204128674</v>
      </c>
      <c r="AE14" s="11" t="n">
        <v>1.250061627</v>
      </c>
      <c r="AF14" s="11" t="n">
        <v>1.332764114</v>
      </c>
      <c r="AG14" s="12" t="n">
        <f aca="false">AVERAGE(C14:AF14)</f>
        <v>1.30602443763333</v>
      </c>
      <c r="AH14" s="12" t="n">
        <f aca="false">STDEV(C14:AF14)</f>
        <v>0.092624627222432</v>
      </c>
    </row>
    <row r="15" customFormat="false" ht="12.8" hidden="false" customHeight="false" outlineLevel="0" collapsed="false">
      <c r="A15" s="13"/>
      <c r="B15" s="14" t="s">
        <v>16</v>
      </c>
      <c r="C15" s="15" t="n">
        <v>1.228915609</v>
      </c>
      <c r="D15" s="15" t="n">
        <v>1.226164353</v>
      </c>
      <c r="E15" s="15" t="n">
        <v>1.266342241</v>
      </c>
      <c r="F15" s="15" t="n">
        <v>1.187146848</v>
      </c>
      <c r="G15" s="15" t="n">
        <v>1.336055765</v>
      </c>
      <c r="H15" s="15" t="n">
        <v>1.250751611</v>
      </c>
      <c r="I15" s="15" t="n">
        <v>1.113271055</v>
      </c>
      <c r="J15" s="15" t="n">
        <v>1.08716469</v>
      </c>
      <c r="K15" s="15" t="n">
        <v>1.236363633</v>
      </c>
      <c r="L15" s="15" t="n">
        <v>1.114730825</v>
      </c>
      <c r="M15" s="15" t="n">
        <v>1.175509093</v>
      </c>
      <c r="N15" s="15" t="n">
        <v>1.22856076</v>
      </c>
      <c r="O15" s="15" t="n">
        <v>1.163649376</v>
      </c>
      <c r="P15" s="15" t="n">
        <v>1.2025046</v>
      </c>
      <c r="Q15" s="15" t="n">
        <v>1.191272109</v>
      </c>
      <c r="R15" s="15" t="n">
        <v>1.289098947</v>
      </c>
      <c r="S15" s="15" t="n">
        <v>1.146769252</v>
      </c>
      <c r="T15" s="15" t="n">
        <v>1.202589436</v>
      </c>
      <c r="U15" s="15" t="n">
        <v>1.23491559</v>
      </c>
      <c r="V15" s="15" t="n">
        <v>1.230385091</v>
      </c>
      <c r="W15" s="15" t="n">
        <v>1.164198668</v>
      </c>
      <c r="X15" s="15" t="n">
        <v>1.24548849</v>
      </c>
      <c r="Y15" s="15" t="n">
        <v>1.279764831</v>
      </c>
      <c r="Z15" s="15" t="n">
        <v>1.197181625</v>
      </c>
      <c r="AA15" s="15" t="n">
        <v>1.280091044</v>
      </c>
      <c r="AB15" s="15" t="n">
        <v>1.177825073</v>
      </c>
      <c r="AC15" s="15" t="n">
        <v>1.140481584</v>
      </c>
      <c r="AD15" s="15" t="n">
        <v>0.9634546436</v>
      </c>
      <c r="AE15" s="15" t="n">
        <v>1.254670422</v>
      </c>
      <c r="AF15" s="15" t="n">
        <v>1.25900971</v>
      </c>
      <c r="AG15" s="16" t="n">
        <f aca="false">AVERAGE(C15:AF15)</f>
        <v>1.20247756582</v>
      </c>
      <c r="AH15" s="16" t="n">
        <f aca="false">STDEV(C15:AF15)</f>
        <v>0.0729128161622273</v>
      </c>
    </row>
    <row r="16" customFormat="false" ht="12.8" hidden="false" customHeight="false" outlineLevel="0" collapsed="false">
      <c r="A16" s="13"/>
      <c r="B16" s="14" t="s">
        <v>17</v>
      </c>
      <c r="C16" s="15" t="n">
        <v>1.267364659</v>
      </c>
      <c r="D16" s="15" t="n">
        <v>1.355857527</v>
      </c>
      <c r="E16" s="15" t="n">
        <v>1.239994989</v>
      </c>
      <c r="F16" s="15" t="n">
        <v>1.06157476</v>
      </c>
      <c r="G16" s="15" t="n">
        <v>1.309356233</v>
      </c>
      <c r="H16" s="15" t="n">
        <v>1.30735837</v>
      </c>
      <c r="I16" s="15" t="n">
        <v>1.210232926</v>
      </c>
      <c r="J16" s="15" t="n">
        <v>1.056103521</v>
      </c>
      <c r="K16" s="15" t="n">
        <v>1.139549611</v>
      </c>
      <c r="L16" s="15" t="n">
        <v>1.14086136</v>
      </c>
      <c r="M16" s="15" t="n">
        <v>1.244042414</v>
      </c>
      <c r="N16" s="15" t="n">
        <v>1.160673273</v>
      </c>
      <c r="O16" s="15" t="n">
        <v>1.215842798</v>
      </c>
      <c r="P16" s="15" t="n">
        <v>1.165656225</v>
      </c>
      <c r="Q16" s="15" t="n">
        <v>1.069442628</v>
      </c>
      <c r="R16" s="15" t="n">
        <v>1.168209788</v>
      </c>
      <c r="S16" s="15" t="n">
        <v>1.029568609</v>
      </c>
      <c r="T16" s="15" t="n">
        <v>1.137626741</v>
      </c>
      <c r="U16" s="15" t="n">
        <v>1.124712891</v>
      </c>
      <c r="V16" s="15" t="n">
        <v>1.085023146</v>
      </c>
      <c r="W16" s="15" t="n">
        <v>1.077321205</v>
      </c>
      <c r="X16" s="15" t="n">
        <v>1.188155255</v>
      </c>
      <c r="Y16" s="15" t="n">
        <v>1.320551053</v>
      </c>
      <c r="Z16" s="15" t="n">
        <v>1.049466024</v>
      </c>
      <c r="AA16" s="15" t="n">
        <v>1.2834596</v>
      </c>
      <c r="AB16" s="15" t="n">
        <v>1.260536548</v>
      </c>
      <c r="AC16" s="15" t="n">
        <v>1.089639661</v>
      </c>
      <c r="AD16" s="15" t="n">
        <v>0.9849075226</v>
      </c>
      <c r="AE16" s="15" t="n">
        <v>1.125121988</v>
      </c>
      <c r="AF16" s="15" t="n">
        <v>1.31365383</v>
      </c>
      <c r="AG16" s="16" t="n">
        <f aca="false">AVERAGE(C16:AF16)</f>
        <v>1.17272883852</v>
      </c>
      <c r="AH16" s="16" t="n">
        <f aca="false">STDEV(C16:AF16)</f>
        <v>0.100602636097514</v>
      </c>
    </row>
    <row r="17" customFormat="false" ht="12.8" hidden="false" customHeight="false" outlineLevel="0" collapsed="false">
      <c r="A17" s="9"/>
      <c r="B17" s="10" t="s">
        <v>18</v>
      </c>
      <c r="C17" s="11" t="n">
        <v>1.482948929</v>
      </c>
      <c r="D17" s="11" t="n">
        <v>1.497307257</v>
      </c>
      <c r="E17" s="11" t="n">
        <v>1.332314744</v>
      </c>
      <c r="F17" s="11" t="n">
        <v>1.242040363</v>
      </c>
      <c r="G17" s="11" t="n">
        <v>1.583479998</v>
      </c>
      <c r="H17" s="11" t="n">
        <v>1.322823934</v>
      </c>
      <c r="I17" s="11" t="n">
        <v>1.208311946</v>
      </c>
      <c r="J17" s="11" t="n">
        <v>1.160668153</v>
      </c>
      <c r="K17" s="11" t="n">
        <v>1.220059483</v>
      </c>
      <c r="L17" s="11" t="n">
        <v>1.150362099</v>
      </c>
      <c r="M17" s="11" t="n">
        <v>1.274676033</v>
      </c>
      <c r="N17" s="11" t="n">
        <v>1.245259569</v>
      </c>
      <c r="O17" s="11" t="n">
        <v>1.283024369</v>
      </c>
      <c r="P17" s="11" t="n">
        <v>1.316470733</v>
      </c>
      <c r="Q17" s="11" t="n">
        <v>1.173930663</v>
      </c>
      <c r="R17" s="11" t="n">
        <v>1.645471393</v>
      </c>
      <c r="S17" s="11" t="n">
        <v>1.272188171</v>
      </c>
      <c r="T17" s="11" t="n">
        <v>1.258704296</v>
      </c>
      <c r="U17" s="11" t="n">
        <v>1.25776782</v>
      </c>
      <c r="V17" s="11" t="n">
        <v>1.165946692</v>
      </c>
      <c r="W17" s="11" t="n">
        <v>1.285760704</v>
      </c>
      <c r="X17" s="11" t="n">
        <v>1.248265272</v>
      </c>
      <c r="Y17" s="11" t="n">
        <v>1.39743002</v>
      </c>
      <c r="Z17" s="11" t="n">
        <v>1.199804069</v>
      </c>
      <c r="AA17" s="11" t="n">
        <v>1.407912602</v>
      </c>
      <c r="AB17" s="11" t="n">
        <v>1.064703836</v>
      </c>
      <c r="AC17" s="11" t="n">
        <v>1.191579628</v>
      </c>
      <c r="AD17" s="11" t="n">
        <v>1.202999722</v>
      </c>
      <c r="AE17" s="11" t="n">
        <v>1.250426184</v>
      </c>
      <c r="AF17" s="11" t="n">
        <v>1.243364577</v>
      </c>
      <c r="AG17" s="12" t="n">
        <f aca="false">AVERAGE(C17:AF17)</f>
        <v>1.28620010863333</v>
      </c>
      <c r="AH17" s="12" t="n">
        <f aca="false">STDEV(C17:AF17)</f>
        <v>0.129521450325074</v>
      </c>
    </row>
    <row r="18" customFormat="false" ht="13.4" hidden="false" customHeight="false" outlineLevel="0" collapsed="false">
      <c r="A18" s="9"/>
      <c r="B18" s="10" t="s">
        <v>19</v>
      </c>
      <c r="C18" s="11" t="n">
        <v>1.479858822</v>
      </c>
      <c r="D18" s="11" t="n">
        <v>1.486140059</v>
      </c>
      <c r="E18" s="11" t="n">
        <v>1.362671744</v>
      </c>
      <c r="F18" s="11" t="n">
        <v>1.176893578</v>
      </c>
      <c r="G18" s="11" t="n">
        <v>1.360577294</v>
      </c>
      <c r="H18" s="11" t="n">
        <v>1.351821204</v>
      </c>
      <c r="I18" s="11" t="n">
        <v>1.332567461</v>
      </c>
      <c r="J18" s="11" t="n">
        <v>1.128609307</v>
      </c>
      <c r="K18" s="11" t="n">
        <v>1.225336568</v>
      </c>
      <c r="L18" s="11" t="n">
        <v>1.130125559</v>
      </c>
      <c r="M18" s="11" t="n">
        <v>1.231710549</v>
      </c>
      <c r="N18" s="11" t="n">
        <v>1.279966483</v>
      </c>
      <c r="O18" s="11" t="n">
        <v>1.311696161</v>
      </c>
      <c r="P18" s="11" t="n">
        <v>1.257911882</v>
      </c>
      <c r="Q18" s="11" t="n">
        <v>1.262364925</v>
      </c>
      <c r="R18" s="11" t="n">
        <v>1.192759574</v>
      </c>
      <c r="S18" s="11" t="n">
        <v>1.098248436</v>
      </c>
      <c r="T18" s="11" t="n">
        <v>1.255384658</v>
      </c>
      <c r="U18" s="11" t="n">
        <v>1.209915457</v>
      </c>
      <c r="V18" s="11" t="n">
        <v>1.134999653</v>
      </c>
      <c r="W18" s="17" t="n">
        <v>1.083135301</v>
      </c>
      <c r="X18" s="11" t="n">
        <v>1.264812881</v>
      </c>
      <c r="Y18" s="11" t="n">
        <v>1.365610192</v>
      </c>
      <c r="Z18" s="11" t="n">
        <v>1.299799466</v>
      </c>
      <c r="AA18" s="11" t="n">
        <v>1.374292753</v>
      </c>
      <c r="AB18" s="11" t="n">
        <v>1.354532368</v>
      </c>
      <c r="AC18" s="11" t="n">
        <v>1.218580171</v>
      </c>
      <c r="AD18" s="11" t="n">
        <v>1.07889017</v>
      </c>
      <c r="AE18" s="11" t="n">
        <v>1.237804701</v>
      </c>
      <c r="AF18" s="11" t="n">
        <v>1.384051056</v>
      </c>
      <c r="AG18" s="12" t="n">
        <f aca="false">AVERAGE(C18:AF18)</f>
        <v>1.26436894776667</v>
      </c>
      <c r="AH18" s="12" t="n">
        <f aca="false">STDEV(C18:AF18)</f>
        <v>0.109017227380572</v>
      </c>
    </row>
    <row r="19" customFormat="false" ht="12.8" hidden="false" customHeight="false" outlineLevel="0" collapsed="false">
      <c r="A19" s="13"/>
      <c r="B19" s="14" t="s">
        <v>20</v>
      </c>
      <c r="C19" s="15" t="n">
        <v>1.504144123</v>
      </c>
      <c r="D19" s="15" t="n">
        <v>1.511688427</v>
      </c>
      <c r="E19" s="15" t="n">
        <v>1.380744828</v>
      </c>
      <c r="F19" s="15" t="n">
        <v>1.164697595</v>
      </c>
      <c r="G19" s="15" t="n">
        <v>1.303970855</v>
      </c>
      <c r="H19" s="15" t="n">
        <v>1.308503308</v>
      </c>
      <c r="I19" s="15" t="n">
        <v>1.110258957</v>
      </c>
      <c r="J19" s="15" t="n">
        <v>1.097942482</v>
      </c>
      <c r="K19" s="15" t="n">
        <v>1.247731262</v>
      </c>
      <c r="L19" s="15" t="n">
        <v>1.115538811</v>
      </c>
      <c r="M19" s="15" t="n">
        <v>1.211589934</v>
      </c>
      <c r="N19" s="15" t="n">
        <v>1.30905923</v>
      </c>
      <c r="O19" s="15" t="n">
        <v>1.300361783</v>
      </c>
      <c r="P19" s="15" t="n">
        <v>1.289524228</v>
      </c>
      <c r="Q19" s="15" t="n">
        <v>1.176673581</v>
      </c>
      <c r="R19" s="15" t="n">
        <v>1.550703766</v>
      </c>
      <c r="S19" s="15" t="n">
        <v>1.170128839</v>
      </c>
      <c r="T19" s="15" t="n">
        <v>1.16177699</v>
      </c>
      <c r="U19" s="15" t="n">
        <v>1.14019047</v>
      </c>
      <c r="V19" s="15" t="n">
        <v>1.263456163</v>
      </c>
      <c r="W19" s="15" t="n">
        <v>1.206718861</v>
      </c>
      <c r="X19" s="15" t="n">
        <v>1.334533439</v>
      </c>
      <c r="Y19" s="15" t="n">
        <v>1.369710873</v>
      </c>
      <c r="Z19" s="15" t="n">
        <v>1.213636781</v>
      </c>
      <c r="AA19" s="15" t="n">
        <v>1.326999506</v>
      </c>
      <c r="AB19" s="15" t="n">
        <v>1.204161119</v>
      </c>
      <c r="AC19" s="15" t="n">
        <v>1.12601836</v>
      </c>
      <c r="AD19" s="15" t="n">
        <v>1.186612096</v>
      </c>
      <c r="AE19" s="15" t="n">
        <v>1.252384966</v>
      </c>
      <c r="AF19" s="15" t="n">
        <v>1.331591708</v>
      </c>
      <c r="AG19" s="16" t="n">
        <f aca="false">AVERAGE(C19:AF19)</f>
        <v>1.2623684447</v>
      </c>
      <c r="AH19" s="16" t="n">
        <f aca="false">STDEV(C19:AF19)</f>
        <v>0.118894153877246</v>
      </c>
    </row>
    <row r="20" customFormat="false" ht="12.8" hidden="false" customHeight="false" outlineLevel="0" collapsed="false">
      <c r="A20" s="13"/>
      <c r="B20" s="14" t="s">
        <v>21</v>
      </c>
      <c r="C20" s="15" t="n">
        <v>1.478253833</v>
      </c>
      <c r="D20" s="15" t="n">
        <v>1.444157602</v>
      </c>
      <c r="E20" s="15" t="n">
        <v>1.338959037</v>
      </c>
      <c r="F20" s="15" t="n">
        <v>1.147815379</v>
      </c>
      <c r="G20" s="15" t="n">
        <v>1.877619005</v>
      </c>
      <c r="H20" s="15" t="n">
        <v>1.40663573</v>
      </c>
      <c r="I20" s="15" t="n">
        <v>1.361195927</v>
      </c>
      <c r="J20" s="15" t="n">
        <v>1.09138793</v>
      </c>
      <c r="K20" s="15" t="n">
        <v>1.135269749</v>
      </c>
      <c r="L20" s="15" t="n">
        <v>1.167642273</v>
      </c>
      <c r="M20" s="15" t="n">
        <v>1.149579772</v>
      </c>
      <c r="N20" s="15" t="n">
        <v>1.155106649</v>
      </c>
      <c r="O20" s="15" t="n">
        <v>1.221284128</v>
      </c>
      <c r="P20" s="15" t="n">
        <v>1.149169035</v>
      </c>
      <c r="Q20" s="15" t="n">
        <v>1.129488375</v>
      </c>
      <c r="R20" s="15" t="n">
        <v>1.190136356</v>
      </c>
      <c r="S20" s="15" t="n">
        <v>0.9753673726</v>
      </c>
      <c r="T20" s="15" t="n">
        <v>1.065372096</v>
      </c>
      <c r="U20" s="15" t="n">
        <v>1.100154541</v>
      </c>
      <c r="V20" s="15" t="n">
        <v>1.178825538</v>
      </c>
      <c r="W20" s="15" t="n">
        <v>1.075602874</v>
      </c>
      <c r="X20" s="15" t="n">
        <v>1.283715728</v>
      </c>
      <c r="Y20" s="15" t="n">
        <v>1.266157496</v>
      </c>
      <c r="Z20" s="15" t="n">
        <v>1.136702322</v>
      </c>
      <c r="AA20" s="15" t="n">
        <v>1.262072708</v>
      </c>
      <c r="AB20" s="15" t="n">
        <v>1.306400103</v>
      </c>
      <c r="AC20" s="15" t="n">
        <v>1.110503828</v>
      </c>
      <c r="AD20" s="15" t="n">
        <v>0.9796802105</v>
      </c>
      <c r="AE20" s="15" t="n">
        <v>1.139972318</v>
      </c>
      <c r="AF20" s="15" t="n">
        <v>1.384048258</v>
      </c>
      <c r="AG20" s="16" t="n">
        <f aca="false">AVERAGE(C20:AF20)</f>
        <v>1.22360920577</v>
      </c>
      <c r="AH20" s="16" t="n">
        <f aca="false">STDEV(C20:AF20)</f>
        <v>0.178012602764501</v>
      </c>
    </row>
    <row r="21" customFormat="false" ht="12.8" hidden="false" customHeight="false" outlineLevel="0" collapsed="false">
      <c r="A21" s="9"/>
      <c r="B21" s="10" t="s">
        <v>22</v>
      </c>
      <c r="C21" s="11" t="n">
        <v>1.684835649</v>
      </c>
      <c r="D21" s="11" t="n">
        <v>1.608991541</v>
      </c>
      <c r="E21" s="11" t="n">
        <v>1.348920503</v>
      </c>
      <c r="F21" s="11" t="n">
        <v>1.427336683</v>
      </c>
      <c r="G21" s="11" t="n">
        <v>1.938910548</v>
      </c>
      <c r="H21" s="11" t="n">
        <v>1.556206681</v>
      </c>
      <c r="I21" s="11" t="n">
        <v>1.350511265</v>
      </c>
      <c r="J21" s="11" t="n">
        <v>1.264214637</v>
      </c>
      <c r="K21" s="11" t="n">
        <v>1.165915504</v>
      </c>
      <c r="L21" s="11" t="n">
        <v>1.22335873</v>
      </c>
      <c r="M21" s="11" t="n">
        <v>1.533465366</v>
      </c>
      <c r="N21" s="11" t="n">
        <v>1.528913578</v>
      </c>
      <c r="O21" s="11" t="n">
        <v>1.464254968</v>
      </c>
      <c r="P21" s="11" t="n">
        <v>1.516341688</v>
      </c>
      <c r="Q21" s="11" t="n">
        <v>1.381883114</v>
      </c>
      <c r="R21" s="11" t="n">
        <v>1.479426074</v>
      </c>
      <c r="S21" s="11" t="n">
        <v>1.552216483</v>
      </c>
      <c r="T21" s="11" t="n">
        <v>1.459842866</v>
      </c>
      <c r="U21" s="11" t="n">
        <v>1.474957996</v>
      </c>
      <c r="V21" s="11" t="n">
        <v>1.430781239</v>
      </c>
      <c r="W21" s="11" t="n">
        <v>1.427660422</v>
      </c>
      <c r="X21" s="11" t="n">
        <v>1.385021137</v>
      </c>
      <c r="Y21" s="11" t="n">
        <v>1.635791975</v>
      </c>
      <c r="Z21" s="11" t="n">
        <v>1.413967927</v>
      </c>
      <c r="AA21" s="11" t="n">
        <v>1.658578848</v>
      </c>
      <c r="AB21" s="11" t="n">
        <v>1.227606329</v>
      </c>
      <c r="AC21" s="11" t="n">
        <v>1.227664174</v>
      </c>
      <c r="AD21" s="11" t="n">
        <v>1.133659235</v>
      </c>
      <c r="AE21" s="11" t="n">
        <v>1.364628976</v>
      </c>
      <c r="AF21" s="11" t="n">
        <v>1.34803768</v>
      </c>
      <c r="AG21" s="12" t="n">
        <f aca="false">AVERAGE(C21:AF21)</f>
        <v>1.44046339386667</v>
      </c>
      <c r="AH21" s="12" t="n">
        <f aca="false">STDEV(C21:AF21)</f>
        <v>0.171279084742771</v>
      </c>
    </row>
    <row r="22" customFormat="false" ht="12.8" hidden="false" customHeight="false" outlineLevel="0" collapsed="false">
      <c r="A22" s="9"/>
      <c r="B22" s="10" t="s">
        <v>23</v>
      </c>
      <c r="C22" s="11" t="n">
        <v>1.360569226</v>
      </c>
      <c r="D22" s="11" t="n">
        <v>1.383962487</v>
      </c>
      <c r="E22" s="11" t="n">
        <v>1.206357092</v>
      </c>
      <c r="F22" s="11" t="n">
        <v>1.274421112</v>
      </c>
      <c r="G22" s="11" t="n">
        <v>1.284989327</v>
      </c>
      <c r="H22" s="11" t="n">
        <v>1.165828607</v>
      </c>
      <c r="I22" s="11" t="n">
        <v>1.148859697</v>
      </c>
      <c r="J22" s="11" t="n">
        <v>1.075178089</v>
      </c>
      <c r="K22" s="11" t="n">
        <v>1.12564441</v>
      </c>
      <c r="L22" s="11" t="n">
        <v>1.118125266</v>
      </c>
      <c r="M22" s="11" t="n">
        <v>1.342380018</v>
      </c>
      <c r="N22" s="11" t="n">
        <v>1.273200147</v>
      </c>
      <c r="O22" s="11" t="n">
        <v>1.335382965</v>
      </c>
      <c r="P22" s="11" t="n">
        <v>1.285751299</v>
      </c>
      <c r="Q22" s="11" t="n">
        <v>1.13205061</v>
      </c>
      <c r="R22" s="11" t="n">
        <v>1.940689351</v>
      </c>
      <c r="S22" s="11" t="n">
        <v>1.393133688</v>
      </c>
      <c r="T22" s="11" t="n">
        <v>1.272122799</v>
      </c>
      <c r="U22" s="11" t="n">
        <v>1.231533887</v>
      </c>
      <c r="V22" s="11" t="n">
        <v>1.199453824</v>
      </c>
      <c r="W22" s="11" t="n">
        <v>1.355322539</v>
      </c>
      <c r="X22" s="11" t="n">
        <v>1.185841366</v>
      </c>
      <c r="Y22" s="11" t="n">
        <v>1.406868224</v>
      </c>
      <c r="Z22" s="11" t="n">
        <v>1.24953552</v>
      </c>
      <c r="AA22" s="11" t="n">
        <v>1.481973369</v>
      </c>
      <c r="AB22" s="11" t="n">
        <v>1.138070935</v>
      </c>
      <c r="AC22" s="11" t="n">
        <v>1.055195552</v>
      </c>
      <c r="AD22" s="11" t="n">
        <v>1.136382098</v>
      </c>
      <c r="AE22" s="11" t="n">
        <v>1.179485512</v>
      </c>
      <c r="AF22" s="11" t="n">
        <v>1.206299836</v>
      </c>
      <c r="AG22" s="12" t="n">
        <f aca="false">AVERAGE(C22:AF22)</f>
        <v>1.26482029506667</v>
      </c>
      <c r="AH22" s="12" t="n">
        <f aca="false">STDEV(C22:AF22)</f>
        <v>0.166548479108875</v>
      </c>
    </row>
    <row r="23" customFormat="false" ht="12.8" hidden="false" customHeight="false" outlineLevel="0" collapsed="false">
      <c r="A23" s="9"/>
      <c r="B23" s="10" t="s">
        <v>24</v>
      </c>
      <c r="C23" s="11" t="n">
        <v>1.784467131</v>
      </c>
      <c r="D23" s="11" t="n">
        <v>1.754349808</v>
      </c>
      <c r="E23" s="11" t="n">
        <v>1.49331347</v>
      </c>
      <c r="F23" s="11" t="n">
        <v>1.205969714</v>
      </c>
      <c r="G23" s="11" t="n">
        <v>1.290829913</v>
      </c>
      <c r="H23" s="11" t="n">
        <v>1.332377459</v>
      </c>
      <c r="I23" s="11" t="n">
        <v>1.300775926</v>
      </c>
      <c r="J23" s="11" t="n">
        <v>1.177085368</v>
      </c>
      <c r="K23" s="11" t="n">
        <v>1.222732888</v>
      </c>
      <c r="L23" s="11" t="n">
        <v>1.219472917</v>
      </c>
      <c r="M23" s="11" t="n">
        <v>1.342737567</v>
      </c>
      <c r="N23" s="11" t="n">
        <v>1.298008243</v>
      </c>
      <c r="O23" s="11" t="n">
        <v>1.325275069</v>
      </c>
      <c r="P23" s="11" t="n">
        <v>1.205391427</v>
      </c>
      <c r="Q23" s="11" t="n">
        <v>1.039625977</v>
      </c>
      <c r="R23" s="11" t="n">
        <v>1.324316557</v>
      </c>
      <c r="S23" s="11" t="n">
        <v>1.279111853</v>
      </c>
      <c r="T23" s="11" t="n">
        <v>1.187702554</v>
      </c>
      <c r="U23" s="11" t="n">
        <v>1.282245225</v>
      </c>
      <c r="V23" s="11" t="n">
        <v>1.123115088</v>
      </c>
      <c r="W23" s="11" t="n">
        <v>1.245655788</v>
      </c>
      <c r="X23" s="11" t="n">
        <v>1.213743726</v>
      </c>
      <c r="Y23" s="11" t="n">
        <v>1.363116238</v>
      </c>
      <c r="Z23" s="11" t="n">
        <v>1.318169566</v>
      </c>
      <c r="AA23" s="11" t="n">
        <v>1.401759982</v>
      </c>
      <c r="AB23" s="11" t="n">
        <v>1.287900054</v>
      </c>
      <c r="AC23" s="11" t="n">
        <v>1.261681723</v>
      </c>
      <c r="AD23" s="11" t="n">
        <v>1.229588758</v>
      </c>
      <c r="AE23" s="11" t="n">
        <v>1.247191056</v>
      </c>
      <c r="AF23" s="11" t="n">
        <v>1.278431715</v>
      </c>
      <c r="AG23" s="12" t="n">
        <f aca="false">AVERAGE(C23:AF23)</f>
        <v>1.30120475866667</v>
      </c>
      <c r="AH23" s="12" t="n">
        <f aca="false">STDEV(C23:AF23)</f>
        <v>0.152604006044973</v>
      </c>
    </row>
    <row r="24" customFormat="false" ht="12.8" hidden="false" customHeight="false" outlineLevel="0" collapsed="false">
      <c r="A24" s="13"/>
      <c r="B24" s="14" t="s">
        <v>25</v>
      </c>
      <c r="C24" s="15" t="n">
        <v>1.353422509</v>
      </c>
      <c r="D24" s="15" t="n">
        <v>1.258784172</v>
      </c>
      <c r="E24" s="15" t="n">
        <v>1.361501422</v>
      </c>
      <c r="F24" s="15" t="n">
        <v>1.519677976</v>
      </c>
      <c r="G24" s="15" t="n">
        <v>1.395694308</v>
      </c>
      <c r="H24" s="15" t="n">
        <v>1.215146173</v>
      </c>
      <c r="I24" s="15" t="n">
        <v>1.219892244</v>
      </c>
      <c r="J24" s="15" t="n">
        <v>1.2985228</v>
      </c>
      <c r="K24" s="15" t="n">
        <v>1.425918663</v>
      </c>
      <c r="L24" s="15" t="n">
        <v>1.372374644</v>
      </c>
      <c r="M24" s="15" t="n">
        <v>1.635871198</v>
      </c>
      <c r="N24" s="15" t="n">
        <v>1.447649079</v>
      </c>
      <c r="O24" s="15" t="n">
        <v>1.408060048</v>
      </c>
      <c r="P24" s="15" t="n">
        <v>1.566942802</v>
      </c>
      <c r="Q24" s="15" t="n">
        <v>1.280708661</v>
      </c>
      <c r="R24" s="15" t="n">
        <v>1.379124899</v>
      </c>
      <c r="S24" s="15" t="n">
        <v>1.62494041</v>
      </c>
      <c r="T24" s="15" t="n">
        <v>1.609603092</v>
      </c>
      <c r="U24" s="15" t="n">
        <v>1.709840993</v>
      </c>
      <c r="V24" s="15" t="n">
        <v>1.600841651</v>
      </c>
      <c r="W24" s="15" t="n">
        <v>1.703711331</v>
      </c>
      <c r="X24" s="15" t="n">
        <v>1.431841569</v>
      </c>
      <c r="Y24" s="15" t="n">
        <v>1.543389044</v>
      </c>
      <c r="Z24" s="15" t="n">
        <v>1.551386095</v>
      </c>
      <c r="AA24" s="15" t="n">
        <v>1.494281319</v>
      </c>
      <c r="AB24" s="15" t="n">
        <v>1.384690399</v>
      </c>
      <c r="AC24" s="15" t="n">
        <v>1.350907032</v>
      </c>
      <c r="AD24" s="15" t="n">
        <v>1.179437309</v>
      </c>
      <c r="AE24" s="15" t="n">
        <v>1.580943257</v>
      </c>
      <c r="AF24" s="15" t="n">
        <v>1.408763009</v>
      </c>
      <c r="AG24" s="16" t="n">
        <f aca="false">AVERAGE(C24:AF24)</f>
        <v>1.4437956036</v>
      </c>
      <c r="AH24" s="16" t="n">
        <f aca="false">STDEV(C24:AF24)</f>
        <v>0.146198252400497</v>
      </c>
    </row>
    <row r="25" customFormat="false" ht="12.8" hidden="false" customHeight="false" outlineLevel="0" collapsed="false">
      <c r="A25" s="13"/>
      <c r="B25" s="14" t="s">
        <v>26</v>
      </c>
      <c r="C25" s="15" t="n">
        <v>1.447305307</v>
      </c>
      <c r="D25" s="15" t="n">
        <v>1.218115899</v>
      </c>
      <c r="E25" s="15" t="n">
        <v>1.42268301</v>
      </c>
      <c r="F25" s="15" t="n">
        <v>1.520143964</v>
      </c>
      <c r="G25" s="15" t="n">
        <v>1.572766293</v>
      </c>
      <c r="H25" s="15" t="n">
        <v>1.409775819</v>
      </c>
      <c r="I25" s="15" t="n">
        <v>1.134705566</v>
      </c>
      <c r="J25" s="15" t="n">
        <v>1.394425316</v>
      </c>
      <c r="K25" s="15" t="n">
        <v>1.508870246</v>
      </c>
      <c r="L25" s="15" t="n">
        <v>1.393208564</v>
      </c>
      <c r="M25" s="15" t="n">
        <v>1.681121433</v>
      </c>
      <c r="N25" s="15" t="n">
        <v>1.407788714</v>
      </c>
      <c r="O25" s="15" t="n">
        <v>1.441434759</v>
      </c>
      <c r="P25" s="15" t="n">
        <v>1.51420467</v>
      </c>
      <c r="Q25" s="15" t="n">
        <v>1.295445093</v>
      </c>
      <c r="R25" s="15" t="n">
        <v>1.416885386</v>
      </c>
      <c r="S25" s="15" t="n">
        <v>1.608458162</v>
      </c>
      <c r="T25" s="15" t="n">
        <v>1.628143442</v>
      </c>
      <c r="U25" s="15" t="n">
        <v>1.717294474</v>
      </c>
      <c r="V25" s="15" t="n">
        <v>1.568437839</v>
      </c>
      <c r="W25" s="15" t="n">
        <v>1.732396868</v>
      </c>
      <c r="X25" s="15" t="n">
        <v>1.25657371</v>
      </c>
      <c r="Y25" s="15" t="n">
        <v>1.302382272</v>
      </c>
      <c r="Z25" s="15" t="n">
        <v>1.475933245</v>
      </c>
      <c r="AA25" s="15" t="n">
        <v>1.379606319</v>
      </c>
      <c r="AB25" s="15" t="n">
        <v>1.31918768</v>
      </c>
      <c r="AC25" s="15" t="n">
        <v>1.419564888</v>
      </c>
      <c r="AD25" s="15" t="n">
        <v>1.162843666</v>
      </c>
      <c r="AE25" s="15" t="n">
        <v>1.627724692</v>
      </c>
      <c r="AF25" s="15" t="n">
        <v>1.552191115</v>
      </c>
      <c r="AG25" s="16" t="n">
        <f aca="false">AVERAGE(C25:AF25)</f>
        <v>1.45098728036667</v>
      </c>
      <c r="AH25" s="16" t="n">
        <f aca="false">STDEV(C25:AF25)</f>
        <v>0.15526363174725</v>
      </c>
    </row>
    <row r="26" customFormat="false" ht="13.4" hidden="false" customHeight="false" outlineLevel="0" collapsed="false">
      <c r="A26" s="9"/>
      <c r="B26" s="10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8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 t="e">
        <f aca="false">AVERAGE(C26:AF26)</f>
        <v>#DIV/0!</v>
      </c>
      <c r="AH26" s="12" t="e">
        <f aca="false">STDEV(C26:AF26)</f>
        <v>#DIV/0!</v>
      </c>
    </row>
    <row r="27" customFormat="false" ht="12.8" hidden="false" customHeight="false" outlineLevel="0" collapsed="false"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9"/>
      <c r="AH27" s="19"/>
    </row>
    <row r="28" customFormat="false" ht="12.8" hidden="false" customHeight="false" outlineLevel="0" collapsed="false">
      <c r="A28" s="20" t="s">
        <v>28</v>
      </c>
      <c r="B28" s="20"/>
      <c r="C28" s="11" t="n">
        <v>1.482249491</v>
      </c>
      <c r="D28" s="11" t="n">
        <v>1.379469078</v>
      </c>
      <c r="E28" s="11" t="n">
        <v>1.242982583</v>
      </c>
      <c r="F28" s="11" t="n">
        <v>1.427021208</v>
      </c>
      <c r="G28" s="11" t="n">
        <v>1.4909741</v>
      </c>
      <c r="H28" s="11" t="n">
        <v>1.363070372</v>
      </c>
      <c r="I28" s="11" t="n">
        <v>1.305270839</v>
      </c>
      <c r="J28" s="11" t="n">
        <v>1.349880581</v>
      </c>
      <c r="K28" s="11" t="n">
        <v>1.338770468</v>
      </c>
      <c r="L28" s="11" t="n">
        <v>1.245766803</v>
      </c>
      <c r="M28" s="11" t="n">
        <v>1.503107146</v>
      </c>
      <c r="N28" s="11" t="n">
        <v>1.541483134</v>
      </c>
      <c r="O28" s="11" t="n">
        <v>1.350365256</v>
      </c>
      <c r="P28" s="11" t="n">
        <v>1.450654196</v>
      </c>
      <c r="Q28" s="11" t="n">
        <v>1.239456119</v>
      </c>
      <c r="R28" s="11" t="n">
        <v>1.365511879</v>
      </c>
      <c r="S28" s="11" t="n">
        <v>1.614697264</v>
      </c>
      <c r="T28" s="11" t="n">
        <v>1.402856504</v>
      </c>
      <c r="U28" s="11" t="n">
        <v>1.335880364</v>
      </c>
      <c r="V28" s="11" t="n">
        <v>1.339173778</v>
      </c>
      <c r="W28" s="11" t="n">
        <v>1.361399692</v>
      </c>
      <c r="X28" s="11" t="n">
        <v>1.556263302</v>
      </c>
      <c r="Y28" s="11" t="n">
        <v>1.568968998</v>
      </c>
      <c r="Z28" s="11" t="n">
        <v>1.286616582</v>
      </c>
      <c r="AA28" s="11" t="n">
        <v>1.557531908</v>
      </c>
      <c r="AB28" s="11" t="n">
        <v>1.336293243</v>
      </c>
      <c r="AC28" s="11" t="n">
        <v>1.34491523</v>
      </c>
      <c r="AD28" s="11" t="n">
        <v>1.246165677</v>
      </c>
      <c r="AE28" s="11" t="n">
        <v>1.471600507</v>
      </c>
      <c r="AF28" s="11" t="n">
        <v>1.357424233</v>
      </c>
      <c r="AG28" s="12" t="n">
        <f aca="false">AVERAGE(C28:AF28)</f>
        <v>1.39519401783333</v>
      </c>
      <c r="AH28" s="12" t="n">
        <f aca="false">STDEV(C28:AF28)</f>
        <v>0.106175656519855</v>
      </c>
    </row>
    <row r="29" customFormat="false" ht="12.8" hidden="false" customHeight="false" outlineLevel="0" collapsed="false">
      <c r="A29" s="21" t="s">
        <v>29</v>
      </c>
      <c r="B29" s="21"/>
      <c r="C29" s="15" t="n">
        <v>1.662954838</v>
      </c>
      <c r="D29" s="15" t="n">
        <v>1.585740445</v>
      </c>
      <c r="E29" s="15" t="n">
        <v>1.43837366</v>
      </c>
      <c r="F29" s="15" t="n">
        <v>1.381248611</v>
      </c>
      <c r="G29" s="15" t="n">
        <v>1.87294375</v>
      </c>
      <c r="H29" s="15" t="n">
        <v>1.665858652</v>
      </c>
      <c r="I29" s="15" t="n">
        <v>1.552993816</v>
      </c>
      <c r="J29" s="15" t="n">
        <v>1.318195741</v>
      </c>
      <c r="K29" s="15" t="n">
        <v>1.368630488</v>
      </c>
      <c r="L29" s="15" t="n">
        <v>1.374718631</v>
      </c>
      <c r="M29" s="15" t="n">
        <v>1.457341316</v>
      </c>
      <c r="N29" s="15" t="n">
        <v>1.462811822</v>
      </c>
      <c r="O29" s="15" t="n">
        <v>1.405554763</v>
      </c>
      <c r="P29" s="15" t="n">
        <v>1.40634194</v>
      </c>
      <c r="Q29" s="15" t="n">
        <v>1.260593397</v>
      </c>
      <c r="R29" s="15" t="n">
        <v>1.342773998</v>
      </c>
      <c r="S29" s="15" t="n">
        <v>1.475940986</v>
      </c>
      <c r="T29" s="15" t="n">
        <v>1.435650544</v>
      </c>
      <c r="U29" s="15" t="n">
        <v>1.446696167</v>
      </c>
      <c r="V29" s="15" t="n">
        <v>1.356126272</v>
      </c>
      <c r="W29" s="15" t="n">
        <v>1.412557873</v>
      </c>
      <c r="X29" s="15" t="n">
        <v>1.587260232</v>
      </c>
      <c r="Y29" s="15" t="n">
        <v>1.473517981</v>
      </c>
      <c r="Z29" s="15" t="n">
        <v>1.385966214</v>
      </c>
      <c r="AA29" s="15" t="n">
        <v>1.529891434</v>
      </c>
      <c r="AB29" s="15" t="n">
        <v>1.481500806</v>
      </c>
      <c r="AC29" s="15" t="n">
        <v>1.406986258</v>
      </c>
      <c r="AD29" s="15" t="n">
        <v>1.325842744</v>
      </c>
      <c r="AE29" s="15" t="n">
        <v>1.488842501</v>
      </c>
      <c r="AF29" s="15" t="n">
        <v>1.491015996</v>
      </c>
      <c r="AG29" s="16" t="n">
        <f aca="false">AVERAGE(C29:AF29)</f>
        <v>1.46182906253333</v>
      </c>
      <c r="AH29" s="16" t="n">
        <f aca="false">STDEV(C29:AF29)</f>
        <v>0.123746787925382</v>
      </c>
    </row>
    <row r="30" customFormat="false" ht="12.8" hidden="false" customHeight="false" outlineLevel="0" collapsed="false">
      <c r="A30" s="20" t="s">
        <v>30</v>
      </c>
      <c r="B30" s="20"/>
      <c r="C30" s="11" t="n">
        <v>1.660915492</v>
      </c>
      <c r="D30" s="11" t="n">
        <v>1.651201706</v>
      </c>
      <c r="E30" s="11" t="n">
        <v>1.385471916</v>
      </c>
      <c r="F30" s="11" t="n">
        <v>1.416064333</v>
      </c>
      <c r="G30" s="11" t="n">
        <v>1.76843024</v>
      </c>
      <c r="H30" s="11" t="n">
        <v>1.619481666</v>
      </c>
      <c r="I30" s="11" t="n">
        <v>1.455005725</v>
      </c>
      <c r="J30" s="11" t="n">
        <v>1.367087246</v>
      </c>
      <c r="K30" s="11" t="n">
        <v>1.26845478</v>
      </c>
      <c r="L30" s="11" t="n">
        <v>1.376058384</v>
      </c>
      <c r="M30" s="11" t="n">
        <v>1.406902662</v>
      </c>
      <c r="N30" s="11" t="n">
        <v>1.455639119</v>
      </c>
      <c r="O30" s="11" t="n">
        <v>1.373844121</v>
      </c>
      <c r="P30" s="11" t="n">
        <v>1.452362086</v>
      </c>
      <c r="Q30" s="11" t="n">
        <v>1.229511295</v>
      </c>
      <c r="R30" s="11" t="n">
        <v>1.387079651</v>
      </c>
      <c r="S30" s="11" t="n">
        <v>1.535067357</v>
      </c>
      <c r="T30" s="11" t="n">
        <v>1.376042848</v>
      </c>
      <c r="U30" s="11" t="n">
        <v>1.320521943</v>
      </c>
      <c r="V30" s="11" t="n">
        <v>1.343566318</v>
      </c>
      <c r="W30" s="11" t="n">
        <v>1.369252707</v>
      </c>
      <c r="X30" s="11" t="n">
        <v>1.477280397</v>
      </c>
      <c r="Y30" s="11" t="n">
        <v>1.493634696</v>
      </c>
      <c r="Z30" s="11" t="n">
        <v>1.324540191</v>
      </c>
      <c r="AA30" s="11" t="n">
        <v>1.505281375</v>
      </c>
      <c r="AB30" s="11" t="n">
        <v>1.342344788</v>
      </c>
      <c r="AC30" s="11" t="n">
        <v>1.352536655</v>
      </c>
      <c r="AD30" s="11" t="n">
        <v>1.329841192</v>
      </c>
      <c r="AE30" s="11" t="n">
        <v>1.389067471</v>
      </c>
      <c r="AF30" s="11" t="n">
        <v>1.324168586</v>
      </c>
      <c r="AG30" s="12" t="n">
        <f aca="false">AVERAGE(C30:AF30)</f>
        <v>1.4252218982</v>
      </c>
      <c r="AH30" s="12" t="n">
        <f aca="false">STDEV(C30:AF30)</f>
        <v>0.121969056101565</v>
      </c>
    </row>
    <row r="31" customFormat="false" ht="12.8" hidden="false" customHeight="false" outlineLevel="0" collapsed="false">
      <c r="A31" s="21" t="s">
        <v>31</v>
      </c>
      <c r="B31" s="21"/>
      <c r="C31" s="15" t="n">
        <v>1.591254799</v>
      </c>
      <c r="D31" s="15" t="n">
        <v>1.546524567</v>
      </c>
      <c r="E31" s="15" t="n">
        <v>1.340407449</v>
      </c>
      <c r="F31" s="15" t="n">
        <v>1.246981737</v>
      </c>
      <c r="G31" s="15" t="n">
        <v>1.473990774</v>
      </c>
      <c r="H31" s="15" t="n">
        <v>1.500357945</v>
      </c>
      <c r="I31" s="15" t="n">
        <v>1.392390671</v>
      </c>
      <c r="J31" s="15" t="n">
        <v>1.101993263</v>
      </c>
      <c r="K31" s="15" t="n">
        <v>1.371096667</v>
      </c>
      <c r="L31" s="15" t="n">
        <v>1.291815405</v>
      </c>
      <c r="M31" s="15" t="n">
        <v>1.307308511</v>
      </c>
      <c r="N31" s="15" t="n">
        <v>1.302489949</v>
      </c>
      <c r="O31" s="15" t="n">
        <v>1.360035635</v>
      </c>
      <c r="P31" s="15" t="n">
        <v>1.300932874</v>
      </c>
      <c r="Q31" s="15" t="n">
        <v>1.2128459</v>
      </c>
      <c r="R31" s="15" t="n">
        <v>1.298760942</v>
      </c>
      <c r="S31" s="15" t="n">
        <v>1.368905294</v>
      </c>
      <c r="T31" s="15" t="n">
        <v>1.289861312</v>
      </c>
      <c r="U31" s="15" t="n">
        <v>1.311487836</v>
      </c>
      <c r="V31" s="15" t="n">
        <v>1.221202295</v>
      </c>
      <c r="W31" s="15" t="n">
        <v>1.34062732</v>
      </c>
      <c r="X31" s="15" t="n">
        <v>1.480249552</v>
      </c>
      <c r="Y31" s="15" t="n">
        <v>1.33896403</v>
      </c>
      <c r="Z31" s="15" t="n">
        <v>1.247127522</v>
      </c>
      <c r="AA31" s="15" t="n">
        <v>1.45843716</v>
      </c>
      <c r="AB31" s="15" t="n">
        <v>1.411486875</v>
      </c>
      <c r="AC31" s="15" t="n">
        <v>1.311637898</v>
      </c>
      <c r="AD31" s="15" t="n">
        <v>1.246517183</v>
      </c>
      <c r="AE31" s="15" t="n">
        <v>1.431930219</v>
      </c>
      <c r="AF31" s="15" t="n">
        <v>1.431763818</v>
      </c>
      <c r="AG31" s="16" t="n">
        <f aca="false">AVERAGE(C31:AF31)</f>
        <v>1.3509795134</v>
      </c>
      <c r="AH31" s="16" t="n">
        <f aca="false">STDEV(C31:AF31)</f>
        <v>0.106926256222991</v>
      </c>
    </row>
    <row r="32" customFormat="false" ht="12.8" hidden="false" customHeight="false" outlineLevel="0" collapsed="false">
      <c r="A32" s="20" t="s">
        <v>32</v>
      </c>
      <c r="B32" s="20"/>
      <c r="C32" s="11" t="n">
        <v>1.525385372</v>
      </c>
      <c r="D32" s="11" t="n">
        <v>1.514067145</v>
      </c>
      <c r="E32" s="11" t="n">
        <v>1.240716922</v>
      </c>
      <c r="F32" s="11" t="n">
        <v>1.262036972</v>
      </c>
      <c r="G32" s="11" t="n">
        <v>1.665653619</v>
      </c>
      <c r="H32" s="11" t="n">
        <v>1.407764811</v>
      </c>
      <c r="I32" s="11" t="n">
        <v>1.334819872</v>
      </c>
      <c r="J32" s="11" t="n">
        <v>1.179206126</v>
      </c>
      <c r="K32" s="11" t="n">
        <v>1.215414271</v>
      </c>
      <c r="L32" s="11" t="n">
        <v>1.304817997</v>
      </c>
      <c r="M32" s="11" t="n">
        <v>1.296038003</v>
      </c>
      <c r="N32" s="11" t="n">
        <v>1.363078381</v>
      </c>
      <c r="O32" s="11" t="n">
        <v>1.371172664</v>
      </c>
      <c r="P32" s="11" t="n">
        <v>1.261833852</v>
      </c>
      <c r="Q32" s="11" t="n">
        <v>1.1910317</v>
      </c>
      <c r="R32" s="11" t="n">
        <v>1.724215083</v>
      </c>
      <c r="S32" s="11" t="n">
        <v>1.297889824</v>
      </c>
      <c r="T32" s="11" t="n">
        <v>1.260083612</v>
      </c>
      <c r="U32" s="11" t="n">
        <v>1.249930768</v>
      </c>
      <c r="V32" s="11" t="n">
        <v>1.198592172</v>
      </c>
      <c r="W32" s="11" t="n">
        <v>1.330441448</v>
      </c>
      <c r="X32" s="11" t="n">
        <v>1.437182049</v>
      </c>
      <c r="Y32" s="11" t="n">
        <v>1.352076378</v>
      </c>
      <c r="Z32" s="11" t="n">
        <v>1.22208408</v>
      </c>
      <c r="AA32" s="11" t="n">
        <v>1.460221652</v>
      </c>
      <c r="AB32" s="11" t="n">
        <v>1.268157279</v>
      </c>
      <c r="AC32" s="11" t="n">
        <v>1.200450702</v>
      </c>
      <c r="AD32" s="11" t="n">
        <v>1.290173064</v>
      </c>
      <c r="AE32" s="11" t="n">
        <v>1.296305937</v>
      </c>
      <c r="AF32" s="11" t="n">
        <v>1.237472953</v>
      </c>
      <c r="AG32" s="12" t="n">
        <f aca="false">AVERAGE(C32:AF32)</f>
        <v>1.3319438236</v>
      </c>
      <c r="AH32" s="12" t="n">
        <f aca="false">STDEV(C32:AF32)</f>
        <v>0.134567628283371</v>
      </c>
    </row>
    <row r="33" customFormat="false" ht="12.8" hidden="false" customHeight="false" outlineLevel="0" collapsed="false">
      <c r="A33" s="21" t="s">
        <v>33</v>
      </c>
      <c r="B33" s="21"/>
      <c r="C33" s="15" t="n">
        <v>1.317271245</v>
      </c>
      <c r="D33" s="15" t="n">
        <v>1.340465193</v>
      </c>
      <c r="E33" s="15" t="n">
        <v>1.215331364</v>
      </c>
      <c r="F33" s="15" t="n">
        <v>1.122832232</v>
      </c>
      <c r="G33" s="15" t="n">
        <v>1.339778833</v>
      </c>
      <c r="H33" s="15" t="n">
        <v>1.319812099</v>
      </c>
      <c r="I33" s="15" t="n">
        <v>1.231366199</v>
      </c>
      <c r="J33" s="15" t="n">
        <v>1.020155065</v>
      </c>
      <c r="K33" s="15" t="n">
        <v>1.259890741</v>
      </c>
      <c r="L33" s="15" t="n">
        <v>1.254498918</v>
      </c>
      <c r="M33" s="15" t="n">
        <v>1.251332119</v>
      </c>
      <c r="N33" s="15" t="n">
        <v>1.260575079</v>
      </c>
      <c r="O33" s="15" t="n">
        <v>1.233512031</v>
      </c>
      <c r="P33" s="15" t="n">
        <v>1.275741229</v>
      </c>
      <c r="Q33" s="15" t="n">
        <v>1.142738512</v>
      </c>
      <c r="R33" s="15" t="n">
        <v>1.221974604</v>
      </c>
      <c r="S33" s="15" t="n">
        <v>1.129493228</v>
      </c>
      <c r="T33" s="15" t="n">
        <v>1.120716959</v>
      </c>
      <c r="U33" s="15" t="n">
        <v>1.198158473</v>
      </c>
      <c r="V33" s="15" t="n">
        <v>1.179239747</v>
      </c>
      <c r="W33" s="15" t="n">
        <v>1.157392212</v>
      </c>
      <c r="X33" s="15" t="n">
        <v>1.409759682</v>
      </c>
      <c r="Y33" s="15" t="n">
        <v>1.254323701</v>
      </c>
      <c r="Z33" s="15" t="n">
        <v>1.239352903</v>
      </c>
      <c r="AA33" s="15" t="n">
        <v>1.411899435</v>
      </c>
      <c r="AB33" s="15" t="n">
        <v>1.262355951</v>
      </c>
      <c r="AC33" s="15" t="n">
        <v>1.114874652</v>
      </c>
      <c r="AD33" s="15" t="n">
        <v>1.078660867</v>
      </c>
      <c r="AE33" s="15" t="n">
        <v>1.294701875</v>
      </c>
      <c r="AF33" s="15" t="n">
        <v>1.291547298</v>
      </c>
      <c r="AG33" s="16" t="n">
        <f aca="false">AVERAGE(C33:AF33)</f>
        <v>1.23165841486667</v>
      </c>
      <c r="AH33" s="16" t="n">
        <f aca="false">STDEV(C33:AF33)</f>
        <v>0.092926264954842</v>
      </c>
    </row>
    <row r="34" customFormat="false" ht="12.8" hidden="false" customHeight="false" outlineLevel="0" collapsed="false">
      <c r="A34" s="20" t="s">
        <v>34</v>
      </c>
      <c r="B34" s="20"/>
      <c r="C34" s="11" t="n">
        <v>1.48541189</v>
      </c>
      <c r="D34" s="11" t="n">
        <v>1.475004006</v>
      </c>
      <c r="E34" s="11" t="n">
        <v>1.257490215</v>
      </c>
      <c r="F34" s="11" t="n">
        <v>1.166392567</v>
      </c>
      <c r="G34" s="11" t="n">
        <v>1.752283625</v>
      </c>
      <c r="H34" s="11" t="n">
        <v>1.491489325</v>
      </c>
      <c r="I34" s="11" t="n">
        <v>1.321604514</v>
      </c>
      <c r="J34" s="11" t="n">
        <v>1.149647167</v>
      </c>
      <c r="K34" s="11" t="n">
        <v>1.268156306</v>
      </c>
      <c r="L34" s="11" t="n">
        <v>1.260088742</v>
      </c>
      <c r="M34" s="11" t="n">
        <v>1.267312426</v>
      </c>
      <c r="N34" s="11" t="n">
        <v>1.312827175</v>
      </c>
      <c r="O34" s="11" t="n">
        <v>1.342460793</v>
      </c>
      <c r="P34" s="11" t="n">
        <v>1.274982513</v>
      </c>
      <c r="Q34" s="11" t="n">
        <v>1.221165222</v>
      </c>
      <c r="R34" s="11" t="n">
        <v>1.883977979</v>
      </c>
      <c r="S34" s="11" t="n">
        <v>1.380526207</v>
      </c>
      <c r="T34" s="11" t="n">
        <v>1.265179924</v>
      </c>
      <c r="U34" s="11" t="n">
        <v>1.20374438</v>
      </c>
      <c r="V34" s="11" t="n">
        <v>1.091083128</v>
      </c>
      <c r="W34" s="11" t="n">
        <v>1.194163292</v>
      </c>
      <c r="X34" s="11" t="n">
        <v>1.448614691</v>
      </c>
      <c r="Y34" s="11" t="n">
        <v>1.340848344</v>
      </c>
      <c r="Z34" s="11" t="n">
        <v>1.252019203</v>
      </c>
      <c r="AA34" s="11" t="n">
        <v>1.482103119</v>
      </c>
      <c r="AB34" s="11" t="n">
        <v>1.266432205</v>
      </c>
      <c r="AC34" s="11" t="n">
        <v>1.253604901</v>
      </c>
      <c r="AD34" s="11" t="n">
        <v>1.210744227</v>
      </c>
      <c r="AE34" s="11" t="n">
        <v>1.312564604</v>
      </c>
      <c r="AF34" s="11" t="n">
        <v>1.352914701</v>
      </c>
      <c r="AG34" s="12" t="n">
        <f aca="false">AVERAGE(C34:AF34)</f>
        <v>1.33282791303333</v>
      </c>
      <c r="AH34" s="12" t="n">
        <f aca="false">STDEV(C34:AF34)</f>
        <v>0.167679828011327</v>
      </c>
    </row>
    <row r="35" customFormat="false" ht="12.8" hidden="false" customHeight="false" outlineLevel="0" collapsed="false">
      <c r="A35" s="21" t="s">
        <v>35</v>
      </c>
      <c r="B35" s="21"/>
      <c r="C35" s="15" t="n">
        <v>1.522314618</v>
      </c>
      <c r="D35" s="15" t="n">
        <v>1.495063021</v>
      </c>
      <c r="E35" s="15" t="n">
        <v>1.329775994</v>
      </c>
      <c r="F35" s="15" t="n">
        <v>1.191953494</v>
      </c>
      <c r="G35" s="15" t="n">
        <v>1.894150797</v>
      </c>
      <c r="H35" s="15" t="n">
        <v>1.659299996</v>
      </c>
      <c r="I35" s="15" t="n">
        <v>1.341519525</v>
      </c>
      <c r="J35" s="15" t="n">
        <v>1.085675243</v>
      </c>
      <c r="K35" s="15" t="n">
        <v>1.2666524</v>
      </c>
      <c r="L35" s="15" t="n">
        <v>1.21443058</v>
      </c>
      <c r="M35" s="15" t="n">
        <v>1.211898226</v>
      </c>
      <c r="N35" s="15" t="n">
        <v>1.310088835</v>
      </c>
      <c r="O35" s="15" t="n">
        <v>1.291722695</v>
      </c>
      <c r="P35" s="15" t="n">
        <v>1.317374585</v>
      </c>
      <c r="Q35" s="15" t="n">
        <v>1.144658505</v>
      </c>
      <c r="R35" s="15" t="n">
        <v>1.76518095</v>
      </c>
      <c r="S35" s="15" t="n">
        <v>1.253383684</v>
      </c>
      <c r="T35" s="15" t="n">
        <v>1.103818425</v>
      </c>
      <c r="U35" s="15" t="n">
        <v>1.077008794</v>
      </c>
      <c r="V35" s="15" t="n">
        <v>1.310316181</v>
      </c>
      <c r="W35" s="15" t="n">
        <v>1.270602562</v>
      </c>
      <c r="X35" s="15" t="n">
        <v>1.429026841</v>
      </c>
      <c r="Y35" s="15" t="n">
        <v>1.268765224</v>
      </c>
      <c r="Z35" s="15" t="n">
        <v>1.249762801</v>
      </c>
      <c r="AA35" s="15" t="n">
        <v>1.360030083</v>
      </c>
      <c r="AB35" s="15" t="n">
        <v>1.28110354</v>
      </c>
      <c r="AC35" s="15" t="n">
        <v>1.087217022</v>
      </c>
      <c r="AD35" s="15" t="n">
        <v>1.110958462</v>
      </c>
      <c r="AE35" s="15" t="n">
        <v>1.300906128</v>
      </c>
      <c r="AF35" s="15" t="n">
        <v>1.340384187</v>
      </c>
      <c r="AG35" s="16" t="n">
        <f aca="false">AVERAGE(C35:AF35)</f>
        <v>1.31616811326667</v>
      </c>
      <c r="AH35" s="16" t="n">
        <f aca="false">STDEV(C35:AF35)</f>
        <v>0.192735660289054</v>
      </c>
    </row>
    <row r="36" customFormat="false" ht="12.8" hidden="false" customHeight="false" outlineLevel="0" collapsed="false">
      <c r="A36" s="20" t="s">
        <v>36</v>
      </c>
      <c r="B36" s="20"/>
      <c r="C36" s="11" t="n">
        <v>1.327804306</v>
      </c>
      <c r="D36" s="11" t="n">
        <v>1.196843904</v>
      </c>
      <c r="E36" s="11" t="n">
        <v>1.23451115</v>
      </c>
      <c r="F36" s="11" t="n">
        <v>1.365338352</v>
      </c>
      <c r="G36" s="11" t="n">
        <v>1.651220131</v>
      </c>
      <c r="H36" s="11" t="n">
        <v>1.323079057</v>
      </c>
      <c r="I36" s="11" t="n">
        <v>1.097322209</v>
      </c>
      <c r="J36" s="11" t="n">
        <v>1.227578318</v>
      </c>
      <c r="K36" s="11" t="n">
        <v>1.356457877</v>
      </c>
      <c r="L36" s="11" t="n">
        <v>1.312932954</v>
      </c>
      <c r="M36" s="11" t="n">
        <v>1.42785369</v>
      </c>
      <c r="N36" s="11" t="n">
        <v>1.363760277</v>
      </c>
      <c r="O36" s="11" t="n">
        <v>1.331853757</v>
      </c>
      <c r="P36" s="11" t="n">
        <v>1.416286491</v>
      </c>
      <c r="Q36" s="11" t="n">
        <v>1.207564384</v>
      </c>
      <c r="R36" s="11" t="n">
        <v>1.170399675</v>
      </c>
      <c r="S36" s="11" t="n">
        <v>1.421188108</v>
      </c>
      <c r="T36" s="11" t="n">
        <v>1.350978626</v>
      </c>
      <c r="U36" s="11" t="n">
        <v>1.418660774</v>
      </c>
      <c r="V36" s="11" t="n">
        <v>1.341492413</v>
      </c>
      <c r="W36" s="11" t="n">
        <v>1.454736022</v>
      </c>
      <c r="X36" s="11" t="n">
        <v>1.366874842</v>
      </c>
      <c r="Y36" s="11" t="n">
        <v>1.402566686</v>
      </c>
      <c r="Z36" s="11" t="n">
        <v>1.423548153</v>
      </c>
      <c r="AA36" s="11" t="n">
        <v>1.302236726</v>
      </c>
      <c r="AB36" s="11" t="n">
        <v>1.251321</v>
      </c>
      <c r="AC36" s="11" t="n">
        <v>1.285368407</v>
      </c>
      <c r="AD36" s="11" t="n">
        <v>1.162895372</v>
      </c>
      <c r="AE36" s="11" t="n">
        <v>1.412871046</v>
      </c>
      <c r="AF36" s="11" t="n">
        <v>1.384786536</v>
      </c>
      <c r="AG36" s="12" t="n">
        <f aca="false">AVERAGE(C36:AF36)</f>
        <v>1.33301104143333</v>
      </c>
      <c r="AH36" s="12" t="n">
        <f aca="false">STDEV(C36:AF36)</f>
        <v>0.109817741336267</v>
      </c>
    </row>
    <row r="37" customFormat="false" ht="12.8" hidden="false" customHeight="false" outlineLevel="0" collapsed="false">
      <c r="A37" s="22"/>
      <c r="B37" s="2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9"/>
      <c r="AH37" s="19"/>
    </row>
    <row r="38" customFormat="false" ht="12.8" hidden="false" customHeight="false" outlineLevel="0" collapsed="false">
      <c r="A38" s="20" t="s">
        <v>37</v>
      </c>
      <c r="B38" s="20"/>
      <c r="C38" s="11" t="n">
        <v>1.438232167</v>
      </c>
      <c r="D38" s="11" t="n">
        <v>1.411758971</v>
      </c>
      <c r="E38" s="11" t="n">
        <v>1.225309031</v>
      </c>
      <c r="F38" s="11" t="n">
        <v>1.395692576</v>
      </c>
      <c r="G38" s="11" t="n">
        <v>1.773776121</v>
      </c>
      <c r="H38" s="11" t="n">
        <v>1.51631618</v>
      </c>
      <c r="I38" s="11" t="n">
        <v>1.292137219</v>
      </c>
      <c r="J38" s="11" t="n">
        <v>1.311202929</v>
      </c>
      <c r="K38" s="11" t="n">
        <v>1.299761</v>
      </c>
      <c r="L38" s="11" t="n">
        <v>1.296299026</v>
      </c>
      <c r="M38" s="11" t="n">
        <v>1.46092009</v>
      </c>
      <c r="N38" s="11" t="n">
        <v>1.4668634</v>
      </c>
      <c r="O38" s="11" t="n">
        <v>1.340185334</v>
      </c>
      <c r="P38" s="11" t="n">
        <v>1.397586055</v>
      </c>
      <c r="Q38" s="11" t="n">
        <v>1.163452978</v>
      </c>
      <c r="R38" s="11" t="n">
        <v>1.858891231</v>
      </c>
      <c r="S38" s="11" t="n">
        <v>1.587823623</v>
      </c>
      <c r="T38" s="11" t="n">
        <v>1.336883323</v>
      </c>
      <c r="U38" s="11" t="n">
        <v>1.307166978</v>
      </c>
      <c r="V38" s="11" t="n">
        <v>1.289084912</v>
      </c>
      <c r="W38" s="11" t="n">
        <v>1.374729047</v>
      </c>
      <c r="X38" s="11" t="n">
        <v>1.50376372</v>
      </c>
      <c r="Y38" s="11" t="n">
        <v>1.536280283</v>
      </c>
      <c r="Z38" s="11" t="n">
        <v>1.270398274</v>
      </c>
      <c r="AA38" s="11" t="n">
        <v>1.542712428</v>
      </c>
      <c r="AB38" s="11" t="n">
        <v>1.19080986</v>
      </c>
      <c r="AC38" s="11" t="n">
        <v>1.326858193</v>
      </c>
      <c r="AD38" s="11" t="n">
        <v>1.271396486</v>
      </c>
      <c r="AE38" s="11" t="n">
        <v>1.412488479</v>
      </c>
      <c r="AF38" s="11" t="n">
        <v>1.307856162</v>
      </c>
      <c r="AG38" s="12" t="n">
        <f aca="false">AVERAGE(C38:AF38)</f>
        <v>1.3968878692</v>
      </c>
      <c r="AH38" s="12" t="n">
        <f aca="false">STDEV(C38:AF38)</f>
        <v>0.15595353377806</v>
      </c>
    </row>
    <row r="39" customFormat="false" ht="12.8" hidden="false" customHeight="false" outlineLevel="0" collapsed="false">
      <c r="A39" s="21" t="s">
        <v>38</v>
      </c>
      <c r="B39" s="21"/>
      <c r="C39" s="15" t="n">
        <v>1.512400906</v>
      </c>
      <c r="D39" s="15" t="n">
        <v>1.46825196</v>
      </c>
      <c r="E39" s="15" t="n">
        <v>1.270600093</v>
      </c>
      <c r="F39" s="15" t="n">
        <v>1.357548474</v>
      </c>
      <c r="G39" s="15" t="n">
        <v>1.403929244</v>
      </c>
      <c r="H39" s="15" t="n">
        <v>1.347715164</v>
      </c>
      <c r="I39" s="15" t="n">
        <v>1.311779321</v>
      </c>
      <c r="J39" s="15" t="n">
        <v>1.281124778</v>
      </c>
      <c r="K39" s="15" t="n">
        <v>1.318153185</v>
      </c>
      <c r="L39" s="15" t="n">
        <v>1.217737914</v>
      </c>
      <c r="M39" s="15" t="n">
        <v>1.413078322</v>
      </c>
      <c r="N39" s="15" t="n">
        <v>1.485213419</v>
      </c>
      <c r="O39" s="15" t="n">
        <v>1.356331594</v>
      </c>
      <c r="P39" s="15" t="n">
        <v>1.411832101</v>
      </c>
      <c r="Q39" s="15" t="n">
        <v>1.265387411</v>
      </c>
      <c r="R39" s="15" t="n">
        <v>1.303513171</v>
      </c>
      <c r="S39" s="15" t="n">
        <v>1.54375961</v>
      </c>
      <c r="T39" s="15" t="n">
        <v>1.401574009</v>
      </c>
      <c r="U39" s="15" t="n">
        <v>1.313149321</v>
      </c>
      <c r="V39" s="15" t="n">
        <v>1.309165731</v>
      </c>
      <c r="W39" s="15" t="n">
        <v>1.227542298</v>
      </c>
      <c r="X39" s="15" t="n">
        <v>1.507875334</v>
      </c>
      <c r="Y39" s="15" t="n">
        <v>1.484730183</v>
      </c>
      <c r="Z39" s="15" t="n">
        <v>1.282647006</v>
      </c>
      <c r="AA39" s="15" t="n">
        <v>1.544540011</v>
      </c>
      <c r="AB39" s="15" t="n">
        <v>1.351919659</v>
      </c>
      <c r="AC39" s="15" t="n">
        <v>1.284706797</v>
      </c>
      <c r="AD39" s="15" t="n">
        <v>1.158545295</v>
      </c>
      <c r="AE39" s="15" t="n">
        <v>1.408251305</v>
      </c>
      <c r="AF39" s="15" t="n">
        <v>1.387543741</v>
      </c>
      <c r="AG39" s="16" t="n">
        <f aca="false">AVERAGE(C39:AF39)</f>
        <v>1.36435157856667</v>
      </c>
      <c r="AH39" s="16" t="n">
        <f aca="false">STDEV(C39:AF39)</f>
        <v>0.100519048468882</v>
      </c>
    </row>
    <row r="40" customFormat="false" ht="12.8" hidden="false" customHeight="false" outlineLevel="0" collapsed="false">
      <c r="A40" s="20" t="s">
        <v>39</v>
      </c>
      <c r="B40" s="20"/>
      <c r="C40" s="11" t="n">
        <v>1.481822368</v>
      </c>
      <c r="D40" s="11" t="n">
        <v>1.470478079</v>
      </c>
      <c r="E40" s="11" t="n">
        <v>1.282413222</v>
      </c>
      <c r="F40" s="11" t="n">
        <v>1.232669838</v>
      </c>
      <c r="G40" s="11" t="n">
        <v>1.75135882</v>
      </c>
      <c r="H40" s="11" t="n">
        <v>1.48871107</v>
      </c>
      <c r="I40" s="11" t="n">
        <v>1.2912553</v>
      </c>
      <c r="J40" s="11" t="n">
        <v>1.110891798</v>
      </c>
      <c r="K40" s="11" t="n">
        <v>1.294756947</v>
      </c>
      <c r="L40" s="11" t="n">
        <v>1.295016885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 t="n">
        <v>1.314637665</v>
      </c>
      <c r="X40" s="11" t="n">
        <v>1.477483477</v>
      </c>
      <c r="Y40" s="11" t="n">
        <v>1.345517693</v>
      </c>
      <c r="Z40" s="11" t="n">
        <v>1.244276233</v>
      </c>
      <c r="AA40" s="11" t="n">
        <v>1.465745129</v>
      </c>
      <c r="AB40" s="11" t="n">
        <v>1.19910778</v>
      </c>
      <c r="AC40" s="11" t="n">
        <v>1.19423915</v>
      </c>
      <c r="AD40" s="11" t="n">
        <v>1.235697091</v>
      </c>
      <c r="AE40" s="11" t="n">
        <v>1.369675804</v>
      </c>
      <c r="AF40" s="11" t="n">
        <v>1.26240333</v>
      </c>
      <c r="AG40" s="12" t="n">
        <f aca="false">AVERAGE(C40:AF40)</f>
        <v>1.34040788395</v>
      </c>
      <c r="AH40" s="12" t="n">
        <f aca="false">STDEV(C40:AF40)</f>
        <v>0.14611945166406</v>
      </c>
    </row>
    <row r="41" customFormat="false" ht="12.8" hidden="false" customHeight="false" outlineLevel="0" collapsed="false">
      <c r="A41" s="21" t="s">
        <v>40</v>
      </c>
      <c r="B41" s="21"/>
      <c r="C41" s="15" t="n">
        <v>1.563338431</v>
      </c>
      <c r="D41" s="15" t="n">
        <v>1.523062123</v>
      </c>
      <c r="E41" s="15" t="n">
        <v>1.326480965</v>
      </c>
      <c r="F41" s="15" t="n">
        <v>1.162204205</v>
      </c>
      <c r="G41" s="15" t="n">
        <v>1.866286401</v>
      </c>
      <c r="H41" s="15" t="n">
        <v>1.621899464</v>
      </c>
      <c r="I41" s="15" t="n">
        <v>1.367606632</v>
      </c>
      <c r="J41" s="15" t="n">
        <v>1.124666375</v>
      </c>
      <c r="K41" s="15" t="n">
        <v>1.307540431</v>
      </c>
      <c r="L41" s="15" t="n">
        <v>1.221401521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 t="n">
        <v>1.236000544</v>
      </c>
      <c r="X41" s="15" t="n">
        <v>1.432928871</v>
      </c>
      <c r="Y41" s="15" t="n">
        <v>1.275301094</v>
      </c>
      <c r="Z41" s="15" t="n">
        <v>1.258676985</v>
      </c>
      <c r="AA41" s="15" t="n">
        <v>1.415275634</v>
      </c>
      <c r="AB41" s="15" t="n">
        <v>1.372219312</v>
      </c>
      <c r="AC41" s="15" t="n">
        <v>1.254999682</v>
      </c>
      <c r="AD41" s="15" t="n">
        <v>1.145514396</v>
      </c>
      <c r="AE41" s="15" t="n">
        <v>1.331410401</v>
      </c>
      <c r="AF41" s="15" t="n">
        <v>1.410651388</v>
      </c>
      <c r="AG41" s="16" t="n">
        <f aca="false">AVERAGE(C41:AF41)</f>
        <v>1.36087324275</v>
      </c>
      <c r="AH41" s="16" t="n">
        <f aca="false">STDEV(C41:AF41)</f>
        <v>0.179507706099951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3" t="n">
        <v>11</v>
      </c>
      <c r="N42" s="3" t="n">
        <v>12</v>
      </c>
      <c r="O42" s="3" t="n">
        <v>13</v>
      </c>
      <c r="P42" s="3" t="n">
        <v>14</v>
      </c>
      <c r="Q42" s="3" t="n">
        <v>15</v>
      </c>
      <c r="R42" s="3" t="n">
        <v>16</v>
      </c>
      <c r="S42" s="3" t="n">
        <v>17</v>
      </c>
      <c r="T42" s="3" t="n">
        <v>18</v>
      </c>
      <c r="U42" s="3" t="n">
        <v>19</v>
      </c>
      <c r="V42" s="3" t="n">
        <v>20</v>
      </c>
      <c r="W42" s="3" t="n">
        <v>21</v>
      </c>
      <c r="X42" s="3" t="n">
        <v>22</v>
      </c>
      <c r="Y42" s="3" t="n">
        <v>23</v>
      </c>
      <c r="Z42" s="3" t="n">
        <v>24</v>
      </c>
      <c r="AA42" s="3" t="n">
        <v>25</v>
      </c>
      <c r="AB42" s="3" t="n">
        <v>26</v>
      </c>
      <c r="AC42" s="3" t="n">
        <v>27</v>
      </c>
      <c r="AD42" s="3" t="n">
        <v>28</v>
      </c>
      <c r="AE42" s="3" t="n">
        <v>29</v>
      </c>
      <c r="AF42" s="3" t="n">
        <v>30</v>
      </c>
      <c r="AG42" s="4" t="s">
        <v>2</v>
      </c>
      <c r="AH42" s="4" t="s">
        <v>3</v>
      </c>
    </row>
    <row r="43" customFormat="false" ht="12.8" hidden="false" customHeight="false" outlineLevel="0" collapsed="false">
      <c r="A43" s="2" t="s">
        <v>4</v>
      </c>
      <c r="B43" s="2"/>
      <c r="C43" s="6" t="n">
        <v>1184</v>
      </c>
      <c r="D43" s="6" t="n">
        <v>1185</v>
      </c>
      <c r="E43" s="6" t="n">
        <v>1186</v>
      </c>
      <c r="F43" s="6" t="n">
        <v>1187</v>
      </c>
      <c r="G43" s="6" t="n">
        <v>1190</v>
      </c>
      <c r="H43" s="6" t="n">
        <v>1191</v>
      </c>
      <c r="I43" s="6" t="n">
        <v>1192</v>
      </c>
      <c r="J43" s="6" t="n">
        <v>1193</v>
      </c>
      <c r="K43" s="6" t="n">
        <v>1194</v>
      </c>
      <c r="L43" s="6" t="n">
        <v>1195</v>
      </c>
      <c r="M43" s="6" t="n">
        <v>1196</v>
      </c>
      <c r="N43" s="6" t="n">
        <v>1197</v>
      </c>
      <c r="O43" s="6" t="n">
        <v>1198</v>
      </c>
      <c r="P43" s="6" t="n">
        <v>1199</v>
      </c>
      <c r="Q43" s="6" t="n">
        <v>1200</v>
      </c>
      <c r="R43" s="6" t="n">
        <v>1205</v>
      </c>
      <c r="S43" s="6" t="n">
        <v>1206</v>
      </c>
      <c r="T43" s="6" t="n">
        <v>1207</v>
      </c>
      <c r="U43" s="6" t="n">
        <v>1208</v>
      </c>
      <c r="V43" s="6" t="n">
        <v>1209</v>
      </c>
      <c r="W43" s="6" t="n">
        <v>1210</v>
      </c>
      <c r="X43" s="6" t="n">
        <v>1217</v>
      </c>
      <c r="Y43" s="6" t="n">
        <v>1218</v>
      </c>
      <c r="Z43" s="6" t="n">
        <v>1219</v>
      </c>
      <c r="AA43" s="6" t="n">
        <v>1220</v>
      </c>
      <c r="AB43" s="6" t="n">
        <v>1240</v>
      </c>
      <c r="AC43" s="6" t="n">
        <v>1241</v>
      </c>
      <c r="AD43" s="6" t="n">
        <v>1242</v>
      </c>
      <c r="AE43" s="6" t="n">
        <v>1243</v>
      </c>
      <c r="AF43" s="6" t="n">
        <v>1244</v>
      </c>
      <c r="AG43" s="4"/>
      <c r="AH43" s="4"/>
    </row>
    <row r="44" customFormat="false" ht="12.8" hidden="false" customHeight="false" outlineLevel="0" collapsed="false">
      <c r="A44" s="2" t="s">
        <v>5</v>
      </c>
      <c r="B44" s="2"/>
      <c r="C44" s="7" t="n">
        <v>0.136921296296296</v>
      </c>
      <c r="D44" s="7" t="n">
        <v>0.137037037037037</v>
      </c>
      <c r="E44" s="7" t="n">
        <v>0.137152777777778</v>
      </c>
      <c r="F44" s="7" t="n">
        <v>0.137268518518519</v>
      </c>
      <c r="G44" s="7" t="n">
        <v>0.137615740740741</v>
      </c>
      <c r="H44" s="7" t="n">
        <v>0.137731481481481</v>
      </c>
      <c r="I44" s="7" t="n">
        <v>0.137847222222222</v>
      </c>
      <c r="J44" s="7" t="n">
        <v>0.137962962962963</v>
      </c>
      <c r="K44" s="7" t="n">
        <v>0.138078703703704</v>
      </c>
      <c r="L44" s="7" t="n">
        <v>0.138194444444444</v>
      </c>
      <c r="M44" s="7" t="n">
        <v>0.138310185185184</v>
      </c>
      <c r="N44" s="7" t="n">
        <v>0.138425925925924</v>
      </c>
      <c r="O44" s="7" t="n">
        <v>0.138541666666664</v>
      </c>
      <c r="P44" s="7" t="n">
        <v>0.138657407407404</v>
      </c>
      <c r="Q44" s="7" t="n">
        <v>0.138773148148144</v>
      </c>
      <c r="R44" s="8" t="n">
        <v>0.139351851851852</v>
      </c>
      <c r="S44" s="8" t="n">
        <v>0.139467592592593</v>
      </c>
      <c r="T44" s="8" t="n">
        <v>0.139583333333333</v>
      </c>
      <c r="U44" s="8" t="n">
        <v>0.139699074074074</v>
      </c>
      <c r="V44" s="8" t="n">
        <v>0.139814814814815</v>
      </c>
      <c r="W44" s="8" t="n">
        <v>0.139930555555555</v>
      </c>
      <c r="X44" s="8" t="n">
        <v>0.140740740740741</v>
      </c>
      <c r="Y44" s="8" t="n">
        <v>0.140856481481481</v>
      </c>
      <c r="Z44" s="8" t="n">
        <v>0.140972222222222</v>
      </c>
      <c r="AA44" s="8" t="n">
        <v>0.141087962962963</v>
      </c>
      <c r="AB44" s="8" t="n">
        <v>0.142708333333333</v>
      </c>
      <c r="AC44" s="8" t="n">
        <v>0.142824074074074</v>
      </c>
      <c r="AD44" s="8" t="n">
        <v>0.142939814814815</v>
      </c>
      <c r="AE44" s="8" t="n">
        <v>0.143055555555556</v>
      </c>
      <c r="AF44" s="8" t="n">
        <v>0.143171296296296</v>
      </c>
      <c r="AG44" s="4"/>
      <c r="AH44" s="4"/>
    </row>
  </sheetData>
  <mergeCells count="24">
    <mergeCell ref="C1:AH1"/>
    <mergeCell ref="A2:B2"/>
    <mergeCell ref="AG2:AG4"/>
    <mergeCell ref="AH2:AH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G42:AG44"/>
    <mergeCell ref="AH42:AH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9</v>
      </c>
    </row>
    <row r="2" customFormat="false" ht="12.8" hidden="false" customHeight="false" outlineLevel="0" collapsed="false">
      <c r="B2" s="25" t="s">
        <v>42</v>
      </c>
      <c r="C2" s="26" t="n">
        <f aca="false">Promedio!$K$3</f>
        <v>1194</v>
      </c>
    </row>
    <row r="3" customFormat="false" ht="12.8" hidden="false" customHeight="false" outlineLevel="0" collapsed="false">
      <c r="B3" s="23" t="s">
        <v>43</v>
      </c>
      <c r="C3" s="27" t="n">
        <f aca="false">Promedio!$K$4</f>
        <v>0.138078703703704</v>
      </c>
    </row>
    <row r="4" customFormat="false" ht="12.8" hidden="false" customHeight="false" outlineLevel="0" collapsed="false">
      <c r="B4" s="25" t="s">
        <v>44</v>
      </c>
      <c r="C4" s="28" t="n">
        <v>0.1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Promedio!$K$5</f>
        <v>1.376750248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Promedio!$K$6</f>
        <v>1.326483229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Promedio!$K$7</f>
        <v>1.411705145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Promedio!$K$8</f>
        <v>1.184554783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Promedio!$K$9</f>
        <v>1.337719227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Promedio!$K$10</f>
        <v>1.239861201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Promedio!$K$11</f>
        <v>1.273943787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Promedio!$K$12</f>
        <v>1.186295078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Promedio!$K$13</f>
        <v>1.251130009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Promedio!$K$14</f>
        <v>1.261247707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Promedio!$K$15</f>
        <v>1.236363633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Promedio!$K$16</f>
        <v>1.139549611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Promedio!$K$17</f>
        <v>1.220059483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Promedio!$K$18</f>
        <v>1.225336568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Promedio!$K$19</f>
        <v>1.247731262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Promedio!$K$20</f>
        <v>1.135269749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Promedio!$K$21</f>
        <v>1.165915504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Promedio!$K$22</f>
        <v>1.12564441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Promedio!$K$23</f>
        <v>1.222732888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Promedio!$K$24</f>
        <v>1.425918663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Promedio!$K$25</f>
        <v>1.508870246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Promedio!$K$26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Promedio!$K$28</f>
        <v>1.338770468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Promedio!$K$29</f>
        <v>1.368630488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Promedio!$K$30</f>
        <v>1.26845478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Promedio!$K$31</f>
        <v>1.371096667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Promedio!$K$32</f>
        <v>1.215414271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Promedio!$K$33</f>
        <v>1.259890741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Promedio!$K$34</f>
        <v>1.268156306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Promedio!$K$35</f>
        <v>1.2666524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Promedio!$K$36</f>
        <v>1.356457877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Promedio!$K$38</f>
        <v>1.299761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Promedio!$K$39</f>
        <v>1.318153185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Promedio!$K$40</f>
        <v>1.294756947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Promedio!$K$41</f>
        <v>1.307540431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10</v>
      </c>
    </row>
    <row r="2" customFormat="false" ht="12.8" hidden="false" customHeight="false" outlineLevel="0" collapsed="false">
      <c r="B2" s="25" t="s">
        <v>42</v>
      </c>
      <c r="C2" s="26" t="n">
        <f aca="false">Promedio!$L$3</f>
        <v>1195</v>
      </c>
    </row>
    <row r="3" customFormat="false" ht="12.8" hidden="false" customHeight="false" outlineLevel="0" collapsed="false">
      <c r="B3" s="23" t="s">
        <v>43</v>
      </c>
      <c r="C3" s="27" t="n">
        <f aca="false">Promedio!$L$4</f>
        <v>0.138194444444444</v>
      </c>
    </row>
    <row r="4" customFormat="false" ht="12.8" hidden="false" customHeight="false" outlineLevel="0" collapsed="false">
      <c r="B4" s="25" t="s">
        <v>44</v>
      </c>
      <c r="C4" s="28" t="n">
        <v>0.100347222222222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Promedio!$L$5</f>
        <v>1.250072734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Promedio!$L$6</f>
        <v>1.209678539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Promedio!$L$7</f>
        <v>1.29982373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Promedio!$L$8</f>
        <v>1.259023728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Promedio!$L$9</f>
        <v>1.203802539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Promedio!$L$10</f>
        <v>1.163657459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Promedio!$L$11</f>
        <v>1.166535468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Promedio!$L$12</f>
        <v>1.066684223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Promedio!$L$13</f>
        <v>1.262989616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Promedio!$L$14</f>
        <v>1.193655246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Promedio!$L$15</f>
        <v>1.114730825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Promedio!$L$16</f>
        <v>1.14086136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Promedio!$L$17</f>
        <v>1.150362099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Promedio!$L$18</f>
        <v>1.130125559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Promedio!$L$19</f>
        <v>1.115538811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Promedio!$L$20</f>
        <v>1.167642273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Promedio!$L$21</f>
        <v>1.22335873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Promedio!$L$22</f>
        <v>1.118125266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Promedio!$L$23</f>
        <v>1.219472917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Promedio!$L$24</f>
        <v>1.372374644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Promedio!$L$25</f>
        <v>1.393208564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Promedio!$L$26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Promedio!$L$28</f>
        <v>1.245766803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Promedio!$L$29</f>
        <v>1.374718631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Promedio!$L$30</f>
        <v>1.376058384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Promedio!$L$31</f>
        <v>1.291815405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Promedio!$L$32</f>
        <v>1.304817997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Promedio!$L$33</f>
        <v>1.254498918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Promedio!$L$34</f>
        <v>1.260088742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Promedio!$L$35</f>
        <v>1.21443058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Promedio!$L$36</f>
        <v>1.312932954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Promedio!$L$38</f>
        <v>1.296299026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Promedio!$L$39</f>
        <v>1.217737914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Promedio!$L$40</f>
        <v>1.295016885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Promedio!$L$41</f>
        <v>1.221401521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1</v>
      </c>
    </row>
    <row r="2" customFormat="false" ht="12.8" hidden="false" customHeight="false" outlineLevel="0" collapsed="false">
      <c r="B2" s="25" t="s">
        <v>42</v>
      </c>
      <c r="C2" s="26" t="n">
        <f aca="false">Promedio!$C$3</f>
        <v>1184</v>
      </c>
    </row>
    <row r="3" customFormat="false" ht="12.8" hidden="false" customHeight="false" outlineLevel="0" collapsed="false">
      <c r="B3" s="23" t="s">
        <v>43</v>
      </c>
      <c r="C3" s="27" t="n">
        <f aca="false">Promedio!$C$4</f>
        <v>0.136921296296296</v>
      </c>
    </row>
    <row r="4" customFormat="false" ht="12.8" hidden="false" customHeight="false" outlineLevel="0" collapsed="false">
      <c r="B4" s="25" t="s">
        <v>44</v>
      </c>
      <c r="C4" s="28" t="n">
        <v>0.0958333333333333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Promedio!$C$5</f>
        <v>1.404751501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Promedio!$C$6</f>
        <v>1.557132859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Promedio!$C$7</f>
        <v>1.397858071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Promedio!$C$8</f>
        <v>1.739908954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Promedio!$C$9</f>
        <v>1.567417381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Promedio!$C$10</f>
        <v>1.741802824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Promedio!$C$11</f>
        <v>1.273380548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Promedio!$C$12</f>
        <v>1.631173426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Promedio!$C$13</f>
        <v>1.441526623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Promedio!$C$14</f>
        <v>1.544852186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Promedio!$C$15</f>
        <v>1.228915609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Promedio!$C$16</f>
        <v>1.267364659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Promedio!$C$17</f>
        <v>1.482948929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Promedio!$C$18</f>
        <v>1.479858822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Promedio!$C$19</f>
        <v>1.504144123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Promedio!$C$20</f>
        <v>1.478253833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Promedio!$C$21</f>
        <v>1.684835649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Promedio!$C$22</f>
        <v>1.360569226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Promedio!$C$23</f>
        <v>1.784467131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Promedio!$C$24</f>
        <v>1.353422509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Promedio!$C$25</f>
        <v>1.447305307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Promedio!$C$26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Promedio!$C$28</f>
        <v>1.482249491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Promedio!$C$29</f>
        <v>1.662954838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Promedio!$C$30</f>
        <v>1.660915492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Promedio!$C$31</f>
        <v>1.591254799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Promedio!$C$32</f>
        <v>1.525385372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Promedio!$C$33</f>
        <v>1.317271245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Promedio!$C$34</f>
        <v>1.48541189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Promedio!$C$35</f>
        <v>1.522314618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Promedio!$C$36</f>
        <v>1.327804306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Promedio!$C$38</f>
        <v>1.438232167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Promedio!$C$39</f>
        <v>1.512400906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Promedio!$C$40</f>
        <v>1.481822368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Promedio!$C$41</f>
        <v>1.563338431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2</v>
      </c>
    </row>
    <row r="2" customFormat="false" ht="12.8" hidden="false" customHeight="false" outlineLevel="0" collapsed="false">
      <c r="B2" s="25" t="s">
        <v>42</v>
      </c>
      <c r="C2" s="26" t="n">
        <f aca="false">Promedio!$D$3</f>
        <v>1185</v>
      </c>
    </row>
    <row r="3" customFormat="false" ht="12.8" hidden="false" customHeight="false" outlineLevel="0" collapsed="false">
      <c r="B3" s="23" t="s">
        <v>43</v>
      </c>
      <c r="C3" s="27" t="n">
        <f aca="false">Promedio!$D$4</f>
        <v>0.137037037037037</v>
      </c>
    </row>
    <row r="4" customFormat="false" ht="12.8" hidden="false" customHeight="false" outlineLevel="0" collapsed="false">
      <c r="B4" s="25" t="s">
        <v>44</v>
      </c>
      <c r="C4" s="28" t="n">
        <v>0.0961805555555556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Promedio!$D$5</f>
        <v>1.176587517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Promedio!$D$6</f>
        <v>1.453291041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Promedio!$D$7</f>
        <v>1.176715458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Promedio!$D$8</f>
        <v>1.654722711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Promedio!$D$9</f>
        <v>1.534947803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Promedio!$D$10</f>
        <v>1.719224984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Promedio!$D$11</f>
        <v>1.166468357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Promedio!$D$12</f>
        <v>1.606511843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Promedio!$D$13</f>
        <v>1.49549255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Promedio!$D$14</f>
        <v>1.531980224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Promedio!$D$15</f>
        <v>1.226164353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Promedio!$D$16</f>
        <v>1.355857527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Promedio!$D$17</f>
        <v>1.497307257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Promedio!$D$18</f>
        <v>1.486140059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Promedio!$D$19</f>
        <v>1.511688427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Promedio!$D$20</f>
        <v>1.444157602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Promedio!$D$21</f>
        <v>1.608991541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Promedio!$D$22</f>
        <v>1.383962487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Promedio!$D$23</f>
        <v>1.754349808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Promedio!$D$24</f>
        <v>1.258784172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Promedio!$D$25</f>
        <v>1.218115899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Promedio!$D$26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Promedio!$D$28</f>
        <v>1.379469078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Promedio!$D$29</f>
        <v>1.585740445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Promedio!$D$30</f>
        <v>1.651201706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Promedio!$D$31</f>
        <v>1.546524567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Promedio!$D$32</f>
        <v>1.514067145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Promedio!$D$33</f>
        <v>1.340465193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Promedio!$D$34</f>
        <v>1.475004006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Promedio!$D$35</f>
        <v>1.495063021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Promedio!$D$36</f>
        <v>1.196843904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Promedio!$D$38</f>
        <v>1.411758971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Promedio!$D$39</f>
        <v>1.46825196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Promedio!$D$40</f>
        <v>1.470478079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Promedio!$D$41</f>
        <v>1.523062123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3</v>
      </c>
    </row>
    <row r="2" customFormat="false" ht="12.8" hidden="false" customHeight="false" outlineLevel="0" collapsed="false">
      <c r="B2" s="25" t="s">
        <v>42</v>
      </c>
      <c r="C2" s="26" t="n">
        <f aca="false">Promedio!$E$3</f>
        <v>1186</v>
      </c>
    </row>
    <row r="3" customFormat="false" ht="12.8" hidden="false" customHeight="false" outlineLevel="0" collapsed="false">
      <c r="B3" s="23" t="s">
        <v>43</v>
      </c>
      <c r="C3" s="27" t="n">
        <f aca="false">Promedio!$E$4</f>
        <v>0.137152777777778</v>
      </c>
    </row>
    <row r="4" customFormat="false" ht="12.8" hidden="false" customHeight="false" outlineLevel="0" collapsed="false">
      <c r="B4" s="25" t="s">
        <v>44</v>
      </c>
      <c r="C4" s="28" t="n">
        <v>0.0979166666666667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Promedio!$E$5</f>
        <v>1.280941099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Promedio!$E$6</f>
        <v>1.334675376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Promedio!$E$7</f>
        <v>1.383253967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Promedio!$E$8</f>
        <v>1.513416649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Promedio!$E$9</f>
        <v>1.355715355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Promedio!$E$10</f>
        <v>1.469555307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Promedio!$E$11</f>
        <v>1.297899666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Promedio!$E$12</f>
        <v>1.448560566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Promedio!$E$13</f>
        <v>1.290552139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Promedio!$E$14</f>
        <v>1.303125571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Promedio!$E$15</f>
        <v>1.266342241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Promedio!$E$16</f>
        <v>1.239994989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Promedio!$E$17</f>
        <v>1.332314744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Promedio!$E$18</f>
        <v>1.362671744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Promedio!$E$19</f>
        <v>1.380744828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Promedio!$E$20</f>
        <v>1.338959037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Promedio!$E$21</f>
        <v>1.348920503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Promedio!$E$22</f>
        <v>1.206357092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Promedio!$E$23</f>
        <v>1.49331347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Promedio!$E$24</f>
        <v>1.361501422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Promedio!$E$25</f>
        <v>1.42268301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Promedio!$E$26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Promedio!$E$28</f>
        <v>1.242982583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Promedio!$E$29</f>
        <v>1.43837366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Promedio!$E$30</f>
        <v>1.385471916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Promedio!$E$31</f>
        <v>1.340407449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Promedio!$E$32</f>
        <v>1.240716922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Promedio!$E$33</f>
        <v>1.215331364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Promedio!$E$34</f>
        <v>1.257490215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Promedio!$E$35</f>
        <v>1.329775994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Promedio!$E$36</f>
        <v>1.23451115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Promedio!$E$38</f>
        <v>1.225309031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Promedio!$E$39</f>
        <v>1.270600093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Promedio!$E$40</f>
        <v>1.282413222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Promedio!$E$41</f>
        <v>1.326480965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4</v>
      </c>
    </row>
    <row r="2" customFormat="false" ht="12.8" hidden="false" customHeight="false" outlineLevel="0" collapsed="false">
      <c r="B2" s="25" t="s">
        <v>42</v>
      </c>
      <c r="C2" s="26" t="n">
        <f aca="false">Promedio!$F$3</f>
        <v>1187</v>
      </c>
    </row>
    <row r="3" customFormat="false" ht="12.8" hidden="false" customHeight="false" outlineLevel="0" collapsed="false">
      <c r="B3" s="23" t="s">
        <v>43</v>
      </c>
      <c r="C3" s="27" t="n">
        <f aca="false">Promedio!$F$4</f>
        <v>0.137268518518519</v>
      </c>
    </row>
    <row r="4" customFormat="false" ht="12.8" hidden="false" customHeight="false" outlineLevel="0" collapsed="false">
      <c r="B4" s="25" t="s">
        <v>44</v>
      </c>
      <c r="C4" s="28" t="n">
        <v>0.0982638888888889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Promedio!$F$5</f>
        <v>1.510069444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Promedio!$F$6</f>
        <v>1.4701099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Promedio!$F$7</f>
        <v>1.387637779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Promedio!$F$8</f>
        <v>1.315555802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Promedio!$F$9</f>
        <v>1.389163081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Promedio!$F$10</f>
        <v>1.425161642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Promedio!$F$11</f>
        <v>1.242086597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Promedio!$F$12</f>
        <v>1.196958695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Promedio!$F$13</f>
        <v>1.296739392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Promedio!$F$14</f>
        <v>1.248695745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Promedio!$F$15</f>
        <v>1.187146848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Promedio!$F$16</f>
        <v>1.06157476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Promedio!$F$17</f>
        <v>1.242040363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Promedio!$F$18</f>
        <v>1.176893578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Promedio!$F$19</f>
        <v>1.164697595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Promedio!$F$20</f>
        <v>1.147815379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Promedio!$F$21</f>
        <v>1.427336683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Promedio!$F$22</f>
        <v>1.274421112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Promedio!$F$23</f>
        <v>1.205969714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Promedio!$F$24</f>
        <v>1.519677976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Promedio!$F$25</f>
        <v>1.520143964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Promedio!$F$26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Promedio!$F$28</f>
        <v>1.427021208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Promedio!$F$29</f>
        <v>1.381248611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Promedio!$F$30</f>
        <v>1.416064333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Promedio!$F$31</f>
        <v>1.246981737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Promedio!$F$32</f>
        <v>1.262036972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Promedio!$F$33</f>
        <v>1.122832232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Promedio!$F$34</f>
        <v>1.166392567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Promedio!$F$35</f>
        <v>1.191953494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Promedio!$F$36</f>
        <v>1.365338352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Promedio!$F$38</f>
        <v>1.395692576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Promedio!$F$39</f>
        <v>1.357548474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Promedio!$F$40</f>
        <v>1.232669838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Promedio!$F$41</f>
        <v>1.162204205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5</v>
      </c>
    </row>
    <row r="2" customFormat="false" ht="12.8" hidden="false" customHeight="false" outlineLevel="0" collapsed="false">
      <c r="B2" s="25" t="s">
        <v>42</v>
      </c>
      <c r="C2" s="26" t="n">
        <f aca="false">Promedio!$G$3</f>
        <v>1190</v>
      </c>
    </row>
    <row r="3" customFormat="false" ht="12.8" hidden="false" customHeight="false" outlineLevel="0" collapsed="false">
      <c r="B3" s="23" t="s">
        <v>43</v>
      </c>
      <c r="C3" s="27" t="n">
        <f aca="false">Promedio!$G$4</f>
        <v>0.137615740740741</v>
      </c>
    </row>
    <row r="4" customFormat="false" ht="12.8" hidden="false" customHeight="false" outlineLevel="0" collapsed="false">
      <c r="B4" s="25" t="s">
        <v>44</v>
      </c>
      <c r="C4" s="28" t="n">
        <v>0.0986111111111111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Promedio!$G$5</f>
        <v>1.469761631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Promedio!$G$6</f>
        <v>1.425859007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Promedio!$G$7</f>
        <v>1.738336127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Promedio!$G$8</f>
        <v>1.612440699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Promedio!$G$9</f>
        <v>2.002788214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Promedio!$G$10</f>
        <v>1.522166693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Promedio!$G$11</f>
        <v>1.331853858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Promedio!$G$12</f>
        <v>1.475173844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Promedio!$G$13</f>
        <v>1.466095926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Promedio!$G$14</f>
        <v>1.313630963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Promedio!$G$15</f>
        <v>1.336055765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Promedio!$G$16</f>
        <v>1.309356233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Promedio!$G$17</f>
        <v>1.583479998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Promedio!$G$18</f>
        <v>1.360577294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Promedio!$G$19</f>
        <v>1.303970855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Promedio!$G$20</f>
        <v>1.877619005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Promedio!$G$21</f>
        <v>1.938910548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Promedio!$G$22</f>
        <v>1.284989327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Promedio!$G$23</f>
        <v>1.290829913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Promedio!$G$24</f>
        <v>1.395694308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Promedio!$G$25</f>
        <v>1.572766293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Promedio!$G$26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Promedio!$G$28</f>
        <v>1.4909741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Promedio!$G$29</f>
        <v>1.87294375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Promedio!$G$30</f>
        <v>1.76843024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Promedio!$G$31</f>
        <v>1.473990774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Promedio!$G$32</f>
        <v>1.665653619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Promedio!$G$33</f>
        <v>1.339778833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Promedio!$G$34</f>
        <v>1.752283625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Promedio!$G$35</f>
        <v>1.894150797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Promedio!$G$36</f>
        <v>1.651220131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Promedio!$G$38</f>
        <v>1.773776121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Promedio!$G$39</f>
        <v>1.403929244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Promedio!$G$40</f>
        <v>1.75135882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Promedio!$G$41</f>
        <v>1.866286401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6</v>
      </c>
    </row>
    <row r="2" customFormat="false" ht="12.8" hidden="false" customHeight="false" outlineLevel="0" collapsed="false">
      <c r="B2" s="25" t="s">
        <v>42</v>
      </c>
      <c r="C2" s="26" t="n">
        <f aca="false">Promedio!$H$3</f>
        <v>1191</v>
      </c>
    </row>
    <row r="3" customFormat="false" ht="12.8" hidden="false" customHeight="false" outlineLevel="0" collapsed="false">
      <c r="B3" s="23" t="s">
        <v>43</v>
      </c>
      <c r="C3" s="27" t="n">
        <f aca="false">Promedio!$H$4</f>
        <v>0.137731481481481</v>
      </c>
    </row>
    <row r="4" customFormat="false" ht="12.8" hidden="false" customHeight="false" outlineLevel="0" collapsed="false">
      <c r="B4" s="25" t="s">
        <v>44</v>
      </c>
      <c r="C4" s="28" t="n">
        <v>0.0989583333333333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Promedio!$H$5</f>
        <v>1.381129342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Promedio!$H$6</f>
        <v>1.293323966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Promedio!$H$7</f>
        <v>1.426972134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Promedio!$H$8</f>
        <v>1.557923045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Promedio!$H$9</f>
        <v>1.651691201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Promedio!$H$10</f>
        <v>1.352744773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Promedio!$H$11</f>
        <v>1.338275405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Promedio!$H$12</f>
        <v>1.491960894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Promedio!$H$13</f>
        <v>1.33464077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Promedio!$H$14</f>
        <v>1.259692446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Promedio!$H$15</f>
        <v>1.250751611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Promedio!$H$16</f>
        <v>1.30735837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Promedio!$H$17</f>
        <v>1.322823934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Promedio!$H$18</f>
        <v>1.351821204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Promedio!$H$19</f>
        <v>1.308503308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Promedio!$H$20</f>
        <v>1.40663573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Promedio!$H$21</f>
        <v>1.556206681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Promedio!$H$22</f>
        <v>1.165828607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Promedio!$H$23</f>
        <v>1.332377459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Promedio!$H$24</f>
        <v>1.215146173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Promedio!$H$25</f>
        <v>1.409775819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Promedio!$H$26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Promedio!$H$28</f>
        <v>1.363070372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Promedio!$H$29</f>
        <v>1.665858652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Promedio!$H$30</f>
        <v>1.619481666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Promedio!$H$31</f>
        <v>1.500357945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Promedio!$H$32</f>
        <v>1.407764811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Promedio!$H$33</f>
        <v>1.319812099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Promedio!$H$34</f>
        <v>1.491489325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Promedio!$H$35</f>
        <v>1.659299996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Promedio!$H$36</f>
        <v>1.323079057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Promedio!$H$38</f>
        <v>1.51631618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Promedio!$H$39</f>
        <v>1.347715164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Promedio!$H$40</f>
        <v>1.48871107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Promedio!$H$41</f>
        <v>1.621899464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7</v>
      </c>
    </row>
    <row r="2" customFormat="false" ht="12.8" hidden="false" customHeight="false" outlineLevel="0" collapsed="false">
      <c r="B2" s="25" t="s">
        <v>42</v>
      </c>
      <c r="C2" s="26" t="n">
        <f aca="false">Promedio!$I$3</f>
        <v>1192</v>
      </c>
    </row>
    <row r="3" customFormat="false" ht="12.8" hidden="false" customHeight="false" outlineLevel="0" collapsed="false">
      <c r="B3" s="23" t="s">
        <v>43</v>
      </c>
      <c r="C3" s="27" t="n">
        <f aca="false">Promedio!$I$4</f>
        <v>0.137847222222222</v>
      </c>
    </row>
    <row r="4" customFormat="false" ht="12.8" hidden="false" customHeight="false" outlineLevel="0" collapsed="false">
      <c r="B4" s="25" t="s">
        <v>44</v>
      </c>
      <c r="C4" s="28" t="n">
        <v>0.0993055555555556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Promedio!$I$5</f>
        <v>1.196200024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Promedio!$I$6</f>
        <v>1.369647992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Promedio!$I$7</f>
        <v>1.277695732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Promedio!$I$8</f>
        <v>1.624530911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Promedio!$I$9</f>
        <v>1.442742075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Promedio!$I$10</f>
        <v>1.497076251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Promedio!$I$11</f>
        <v>1.133648519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Promedio!$I$12</f>
        <v>1.46325141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Promedio!$I$13</f>
        <v>1.214636433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Promedio!$I$14</f>
        <v>1.331634915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Promedio!$I$15</f>
        <v>1.113271055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Promedio!$I$16</f>
        <v>1.210232926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Promedio!$I$17</f>
        <v>1.208311946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Promedio!$I$18</f>
        <v>1.332567461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Promedio!$I$19</f>
        <v>1.110258957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Promedio!$I$20</f>
        <v>1.361195927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Promedio!$I$21</f>
        <v>1.350511265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Promedio!$I$22</f>
        <v>1.148859697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Promedio!$I$23</f>
        <v>1.300775926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Promedio!$I$24</f>
        <v>1.219892244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Promedio!$I$25</f>
        <v>1.134705566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Promedio!$I$26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Promedio!$I$28</f>
        <v>1.305270839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Promedio!$I$29</f>
        <v>1.552993816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Promedio!$I$30</f>
        <v>1.455005725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Promedio!$I$31</f>
        <v>1.392390671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Promedio!$I$32</f>
        <v>1.334819872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Promedio!$I$33</f>
        <v>1.231366199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Promedio!$I$34</f>
        <v>1.321604514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Promedio!$I$35</f>
        <v>1.341519525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Promedio!$I$36</f>
        <v>1.097322209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Promedio!$I$38</f>
        <v>1.292137219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Promedio!$I$39</f>
        <v>1.311779321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Promedio!$I$40</f>
        <v>1.2912553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Promedio!$I$41</f>
        <v>1.367606632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8</v>
      </c>
    </row>
    <row r="2" customFormat="false" ht="12.8" hidden="false" customHeight="false" outlineLevel="0" collapsed="false">
      <c r="B2" s="25" t="s">
        <v>42</v>
      </c>
      <c r="C2" s="26" t="n">
        <f aca="false">Promedio!$J$3</f>
        <v>1193</v>
      </c>
    </row>
    <row r="3" customFormat="false" ht="12.8" hidden="false" customHeight="false" outlineLevel="0" collapsed="false">
      <c r="B3" s="23" t="s">
        <v>43</v>
      </c>
      <c r="C3" s="27" t="n">
        <f aca="false">Promedio!$J$4</f>
        <v>0.137962962962963</v>
      </c>
    </row>
    <row r="4" customFormat="false" ht="12.8" hidden="false" customHeight="false" outlineLevel="0" collapsed="false">
      <c r="B4" s="25" t="s">
        <v>44</v>
      </c>
      <c r="C4" s="28" t="n">
        <v>0.0996527777777778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Promedio!$J$5</f>
        <v>1.374964239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Promedio!$J$6</f>
        <v>1.327298392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Promedio!$J$7</f>
        <v>1.359196199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Promedio!$J$8</f>
        <v>1.27720232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Promedio!$J$9</f>
        <v>1.315188557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Promedio!$J$10</f>
        <v>1.2983084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Promedio!$J$11</f>
        <v>1.209127743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Promedio!$J$12</f>
        <v>1.076717802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Promedio!$J$13</f>
        <v>1.259821524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Promedio!$J$14</f>
        <v>1.142511345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Promedio!$J$15</f>
        <v>1.08716469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Promedio!$J$16</f>
        <v>1.056103521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Promedio!$J$17</f>
        <v>1.160668153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Promedio!$J$18</f>
        <v>1.128609307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Promedio!$J$19</f>
        <v>1.097942482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Promedio!$J$20</f>
        <v>1.09138793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Promedio!$J$21</f>
        <v>1.264214637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Promedio!$J$22</f>
        <v>1.075178089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Promedio!$J$23</f>
        <v>1.177085368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Promedio!$J$24</f>
        <v>1.2985228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Promedio!$J$25</f>
        <v>1.394425316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Promedio!$J$26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Promedio!$J$28</f>
        <v>1.349880581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Promedio!$J$29</f>
        <v>1.318195741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Promedio!$J$30</f>
        <v>1.367087246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Promedio!$J$31</f>
        <v>1.101993263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Promedio!$J$32</f>
        <v>1.179206126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Promedio!$J$33</f>
        <v>1.020155065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Promedio!$J$34</f>
        <v>1.149647167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Promedio!$J$35</f>
        <v>1.085675243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Promedio!$J$36</f>
        <v>1.227578318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Promedio!$J$38</f>
        <v>1.311202929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Promedio!$J$39</f>
        <v>1.281124778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Promedio!$J$40</f>
        <v>1.110891798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Promedio!$J$41</f>
        <v>1.124666375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2017-10-22T20:55:41Z</dcterms:modified>
  <cp:revision>27</cp:revision>
  <dc:subject/>
  <dc:title/>
</cp:coreProperties>
</file>