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6" i="1" l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<sst xmlns="http://schemas.openxmlformats.org/spreadsheetml/2006/main" count="33" uniqueCount="23">
  <si>
    <t>Nombre</t>
  </si>
  <si>
    <t>Sexo</t>
  </si>
  <si>
    <t>Edad</t>
  </si>
  <si>
    <t>Escolaridad</t>
  </si>
  <si>
    <t>Neuropsi</t>
  </si>
  <si>
    <t>MMSE</t>
  </si>
  <si>
    <t>SATS</t>
  </si>
  <si>
    <t>KATZ</t>
  </si>
  <si>
    <t>GDS</t>
  </si>
  <si>
    <t>Grupo CTRL</t>
  </si>
  <si>
    <t>MJH</t>
  </si>
  <si>
    <t>F</t>
  </si>
  <si>
    <t>JAE</t>
  </si>
  <si>
    <t>MGG</t>
  </si>
  <si>
    <t>EMT</t>
  </si>
  <si>
    <t>M</t>
  </si>
  <si>
    <t>SD</t>
  </si>
  <si>
    <t>Grupo PDCL</t>
  </si>
  <si>
    <t>CLO</t>
  </si>
  <si>
    <t>RLO</t>
  </si>
  <si>
    <t>JGZ</t>
  </si>
  <si>
    <t>AEFP</t>
  </si>
  <si>
    <t>PCM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</si>
</sst>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2" borderId="0" xfId="0" applyFill="1"/>
    <xf numFmtId="0" fontId="4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L8" sqref="L8"/>
    </sheetView>
  </sheetViews>
  <sheetFormatPr defaultRowHeight="15" x14ac:dyDescent="0.25"/>
  <sheetData>
    <row r="1" spans="1:1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</row>
    <row r="2" spans="1:10" x14ac:dyDescent="0.25">
      <c r="A2" s="1" t="s">
        <v>9</v>
      </c>
      <c r="B2" s="2"/>
      <c r="C2" s="2"/>
      <c r="D2" s="2"/>
      <c r="E2" s="2"/>
      <c r="F2" s="3"/>
      <c r="G2" s="3"/>
    </row>
    <row r="3" spans="1:10" x14ac:dyDescent="0.25">
      <c r="A3" s="1"/>
      <c r="B3" s="1" t="s">
        <v>10</v>
      </c>
      <c r="C3" s="5" t="s">
        <v>11</v>
      </c>
      <c r="D3" s="5">
        <v>72</v>
      </c>
      <c r="E3" s="5">
        <v>9</v>
      </c>
      <c r="F3" s="6">
        <v>113</v>
      </c>
      <c r="G3" s="6">
        <v>30</v>
      </c>
      <c r="H3">
        <v>18</v>
      </c>
      <c r="I3">
        <v>0</v>
      </c>
      <c r="J3">
        <v>0</v>
      </c>
    </row>
    <row r="4" spans="1:10" x14ac:dyDescent="0.25">
      <c r="A4" s="1"/>
      <c r="B4" s="1" t="s">
        <v>12</v>
      </c>
      <c r="C4" s="5" t="s">
        <v>11</v>
      </c>
      <c r="D4" s="5">
        <v>78</v>
      </c>
      <c r="E4" s="5">
        <v>5</v>
      </c>
      <c r="F4" s="6">
        <v>102</v>
      </c>
      <c r="G4" s="6">
        <v>28</v>
      </c>
      <c r="H4">
        <v>19</v>
      </c>
      <c r="I4">
        <v>0</v>
      </c>
      <c r="J4">
        <v>5</v>
      </c>
    </row>
    <row r="5" spans="1:10" x14ac:dyDescent="0.25">
      <c r="A5" s="1"/>
      <c r="B5" s="1" t="s">
        <v>13</v>
      </c>
      <c r="C5" s="5" t="s">
        <v>11</v>
      </c>
      <c r="D5" s="5">
        <v>61</v>
      </c>
      <c r="E5" s="5">
        <v>9</v>
      </c>
      <c r="F5" s="6">
        <v>114</v>
      </c>
      <c r="G5" s="6">
        <v>28</v>
      </c>
      <c r="H5">
        <v>29</v>
      </c>
      <c r="I5">
        <v>1</v>
      </c>
      <c r="J5">
        <v>14</v>
      </c>
    </row>
    <row r="6" spans="1:10" x14ac:dyDescent="0.25">
      <c r="A6" s="1"/>
      <c r="B6" s="1" t="s">
        <v>14</v>
      </c>
      <c r="C6" s="5" t="s">
        <v>11</v>
      </c>
      <c r="D6" s="5">
        <v>50</v>
      </c>
      <c r="E6" s="5">
        <v>22</v>
      </c>
      <c r="F6" s="6">
        <v>117</v>
      </c>
      <c r="G6" s="6">
        <v>30</v>
      </c>
      <c r="H6">
        <v>15</v>
      </c>
      <c r="I6">
        <v>0</v>
      </c>
      <c r="J6">
        <v>4</v>
      </c>
    </row>
    <row r="7" spans="1:10" x14ac:dyDescent="0.25">
      <c r="A7" s="7"/>
      <c r="B7" s="7" t="s">
        <v>15</v>
      </c>
      <c r="C7" s="8"/>
      <c r="D7" s="9">
        <f t="shared" ref="D7:J7" si="0">AVERAGE(D3:D6)</f>
        <v>65.25</v>
      </c>
      <c r="E7" s="9">
        <f t="shared" si="0"/>
        <v>11.25</v>
      </c>
      <c r="F7" s="9">
        <f t="shared" si="0"/>
        <v>111.5</v>
      </c>
      <c r="G7" s="9">
        <f t="shared" si="0"/>
        <v>29</v>
      </c>
      <c r="H7" s="9">
        <f t="shared" si="0"/>
        <v>20.25</v>
      </c>
      <c r="I7" s="9">
        <f t="shared" si="0"/>
        <v>0.25</v>
      </c>
      <c r="J7" s="9">
        <f t="shared" si="0"/>
        <v>5.75</v>
      </c>
    </row>
    <row r="8" spans="1:10" x14ac:dyDescent="0.25">
      <c r="A8" s="7"/>
      <c r="B8" s="7" t="s">
        <v>16</v>
      </c>
      <c r="C8" s="8"/>
      <c r="D8" s="9">
        <f t="shared" ref="D8:J8" si="1">STDEV(D3:D6)</f>
        <v>12.365947867699695</v>
      </c>
      <c r="E8" s="9">
        <f t="shared" si="1"/>
        <v>7.4105780251385696</v>
      </c>
      <c r="F8" s="9">
        <f t="shared" si="1"/>
        <v>6.5574385243020004</v>
      </c>
      <c r="G8" s="9">
        <f t="shared" si="1"/>
        <v>1.1547005383792515</v>
      </c>
      <c r="H8" s="9">
        <f t="shared" si="1"/>
        <v>6.0759087111860612</v>
      </c>
      <c r="I8" s="9">
        <f t="shared" si="1"/>
        <v>0.5</v>
      </c>
      <c r="J8" s="9">
        <f t="shared" si="1"/>
        <v>5.9090326337452783</v>
      </c>
    </row>
    <row r="9" spans="1:10" x14ac:dyDescent="0.25">
      <c r="A9" s="1" t="s">
        <v>17</v>
      </c>
      <c r="B9" s="1"/>
      <c r="C9" s="5"/>
      <c r="D9" s="5"/>
      <c r="E9" s="5"/>
      <c r="F9" s="6"/>
      <c r="G9" s="6"/>
    </row>
    <row r="10" spans="1:10" x14ac:dyDescent="0.25">
      <c r="B10" s="1" t="s">
        <v>18</v>
      </c>
      <c r="C10" s="5" t="s">
        <v>11</v>
      </c>
      <c r="D10" s="5">
        <v>68</v>
      </c>
      <c r="E10" s="5">
        <v>5</v>
      </c>
      <c r="F10" s="6">
        <v>81</v>
      </c>
      <c r="G10" s="10">
        <v>28</v>
      </c>
      <c r="H10">
        <v>22</v>
      </c>
      <c r="I10">
        <v>1</v>
      </c>
      <c r="J10">
        <v>6</v>
      </c>
    </row>
    <row r="11" spans="1:10" x14ac:dyDescent="0.25">
      <c r="A11" s="1"/>
      <c r="B11" s="1" t="s">
        <v>19</v>
      </c>
      <c r="C11" s="5" t="s">
        <v>11</v>
      </c>
      <c r="D11" s="5">
        <v>63</v>
      </c>
      <c r="E11" s="5">
        <v>9</v>
      </c>
      <c r="F11" s="6">
        <v>90</v>
      </c>
      <c r="G11" s="6">
        <v>29</v>
      </c>
      <c r="H11">
        <v>20</v>
      </c>
      <c r="I11">
        <v>0</v>
      </c>
      <c r="J11">
        <v>3</v>
      </c>
    </row>
    <row r="12" spans="1:10" x14ac:dyDescent="0.25">
      <c r="A12" s="1"/>
      <c r="B12" s="1" t="s">
        <v>20</v>
      </c>
      <c r="C12" s="5" t="s">
        <v>15</v>
      </c>
      <c r="D12" s="5">
        <v>65</v>
      </c>
      <c r="E12" s="5">
        <v>11</v>
      </c>
      <c r="F12" s="6">
        <v>87</v>
      </c>
      <c r="G12" s="6">
        <v>25</v>
      </c>
      <c r="H12">
        <v>20</v>
      </c>
      <c r="I12">
        <v>0</v>
      </c>
      <c r="J12">
        <v>1</v>
      </c>
    </row>
    <row r="13" spans="1:10" x14ac:dyDescent="0.25">
      <c r="A13" s="1"/>
      <c r="B13" s="1" t="s">
        <v>21</v>
      </c>
      <c r="C13" s="5" t="s">
        <v>15</v>
      </c>
      <c r="D13" s="5">
        <v>73</v>
      </c>
      <c r="E13" s="5">
        <v>8</v>
      </c>
      <c r="F13" s="6">
        <v>96</v>
      </c>
      <c r="G13" s="6">
        <v>29</v>
      </c>
      <c r="I13">
        <v>0</v>
      </c>
      <c r="J13">
        <v>2</v>
      </c>
    </row>
    <row r="14" spans="1:10" x14ac:dyDescent="0.25">
      <c r="A14" s="1"/>
      <c r="B14" s="11" t="s">
        <v>22</v>
      </c>
      <c r="C14" s="12" t="s">
        <v>15</v>
      </c>
      <c r="D14" s="12">
        <v>71</v>
      </c>
      <c r="E14" s="12">
        <v>9</v>
      </c>
      <c r="F14" s="10">
        <v>111</v>
      </c>
      <c r="G14" s="10">
        <v>28</v>
      </c>
      <c r="H14">
        <v>20</v>
      </c>
      <c r="I14">
        <v>0</v>
      </c>
      <c r="J14">
        <v>10</v>
      </c>
    </row>
    <row r="15" spans="1:10" x14ac:dyDescent="0.25">
      <c r="A15" s="13"/>
      <c r="B15" s="14" t="s">
        <v>15</v>
      </c>
      <c r="C15" s="13"/>
      <c r="D15" s="15">
        <f t="shared" ref="D15:J15" si="2">AVERAGE(D10:D14)</f>
        <v>68</v>
      </c>
      <c r="E15" s="15">
        <f t="shared" si="2"/>
        <v>8.4</v>
      </c>
      <c r="F15" s="15">
        <f t="shared" si="2"/>
        <v>93</v>
      </c>
      <c r="G15" s="15">
        <f t="shared" si="2"/>
        <v>27.8</v>
      </c>
      <c r="H15" s="15">
        <f t="shared" si="2"/>
        <v>20.5</v>
      </c>
      <c r="I15" s="15">
        <f t="shared" si="2"/>
        <v>0.2</v>
      </c>
      <c r="J15" s="15">
        <f t="shared" si="2"/>
        <v>4.4000000000000004</v>
      </c>
    </row>
    <row r="16" spans="1:10" x14ac:dyDescent="0.25">
      <c r="A16" s="13"/>
      <c r="B16" s="14" t="s">
        <v>16</v>
      </c>
      <c r="C16" s="13"/>
      <c r="D16" s="15">
        <f>STDEV(D10:D14)</f>
        <v>4.1231056256176606</v>
      </c>
      <c r="E16" s="15">
        <f>STDEV(E10:E14)</f>
        <v>2.1908902300206639</v>
      </c>
      <c r="F16" s="15">
        <f>STDEV(F10:F14)</f>
        <v>11.423659658795863</v>
      </c>
      <c r="G16" s="15">
        <f>STDEV(G10:G14)</f>
        <v>1.6431676725154982</v>
      </c>
      <c r="H16" s="15">
        <f t="shared" ref="H16:J16" si="3">STDEV(H10:H14)</f>
        <v>1</v>
      </c>
      <c r="I16" s="15">
        <f t="shared" si="3"/>
        <v>0.44721359549995793</v>
      </c>
      <c r="J16" s="15">
        <f t="shared" si="3"/>
        <v>3.646916505762094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2018-03-25T04:21:54Z</dcterms:created>
  <dcterms:modified xsi:type="dcterms:W3CDTF">2018-03-25T04:25:00Z</dcterms:modified>
</cp:coreProperties>
</file>