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 Trunks" sheetId="1" r:id="rId4"/>
    <sheet state="visible" name="NFTrunks Coke" sheetId="2" r:id="rId5"/>
    <sheet state="visible" name="Attributes" sheetId="3" r:id="rId6"/>
    <sheet state="visible" name="NFTrunk DEV guide" sheetId="4" r:id="rId7"/>
    <sheet state="visible" name="ENT Beingz" sheetId="5" r:id="rId8"/>
  </sheets>
  <definedNames/>
  <calcPr/>
</workbook>
</file>

<file path=xl/sharedStrings.xml><?xml version="1.0" encoding="utf-8"?>
<sst xmlns="http://schemas.openxmlformats.org/spreadsheetml/2006/main" count="283" uniqueCount="173">
  <si>
    <t>Layer order</t>
  </si>
  <si>
    <t>Carpetas (Layers)</t>
  </si>
  <si>
    <t xml:space="preserve">Variable </t>
  </si>
  <si>
    <t>Background Color</t>
  </si>
  <si>
    <t>Light Blue</t>
  </si>
  <si>
    <t>Orange</t>
  </si>
  <si>
    <t>Purple</t>
  </si>
  <si>
    <t>Grey</t>
  </si>
  <si>
    <t>Red</t>
  </si>
  <si>
    <t>Yellow</t>
  </si>
  <si>
    <t>Blue</t>
  </si>
  <si>
    <t>Black</t>
  </si>
  <si>
    <t>Day Background Element</t>
  </si>
  <si>
    <t>Sun</t>
  </si>
  <si>
    <t>Rainbow</t>
  </si>
  <si>
    <t>Clouds</t>
  </si>
  <si>
    <t>Sun/Rainbow</t>
  </si>
  <si>
    <t xml:space="preserve">Sun/Clouds </t>
  </si>
  <si>
    <t>Rainbow/Ufo</t>
  </si>
  <si>
    <t>Clouds/Rainbow</t>
  </si>
  <si>
    <t>Clouds/UFO</t>
  </si>
  <si>
    <t>Clouds/Cloud</t>
  </si>
  <si>
    <t>Clouds/Cloud/Moon</t>
  </si>
  <si>
    <t>Clouds/Cloud/Sun</t>
  </si>
  <si>
    <t>Clouds/Star</t>
  </si>
  <si>
    <t>Clouds/Cloud/Rainbow</t>
  </si>
  <si>
    <t>Clouds/Cloud/Rainbow/Sun</t>
  </si>
  <si>
    <t>Clouds/Rainbow/UFO</t>
  </si>
  <si>
    <t>Clouds/Moon</t>
  </si>
  <si>
    <t>Night Background Element</t>
  </si>
  <si>
    <t>None</t>
  </si>
  <si>
    <t>Thndr/Star</t>
  </si>
  <si>
    <t>Thndr/Clouds/Star</t>
  </si>
  <si>
    <t>Thndr/Clouds/Moon</t>
  </si>
  <si>
    <t>Thndr/Clouds/UFO</t>
  </si>
  <si>
    <t>Thndr/Clouds/Cloud</t>
  </si>
  <si>
    <t>Thndr/Clouds/Cloud/Moon</t>
  </si>
  <si>
    <t>Thndr/Moon</t>
  </si>
  <si>
    <t>Thndr/Clouds</t>
  </si>
  <si>
    <t>Thndr/Ufo</t>
  </si>
  <si>
    <t>Thndr</t>
  </si>
  <si>
    <t>Stars</t>
  </si>
  <si>
    <t>Stars/Clouds/Cloud/Moon</t>
  </si>
  <si>
    <t>Stars/Clouds/Cloud</t>
  </si>
  <si>
    <t>Stars/UFO</t>
  </si>
  <si>
    <t>Stars/Clouds</t>
  </si>
  <si>
    <t>Stars/Clouds/Star</t>
  </si>
  <si>
    <t>Stars/Clouds/UFO</t>
  </si>
  <si>
    <t>Soil type</t>
  </si>
  <si>
    <t>Grass</t>
  </si>
  <si>
    <t>Soil</t>
  </si>
  <si>
    <t>Soil/grass</t>
  </si>
  <si>
    <t xml:space="preserve">Yes </t>
  </si>
  <si>
    <t>No</t>
  </si>
  <si>
    <t>Roots Elements</t>
  </si>
  <si>
    <t>Roots</t>
  </si>
  <si>
    <t>Roots/Micelium</t>
  </si>
  <si>
    <t>Roots/Worms</t>
  </si>
  <si>
    <t>Roots/Micelium/worms</t>
  </si>
  <si>
    <t>Trunk (Body)</t>
  </si>
  <si>
    <t>Solo Trunk</t>
  </si>
  <si>
    <t>Orange Leaves</t>
  </si>
  <si>
    <t>Trunk/Orange Leaves</t>
  </si>
  <si>
    <t>Yellow Leaves</t>
  </si>
  <si>
    <t>Trunk/Yellow Leaves</t>
  </si>
  <si>
    <t>Green Leaves</t>
  </si>
  <si>
    <t>Trunk/Green Leaves</t>
  </si>
  <si>
    <t>Branches</t>
  </si>
  <si>
    <t>Animal</t>
  </si>
  <si>
    <t>Spider</t>
  </si>
  <si>
    <t>Special Spider</t>
  </si>
  <si>
    <t>Loica</t>
  </si>
  <si>
    <t>Frog</t>
  </si>
  <si>
    <t>Pidgeon</t>
  </si>
  <si>
    <t>Owl</t>
  </si>
  <si>
    <t>Bird</t>
  </si>
  <si>
    <t>Lechuza</t>
  </si>
  <si>
    <t>Liana</t>
  </si>
  <si>
    <t>Green</t>
  </si>
  <si>
    <t>Extras</t>
  </si>
  <si>
    <t>Corpse</t>
  </si>
  <si>
    <t>Fruit</t>
  </si>
  <si>
    <t>x</t>
  </si>
  <si>
    <t>Background Element</t>
  </si>
  <si>
    <t>y</t>
  </si>
  <si>
    <t>a</t>
  </si>
  <si>
    <t>b</t>
  </si>
  <si>
    <t>c</t>
  </si>
  <si>
    <t>Trunk</t>
  </si>
  <si>
    <t>d</t>
  </si>
  <si>
    <t>e</t>
  </si>
  <si>
    <t>f</t>
  </si>
  <si>
    <t>g</t>
  </si>
  <si>
    <t>h</t>
  </si>
  <si>
    <t>description</t>
  </si>
  <si>
    <t>external_url</t>
  </si>
  <si>
    <t>image</t>
  </si>
  <si>
    <t>animation_url</t>
  </si>
  <si>
    <t>name</t>
  </si>
  <si>
    <t>code</t>
  </si>
  <si>
    <t>Generation</t>
  </si>
  <si>
    <t>Royalties</t>
  </si>
  <si>
    <t>Generar plantilla metadata</t>
  </si>
  <si>
    <t>Minter</t>
  </si>
  <si>
    <t>Calcular combinatoria total</t>
  </si>
  <si>
    <t>DAO Wallet</t>
  </si>
  <si>
    <t>0xCe849efC35A0a0a046E67c76B477c5432E4BA58b</t>
  </si>
  <si>
    <t>Decidir combinatoria máxima</t>
  </si>
  <si>
    <t>10000?</t>
  </si>
  <si>
    <t>Owner</t>
  </si>
  <si>
    <t>Definir % atributos escasos</t>
  </si>
  <si>
    <t>Generar simultaneamente archivos PNG finales con su metadata.json</t>
  </si>
  <si>
    <t>T</t>
  </si>
  <si>
    <t>Done</t>
  </si>
  <si>
    <t>To do</t>
  </si>
  <si>
    <t>Already Done</t>
  </si>
  <si>
    <t>Variable 1</t>
  </si>
  <si>
    <t>Variable 2</t>
  </si>
  <si>
    <t>Variable 3</t>
  </si>
  <si>
    <t>Variable 4</t>
  </si>
  <si>
    <t>Variable 5</t>
  </si>
  <si>
    <t>Top Hair</t>
  </si>
  <si>
    <t>Liquen Rasta</t>
  </si>
  <si>
    <t>Liana Hair</t>
  </si>
  <si>
    <t>Copihue hair</t>
  </si>
  <si>
    <t>Liquen spots</t>
  </si>
  <si>
    <t>Top branches</t>
  </si>
  <si>
    <t>Normal</t>
  </si>
  <si>
    <t>Fruits hanging</t>
  </si>
  <si>
    <t>Less branches</t>
  </si>
  <si>
    <t>Right Arm</t>
  </si>
  <si>
    <t>No weapon</t>
  </si>
  <si>
    <t>Magic wooden Staff</t>
  </si>
  <si>
    <t>Magic Wand</t>
  </si>
  <si>
    <t>Left arm</t>
  </si>
  <si>
    <t>normal</t>
  </si>
  <si>
    <t>Steel</t>
  </si>
  <si>
    <t>Carbon</t>
  </si>
  <si>
    <t>Left accesory</t>
  </si>
  <si>
    <t>Branch</t>
  </si>
  <si>
    <t>Crow</t>
  </si>
  <si>
    <t>Parrot</t>
  </si>
  <si>
    <t>Trunk Knot</t>
  </si>
  <si>
    <t>Birds Nest</t>
  </si>
  <si>
    <t>Bugs</t>
  </si>
  <si>
    <t>Fire</t>
  </si>
  <si>
    <t>Main body and legs</t>
  </si>
  <si>
    <t>Moss shoes</t>
  </si>
  <si>
    <t>Mouth</t>
  </si>
  <si>
    <t>Liquen Beard</t>
  </si>
  <si>
    <t>Eyes</t>
  </si>
  <si>
    <t>Background</t>
  </si>
  <si>
    <t>No background</t>
  </si>
  <si>
    <t>Burnt Forest</t>
  </si>
  <si>
    <t>Cut down forest</t>
  </si>
  <si>
    <t>Underwater</t>
  </si>
  <si>
    <t>grassland</t>
  </si>
  <si>
    <t>Monoculture Forest</t>
  </si>
  <si>
    <t>Human Garden</t>
  </si>
  <si>
    <t>Native magic forest</t>
  </si>
  <si>
    <t>Variable 6</t>
  </si>
  <si>
    <t>Variable 7</t>
  </si>
  <si>
    <t>Variable 8</t>
  </si>
  <si>
    <t>Variable 9</t>
  </si>
  <si>
    <t>tree1</t>
  </si>
  <si>
    <t>tree2</t>
  </si>
  <si>
    <t>tree3</t>
  </si>
  <si>
    <t>tree4</t>
  </si>
  <si>
    <t>tree5</t>
  </si>
  <si>
    <t>tree6</t>
  </si>
  <si>
    <t>tree7</t>
  </si>
  <si>
    <t>tree8</t>
  </si>
  <si>
    <t>tree9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</si>
</sst>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color rgb="FF000000"/>
      <name val="Arial"/>
    </font>
    <font>
      <b/>
      <color theme="0"/>
      <name val="Arial"/>
    </font>
    <font>
      <color theme="1"/>
    </font>
    <font>
      <b/>
      <sz val="11.0"/>
      <color rgb="FF000000"/>
      <name val="Calibri"/>
    </font>
    <font>
      <sz val="12.0"/>
      <color rgb="FF4D4D4D"/>
      <name val="&quot;Segoe UI&quot;"/>
    </font>
    <font>
      <sz val="11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38761D"/>
        <bgColor rgb="FF38761D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ACB9CA"/>
        <bgColor rgb="FFACB9CA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9900"/>
      </left>
      <right style="thick">
        <color rgb="FFFF9900"/>
      </right>
      <top style="thick">
        <color rgb="FFFF9900"/>
      </top>
      <bottom style="thick">
        <color rgb="FFFF9900"/>
      </bottom>
    </border>
    <border>
      <left style="thick">
        <color rgb="FFFF6D01"/>
      </left>
      <right style="thick">
        <color rgb="FFFF6D01"/>
      </right>
      <top style="thick">
        <color rgb="FFFF6D01"/>
      </top>
      <bottom style="thick">
        <color rgb="FFFF6D01"/>
      </bottom>
    </border>
    <border>
      <left style="thick">
        <color rgb="FF00FFFF"/>
      </left>
      <right style="thick">
        <color rgb="FF00FFFF"/>
      </right>
      <top style="thick">
        <color rgb="FF00FFFF"/>
      </top>
      <bottom style="thick">
        <color rgb="FF00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FFA9E2"/>
      </left>
      <right style="thick">
        <color rgb="FFFFA9E2"/>
      </right>
      <top style="thick">
        <color rgb="FFFFA9E2"/>
      </top>
    </border>
    <border>
      <left style="thin">
        <color rgb="FF000000"/>
      </left>
      <bottom style="thin">
        <color rgb="FF000000"/>
      </bottom>
    </border>
    <border>
      <left style="thick">
        <color rgb="FFFFA9E2"/>
      </left>
      <right style="thick">
        <color rgb="FFFFA9E2"/>
      </right>
      <bottom style="thick">
        <color rgb="FFFFA9E2"/>
      </bottom>
    </border>
    <border>
      <left style="thin">
        <color rgb="FF000000"/>
      </left>
    </border>
    <border>
      <top style="thick">
        <color rgb="FFFF9900"/>
      </top>
    </border>
    <border>
      <right style="thick">
        <color rgb="FFFF9900"/>
      </right>
      <top style="thick">
        <color rgb="FFFF9900"/>
      </top>
    </border>
    <border>
      <left style="thick">
        <color rgb="FFFFA9E2"/>
      </left>
      <top style="thick">
        <color rgb="FFFFA9E2"/>
      </top>
    </border>
    <border>
      <top style="thick">
        <color rgb="FFFFA9E2"/>
      </top>
    </border>
    <border>
      <right style="thick">
        <color rgb="FFFFA9E2"/>
      </right>
      <top style="thick">
        <color rgb="FFFFA9E2"/>
      </top>
    </border>
    <border>
      <bottom style="thin">
        <color rgb="FF000000"/>
      </bottom>
    </border>
    <border>
      <bottom style="thick">
        <color rgb="FFFF9900"/>
      </bottom>
    </border>
    <border>
      <right style="thick">
        <color rgb="FFFF9900"/>
      </right>
      <bottom style="thick">
        <color rgb="FFFF9900"/>
      </bottom>
    </border>
    <border>
      <left style="thick">
        <color rgb="FFFFA9E2"/>
      </left>
      <bottom style="thick">
        <color rgb="FFFFA9E2"/>
      </bottom>
    </border>
    <border>
      <bottom style="thick">
        <color rgb="FFFFA9E2"/>
      </bottom>
    </border>
    <border>
      <right style="thick">
        <color rgb="FFFFA9E2"/>
      </right>
      <bottom style="thick">
        <color rgb="FFFFA9E2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FFA9E2"/>
      </left>
      <right style="thick">
        <color rgb="FF00FFFF"/>
      </right>
      <top style="thick">
        <color rgb="FFFFA9E2"/>
      </top>
    </border>
    <border>
      <left style="thick">
        <color rgb="FFFFA9E2"/>
      </left>
      <right style="thick">
        <color rgb="FF00FFFF"/>
      </right>
      <bottom style="thick">
        <color rgb="FFFFA9E2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2" fillId="3" fontId="1" numFmtId="0" xfId="0" applyAlignment="1" applyBorder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5" fontId="1" numFmtId="0" xfId="0" applyFont="1"/>
    <xf borderId="0" fillId="5" fontId="3" numFmtId="0" xfId="0" applyAlignment="1" applyFont="1">
      <alignment readingOrder="0"/>
    </xf>
    <xf borderId="1" fillId="4" fontId="2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0" fillId="3" fontId="4" numFmtId="0" xfId="0" applyAlignment="1" applyFont="1">
      <alignment horizontal="left"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7" fontId="1" numFmtId="0" xfId="0" applyAlignment="1" applyFont="1">
      <alignment horizontal="left"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3" fillId="10" fontId="5" numFmtId="0" xfId="0" applyAlignment="1" applyBorder="1" applyFill="1" applyFont="1">
      <alignment readingOrder="0"/>
    </xf>
    <xf borderId="4" fillId="7" fontId="1" numFmtId="0" xfId="0" applyAlignment="1" applyBorder="1" applyFont="1">
      <alignment readingOrder="0"/>
    </xf>
    <xf borderId="0" fillId="11" fontId="1" numFmtId="0" xfId="0" applyAlignment="1" applyFill="1" applyFont="1">
      <alignment readingOrder="0"/>
    </xf>
    <xf borderId="5" fillId="0" fontId="2" numFmtId="0" xfId="0" applyAlignment="1" applyBorder="1" applyFont="1">
      <alignment readingOrder="0"/>
    </xf>
    <xf borderId="6" fillId="2" fontId="1" numFmtId="0" xfId="0" applyAlignment="1" applyBorder="1" applyFont="1">
      <alignment readingOrder="0"/>
    </xf>
    <xf borderId="7" fillId="2" fontId="1" numFmtId="0" xfId="0" applyAlignment="1" applyBorder="1" applyFont="1">
      <alignment readingOrder="0"/>
    </xf>
    <xf borderId="8" fillId="3" fontId="3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/>
    </xf>
    <xf borderId="9" fillId="2" fontId="1" numFmtId="0" xfId="0" applyAlignment="1" applyBorder="1" applyFont="1">
      <alignment horizontal="left" readingOrder="0"/>
    </xf>
    <xf borderId="0" fillId="2" fontId="3" numFmtId="0" xfId="0" applyAlignment="1" applyFont="1">
      <alignment horizontal="left" readingOrder="0"/>
    </xf>
    <xf borderId="10" fillId="3" fontId="3" numFmtId="0" xfId="0" applyAlignment="1" applyBorder="1" applyFont="1">
      <alignment horizontal="left" readingOrder="0"/>
    </xf>
    <xf borderId="11" fillId="2" fontId="1" numFmtId="0" xfId="0" applyAlignment="1" applyBorder="1" applyFont="1">
      <alignment readingOrder="0"/>
    </xf>
    <xf borderId="8" fillId="2" fontId="3" numFmtId="0" xfId="0" applyAlignment="1" applyBorder="1" applyFont="1">
      <alignment readingOrder="0"/>
    </xf>
    <xf borderId="0" fillId="2" fontId="3" numFmtId="0" xfId="0" applyAlignment="1" applyFont="1">
      <alignment readingOrder="0"/>
    </xf>
    <xf borderId="12" fillId="3" fontId="3" numFmtId="0" xfId="0" applyAlignment="1" applyBorder="1" applyFont="1">
      <alignment readingOrder="0"/>
    </xf>
    <xf borderId="12" fillId="3" fontId="1" numFmtId="0" xfId="0" applyAlignment="1" applyBorder="1" applyFont="1">
      <alignment readingOrder="0"/>
    </xf>
    <xf borderId="13" fillId="3" fontId="3" numFmtId="0" xfId="0" applyAlignment="1" applyBorder="1" applyFont="1">
      <alignment readingOrder="0"/>
    </xf>
    <xf borderId="7" fillId="3" fontId="1" numFmtId="0" xfId="0" applyAlignment="1" applyBorder="1" applyFont="1">
      <alignment readingOrder="0"/>
    </xf>
    <xf borderId="14" fillId="3" fontId="3" numFmtId="0" xfId="0" applyAlignment="1" applyBorder="1" applyFont="1">
      <alignment readingOrder="0"/>
    </xf>
    <xf borderId="15" fillId="3" fontId="4" numFmtId="0" xfId="0" applyAlignment="1" applyBorder="1" applyFont="1">
      <alignment horizontal="left" readingOrder="0"/>
    </xf>
    <xf borderId="15" fillId="3" fontId="3" numFmtId="0" xfId="0" applyAlignment="1" applyBorder="1" applyFont="1">
      <alignment readingOrder="0"/>
    </xf>
    <xf borderId="16" fillId="3" fontId="3" numFmtId="0" xfId="0" applyAlignment="1" applyBorder="1" applyFont="1">
      <alignment readingOrder="0"/>
    </xf>
    <xf borderId="10" fillId="2" fontId="3" numFmtId="0" xfId="0" applyAlignment="1" applyBorder="1" applyFont="1">
      <alignment horizontal="left" readingOrder="0"/>
    </xf>
    <xf borderId="17" fillId="2" fontId="1" numFmtId="0" xfId="0" applyAlignment="1" applyBorder="1" applyFont="1">
      <alignment horizontal="left" readingOrder="0"/>
    </xf>
    <xf borderId="18" fillId="3" fontId="3" numFmtId="0" xfId="0" applyAlignment="1" applyBorder="1" applyFont="1">
      <alignment horizontal="left" readingOrder="0"/>
    </xf>
    <xf borderId="18" fillId="3" fontId="1" numFmtId="0" xfId="0" applyAlignment="1" applyBorder="1" applyFont="1">
      <alignment horizontal="left" readingOrder="0"/>
    </xf>
    <xf borderId="19" fillId="3" fontId="3" numFmtId="0" xfId="0" applyAlignment="1" applyBorder="1" applyFont="1">
      <alignment horizontal="left" readingOrder="0"/>
    </xf>
    <xf borderId="17" fillId="3" fontId="1" numFmtId="0" xfId="0" applyAlignment="1" applyBorder="1" applyFont="1">
      <alignment horizontal="left" readingOrder="0"/>
    </xf>
    <xf borderId="20" fillId="3" fontId="3" numFmtId="0" xfId="0" applyAlignment="1" applyBorder="1" applyFont="1">
      <alignment horizontal="left" readingOrder="0"/>
    </xf>
    <xf borderId="21" fillId="3" fontId="4" numFmtId="0" xfId="0" applyAlignment="1" applyBorder="1" applyFont="1">
      <alignment horizontal="left" readingOrder="0"/>
    </xf>
    <xf borderId="21" fillId="3" fontId="3" numFmtId="0" xfId="0" applyAlignment="1" applyBorder="1" applyFont="1">
      <alignment horizontal="left" readingOrder="0"/>
    </xf>
    <xf borderId="22" fillId="3" fontId="3" numFmtId="0" xfId="0" applyAlignment="1" applyBorder="1" applyFont="1">
      <alignment horizontal="left" readingOrder="0"/>
    </xf>
    <xf borderId="6" fillId="0" fontId="1" numFmtId="0" xfId="0" applyAlignment="1" applyBorder="1" applyFont="1">
      <alignment readingOrder="0"/>
    </xf>
    <xf borderId="23" fillId="0" fontId="3" numFmtId="0" xfId="0" applyAlignment="1" applyBorder="1" applyFont="1">
      <alignment readingOrder="0"/>
    </xf>
    <xf borderId="23" fillId="6" fontId="3" numFmtId="0" xfId="0" applyAlignment="1" applyBorder="1" applyFont="1">
      <alignment readingOrder="0"/>
    </xf>
    <xf borderId="9" fillId="0" fontId="1" numFmtId="0" xfId="0" applyAlignment="1" applyBorder="1" applyFont="1">
      <alignment horizontal="left" readingOrder="0"/>
    </xf>
    <xf borderId="24" fillId="0" fontId="1" numFmtId="0" xfId="0" applyAlignment="1" applyBorder="1" applyFont="1">
      <alignment horizontal="left" readingOrder="0"/>
    </xf>
    <xf borderId="24" fillId="6" fontId="1" numFmtId="0" xfId="0" applyAlignment="1" applyBorder="1" applyFont="1">
      <alignment horizontal="left" readingOrder="0"/>
    </xf>
    <xf borderId="0" fillId="0" fontId="3" numFmtId="0" xfId="0" applyAlignment="1" applyFont="1">
      <alignment readingOrder="0"/>
    </xf>
    <xf borderId="25" fillId="0" fontId="1" numFmtId="0" xfId="0" applyAlignment="1" applyBorder="1" applyFont="1">
      <alignment readingOrder="0"/>
    </xf>
    <xf borderId="6" fillId="6" fontId="1" numFmtId="0" xfId="0" applyAlignment="1" applyBorder="1" applyFont="1">
      <alignment readingOrder="0"/>
    </xf>
    <xf borderId="7" fillId="6" fontId="1" numFmtId="0" xfId="0" applyAlignment="1" applyBorder="1" applyFont="1">
      <alignment readingOrder="0"/>
    </xf>
    <xf borderId="8" fillId="6" fontId="3" numFmtId="0" xfId="0" applyAlignment="1" applyBorder="1" applyFont="1">
      <alignment readingOrder="0"/>
    </xf>
    <xf borderId="9" fillId="6" fontId="1" numFmtId="0" xfId="0" applyAlignment="1" applyBorder="1" applyFont="1">
      <alignment horizontal="left" readingOrder="0"/>
    </xf>
    <xf borderId="17" fillId="6" fontId="1" numFmtId="0" xfId="0" applyAlignment="1" applyBorder="1" applyFont="1">
      <alignment horizontal="left" readingOrder="0"/>
    </xf>
    <xf borderId="10" fillId="6" fontId="3" numFmtId="0" xfId="0" applyAlignment="1" applyBorder="1" applyFont="1">
      <alignment horizontal="left" readingOrder="0"/>
    </xf>
    <xf borderId="26" fillId="0" fontId="1" numFmtId="0" xfId="0" applyAlignment="1" applyBorder="1" applyFont="1">
      <alignment readingOrder="0"/>
    </xf>
    <xf borderId="6" fillId="7" fontId="1" numFmtId="0" xfId="0" applyAlignment="1" applyBorder="1" applyFont="1">
      <alignment readingOrder="0"/>
    </xf>
    <xf borderId="25" fillId="7" fontId="1" numFmtId="0" xfId="0" applyAlignment="1" applyBorder="1" applyFont="1">
      <alignment horizontal="left" readingOrder="0"/>
    </xf>
    <xf borderId="6" fillId="8" fontId="1" numFmtId="0" xfId="0" applyAlignment="1" applyBorder="1" applyFont="1">
      <alignment readingOrder="0"/>
    </xf>
    <xf borderId="8" fillId="8" fontId="3" numFmtId="0" xfId="0" applyAlignment="1" applyBorder="1" applyFont="1">
      <alignment readingOrder="0"/>
    </xf>
    <xf borderId="7" fillId="9" fontId="3" numFmtId="0" xfId="0" applyAlignment="1" applyBorder="1" applyFont="1">
      <alignment readingOrder="0"/>
    </xf>
    <xf borderId="8" fillId="9" fontId="3" numFmtId="0" xfId="0" applyAlignment="1" applyBorder="1" applyFont="1">
      <alignment readingOrder="0"/>
    </xf>
    <xf borderId="27" fillId="0" fontId="1" numFmtId="0" xfId="0" applyAlignment="1" applyBorder="1" applyFont="1">
      <alignment horizontal="left" readingOrder="0"/>
    </xf>
    <xf borderId="0" fillId="0" fontId="1" numFmtId="0" xfId="0" applyAlignment="1" applyFont="1">
      <alignment horizontal="left" readingOrder="0"/>
    </xf>
    <xf borderId="9" fillId="7" fontId="1" numFmtId="0" xfId="0" applyAlignment="1" applyBorder="1" applyFont="1">
      <alignment horizontal="left" readingOrder="0"/>
    </xf>
    <xf borderId="24" fillId="7" fontId="1" numFmtId="0" xfId="0" applyAlignment="1" applyBorder="1" applyFont="1">
      <alignment horizontal="left" readingOrder="0"/>
    </xf>
    <xf borderId="9" fillId="8" fontId="1" numFmtId="0" xfId="0" applyAlignment="1" applyBorder="1" applyFont="1">
      <alignment horizontal="left" readingOrder="0"/>
    </xf>
    <xf borderId="10" fillId="8" fontId="3" numFmtId="0" xfId="0" applyAlignment="1" applyBorder="1" applyFont="1">
      <alignment horizontal="left" readingOrder="0"/>
    </xf>
    <xf borderId="17" fillId="9" fontId="3" numFmtId="0" xfId="0" applyAlignment="1" applyBorder="1" applyFont="1">
      <alignment horizontal="left" readingOrder="0"/>
    </xf>
    <xf borderId="10" fillId="9" fontId="3" numFmtId="0" xfId="0" applyAlignment="1" applyBorder="1" applyFont="1">
      <alignment horizontal="left" readingOrder="0"/>
    </xf>
    <xf borderId="11" fillId="0" fontId="3" numFmtId="0" xfId="0" applyAlignment="1" applyBorder="1" applyFont="1">
      <alignment horizontal="left" readingOrder="0"/>
    </xf>
    <xf borderId="23" fillId="0" fontId="3" numFmtId="0" xfId="0" applyAlignment="1" applyBorder="1" applyFont="1">
      <alignment horizontal="left" readingOrder="0"/>
    </xf>
    <xf borderId="15" fillId="5" fontId="3" numFmtId="0" xfId="0" applyAlignment="1" applyBorder="1" applyFont="1">
      <alignment readingOrder="0"/>
    </xf>
    <xf borderId="16" fillId="5" fontId="3" numFmtId="0" xfId="0" applyAlignment="1" applyBorder="1" applyFont="1">
      <alignment readingOrder="0"/>
    </xf>
    <xf borderId="7" fillId="5" fontId="1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8" fillId="3" fontId="6" numFmtId="0" xfId="0" applyAlignment="1" applyBorder="1" applyFont="1">
      <alignment readingOrder="0"/>
    </xf>
    <xf borderId="0" fillId="5" fontId="3" numFmtId="0" xfId="0" applyAlignment="1" applyFont="1">
      <alignment horizontal="left" readingOrder="0"/>
    </xf>
    <xf borderId="21" fillId="5" fontId="3" numFmtId="0" xfId="0" applyAlignment="1" applyBorder="1" applyFont="1">
      <alignment horizontal="left" readingOrder="0"/>
    </xf>
    <xf borderId="22" fillId="5" fontId="3" numFmtId="0" xfId="0" applyAlignment="1" applyBorder="1" applyFont="1">
      <alignment horizontal="left" readingOrder="0"/>
    </xf>
    <xf borderId="17" fillId="5" fontId="1" numFmtId="0" xfId="0" applyAlignment="1" applyBorder="1" applyFont="1">
      <alignment horizontal="left" readingOrder="0"/>
    </xf>
    <xf borderId="17" fillId="0" fontId="3" numFmtId="0" xfId="0" applyAlignment="1" applyBorder="1" applyFont="1">
      <alignment horizontal="left" readingOrder="0"/>
    </xf>
    <xf borderId="10" fillId="0" fontId="3" numFmtId="0" xfId="0" applyAlignment="1" applyBorder="1" applyFont="1">
      <alignment horizontal="left" readingOrder="0"/>
    </xf>
    <xf borderId="10" fillId="3" fontId="6" numFmtId="0" xfId="0" applyAlignment="1" applyBorder="1" applyFont="1">
      <alignment horizontal="left" readingOrder="0"/>
    </xf>
    <xf borderId="11" fillId="0" fontId="3" numFmtId="0" xfId="0" applyAlignment="1" applyBorder="1" applyFont="1">
      <alignment readingOrder="0"/>
    </xf>
    <xf borderId="28" fillId="7" fontId="3" numFmtId="0" xfId="0" applyAlignment="1" applyBorder="1" applyFont="1">
      <alignment readingOrder="0"/>
    </xf>
    <xf borderId="16" fillId="9" fontId="3" numFmtId="0" xfId="0" applyAlignment="1" applyBorder="1" applyFont="1">
      <alignment readingOrder="0"/>
    </xf>
    <xf borderId="29" fillId="7" fontId="3" numFmtId="0" xfId="0" applyAlignment="1" applyBorder="1" applyFont="1">
      <alignment horizontal="left" readingOrder="0"/>
    </xf>
    <xf borderId="22" fillId="9" fontId="3" numFmtId="0" xfId="0" applyAlignment="1" applyBorder="1" applyFont="1">
      <alignment horizontal="left" readingOrder="0"/>
    </xf>
    <xf borderId="11" fillId="0" fontId="1" numFmtId="0" xfId="0" applyAlignment="1" applyBorder="1" applyFont="1">
      <alignment horizontal="left" readingOrder="0"/>
    </xf>
    <xf borderId="23" fillId="11" fontId="3" numFmtId="0" xfId="0" applyAlignment="1" applyBorder="1" applyFont="1">
      <alignment readingOrder="0"/>
    </xf>
    <xf borderId="25" fillId="8" fontId="1" numFmtId="0" xfId="0" applyAlignment="1" applyBorder="1" applyFont="1">
      <alignment readingOrder="0"/>
    </xf>
    <xf borderId="25" fillId="7" fontId="1" numFmtId="0" xfId="0" applyAlignment="1" applyBorder="1" applyFont="1">
      <alignment readingOrder="0"/>
    </xf>
    <xf borderId="24" fillId="11" fontId="1" numFmtId="0" xfId="0" applyAlignment="1" applyBorder="1" applyFont="1">
      <alignment horizontal="left" readingOrder="0"/>
    </xf>
    <xf borderId="24" fillId="8" fontId="1" numFmtId="0" xfId="0" applyAlignment="1" applyBorder="1" applyFont="1">
      <alignment horizontal="left" readingOrder="0"/>
    </xf>
    <xf borderId="1" fillId="12" fontId="7" numFmtId="0" xfId="0" applyAlignment="1" applyBorder="1" applyFill="1" applyFont="1">
      <alignment horizontal="center" readingOrder="0" vertical="bottom"/>
    </xf>
    <xf borderId="0" fillId="0" fontId="1" numFmtId="9" xfId="0" applyAlignment="1" applyFont="1" applyNumberFormat="1">
      <alignment readingOrder="0"/>
    </xf>
    <xf borderId="0" fillId="0" fontId="8" numFmtId="0" xfId="0" applyAlignment="1" applyFont="1">
      <alignment readingOrder="0"/>
    </xf>
    <xf borderId="1" fillId="0" fontId="9" numFmtId="0" xfId="0" applyAlignment="1" applyBorder="1" applyFont="1">
      <alignment shrinkToFit="0" vertical="bottom" wrapText="0"/>
    </xf>
    <xf borderId="30" fillId="0" fontId="9" numFmtId="0" xfId="0" applyAlignment="1" applyBorder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27" fillId="0" fontId="9" numFmtId="0" xfId="0" applyAlignment="1" applyBorder="1" applyFont="1">
      <alignment shrinkToFit="0" vertical="bottom" wrapText="0"/>
    </xf>
    <xf borderId="24" fillId="0" fontId="7" numFmtId="0" xfId="0" applyAlignment="1" applyBorder="1" applyFont="1">
      <alignment readingOrder="0" shrinkToFit="0" vertical="bottom" wrapText="0"/>
    </xf>
    <xf borderId="30" fillId="0" fontId="7" numFmtId="0" xfId="0" applyAlignment="1" applyBorder="1" applyFont="1">
      <alignment readingOrder="0" shrinkToFit="0" vertical="bottom" wrapText="0"/>
    </xf>
    <xf borderId="24" fillId="5" fontId="9" numFmtId="0" xfId="0" applyAlignment="1" applyBorder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5" fontId="9" numFmtId="0" xfId="0" applyAlignment="1" applyFont="1">
      <alignment readingOrder="0" shrinkToFit="0" vertical="bottom" wrapText="0"/>
    </xf>
    <xf borderId="27" fillId="0" fontId="7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28.43"/>
    <col customWidth="1" min="6" max="6" width="16.57"/>
    <col customWidth="1" min="7" max="7" width="20.29"/>
    <col customWidth="1" min="8" max="8" width="19.71"/>
    <col customWidth="1" min="9" max="9" width="18.14"/>
    <col customWidth="1" min="10" max="10" width="23.43"/>
    <col customWidth="1" min="16" max="16" width="24.43"/>
    <col customWidth="1" min="18" max="18" width="21.43"/>
    <col customWidth="1" min="25" max="25" width="23.57"/>
    <col customWidth="1" min="26" max="26" width="21.14"/>
    <col customWidth="1" min="27" max="33" width="22.86"/>
  </cols>
  <sheetData>
    <row r="3">
      <c r="A3" s="1"/>
      <c r="B3" s="2" t="s">
        <v>0</v>
      </c>
      <c r="C3" s="3" t="s">
        <v>1</v>
      </c>
      <c r="D3" s="4" t="s">
        <v>2</v>
      </c>
    </row>
    <row r="4">
      <c r="A4" s="1"/>
      <c r="B4" s="2">
        <v>1.0</v>
      </c>
      <c r="C4" s="3" t="s">
        <v>3</v>
      </c>
      <c r="D4" s="5" t="s">
        <v>4</v>
      </c>
      <c r="E4" s="1" t="s">
        <v>5</v>
      </c>
      <c r="F4" s="5" t="s">
        <v>6</v>
      </c>
      <c r="G4" s="5" t="s">
        <v>7</v>
      </c>
      <c r="H4" s="5" t="s">
        <v>8</v>
      </c>
      <c r="I4" s="1" t="s">
        <v>9</v>
      </c>
      <c r="J4" s="5" t="s">
        <v>10</v>
      </c>
      <c r="K4" s="6" t="s">
        <v>11</v>
      </c>
      <c r="L4" s="7"/>
    </row>
    <row r="5">
      <c r="A5" s="1">
        <f>SUM(D5:K5)</f>
        <v>9990</v>
      </c>
      <c r="B5" s="2"/>
      <c r="C5" s="3"/>
      <c r="D5" s="5">
        <v>4000.0</v>
      </c>
      <c r="E5" s="5">
        <v>2990.0</v>
      </c>
      <c r="F5" s="5">
        <v>2000.0</v>
      </c>
      <c r="G5" s="5">
        <v>0.0</v>
      </c>
      <c r="H5" s="5">
        <v>0.0</v>
      </c>
      <c r="I5" s="5">
        <v>0.0</v>
      </c>
      <c r="J5" s="5">
        <v>0.0</v>
      </c>
      <c r="K5" s="5">
        <v>1000.0</v>
      </c>
      <c r="L5" s="7"/>
      <c r="M5" s="1"/>
      <c r="N5" s="1"/>
      <c r="O5" s="8"/>
      <c r="P5" s="9"/>
      <c r="R5" s="8"/>
      <c r="S5" s="9"/>
      <c r="T5" s="8"/>
      <c r="U5" s="9"/>
      <c r="V5" s="8"/>
      <c r="W5" s="8"/>
      <c r="X5" s="5"/>
      <c r="Y5" s="5"/>
      <c r="Z5" s="5"/>
      <c r="AA5" s="5"/>
      <c r="AB5" s="5"/>
      <c r="AC5" s="5"/>
      <c r="AD5" s="5"/>
      <c r="AG5" s="7"/>
    </row>
    <row r="6">
      <c r="A6" s="1"/>
      <c r="B6" s="2">
        <v>2.0</v>
      </c>
      <c r="C6" s="3" t="s">
        <v>12</v>
      </c>
      <c r="D6" s="8" t="s">
        <v>13</v>
      </c>
      <c r="E6" s="10" t="s">
        <v>14</v>
      </c>
      <c r="F6" s="1" t="s">
        <v>15</v>
      </c>
      <c r="G6" s="10" t="s">
        <v>16</v>
      </c>
      <c r="H6" s="8" t="s">
        <v>17</v>
      </c>
      <c r="I6" s="10" t="s">
        <v>18</v>
      </c>
      <c r="J6" s="10" t="s">
        <v>19</v>
      </c>
      <c r="K6" s="1" t="s">
        <v>20</v>
      </c>
      <c r="L6" s="1" t="s">
        <v>21</v>
      </c>
      <c r="M6" s="1" t="s">
        <v>22</v>
      </c>
      <c r="N6" s="8" t="s">
        <v>23</v>
      </c>
      <c r="O6" s="1" t="s">
        <v>24</v>
      </c>
      <c r="P6" s="8" t="s">
        <v>25</v>
      </c>
      <c r="Q6" s="8" t="s">
        <v>26</v>
      </c>
      <c r="R6" s="8" t="s">
        <v>27</v>
      </c>
      <c r="S6" s="7" t="s">
        <v>28</v>
      </c>
      <c r="T6" s="8"/>
    </row>
    <row r="7">
      <c r="A7" s="1">
        <f>SUM(D7:U7)</f>
        <v>8990</v>
      </c>
      <c r="B7" s="2"/>
      <c r="C7" s="3"/>
      <c r="D7" s="8">
        <v>1340.0</v>
      </c>
      <c r="E7" s="10">
        <v>200.0</v>
      </c>
      <c r="F7" s="1">
        <v>1000.0</v>
      </c>
      <c r="G7" s="10">
        <v>200.0</v>
      </c>
      <c r="H7" s="8">
        <v>2000.0</v>
      </c>
      <c r="I7" s="10">
        <v>100.0</v>
      </c>
      <c r="J7" s="10">
        <v>100.0</v>
      </c>
      <c r="K7" s="1">
        <v>100.0</v>
      </c>
      <c r="L7" s="1">
        <v>1000.0</v>
      </c>
      <c r="M7" s="1">
        <v>500.0</v>
      </c>
      <c r="N7" s="1">
        <v>1000.0</v>
      </c>
      <c r="O7" s="1">
        <v>50.0</v>
      </c>
      <c r="P7" s="1">
        <v>200.0</v>
      </c>
      <c r="Q7" s="1">
        <v>100.0</v>
      </c>
      <c r="R7" s="1">
        <v>100.0</v>
      </c>
      <c r="S7" s="1">
        <v>1000.0</v>
      </c>
      <c r="AG7" s="7"/>
    </row>
    <row r="8">
      <c r="A8" s="1"/>
      <c r="B8" s="2">
        <v>3.0</v>
      </c>
      <c r="C8" s="11" t="s">
        <v>29</v>
      </c>
      <c r="D8" s="12" t="s">
        <v>30</v>
      </c>
      <c r="E8" s="12" t="s">
        <v>31</v>
      </c>
      <c r="F8" s="13" t="s">
        <v>32</v>
      </c>
      <c r="G8" s="13" t="s">
        <v>33</v>
      </c>
      <c r="H8" s="12" t="s">
        <v>34</v>
      </c>
      <c r="I8" s="13" t="s">
        <v>35</v>
      </c>
      <c r="J8" s="12" t="s">
        <v>36</v>
      </c>
      <c r="K8" s="12" t="s">
        <v>37</v>
      </c>
      <c r="L8" s="12" t="s">
        <v>38</v>
      </c>
      <c r="M8" s="12" t="s">
        <v>39</v>
      </c>
      <c r="N8" s="12" t="s">
        <v>40</v>
      </c>
      <c r="O8" s="5" t="s">
        <v>41</v>
      </c>
      <c r="P8" s="5" t="s">
        <v>42</v>
      </c>
      <c r="Q8" s="5" t="s">
        <v>43</v>
      </c>
      <c r="R8" s="5" t="s">
        <v>44</v>
      </c>
      <c r="S8" s="5" t="s">
        <v>45</v>
      </c>
      <c r="T8" s="5" t="s">
        <v>46</v>
      </c>
      <c r="U8" s="5" t="s">
        <v>47</v>
      </c>
      <c r="X8" s="1"/>
      <c r="Y8" s="1"/>
      <c r="Z8" s="1"/>
      <c r="AA8" s="1"/>
      <c r="AB8" s="1"/>
      <c r="AC8" s="1"/>
      <c r="AD8" s="1"/>
      <c r="AE8" s="1"/>
      <c r="AF8" s="1"/>
      <c r="AG8" s="1"/>
    </row>
    <row r="9">
      <c r="A9" s="1">
        <f>SUM(D9:U9)</f>
        <v>1000</v>
      </c>
      <c r="D9" s="12">
        <v>50.0</v>
      </c>
      <c r="E9" s="12">
        <v>50.0</v>
      </c>
      <c r="F9" s="13">
        <v>50.0</v>
      </c>
      <c r="G9" s="13">
        <v>50.0</v>
      </c>
      <c r="H9" s="12">
        <v>10.0</v>
      </c>
      <c r="I9" s="13">
        <v>50.0</v>
      </c>
      <c r="J9" s="12">
        <v>50.0</v>
      </c>
      <c r="K9" s="12">
        <v>50.0</v>
      </c>
      <c r="L9" s="12">
        <v>50.0</v>
      </c>
      <c r="M9" s="12">
        <v>10.0</v>
      </c>
      <c r="N9" s="12">
        <v>100.0</v>
      </c>
      <c r="O9" s="5">
        <v>100.0</v>
      </c>
      <c r="P9" s="5">
        <v>40.0</v>
      </c>
      <c r="Q9" s="5">
        <v>100.0</v>
      </c>
      <c r="R9" s="5">
        <v>20.0</v>
      </c>
      <c r="S9" s="5">
        <v>100.0</v>
      </c>
      <c r="T9" s="5">
        <v>100.0</v>
      </c>
      <c r="U9" s="5">
        <v>20.0</v>
      </c>
    </row>
    <row r="10">
      <c r="A10" s="1"/>
      <c r="B10" s="2">
        <v>4.0</v>
      </c>
      <c r="C10" s="3" t="s">
        <v>48</v>
      </c>
      <c r="D10" s="1" t="s">
        <v>49</v>
      </c>
      <c r="E10" s="1" t="s">
        <v>50</v>
      </c>
      <c r="F10" s="1" t="s">
        <v>51</v>
      </c>
      <c r="G10" s="1"/>
      <c r="H10" s="1"/>
      <c r="I10" s="1"/>
      <c r="J10" s="1"/>
      <c r="K10" s="1"/>
      <c r="L10" s="1"/>
      <c r="M10" s="1"/>
      <c r="N10" s="1"/>
      <c r="O10" s="1"/>
      <c r="Q10" s="1"/>
      <c r="S10" s="1"/>
      <c r="T10" s="1"/>
      <c r="V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>
      <c r="A11" s="1">
        <f>SUM(D11:K11)</f>
        <v>9990</v>
      </c>
      <c r="B11" s="2"/>
      <c r="C11" s="3"/>
      <c r="D11" s="1">
        <v>4990.0</v>
      </c>
      <c r="E11" s="1">
        <v>2000.0</v>
      </c>
      <c r="F11" s="1">
        <v>3000.0</v>
      </c>
      <c r="G11" s="1"/>
      <c r="H11" s="1"/>
      <c r="I11" s="1"/>
      <c r="J11" s="1"/>
      <c r="K11" s="1"/>
      <c r="L11" s="1"/>
      <c r="M11" s="1"/>
      <c r="N11" s="1"/>
      <c r="O11" s="1"/>
      <c r="Q11" s="1"/>
      <c r="S11" s="1"/>
      <c r="T11" s="1"/>
      <c r="V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>
      <c r="A12" s="1"/>
      <c r="B12" s="2">
        <v>5.0</v>
      </c>
      <c r="C12" s="3" t="s">
        <v>49</v>
      </c>
      <c r="D12" s="14" t="s">
        <v>52</v>
      </c>
      <c r="E12" s="1" t="s">
        <v>53</v>
      </c>
    </row>
    <row r="13">
      <c r="A13" s="1">
        <f>SUM(D13:K13)</f>
        <v>0</v>
      </c>
      <c r="B13" s="2"/>
      <c r="C13" s="3"/>
      <c r="D13" s="1">
        <v>0.0</v>
      </c>
      <c r="E13" s="1">
        <v>0.0</v>
      </c>
    </row>
    <row r="14">
      <c r="A14" s="1"/>
      <c r="B14" s="2">
        <v>6.0</v>
      </c>
      <c r="C14" s="3" t="s">
        <v>54</v>
      </c>
      <c r="D14" s="1" t="s">
        <v>55</v>
      </c>
      <c r="E14" s="14" t="s">
        <v>56</v>
      </c>
      <c r="F14" s="14" t="s">
        <v>57</v>
      </c>
      <c r="G14" s="14" t="s">
        <v>58</v>
      </c>
      <c r="H14" s="1" t="s">
        <v>30</v>
      </c>
    </row>
    <row r="15">
      <c r="A15" s="1">
        <f>SUM(D15:K15)</f>
        <v>9990</v>
      </c>
      <c r="B15" s="2"/>
      <c r="C15" s="3"/>
      <c r="D15" s="1">
        <v>2000.0</v>
      </c>
      <c r="E15" s="1">
        <v>1500.0</v>
      </c>
      <c r="F15" s="1">
        <v>1400.0</v>
      </c>
      <c r="G15" s="1">
        <v>100.0</v>
      </c>
      <c r="H15" s="1">
        <v>4990.0</v>
      </c>
      <c r="I15" s="1"/>
    </row>
    <row r="16">
      <c r="A16" s="1"/>
      <c r="B16" s="2">
        <v>7.0</v>
      </c>
      <c r="C16" s="3" t="s">
        <v>59</v>
      </c>
      <c r="D16" s="1" t="s">
        <v>60</v>
      </c>
      <c r="E16" s="15" t="s">
        <v>61</v>
      </c>
      <c r="F16" s="16" t="s">
        <v>62</v>
      </c>
      <c r="G16" s="17" t="s">
        <v>63</v>
      </c>
      <c r="H16" s="17" t="s">
        <v>64</v>
      </c>
      <c r="I16" s="18" t="s">
        <v>65</v>
      </c>
      <c r="J16" s="18" t="s">
        <v>66</v>
      </c>
      <c r="K16" s="1"/>
    </row>
    <row r="17">
      <c r="A17" s="1">
        <f>SUM(D17:K17)</f>
        <v>9990</v>
      </c>
      <c r="B17" s="2"/>
      <c r="C17" s="3"/>
      <c r="D17" s="1">
        <v>2000.0</v>
      </c>
      <c r="E17" s="15">
        <v>2000.0</v>
      </c>
      <c r="F17" s="15">
        <v>1000.0</v>
      </c>
      <c r="G17" s="17">
        <v>1000.0</v>
      </c>
      <c r="H17" s="17">
        <v>500.0</v>
      </c>
      <c r="I17" s="18">
        <v>3000.0</v>
      </c>
      <c r="J17" s="18">
        <v>490.0</v>
      </c>
      <c r="K17" s="1"/>
    </row>
    <row r="18">
      <c r="A18" s="1"/>
      <c r="B18" s="2">
        <v>8.0</v>
      </c>
      <c r="C18" s="3" t="s">
        <v>67</v>
      </c>
      <c r="D18" s="1" t="s">
        <v>52</v>
      </c>
      <c r="E18" s="1" t="s">
        <v>53</v>
      </c>
    </row>
    <row r="19">
      <c r="A19" s="1">
        <f>SUM(D19:K19)</f>
        <v>9990</v>
      </c>
      <c r="B19" s="2"/>
      <c r="C19" s="3"/>
      <c r="D19" s="1">
        <v>4990.0</v>
      </c>
      <c r="E19" s="1">
        <v>5000.0</v>
      </c>
    </row>
    <row r="20">
      <c r="A20" s="1"/>
      <c r="B20" s="2">
        <v>9.0</v>
      </c>
      <c r="C20" s="3" t="s">
        <v>68</v>
      </c>
      <c r="D20" s="1" t="s">
        <v>30</v>
      </c>
      <c r="E20" s="8" t="s">
        <v>69</v>
      </c>
      <c r="F20" s="8" t="s">
        <v>70</v>
      </c>
      <c r="G20" s="8" t="s">
        <v>71</v>
      </c>
      <c r="H20" s="1" t="s">
        <v>72</v>
      </c>
      <c r="I20" s="8" t="s">
        <v>73</v>
      </c>
      <c r="J20" s="1" t="s">
        <v>74</v>
      </c>
      <c r="K20" s="8" t="s">
        <v>75</v>
      </c>
      <c r="L20" s="19" t="s">
        <v>76</v>
      </c>
    </row>
    <row r="21">
      <c r="A21" s="1">
        <f>SUM(D21:K21)</f>
        <v>9990</v>
      </c>
      <c r="B21" s="2"/>
      <c r="C21" s="3"/>
      <c r="D21" s="1">
        <v>7990.0</v>
      </c>
      <c r="E21" s="8">
        <v>300.0</v>
      </c>
      <c r="F21" s="8">
        <v>50.0</v>
      </c>
      <c r="G21" s="8">
        <v>50.0</v>
      </c>
      <c r="H21" s="1">
        <v>300.0</v>
      </c>
      <c r="I21" s="8">
        <v>1000.0</v>
      </c>
      <c r="J21" s="1">
        <v>100.0</v>
      </c>
      <c r="K21" s="8">
        <v>200.0</v>
      </c>
      <c r="L21" s="1">
        <v>100.0</v>
      </c>
    </row>
    <row r="22">
      <c r="A22" s="1"/>
      <c r="B22" s="2">
        <v>10.0</v>
      </c>
      <c r="C22" s="3" t="s">
        <v>77</v>
      </c>
      <c r="D22" s="1" t="s">
        <v>30</v>
      </c>
      <c r="E22" s="20" t="s">
        <v>78</v>
      </c>
      <c r="F22" s="18" t="s">
        <v>5</v>
      </c>
      <c r="G22" s="1"/>
      <c r="H22" s="1"/>
      <c r="I22" s="1"/>
      <c r="J22" s="1"/>
      <c r="K22" s="1"/>
    </row>
    <row r="23">
      <c r="A23" s="1">
        <f>SUM(D23:K23)</f>
        <v>9990</v>
      </c>
      <c r="B23" s="2"/>
      <c r="C23" s="3"/>
      <c r="D23" s="1">
        <v>8990.0</v>
      </c>
      <c r="E23" s="15">
        <v>500.0</v>
      </c>
      <c r="F23" s="18">
        <v>500.0</v>
      </c>
      <c r="G23" s="1"/>
      <c r="H23" s="1"/>
      <c r="I23" s="1"/>
      <c r="J23" s="1"/>
      <c r="K23" s="1"/>
    </row>
    <row r="24">
      <c r="A24" s="1"/>
      <c r="B24" s="2">
        <v>11.0</v>
      </c>
      <c r="C24" s="3" t="s">
        <v>79</v>
      </c>
      <c r="D24" s="1" t="s">
        <v>30</v>
      </c>
      <c r="E24" s="1" t="s">
        <v>80</v>
      </c>
    </row>
    <row r="25">
      <c r="A25" s="1">
        <f>SUM(D25:K25)</f>
        <v>9990</v>
      </c>
      <c r="B25" s="2"/>
      <c r="C25" s="3"/>
      <c r="D25" s="1">
        <v>9490.0</v>
      </c>
      <c r="E25" s="1">
        <v>500.0</v>
      </c>
    </row>
    <row r="26">
      <c r="A26" s="1"/>
      <c r="B26" s="2">
        <v>12.0</v>
      </c>
      <c r="C26" s="3" t="s">
        <v>81</v>
      </c>
      <c r="D26" s="1" t="s">
        <v>30</v>
      </c>
      <c r="E26" s="17" t="s">
        <v>9</v>
      </c>
      <c r="F26" s="15" t="s">
        <v>5</v>
      </c>
      <c r="G26" s="21" t="s">
        <v>8</v>
      </c>
    </row>
    <row r="27">
      <c r="A27" s="1">
        <f>SUM(D27:K27)</f>
        <v>9990</v>
      </c>
      <c r="B27" s="1"/>
      <c r="C27" s="4"/>
      <c r="D27" s="1">
        <v>6000.0</v>
      </c>
      <c r="E27" s="17">
        <v>3990.0</v>
      </c>
      <c r="F27" s="15">
        <v>0.0</v>
      </c>
      <c r="G27" s="21">
        <v>0.0</v>
      </c>
    </row>
    <row r="31">
      <c r="K31" s="1">
        <f>166666*2</f>
        <v>333332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28.43"/>
    <col customWidth="1" min="4" max="4" width="3.86"/>
    <col customWidth="1" min="7" max="7" width="16.57"/>
    <col customWidth="1" min="8" max="8" width="20.29"/>
    <col customWidth="1" min="9" max="9" width="19.71"/>
    <col customWidth="1" min="10" max="10" width="18.14"/>
    <col customWidth="1" min="11" max="11" width="23.43"/>
    <col customWidth="1" min="17" max="17" width="17.57"/>
    <col customWidth="1" min="19" max="19" width="14.71"/>
    <col customWidth="1" min="21" max="21" width="19.57"/>
    <col customWidth="1" min="22" max="22" width="16.57"/>
    <col customWidth="1" min="26" max="26" width="23.57"/>
    <col customWidth="1" min="27" max="27" width="21.14"/>
    <col customWidth="1" min="28" max="44" width="22.86"/>
  </cols>
  <sheetData>
    <row r="3">
      <c r="A3" s="1"/>
      <c r="B3" s="2" t="s">
        <v>0</v>
      </c>
      <c r="C3" s="3" t="s">
        <v>1</v>
      </c>
      <c r="D3" s="4"/>
      <c r="E3" s="4" t="s">
        <v>2</v>
      </c>
    </row>
    <row r="4">
      <c r="A4" s="1"/>
      <c r="B4" s="2">
        <v>1.0</v>
      </c>
      <c r="C4" s="22" t="s">
        <v>3</v>
      </c>
      <c r="D4" s="2" t="s">
        <v>82</v>
      </c>
      <c r="E4" s="23" t="s">
        <v>4</v>
      </c>
      <c r="F4" s="24" t="s">
        <v>5</v>
      </c>
      <c r="G4" s="24" t="s">
        <v>6</v>
      </c>
      <c r="H4" s="25" t="s">
        <v>11</v>
      </c>
      <c r="I4" s="7"/>
    </row>
    <row r="5">
      <c r="A5" s="1">
        <f>SUM(E5:H5)</f>
        <v>9990</v>
      </c>
      <c r="B5" s="2"/>
      <c r="C5" s="22"/>
      <c r="D5" s="26">
        <v>8.0</v>
      </c>
      <c r="E5" s="27">
        <v>4000.0</v>
      </c>
      <c r="F5" s="28">
        <v>2990.0</v>
      </c>
      <c r="G5" s="28">
        <v>2000.0</v>
      </c>
      <c r="H5" s="29">
        <v>1000.0</v>
      </c>
      <c r="I5" s="7"/>
      <c r="J5" s="1"/>
      <c r="K5" s="1"/>
      <c r="L5" s="1"/>
      <c r="O5" s="1"/>
      <c r="Q5" s="1"/>
      <c r="S5" s="1"/>
      <c r="T5" s="1"/>
      <c r="U5" s="1"/>
      <c r="V5" s="1"/>
      <c r="W5" s="1"/>
      <c r="X5" s="1"/>
      <c r="Y5" s="1"/>
      <c r="Z5" s="1"/>
      <c r="AA5" s="1"/>
      <c r="AD5" s="7"/>
      <c r="AE5" s="7"/>
      <c r="AF5" s="7"/>
      <c r="AG5" s="7"/>
      <c r="AH5" s="7"/>
      <c r="AI5" s="7"/>
      <c r="AJ5" s="7"/>
    </row>
    <row r="6">
      <c r="A6" s="1"/>
      <c r="B6" s="2">
        <v>2.0</v>
      </c>
      <c r="C6" s="3" t="s">
        <v>83</v>
      </c>
      <c r="D6" s="2" t="s">
        <v>84</v>
      </c>
      <c r="E6" s="30" t="s">
        <v>13</v>
      </c>
      <c r="F6" s="31" t="s">
        <v>14</v>
      </c>
      <c r="G6" s="31" t="s">
        <v>16</v>
      </c>
      <c r="H6" s="32" t="s">
        <v>17</v>
      </c>
      <c r="I6" s="31" t="s">
        <v>18</v>
      </c>
      <c r="J6" s="31" t="s">
        <v>19</v>
      </c>
      <c r="K6" s="24" t="s">
        <v>23</v>
      </c>
      <c r="L6" s="31" t="s">
        <v>25</v>
      </c>
      <c r="M6" s="31" t="s">
        <v>26</v>
      </c>
      <c r="N6" s="31" t="s">
        <v>27</v>
      </c>
      <c r="O6" s="33" t="s">
        <v>41</v>
      </c>
      <c r="P6" s="34" t="s">
        <v>42</v>
      </c>
      <c r="Q6" s="34" t="s">
        <v>43</v>
      </c>
      <c r="R6" s="25" t="s">
        <v>44</v>
      </c>
      <c r="S6" s="34" t="s">
        <v>45</v>
      </c>
      <c r="T6" s="34" t="s">
        <v>46</v>
      </c>
      <c r="U6" s="25" t="s">
        <v>47</v>
      </c>
      <c r="V6" s="33" t="s">
        <v>15</v>
      </c>
      <c r="W6" s="25" t="s">
        <v>20</v>
      </c>
      <c r="X6" s="34" t="s">
        <v>21</v>
      </c>
      <c r="Y6" s="34" t="s">
        <v>24</v>
      </c>
      <c r="Z6" s="33" t="s">
        <v>22</v>
      </c>
      <c r="AA6" s="35" t="s">
        <v>28</v>
      </c>
      <c r="AB6" s="36" t="s">
        <v>30</v>
      </c>
      <c r="AC6" s="37" t="s">
        <v>31</v>
      </c>
      <c r="AD6" s="38" t="s">
        <v>32</v>
      </c>
      <c r="AE6" s="38" t="s">
        <v>33</v>
      </c>
      <c r="AF6" s="39" t="s">
        <v>34</v>
      </c>
      <c r="AG6" s="38" t="s">
        <v>35</v>
      </c>
      <c r="AH6" s="39" t="s">
        <v>36</v>
      </c>
      <c r="AI6" s="39" t="s">
        <v>37</v>
      </c>
      <c r="AJ6" s="39" t="s">
        <v>38</v>
      </c>
      <c r="AK6" s="39" t="s">
        <v>39</v>
      </c>
      <c r="AL6" s="40" t="s">
        <v>40</v>
      </c>
    </row>
    <row r="7">
      <c r="A7" s="1">
        <v>9990.0</v>
      </c>
      <c r="B7" s="2"/>
      <c r="C7" s="3"/>
      <c r="D7" s="26">
        <v>16.0</v>
      </c>
      <c r="E7" s="27">
        <v>1340.0</v>
      </c>
      <c r="F7" s="41">
        <v>200.0</v>
      </c>
      <c r="G7" s="41">
        <v>200.0</v>
      </c>
      <c r="H7" s="42">
        <v>2000.0</v>
      </c>
      <c r="I7" s="41">
        <v>100.0</v>
      </c>
      <c r="J7" s="41">
        <v>100.0</v>
      </c>
      <c r="K7" s="42">
        <v>1000.0</v>
      </c>
      <c r="L7" s="41">
        <v>200.0</v>
      </c>
      <c r="M7" s="41">
        <v>100.0</v>
      </c>
      <c r="N7" s="41">
        <v>100.0</v>
      </c>
      <c r="O7" s="43">
        <v>100.0</v>
      </c>
      <c r="P7" s="44">
        <v>40.0</v>
      </c>
      <c r="Q7" s="44">
        <v>100.0</v>
      </c>
      <c r="R7" s="29">
        <v>20.0</v>
      </c>
      <c r="S7" s="44">
        <v>100.0</v>
      </c>
      <c r="T7" s="44">
        <v>100.0</v>
      </c>
      <c r="U7" s="29">
        <v>20.0</v>
      </c>
      <c r="V7" s="43">
        <v>1000.0</v>
      </c>
      <c r="W7" s="29">
        <v>100.0</v>
      </c>
      <c r="X7" s="44">
        <v>1000.0</v>
      </c>
      <c r="Y7" s="44">
        <v>50.0</v>
      </c>
      <c r="Z7" s="43">
        <v>500.0</v>
      </c>
      <c r="AA7" s="45">
        <v>1000.0</v>
      </c>
      <c r="AB7" s="46">
        <v>50.0</v>
      </c>
      <c r="AC7" s="47">
        <v>50.0</v>
      </c>
      <c r="AD7" s="48">
        <v>50.0</v>
      </c>
      <c r="AE7" s="48">
        <v>50.0</v>
      </c>
      <c r="AF7" s="49">
        <v>10.0</v>
      </c>
      <c r="AG7" s="48">
        <v>50.0</v>
      </c>
      <c r="AH7" s="49">
        <v>50.0</v>
      </c>
      <c r="AI7" s="49">
        <v>50.0</v>
      </c>
      <c r="AJ7" s="49">
        <v>50.0</v>
      </c>
      <c r="AK7" s="49">
        <v>10.0</v>
      </c>
      <c r="AL7" s="50">
        <v>100.0</v>
      </c>
    </row>
    <row r="8">
      <c r="A8" s="1"/>
      <c r="B8" s="2">
        <v>3.0</v>
      </c>
      <c r="C8" s="22" t="s">
        <v>48</v>
      </c>
      <c r="D8" s="51" t="s">
        <v>85</v>
      </c>
      <c r="E8" s="51" t="s">
        <v>50</v>
      </c>
      <c r="F8" s="52" t="s">
        <v>51</v>
      </c>
      <c r="G8" s="53" t="s">
        <v>49</v>
      </c>
      <c r="J8" s="1"/>
      <c r="K8" s="1"/>
      <c r="L8" s="1"/>
      <c r="M8" s="1"/>
      <c r="N8" s="1"/>
      <c r="O8" s="1"/>
      <c r="P8" s="1"/>
      <c r="Q8" s="1"/>
      <c r="S8" s="1"/>
      <c r="U8" s="1"/>
      <c r="V8" s="1"/>
      <c r="X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>
      <c r="A9" s="1">
        <f>SUM(E9:M9)</f>
        <v>9990</v>
      </c>
      <c r="B9" s="2"/>
      <c r="C9" s="22"/>
      <c r="D9" s="54">
        <v>3.0</v>
      </c>
      <c r="E9" s="54">
        <v>2000.0</v>
      </c>
      <c r="F9" s="55">
        <v>3000.0</v>
      </c>
      <c r="G9" s="56">
        <v>4990.0</v>
      </c>
      <c r="J9" s="1"/>
      <c r="K9" s="1"/>
      <c r="L9" s="1"/>
      <c r="M9" s="1"/>
      <c r="N9" s="1"/>
      <c r="O9" s="57"/>
      <c r="P9" s="57"/>
      <c r="Q9" s="57"/>
      <c r="S9" s="57"/>
      <c r="U9" s="57"/>
      <c r="V9" s="57"/>
      <c r="X9" s="57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hidden="1">
      <c r="A10" s="1"/>
      <c r="B10" s="2">
        <v>5.0</v>
      </c>
      <c r="C10" s="3" t="s">
        <v>49</v>
      </c>
      <c r="D10" s="14"/>
      <c r="E10" s="14" t="s">
        <v>52</v>
      </c>
      <c r="F10" s="1" t="s">
        <v>53</v>
      </c>
    </row>
    <row r="11" hidden="1">
      <c r="A11" s="1">
        <f>SUM(E11:L11)</f>
        <v>0</v>
      </c>
      <c r="B11" s="2"/>
      <c r="C11" s="3"/>
      <c r="D11" s="1"/>
      <c r="E11" s="1">
        <v>0.0</v>
      </c>
      <c r="F11" s="1">
        <v>0.0</v>
      </c>
    </row>
    <row r="12">
      <c r="A12" s="1"/>
      <c r="B12" s="2">
        <v>4.0</v>
      </c>
      <c r="C12" s="3" t="s">
        <v>54</v>
      </c>
      <c r="D12" s="51" t="s">
        <v>86</v>
      </c>
      <c r="E12" s="51" t="s">
        <v>30</v>
      </c>
      <c r="F12" s="58" t="s">
        <v>55</v>
      </c>
      <c r="G12" s="59" t="s">
        <v>56</v>
      </c>
      <c r="H12" s="60" t="s">
        <v>57</v>
      </c>
      <c r="I12" s="61" t="s">
        <v>58</v>
      </c>
    </row>
    <row r="13">
      <c r="A13" s="1">
        <f>SUM(E13:L13)</f>
        <v>9990</v>
      </c>
      <c r="B13" s="2"/>
      <c r="C13" s="3"/>
      <c r="D13" s="54">
        <v>5.0</v>
      </c>
      <c r="E13" s="54">
        <v>4990.0</v>
      </c>
      <c r="F13" s="55">
        <v>2000.0</v>
      </c>
      <c r="G13" s="62">
        <v>1500.0</v>
      </c>
      <c r="H13" s="63">
        <v>1400.0</v>
      </c>
      <c r="I13" s="64">
        <v>100.0</v>
      </c>
      <c r="K13" s="1"/>
    </row>
    <row r="14">
      <c r="A14" s="1"/>
      <c r="B14" s="2">
        <v>5.0</v>
      </c>
      <c r="C14" s="3" t="s">
        <v>59</v>
      </c>
      <c r="D14" s="65" t="s">
        <v>87</v>
      </c>
      <c r="E14" s="1" t="s">
        <v>88</v>
      </c>
      <c r="F14" s="66" t="s">
        <v>61</v>
      </c>
      <c r="G14" s="67" t="s">
        <v>62</v>
      </c>
      <c r="H14" s="68" t="s">
        <v>63</v>
      </c>
      <c r="I14" s="69" t="s">
        <v>64</v>
      </c>
      <c r="J14" s="70" t="s">
        <v>65</v>
      </c>
      <c r="K14" s="71" t="s">
        <v>66</v>
      </c>
      <c r="L14" s="1"/>
    </row>
    <row r="15">
      <c r="A15" s="1">
        <f>SUM(E15:L15)</f>
        <v>9990</v>
      </c>
      <c r="B15" s="2"/>
      <c r="C15" s="3"/>
      <c r="D15" s="72">
        <v>7.0</v>
      </c>
      <c r="E15" s="73">
        <v>2000.0</v>
      </c>
      <c r="F15" s="74">
        <v>2000.0</v>
      </c>
      <c r="G15" s="75">
        <v>1000.0</v>
      </c>
      <c r="H15" s="76">
        <v>1000.0</v>
      </c>
      <c r="I15" s="77">
        <v>500.0</v>
      </c>
      <c r="J15" s="78">
        <v>3000.0</v>
      </c>
      <c r="K15" s="79">
        <v>490.0</v>
      </c>
      <c r="L15" s="1"/>
    </row>
    <row r="16">
      <c r="A16" s="1"/>
      <c r="B16" s="2">
        <v>6.0</v>
      </c>
      <c r="C16" s="3" t="s">
        <v>67</v>
      </c>
      <c r="D16" s="51" t="s">
        <v>89</v>
      </c>
      <c r="E16" s="51" t="s">
        <v>52</v>
      </c>
      <c r="F16" s="58" t="s">
        <v>53</v>
      </c>
    </row>
    <row r="17">
      <c r="A17" s="1">
        <f>SUM(E17:L17)</f>
        <v>9990</v>
      </c>
      <c r="B17" s="2"/>
      <c r="C17" s="3"/>
      <c r="D17" s="54">
        <v>2.0</v>
      </c>
      <c r="E17" s="80">
        <v>4990.0</v>
      </c>
      <c r="F17" s="81">
        <v>5000.0</v>
      </c>
    </row>
    <row r="18">
      <c r="A18" s="1"/>
      <c r="B18" s="2">
        <v>7.0</v>
      </c>
      <c r="C18" s="3" t="s">
        <v>68</v>
      </c>
      <c r="D18" s="51" t="s">
        <v>90</v>
      </c>
      <c r="E18" s="10" t="s">
        <v>69</v>
      </c>
      <c r="F18" s="82" t="s">
        <v>70</v>
      </c>
      <c r="G18" s="83" t="s">
        <v>71</v>
      </c>
      <c r="H18" s="84" t="s">
        <v>73</v>
      </c>
      <c r="I18" s="10" t="s">
        <v>75</v>
      </c>
      <c r="J18" s="85" t="s">
        <v>30</v>
      </c>
      <c r="K18" s="86" t="s">
        <v>72</v>
      </c>
      <c r="L18" s="86" t="s">
        <v>74</v>
      </c>
      <c r="M18" s="87" t="s">
        <v>76</v>
      </c>
    </row>
    <row r="19">
      <c r="A19" s="1">
        <f>SUM(E19:L19)</f>
        <v>9990</v>
      </c>
      <c r="B19" s="2"/>
      <c r="C19" s="3"/>
      <c r="D19" s="54">
        <v>9.0</v>
      </c>
      <c r="E19" s="88">
        <v>300.0</v>
      </c>
      <c r="F19" s="89">
        <v>50.0</v>
      </c>
      <c r="G19" s="90">
        <v>50.0</v>
      </c>
      <c r="H19" s="91">
        <v>1000.0</v>
      </c>
      <c r="I19" s="88">
        <v>200.0</v>
      </c>
      <c r="J19" s="92">
        <v>7990.0</v>
      </c>
      <c r="K19" s="93">
        <v>300.0</v>
      </c>
      <c r="L19" s="93">
        <v>100.0</v>
      </c>
      <c r="M19" s="94">
        <v>100.0</v>
      </c>
    </row>
    <row r="20">
      <c r="A20" s="1"/>
      <c r="B20" s="2">
        <v>8.0</v>
      </c>
      <c r="C20" s="3" t="s">
        <v>77</v>
      </c>
      <c r="D20" s="51" t="s">
        <v>91</v>
      </c>
      <c r="E20" s="95" t="s">
        <v>30</v>
      </c>
      <c r="F20" s="96" t="s">
        <v>78</v>
      </c>
      <c r="G20" s="97" t="s">
        <v>5</v>
      </c>
      <c r="H20" s="1"/>
      <c r="I20" s="1"/>
      <c r="J20" s="1"/>
      <c r="K20" s="1"/>
      <c r="L20" s="1"/>
    </row>
    <row r="21">
      <c r="A21" s="1">
        <f>SUM(E21:L21)</f>
        <v>9990</v>
      </c>
      <c r="B21" s="2"/>
      <c r="C21" s="3"/>
      <c r="D21" s="54">
        <v>3.0</v>
      </c>
      <c r="E21" s="54">
        <v>8990.0</v>
      </c>
      <c r="F21" s="98">
        <v>500.0</v>
      </c>
      <c r="G21" s="99">
        <v>500.0</v>
      </c>
      <c r="H21" s="1"/>
      <c r="I21" s="1"/>
      <c r="J21" s="1"/>
      <c r="K21" s="1"/>
      <c r="L21" s="1"/>
    </row>
    <row r="22">
      <c r="A22" s="1"/>
      <c r="B22" s="2">
        <v>9.0</v>
      </c>
      <c r="C22" s="3" t="s">
        <v>79</v>
      </c>
      <c r="D22" s="51" t="s">
        <v>92</v>
      </c>
      <c r="E22" s="51" t="s">
        <v>30</v>
      </c>
      <c r="F22" s="86" t="s">
        <v>80</v>
      </c>
    </row>
    <row r="23">
      <c r="A23" s="1">
        <f>SUM(E23:L23)</f>
        <v>9990</v>
      </c>
      <c r="B23" s="2"/>
      <c r="C23" s="3"/>
      <c r="D23" s="100">
        <v>2.0</v>
      </c>
      <c r="E23" s="100">
        <v>9490.0</v>
      </c>
      <c r="F23" s="93">
        <v>500.0</v>
      </c>
    </row>
    <row r="24">
      <c r="A24" s="1"/>
      <c r="B24" s="2">
        <v>10.0</v>
      </c>
      <c r="C24" s="22" t="s">
        <v>81</v>
      </c>
      <c r="D24" s="51" t="s">
        <v>93</v>
      </c>
      <c r="E24" s="51" t="s">
        <v>30</v>
      </c>
      <c r="F24" s="101" t="s">
        <v>8</v>
      </c>
      <c r="G24" s="102" t="s">
        <v>9</v>
      </c>
      <c r="H24" s="103" t="s">
        <v>5</v>
      </c>
    </row>
    <row r="25">
      <c r="A25" s="1">
        <f>SUM(E25:L25)</f>
        <v>9990</v>
      </c>
      <c r="B25" s="2"/>
      <c r="C25" s="22"/>
      <c r="D25" s="54">
        <v>4.0</v>
      </c>
      <c r="E25" s="54">
        <v>6000.0</v>
      </c>
      <c r="F25" s="104">
        <v>0.0</v>
      </c>
      <c r="G25" s="105">
        <v>3990.0</v>
      </c>
      <c r="H25" s="75">
        <v>0.0</v>
      </c>
    </row>
    <row r="29">
      <c r="L29" s="1">
        <f>166666*2</f>
        <v>333332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D4" s="106" t="s">
        <v>94</v>
      </c>
      <c r="E4" s="106" t="s">
        <v>95</v>
      </c>
      <c r="F4" s="106" t="s">
        <v>96</v>
      </c>
      <c r="G4" s="106" t="s">
        <v>97</v>
      </c>
      <c r="H4" s="106" t="s">
        <v>98</v>
      </c>
      <c r="I4" s="106" t="s">
        <v>99</v>
      </c>
      <c r="J4" s="106" t="s">
        <v>100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2.29"/>
    <col customWidth="1" min="8" max="8" width="57.57"/>
  </cols>
  <sheetData>
    <row r="2">
      <c r="F2" s="1" t="s">
        <v>101</v>
      </c>
    </row>
    <row r="3">
      <c r="B3" s="1" t="s">
        <v>102</v>
      </c>
      <c r="F3" s="107">
        <v>0.02</v>
      </c>
      <c r="G3" s="1" t="s">
        <v>103</v>
      </c>
    </row>
    <row r="4">
      <c r="B4" s="1" t="s">
        <v>104</v>
      </c>
      <c r="F4" s="107">
        <v>0.08</v>
      </c>
      <c r="G4" s="1" t="s">
        <v>105</v>
      </c>
      <c r="H4" s="108" t="s">
        <v>106</v>
      </c>
    </row>
    <row r="5">
      <c r="B5" s="1" t="s">
        <v>107</v>
      </c>
      <c r="C5" s="1" t="s">
        <v>108</v>
      </c>
      <c r="F5" s="107">
        <v>0.9</v>
      </c>
      <c r="G5" s="1" t="s">
        <v>109</v>
      </c>
    </row>
    <row r="6">
      <c r="B6" s="1" t="s">
        <v>110</v>
      </c>
    </row>
    <row r="7">
      <c r="B7" s="1" t="s">
        <v>111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43"/>
    <col customWidth="1" min="5" max="5" width="20.86"/>
    <col customWidth="1" min="9" max="9" width="18.71"/>
    <col customWidth="1" min="11" max="11" width="19.71"/>
  </cols>
  <sheetData>
    <row r="1">
      <c r="A1" s="1" t="s">
        <v>112</v>
      </c>
    </row>
    <row r="2">
      <c r="J2" s="9"/>
      <c r="K2" s="1" t="s">
        <v>113</v>
      </c>
    </row>
    <row r="3">
      <c r="K3" s="1" t="s">
        <v>114</v>
      </c>
    </row>
    <row r="5">
      <c r="C5" s="109"/>
      <c r="D5" s="110" t="s">
        <v>115</v>
      </c>
      <c r="E5" s="110"/>
      <c r="F5" s="111"/>
      <c r="G5" s="111"/>
    </row>
    <row r="6">
      <c r="C6" s="112"/>
      <c r="D6" s="113" t="s">
        <v>116</v>
      </c>
      <c r="E6" s="113" t="s">
        <v>117</v>
      </c>
      <c r="F6" s="114" t="s">
        <v>118</v>
      </c>
      <c r="G6" s="114" t="s">
        <v>119</v>
      </c>
      <c r="H6" s="3" t="s">
        <v>120</v>
      </c>
    </row>
    <row r="7">
      <c r="C7" s="1" t="s">
        <v>121</v>
      </c>
      <c r="D7" s="115" t="s">
        <v>122</v>
      </c>
      <c r="E7" s="1" t="s">
        <v>123</v>
      </c>
      <c r="F7" s="116" t="s">
        <v>124</v>
      </c>
      <c r="G7" s="117" t="s">
        <v>125</v>
      </c>
    </row>
    <row r="8">
      <c r="C8" s="118" t="s">
        <v>126</v>
      </c>
      <c r="D8" s="115" t="s">
        <v>127</v>
      </c>
      <c r="E8" s="1" t="s">
        <v>128</v>
      </c>
      <c r="F8" s="116" t="s">
        <v>129</v>
      </c>
      <c r="G8" s="111"/>
    </row>
    <row r="9">
      <c r="C9" s="118" t="s">
        <v>130</v>
      </c>
      <c r="D9" s="115" t="s">
        <v>131</v>
      </c>
      <c r="E9" s="115" t="s">
        <v>132</v>
      </c>
      <c r="F9" s="117" t="s">
        <v>133</v>
      </c>
      <c r="G9" s="111"/>
    </row>
    <row r="10">
      <c r="C10" s="118" t="s">
        <v>134</v>
      </c>
      <c r="D10" s="115" t="s">
        <v>135</v>
      </c>
      <c r="E10" s="115" t="s">
        <v>136</v>
      </c>
      <c r="F10" s="116" t="s">
        <v>137</v>
      </c>
      <c r="G10" s="111"/>
    </row>
    <row r="11">
      <c r="C11" s="118" t="s">
        <v>138</v>
      </c>
      <c r="D11" s="115" t="s">
        <v>139</v>
      </c>
      <c r="E11" s="115" t="s">
        <v>140</v>
      </c>
      <c r="F11" s="116" t="s">
        <v>71</v>
      </c>
      <c r="G11" s="116" t="s">
        <v>141</v>
      </c>
    </row>
    <row r="12">
      <c r="C12" s="118" t="s">
        <v>142</v>
      </c>
      <c r="D12" s="115" t="s">
        <v>135</v>
      </c>
      <c r="E12" s="115" t="s">
        <v>143</v>
      </c>
      <c r="F12" s="116" t="s">
        <v>144</v>
      </c>
      <c r="G12" s="116" t="s">
        <v>145</v>
      </c>
    </row>
    <row r="13">
      <c r="C13" s="118" t="s">
        <v>146</v>
      </c>
      <c r="D13" s="115" t="s">
        <v>135</v>
      </c>
      <c r="E13" s="115" t="s">
        <v>147</v>
      </c>
      <c r="F13" s="111"/>
      <c r="G13" s="111"/>
    </row>
    <row r="14">
      <c r="C14" s="118" t="s">
        <v>148</v>
      </c>
      <c r="D14" s="115" t="s">
        <v>135</v>
      </c>
      <c r="E14" s="115" t="s">
        <v>149</v>
      </c>
      <c r="F14" s="111"/>
      <c r="G14" s="111"/>
    </row>
    <row r="15">
      <c r="C15" s="118" t="s">
        <v>150</v>
      </c>
      <c r="D15" s="115" t="s">
        <v>8</v>
      </c>
      <c r="E15" s="115" t="s">
        <v>78</v>
      </c>
      <c r="F15" s="111"/>
      <c r="G15" s="111"/>
    </row>
    <row r="16">
      <c r="C16" s="118" t="s">
        <v>151</v>
      </c>
      <c r="D16" s="115" t="s">
        <v>152</v>
      </c>
      <c r="E16" s="115" t="s">
        <v>153</v>
      </c>
      <c r="F16" s="1" t="s">
        <v>154</v>
      </c>
      <c r="G16" s="1" t="s">
        <v>155</v>
      </c>
      <c r="H16" s="1" t="s">
        <v>156</v>
      </c>
      <c r="I16" s="1" t="s">
        <v>157</v>
      </c>
      <c r="J16" s="1" t="s">
        <v>158</v>
      </c>
      <c r="K16" s="1" t="s">
        <v>159</v>
      </c>
    </row>
    <row r="25">
      <c r="D25" s="1" t="s">
        <v>116</v>
      </c>
      <c r="E25" s="1" t="s">
        <v>117</v>
      </c>
      <c r="F25" s="1" t="s">
        <v>118</v>
      </c>
      <c r="G25" s="1" t="s">
        <v>119</v>
      </c>
      <c r="H25" s="1" t="s">
        <v>120</v>
      </c>
      <c r="I25" s="1" t="s">
        <v>160</v>
      </c>
      <c r="J25" s="1" t="s">
        <v>161</v>
      </c>
      <c r="K25" s="1" t="s">
        <v>162</v>
      </c>
      <c r="L25" s="1" t="s">
        <v>163</v>
      </c>
    </row>
    <row r="26">
      <c r="C26" s="1" t="s">
        <v>164</v>
      </c>
    </row>
    <row r="27">
      <c r="C27" s="1" t="s">
        <v>165</v>
      </c>
    </row>
    <row r="28">
      <c r="C28" s="1" t="s">
        <v>166</v>
      </c>
    </row>
    <row r="29">
      <c r="C29" s="1" t="s">
        <v>167</v>
      </c>
    </row>
    <row r="30">
      <c r="C30" s="1" t="s">
        <v>168</v>
      </c>
    </row>
    <row r="31">
      <c r="C31" s="1" t="s">
        <v>169</v>
      </c>
    </row>
    <row r="32">
      <c r="C32" s="1" t="s">
        <v>170</v>
      </c>
    </row>
    <row r="33">
      <c r="C33" s="1" t="s">
        <v>171</v>
      </c>
    </row>
    <row r="34">
      <c r="C34" s="1" t="s">
        <v>172</v>
      </c>
    </row>
  </sheetData>
  <drawing r:id="rId1"/>
</worksheet>
</file>