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基础设置" sheetId="1" r:id="rId1"/>
    <sheet name="魔法属性" sheetId="2" r:id="rId2"/>
    <sheet name="橙装名称及属性" sheetId="3" r:id="rId3"/>
    <sheet name="装备名称" sheetId="4" r:id="rId4"/>
  </sheets>
  <calcPr calcId="125725"/>
</workbook>
</file>

<file path=xl/calcChain.xml><?xml version="1.0" encoding="utf-8"?>
<calcChain xmlns="http://schemas.openxmlformats.org/spreadsheetml/2006/main">
  <c r="H6" i="1"/>
  <c r="I6"/>
  <c r="I12"/>
  <c r="H9"/>
  <c r="H3"/>
  <c r="H12"/>
</calcChain>
</file>

<file path=xl/sharedStrings.xml><?xml version="1.0" encoding="utf-8"?>
<sst xmlns="http://schemas.openxmlformats.org/spreadsheetml/2006/main" count="380" uniqueCount="342">
  <si>
    <t>属性</t>
    <phoneticPr fontId="2" type="noConversion"/>
  </si>
  <si>
    <t>基础设置</t>
    <phoneticPr fontId="2" type="noConversion"/>
  </si>
  <si>
    <t>计算器</t>
    <phoneticPr fontId="2" type="noConversion"/>
  </si>
  <si>
    <t>装备品质</t>
    <phoneticPr fontId="2" type="noConversion"/>
  </si>
  <si>
    <t>鞋子</t>
    <phoneticPr fontId="2" type="noConversion"/>
  </si>
  <si>
    <t>身体防具</t>
    <phoneticPr fontId="2" type="noConversion"/>
  </si>
  <si>
    <t>头部防具</t>
    <phoneticPr fontId="2" type="noConversion"/>
  </si>
  <si>
    <t>防御=5+品质*1</t>
    <phoneticPr fontId="2" type="noConversion"/>
  </si>
  <si>
    <t>速度=5+品质*1</t>
    <phoneticPr fontId="2" type="noConversion"/>
  </si>
  <si>
    <t>武器攻击</t>
    <phoneticPr fontId="2" type="noConversion"/>
  </si>
  <si>
    <t>头部生命</t>
    <phoneticPr fontId="2" type="noConversion"/>
  </si>
  <si>
    <t>头部防御</t>
    <phoneticPr fontId="2" type="noConversion"/>
  </si>
  <si>
    <t>身体防御</t>
    <phoneticPr fontId="2" type="noConversion"/>
  </si>
  <si>
    <t>鞋子速度</t>
    <phoneticPr fontId="2" type="noConversion"/>
  </si>
  <si>
    <t>鞋子防御</t>
    <phoneticPr fontId="2" type="noConversion"/>
  </si>
  <si>
    <t>增加（品质*0.5）攻击力</t>
    <phoneticPr fontId="2" type="noConversion"/>
  </si>
  <si>
    <t>武器攻击力=10+品质*4.5</t>
    <phoneticPr fontId="2" type="noConversion"/>
  </si>
  <si>
    <t>防御=10+品质*3.5</t>
    <phoneticPr fontId="2" type="noConversion"/>
  </si>
  <si>
    <t>攻击偷取1%~5%的生命</t>
    <phoneticPr fontId="2" type="noConversion"/>
  </si>
  <si>
    <t>增加（品质*0.2）速度</t>
    <phoneticPr fontId="2" type="noConversion"/>
  </si>
  <si>
    <t>法术强化1%~10%</t>
    <phoneticPr fontId="2" type="noConversion"/>
  </si>
  <si>
    <t>物理抵抗1%~10%</t>
    <phoneticPr fontId="2" type="noConversion"/>
  </si>
  <si>
    <t>法术抵抗1%~10%</t>
    <phoneticPr fontId="2" type="noConversion"/>
  </si>
  <si>
    <t>火系抵抗1%~10%</t>
    <phoneticPr fontId="2" type="noConversion"/>
  </si>
  <si>
    <t>冰系抵抗1%~10%</t>
    <phoneticPr fontId="2" type="noConversion"/>
  </si>
  <si>
    <t>雷系抵抗1%~10%</t>
    <phoneticPr fontId="2" type="noConversion"/>
  </si>
  <si>
    <t>毒系抵抗1%~10%</t>
    <phoneticPr fontId="2" type="noConversion"/>
  </si>
  <si>
    <t>命中1%~10%</t>
    <phoneticPr fontId="2" type="noConversion"/>
  </si>
  <si>
    <t>暴击1%~10%</t>
    <phoneticPr fontId="2" type="noConversion"/>
  </si>
  <si>
    <t>暴击伤害1%~20%</t>
    <phoneticPr fontId="2" type="noConversion"/>
  </si>
  <si>
    <t>增加（品质*0.5）防御力</t>
    <phoneticPr fontId="2" type="noConversion"/>
  </si>
  <si>
    <t>生命值=20+品质*8</t>
    <phoneticPr fontId="2" type="noConversion"/>
  </si>
  <si>
    <t>增加（品质*0.8）生命值</t>
    <phoneticPr fontId="2" type="noConversion"/>
  </si>
  <si>
    <t>增加1~5威胁度</t>
    <phoneticPr fontId="2" type="noConversion"/>
  </si>
  <si>
    <t>增加1~5力量</t>
    <phoneticPr fontId="2" type="noConversion"/>
  </si>
  <si>
    <t>增加1~5敏捷</t>
    <phoneticPr fontId="2" type="noConversion"/>
  </si>
  <si>
    <t>增加1~5体质</t>
    <phoneticPr fontId="2" type="noConversion"/>
  </si>
  <si>
    <t>增加1~5精神</t>
    <phoneticPr fontId="2" type="noConversion"/>
  </si>
  <si>
    <t>增加1~5技巧</t>
    <phoneticPr fontId="2" type="noConversion"/>
  </si>
  <si>
    <t>增加1~5幸运</t>
    <phoneticPr fontId="2" type="noConversion"/>
  </si>
  <si>
    <t>增加1~15%治疗效果</t>
    <phoneticPr fontId="2" type="noConversion"/>
  </si>
  <si>
    <t>自动回复（品质*0.2）生命值</t>
    <phoneticPr fontId="2" type="noConversion"/>
  </si>
  <si>
    <t>增加1%~5%攻击力</t>
    <phoneticPr fontId="2" type="noConversion"/>
  </si>
  <si>
    <t>增加1%~5%防御力</t>
    <phoneticPr fontId="2" type="noConversion"/>
  </si>
  <si>
    <t>增加1%~10%生命值</t>
    <phoneticPr fontId="2" type="noConversion"/>
  </si>
  <si>
    <t>连击1~10%</t>
    <phoneticPr fontId="2" type="noConversion"/>
  </si>
  <si>
    <t>1%~10%免疫燃烧状态</t>
  </si>
  <si>
    <t>1%~10%免疫冰冻状态</t>
  </si>
  <si>
    <t>1%~10%免疫虚弱状态</t>
  </si>
  <si>
    <t>1%~10%免疫中毒状态</t>
  </si>
  <si>
    <t>1%~10%免疫流血状态</t>
  </si>
  <si>
    <t>1%~10%免疫眩晕状态</t>
  </si>
  <si>
    <t>1%~10%免疫失明状态</t>
  </si>
  <si>
    <t>1%~10%免疫破甲状态</t>
  </si>
  <si>
    <t>受到暴击几率降低1~10%</t>
    <phoneticPr fontId="2" type="noConversion"/>
  </si>
  <si>
    <t>受到精英伤害降低升1~10%</t>
    <phoneticPr fontId="2" type="noConversion"/>
  </si>
  <si>
    <t>对精英敌人伤害提升1~10%</t>
    <phoneticPr fontId="2" type="noConversion"/>
  </si>
  <si>
    <t>剑</t>
    <phoneticPr fontId="2" type="noConversion"/>
  </si>
  <si>
    <t>斧</t>
    <phoneticPr fontId="2" type="noConversion"/>
  </si>
  <si>
    <t>光之刃</t>
    <phoneticPr fontId="2" type="noConversion"/>
  </si>
  <si>
    <t>猎梦者</t>
    <phoneticPr fontId="2" type="noConversion"/>
  </si>
  <si>
    <t>造梦者</t>
    <phoneticPr fontId="2" type="noConversion"/>
  </si>
  <si>
    <t>匕首</t>
    <phoneticPr fontId="2" type="noConversion"/>
  </si>
  <si>
    <t>身体防具</t>
    <phoneticPr fontId="2" type="noConversion"/>
  </si>
  <si>
    <t>脚部防具</t>
    <phoneticPr fontId="2" type="noConversion"/>
  </si>
  <si>
    <t>剑</t>
    <phoneticPr fontId="2" type="noConversion"/>
  </si>
  <si>
    <t>斧</t>
    <phoneticPr fontId="2" type="noConversion"/>
  </si>
  <si>
    <t>枪</t>
    <phoneticPr fontId="2" type="noConversion"/>
  </si>
  <si>
    <t>弓</t>
    <phoneticPr fontId="2" type="noConversion"/>
  </si>
  <si>
    <t>匕首</t>
    <phoneticPr fontId="2" type="noConversion"/>
  </si>
  <si>
    <t>火枪</t>
    <phoneticPr fontId="2" type="noConversion"/>
  </si>
  <si>
    <t>法杖</t>
    <phoneticPr fontId="2" type="noConversion"/>
  </si>
  <si>
    <t>士兵盔</t>
    <phoneticPr fontId="2" type="noConversion"/>
  </si>
  <si>
    <t>士兵甲</t>
    <phoneticPr fontId="2" type="noConversion"/>
  </si>
  <si>
    <t>士兵靴</t>
    <phoneticPr fontId="2" type="noConversion"/>
  </si>
  <si>
    <t>士兵战刀</t>
    <phoneticPr fontId="2" type="noConversion"/>
  </si>
  <si>
    <t>士兵战斧</t>
    <phoneticPr fontId="2" type="noConversion"/>
  </si>
  <si>
    <t>士兵矛</t>
    <phoneticPr fontId="2" type="noConversion"/>
  </si>
  <si>
    <t>士兵短刃</t>
    <phoneticPr fontId="2" type="noConversion"/>
  </si>
  <si>
    <t>品质</t>
    <phoneticPr fontId="2" type="noConversion"/>
  </si>
  <si>
    <t>旅者风衣</t>
    <phoneticPr fontId="2" type="noConversion"/>
  </si>
  <si>
    <t>旅者帽</t>
    <phoneticPr fontId="2" type="noConversion"/>
  </si>
  <si>
    <t>旅者靴</t>
    <phoneticPr fontId="2" type="noConversion"/>
  </si>
  <si>
    <t>旅者长剑</t>
    <phoneticPr fontId="2" type="noConversion"/>
  </si>
  <si>
    <t>旅者斧</t>
    <phoneticPr fontId="2" type="noConversion"/>
  </si>
  <si>
    <t>旅者长枪</t>
    <phoneticPr fontId="2" type="noConversion"/>
  </si>
  <si>
    <t>旅者小刀</t>
    <phoneticPr fontId="2" type="noConversion"/>
  </si>
  <si>
    <t>旅者猎弓</t>
    <phoneticPr fontId="2" type="noConversion"/>
  </si>
  <si>
    <t>旅者火铳</t>
    <phoneticPr fontId="2" type="noConversion"/>
  </si>
  <si>
    <t>旅者法杖</t>
    <phoneticPr fontId="2" type="noConversion"/>
  </si>
  <si>
    <t>战斗弓</t>
    <phoneticPr fontId="2" type="noConversion"/>
  </si>
  <si>
    <t>勇者之帽</t>
  </si>
  <si>
    <t>勇者之衣</t>
  </si>
  <si>
    <t>勇者之鞋</t>
  </si>
  <si>
    <t>勇者之剑</t>
  </si>
  <si>
    <t>勇者战斧</t>
  </si>
  <si>
    <t>勇者长枪</t>
  </si>
  <si>
    <t>勇者匕首</t>
  </si>
  <si>
    <t>勇者短弓</t>
  </si>
  <si>
    <t>勇者火铳</t>
  </si>
  <si>
    <t>勇者法杖</t>
  </si>
  <si>
    <t>守卫之盔</t>
    <phoneticPr fontId="2" type="noConversion"/>
  </si>
  <si>
    <t>守卫之甲</t>
    <phoneticPr fontId="2" type="noConversion"/>
  </si>
  <si>
    <t>守卫之靴</t>
    <phoneticPr fontId="2" type="noConversion"/>
  </si>
  <si>
    <t>守卫之剑</t>
    <phoneticPr fontId="2" type="noConversion"/>
  </si>
  <si>
    <t>守卫之斧</t>
    <phoneticPr fontId="2" type="noConversion"/>
  </si>
  <si>
    <t>守卫长矛</t>
    <phoneticPr fontId="2" type="noConversion"/>
  </si>
  <si>
    <t>守卫匕首</t>
    <phoneticPr fontId="2" type="noConversion"/>
  </si>
  <si>
    <t>守卫之弓</t>
    <phoneticPr fontId="2" type="noConversion"/>
  </si>
  <si>
    <t>守卫短铳</t>
    <phoneticPr fontId="2" type="noConversion"/>
  </si>
  <si>
    <t>守卫长杖</t>
    <phoneticPr fontId="2" type="noConversion"/>
  </si>
  <si>
    <t>维京甲</t>
    <phoneticPr fontId="2" type="noConversion"/>
  </si>
  <si>
    <t>维京靴</t>
    <phoneticPr fontId="2" type="noConversion"/>
  </si>
  <si>
    <t>维京盔</t>
    <phoneticPr fontId="2" type="noConversion"/>
  </si>
  <si>
    <t>维京长剑</t>
    <phoneticPr fontId="2" type="noConversion"/>
  </si>
  <si>
    <t>维京战斧</t>
    <phoneticPr fontId="2" type="noConversion"/>
  </si>
  <si>
    <t>维京长枪</t>
    <phoneticPr fontId="2" type="noConversion"/>
  </si>
  <si>
    <t>维京匕首</t>
    <phoneticPr fontId="2" type="noConversion"/>
  </si>
  <si>
    <t>维京战弓</t>
    <phoneticPr fontId="2" type="noConversion"/>
  </si>
  <si>
    <t>维京燧发枪</t>
    <phoneticPr fontId="2" type="noConversion"/>
  </si>
  <si>
    <t>维京法杖</t>
    <phoneticPr fontId="2" type="noConversion"/>
  </si>
  <si>
    <t>骑士盔</t>
    <phoneticPr fontId="2" type="noConversion"/>
  </si>
  <si>
    <t>骑士甲</t>
    <phoneticPr fontId="2" type="noConversion"/>
  </si>
  <si>
    <t>骑士靴</t>
    <phoneticPr fontId="2" type="noConversion"/>
  </si>
  <si>
    <t>骑士佩剑</t>
    <phoneticPr fontId="2" type="noConversion"/>
  </si>
  <si>
    <t>骑士大斧</t>
    <phoneticPr fontId="2" type="noConversion"/>
  </si>
  <si>
    <t>骑士长枪</t>
    <phoneticPr fontId="2" type="noConversion"/>
  </si>
  <si>
    <t>骑士匕首</t>
    <phoneticPr fontId="2" type="noConversion"/>
  </si>
  <si>
    <t>骑士弓</t>
    <phoneticPr fontId="2" type="noConversion"/>
  </si>
  <si>
    <t>骑士铳</t>
    <phoneticPr fontId="2" type="noConversion"/>
  </si>
  <si>
    <t>骑士权杖</t>
    <phoneticPr fontId="2" type="noConversion"/>
  </si>
  <si>
    <t>君王头冠</t>
    <phoneticPr fontId="2" type="noConversion"/>
  </si>
  <si>
    <t>君王战甲</t>
    <phoneticPr fontId="2" type="noConversion"/>
  </si>
  <si>
    <t>君王之靴</t>
    <phoneticPr fontId="2" type="noConversion"/>
  </si>
  <si>
    <t>君王佩剑</t>
    <phoneticPr fontId="2" type="noConversion"/>
  </si>
  <si>
    <t>君王战斧</t>
    <phoneticPr fontId="2" type="noConversion"/>
  </si>
  <si>
    <t>君王长枪</t>
    <phoneticPr fontId="2" type="noConversion"/>
  </si>
  <si>
    <t>君王匕首</t>
    <phoneticPr fontId="2" type="noConversion"/>
  </si>
  <si>
    <t>君王猎弓</t>
    <phoneticPr fontId="2" type="noConversion"/>
  </si>
  <si>
    <t>君王火铳</t>
    <phoneticPr fontId="2" type="noConversion"/>
  </si>
  <si>
    <t>君王权杖</t>
    <phoneticPr fontId="2" type="noConversion"/>
  </si>
  <si>
    <t>恶灵盔</t>
    <phoneticPr fontId="2" type="noConversion"/>
  </si>
  <si>
    <t>恶灵铠</t>
    <phoneticPr fontId="2" type="noConversion"/>
  </si>
  <si>
    <t>恶灵靴</t>
    <phoneticPr fontId="2" type="noConversion"/>
  </si>
  <si>
    <t>恶灵之剑</t>
    <phoneticPr fontId="2" type="noConversion"/>
  </si>
  <si>
    <t>恶灵重斧</t>
    <phoneticPr fontId="2" type="noConversion"/>
  </si>
  <si>
    <t>恶灵长枪</t>
    <phoneticPr fontId="2" type="noConversion"/>
  </si>
  <si>
    <t>恶灵匕首</t>
    <phoneticPr fontId="2" type="noConversion"/>
  </si>
  <si>
    <t>恶灵战弓</t>
    <phoneticPr fontId="2" type="noConversion"/>
  </si>
  <si>
    <t>恶灵铳</t>
    <phoneticPr fontId="2" type="noConversion"/>
  </si>
  <si>
    <t>恶灵手杖</t>
    <phoneticPr fontId="2" type="noConversion"/>
  </si>
  <si>
    <t>古代战盔</t>
    <phoneticPr fontId="2" type="noConversion"/>
  </si>
  <si>
    <t>古代战甲</t>
    <phoneticPr fontId="2" type="noConversion"/>
  </si>
  <si>
    <t>古代战靴</t>
    <phoneticPr fontId="2" type="noConversion"/>
  </si>
  <si>
    <t>古代阔剑</t>
    <phoneticPr fontId="2" type="noConversion"/>
  </si>
  <si>
    <t>古代大斧</t>
    <phoneticPr fontId="2" type="noConversion"/>
  </si>
  <si>
    <t>古代三叉戟</t>
    <phoneticPr fontId="2" type="noConversion"/>
  </si>
  <si>
    <t>古代小刀</t>
    <phoneticPr fontId="2" type="noConversion"/>
  </si>
  <si>
    <t>古代攻城弓</t>
    <phoneticPr fontId="2" type="noConversion"/>
  </si>
  <si>
    <t>古代大炮</t>
    <phoneticPr fontId="2" type="noConversion"/>
  </si>
  <si>
    <t>古代魔杖</t>
    <phoneticPr fontId="2" type="noConversion"/>
  </si>
  <si>
    <t>士兵铳</t>
    <phoneticPr fontId="2" type="noConversion"/>
  </si>
  <si>
    <t>士兵长棍</t>
    <phoneticPr fontId="2" type="noConversion"/>
  </si>
  <si>
    <t>学徒帽子</t>
    <phoneticPr fontId="2" type="noConversion"/>
  </si>
  <si>
    <t>学徒短衫</t>
    <phoneticPr fontId="2" type="noConversion"/>
  </si>
  <si>
    <t>学徒靴</t>
    <phoneticPr fontId="2" type="noConversion"/>
  </si>
  <si>
    <t>学徒剑</t>
    <phoneticPr fontId="2" type="noConversion"/>
  </si>
  <si>
    <t>学徒斧</t>
    <phoneticPr fontId="2" type="noConversion"/>
  </si>
  <si>
    <t>学徒矛</t>
    <phoneticPr fontId="2" type="noConversion"/>
  </si>
  <si>
    <t>学徒小刀</t>
    <phoneticPr fontId="2" type="noConversion"/>
  </si>
  <si>
    <t>学徒弓</t>
    <phoneticPr fontId="2" type="noConversion"/>
  </si>
  <si>
    <t>学徒短铳</t>
    <phoneticPr fontId="2" type="noConversion"/>
  </si>
  <si>
    <t>学徒短杖</t>
    <phoneticPr fontId="2" type="noConversion"/>
  </si>
  <si>
    <t>0-20</t>
    <phoneticPr fontId="2" type="noConversion"/>
  </si>
  <si>
    <t>21-40</t>
    <phoneticPr fontId="2" type="noConversion"/>
  </si>
  <si>
    <t>41-60</t>
    <phoneticPr fontId="2" type="noConversion"/>
  </si>
  <si>
    <t>61-80</t>
    <phoneticPr fontId="2" type="noConversion"/>
  </si>
  <si>
    <t>81-100</t>
    <phoneticPr fontId="2" type="noConversion"/>
  </si>
  <si>
    <t>101-120</t>
    <phoneticPr fontId="2" type="noConversion"/>
  </si>
  <si>
    <t>121-140</t>
    <phoneticPr fontId="2" type="noConversion"/>
  </si>
  <si>
    <t>141-160</t>
    <phoneticPr fontId="2" type="noConversion"/>
  </si>
  <si>
    <t>161-180</t>
    <phoneticPr fontId="2" type="noConversion"/>
  </si>
  <si>
    <t>181-200</t>
    <phoneticPr fontId="2" type="noConversion"/>
  </si>
  <si>
    <t>火系强化1%~10%（武器必带火系标签）</t>
  </si>
  <si>
    <t>冰系强化1%~10%（武器必带冰系标签）</t>
  </si>
  <si>
    <t>雷系强化1%~10%（武器必带雷系标签）</t>
  </si>
  <si>
    <t>毒系强化1%~10%（武器必带毒系标签）</t>
  </si>
  <si>
    <t>普通攻击1%~10%几率造成燃烧效果（武器必带火系标签）</t>
  </si>
  <si>
    <t>普通攻击1%~10%几率造成冰冻效果（武器必带冰系标签）</t>
  </si>
  <si>
    <t>普通攻击1%~10%几率造成虚弱效果（武器必带雷系标签）</t>
  </si>
  <si>
    <t>普通攻击1%~10%几率造成中毒效果（武器必带毒系标签）</t>
  </si>
  <si>
    <t>枪</t>
    <phoneticPr fontId="2" type="noConversion"/>
  </si>
  <si>
    <t>弓</t>
    <phoneticPr fontId="2" type="noConversion"/>
  </si>
  <si>
    <t>火枪</t>
    <phoneticPr fontId="2" type="noConversion"/>
  </si>
  <si>
    <t>法杖</t>
    <phoneticPr fontId="2" type="noConversion"/>
  </si>
  <si>
    <t>装备名称</t>
    <phoneticPr fontId="2" type="noConversion"/>
  </si>
  <si>
    <t>类型</t>
    <phoneticPr fontId="2" type="noConversion"/>
  </si>
  <si>
    <t>史前凶兽</t>
    <phoneticPr fontId="2" type="noConversion"/>
  </si>
  <si>
    <t>生命之弓</t>
    <phoneticPr fontId="2" type="noConversion"/>
  </si>
  <si>
    <t>法师的佩剑</t>
    <phoneticPr fontId="2" type="noConversion"/>
  </si>
  <si>
    <t>王者之剑</t>
    <phoneticPr fontId="2" type="noConversion"/>
  </si>
  <si>
    <t>泰坦重铠</t>
    <phoneticPr fontId="2" type="noConversion"/>
  </si>
  <si>
    <t>身体防具</t>
    <phoneticPr fontId="2" type="noConversion"/>
  </si>
  <si>
    <t>死神面具</t>
    <phoneticPr fontId="2" type="noConversion"/>
  </si>
  <si>
    <t>天使兜帽</t>
    <phoneticPr fontId="2" type="noConversion"/>
  </si>
  <si>
    <t>头部防具</t>
    <phoneticPr fontId="2" type="noConversion"/>
  </si>
  <si>
    <t>风暴之眼</t>
    <phoneticPr fontId="2" type="noConversion"/>
  </si>
  <si>
    <t>元素之心</t>
    <phoneticPr fontId="2" type="noConversion"/>
  </si>
  <si>
    <t>古代面具</t>
    <phoneticPr fontId="2" type="noConversion"/>
  </si>
  <si>
    <t>执政官权杖</t>
    <phoneticPr fontId="2" type="noConversion"/>
  </si>
  <si>
    <t>弓</t>
    <phoneticPr fontId="2" type="noConversion"/>
  </si>
  <si>
    <t>风之殇</t>
    <phoneticPr fontId="2" type="noConversion"/>
  </si>
  <si>
    <t>凤凰火</t>
    <phoneticPr fontId="2" type="noConversion"/>
  </si>
  <si>
    <t>炎魔之弓</t>
    <phoneticPr fontId="2" type="noConversion"/>
  </si>
  <si>
    <t>银妆刀</t>
    <phoneticPr fontId="2" type="noConversion"/>
  </si>
  <si>
    <t>剔骨小刀</t>
    <phoneticPr fontId="2" type="noConversion"/>
  </si>
  <si>
    <t>蝮蛇之牙</t>
    <phoneticPr fontId="2" type="noConversion"/>
  </si>
  <si>
    <t>破城斧</t>
    <phoneticPr fontId="2" type="noConversion"/>
  </si>
  <si>
    <t>月光之弓</t>
    <phoneticPr fontId="2" type="noConversion"/>
  </si>
  <si>
    <t>摄魂法杖</t>
    <phoneticPr fontId="2" type="noConversion"/>
  </si>
  <si>
    <t>开膛者</t>
    <phoneticPr fontId="2" type="noConversion"/>
  </si>
  <si>
    <t>黄龙炮</t>
    <phoneticPr fontId="2" type="noConversion"/>
  </si>
  <si>
    <t>血月</t>
    <phoneticPr fontId="2" type="noConversion"/>
  </si>
  <si>
    <t>北极星</t>
    <phoneticPr fontId="2" type="noConversion"/>
  </si>
  <si>
    <t>复仇者</t>
    <phoneticPr fontId="2" type="noConversion"/>
  </si>
  <si>
    <t>再近一些</t>
    <phoneticPr fontId="2" type="noConversion"/>
  </si>
  <si>
    <t>美丽的月光</t>
    <phoneticPr fontId="2" type="noConversion"/>
  </si>
  <si>
    <t>每次行动时为生命值低于30%的1个友方目标回复生命，回复量为持有者攻击力的20%</t>
    <phoneticPr fontId="2" type="noConversion"/>
  </si>
  <si>
    <t>“法师怎么加点？急，在线等”</t>
    <phoneticPr fontId="2" type="noConversion"/>
  </si>
  <si>
    <t>攻击力增加15%，暴击+10%</t>
    <phoneticPr fontId="2" type="noConversion"/>
  </si>
  <si>
    <t>记住，有东西追你们就跑</t>
    <phoneticPr fontId="2" type="noConversion"/>
  </si>
  <si>
    <t>行刑官之斧</t>
    <phoneticPr fontId="2" type="noConversion"/>
  </si>
  <si>
    <t>不要尝试！</t>
    <phoneticPr fontId="2" type="noConversion"/>
  </si>
  <si>
    <t>对昏迷状态目标伤害提高100%</t>
    <phoneticPr fontId="2" type="noConversion"/>
  </si>
  <si>
    <t>攻击昏迷目标不会令其苏醒</t>
    <phoneticPr fontId="2" type="noConversion"/>
  </si>
  <si>
    <t>梦境是真实的</t>
    <phoneticPr fontId="2" type="noConversion"/>
  </si>
  <si>
    <t>攻击中毒目标时暴击率增加20%</t>
    <phoneticPr fontId="2" type="noConversion"/>
  </si>
  <si>
    <t>铭文</t>
    <phoneticPr fontId="2" type="noConversion"/>
  </si>
  <si>
    <t>实际效果（游戏中不显示）</t>
    <phoneticPr fontId="2" type="noConversion"/>
  </si>
  <si>
    <t>速度+20%，攻击无视目标15%防御</t>
    <phoneticPr fontId="2" type="noConversion"/>
  </si>
  <si>
    <t>现在，我们成为一体了！</t>
    <phoneticPr fontId="2" type="noConversion"/>
  </si>
  <si>
    <t>海如我身</t>
    <phoneticPr fontId="2" type="noConversion"/>
  </si>
  <si>
    <t>斧头就绪，缺死囚</t>
    <phoneticPr fontId="2" type="noConversion"/>
  </si>
  <si>
    <t>死亡是一个惊喜的聚会</t>
    <phoneticPr fontId="2" type="noConversion"/>
  </si>
  <si>
    <t>荒芜的梦境</t>
    <phoneticPr fontId="2" type="noConversion"/>
  </si>
  <si>
    <t>把我们葬在一起</t>
    <phoneticPr fontId="2" type="noConversion"/>
  </si>
  <si>
    <t>每有1个队友重伤时，获得20%暴击率及50%的暴击伤害直至战斗结束</t>
    <phoneticPr fontId="2" type="noConversion"/>
  </si>
  <si>
    <t>免疫失明状态</t>
    <phoneticPr fontId="2" type="noConversion"/>
  </si>
  <si>
    <t>“待会看我脸色行事”</t>
    <phoneticPr fontId="2" type="noConversion"/>
  </si>
  <si>
    <t>她很害羞</t>
    <phoneticPr fontId="2" type="noConversion"/>
  </si>
  <si>
    <t>我们可以冲过这片海域</t>
    <phoneticPr fontId="2" type="noConversion"/>
  </si>
  <si>
    <t>荣誉即吾命</t>
    <phoneticPr fontId="2" type="noConversion"/>
  </si>
  <si>
    <t>我们的战士就藏在这里</t>
    <phoneticPr fontId="2" type="noConversion"/>
  </si>
  <si>
    <t>你无法欺骗死神</t>
    <phoneticPr fontId="2" type="noConversion"/>
  </si>
  <si>
    <t>触发反击时总是优先攻击</t>
    <phoneticPr fontId="2" type="noConversion"/>
  </si>
  <si>
    <t>拔出此剑者即为王</t>
    <phoneticPr fontId="2" type="noConversion"/>
  </si>
  <si>
    <t>血月降临</t>
    <phoneticPr fontId="2" type="noConversion"/>
  </si>
  <si>
    <t>触发连击时威力不会削减</t>
    <phoneticPr fontId="2" type="noConversion"/>
  </si>
  <si>
    <t>蔷薇之刃</t>
    <phoneticPr fontId="2" type="noConversion"/>
  </si>
  <si>
    <t>恶人的血上也可以开出美丽的花朵</t>
    <phoneticPr fontId="2" type="noConversion"/>
  </si>
  <si>
    <t>霜泣</t>
    <phoneticPr fontId="2" type="noConversion"/>
  </si>
  <si>
    <t>普通攻击造成暴击后，立即获得连击</t>
    <phoneticPr fontId="2" type="noConversion"/>
  </si>
  <si>
    <t>重伤后立即对攻击者造成持有者生命上限70%的伤害</t>
    <phoneticPr fontId="2" type="noConversion"/>
  </si>
  <si>
    <t>大灰狼会来抓你的</t>
    <phoneticPr fontId="2" type="noConversion"/>
  </si>
  <si>
    <t>反击1~10%</t>
    <phoneticPr fontId="2" type="noConversion"/>
  </si>
  <si>
    <t>额外增加等同于基础防御30%的攻击力</t>
    <phoneticPr fontId="2" type="noConversion"/>
  </si>
  <si>
    <t>物理强化1%~10%</t>
    <phoneticPr fontId="2" type="noConversion"/>
  </si>
  <si>
    <t>远程抵抗1%~10%</t>
    <phoneticPr fontId="2" type="noConversion"/>
  </si>
  <si>
    <t>攻击有10%几率冻结敌人，对冻结状态目标伤害增加30%</t>
    <phoneticPr fontId="2" type="noConversion"/>
  </si>
  <si>
    <t>攻击使目标流血，几率=目标已损失血量/2</t>
    <phoneticPr fontId="2" type="noConversion"/>
  </si>
  <si>
    <t>持有者每击杀一名敌人，战斗胜利后结算的金钱增加50%</t>
    <phoneticPr fontId="2" type="noConversion"/>
  </si>
  <si>
    <t>攻击有15%几率造成破甲</t>
    <phoneticPr fontId="2" type="noConversion"/>
  </si>
  <si>
    <t>攻击有10%几率使敌人流血，对流血状态目标伤害增加30%</t>
    <phoneticPr fontId="2" type="noConversion"/>
  </si>
  <si>
    <t>暴击率+20%，命中降低20%</t>
    <phoneticPr fontId="2" type="noConversion"/>
  </si>
  <si>
    <t>你获得的治疗会对随机一名敌人造成等量伤害</t>
    <phoneticPr fontId="2" type="noConversion"/>
  </si>
  <si>
    <t>迷雾长袍</t>
    <phoneticPr fontId="2" type="noConversion"/>
  </si>
  <si>
    <t>闪避+15%</t>
    <phoneticPr fontId="2" type="noConversion"/>
  </si>
  <si>
    <t>大天使之杖</t>
    <phoneticPr fontId="2" type="noConversion"/>
  </si>
  <si>
    <t>你对目标造成的过量治疗可以累加，最多不超过其生命上限的30%</t>
    <phoneticPr fontId="2" type="noConversion"/>
  </si>
  <si>
    <t>大地之杖</t>
    <phoneticPr fontId="2" type="noConversion"/>
  </si>
  <si>
    <t>每次行动前回复5%生命值</t>
    <phoneticPr fontId="2" type="noConversion"/>
  </si>
  <si>
    <t>普通攻击随机附带一个属性，并且该属性强化+20%</t>
    <phoneticPr fontId="2" type="noConversion"/>
  </si>
  <si>
    <t>普通攻击同时命中两个目标，额外的目标会受到60%攻击力的伤害</t>
    <phoneticPr fontId="2" type="noConversion"/>
  </si>
  <si>
    <t>每次行动后对随机一名敌人造成35%攻击力的雷击</t>
    <phoneticPr fontId="2" type="noConversion"/>
  </si>
  <si>
    <t>冰系强化30%</t>
    <phoneticPr fontId="2" type="noConversion"/>
  </si>
  <si>
    <t>攻击10%几率使目标流血，你对目标造成的流血状态永远无法愈合</t>
    <phoneticPr fontId="2" type="noConversion"/>
  </si>
  <si>
    <t>火系强化30%</t>
    <phoneticPr fontId="2" type="noConversion"/>
  </si>
  <si>
    <t>普通攻击有10%几率触发风暴，对敌方全体造成攻击力30%的冰系及法术伤害</t>
    <phoneticPr fontId="2" type="noConversion"/>
  </si>
  <si>
    <t>普通攻击有10%几率触发火雨，对敌方全体造成攻击力30%的火系及法术伤害</t>
    <phoneticPr fontId="2" type="noConversion"/>
  </si>
  <si>
    <t>将持有者的闪避值转移至暴击率上</t>
    <phoneticPr fontId="2" type="noConversion"/>
  </si>
  <si>
    <t>攻击力增加30%，持有者总是最后一个行动（多个此属性角色则随机）</t>
    <phoneticPr fontId="2" type="noConversion"/>
  </si>
  <si>
    <t>船长的火枪</t>
    <phoneticPr fontId="2" type="noConversion"/>
  </si>
  <si>
    <t>普通攻击50%几率造成最大伤害，50%几率造成最小伤害</t>
    <phoneticPr fontId="2" type="noConversion"/>
  </si>
  <si>
    <t>盗贼坎肩</t>
    <phoneticPr fontId="2" type="noConversion"/>
  </si>
  <si>
    <t>你的就是我的</t>
    <phoneticPr fontId="2" type="noConversion"/>
  </si>
  <si>
    <t>受到伤害的50%均分给其他队友，无队友则不生效</t>
    <phoneticPr fontId="2" type="noConversion"/>
  </si>
  <si>
    <t>狮冠</t>
    <phoneticPr fontId="2" type="noConversion"/>
  </si>
  <si>
    <t>海神三叉戟</t>
    <phoneticPr fontId="2" type="noConversion"/>
  </si>
  <si>
    <t>龙骑枪</t>
    <phoneticPr fontId="2" type="noConversion"/>
  </si>
  <si>
    <t>圣枪朗基奴斯</t>
    <phoneticPr fontId="2" type="noConversion"/>
  </si>
  <si>
    <t>持有者每点力量额外增加1%的暴击率</t>
    <phoneticPr fontId="2" type="noConversion"/>
  </si>
  <si>
    <t>降低10%所有伤害</t>
    <phoneticPr fontId="2" type="noConversion"/>
  </si>
  <si>
    <t>敌方存在生命值低于20%目标时，则无视威胁度攻击该目标，有多个符合条件的目标时，则攻击生命值比例最低的1个</t>
    <phoneticPr fontId="2" type="noConversion"/>
  </si>
  <si>
    <t>无视目标隐身、潜行状态</t>
    <phoneticPr fontId="2" type="noConversion"/>
  </si>
  <si>
    <t>渡鸦之甲</t>
    <phoneticPr fontId="2" type="noConversion"/>
  </si>
  <si>
    <t>对冰冻状态目标伤害增加30%，普通攻击命中减速目标有30%几率造成冰冻</t>
    <phoneticPr fontId="2" type="noConversion"/>
  </si>
  <si>
    <t>雷系强化30%</t>
    <phoneticPr fontId="2" type="noConversion"/>
  </si>
  <si>
    <t>攻击有15%几率附带失明</t>
    <phoneticPr fontId="2" type="noConversion"/>
  </si>
  <si>
    <t>攻击有15%几率附带恐惧</t>
    <phoneticPr fontId="2" type="noConversion"/>
  </si>
  <si>
    <t>普通攻击同时射出两箭，有多个目标时射击两个目标，只有一个目标时造成两次攻击。射出的箭只有原本攻击力的65%，并且额外一箭属于法术伤害</t>
    <phoneticPr fontId="2" type="noConversion"/>
  </si>
  <si>
    <t>暴击后有30%几率造成眩晕</t>
    <phoneticPr fontId="2" type="noConversion"/>
  </si>
  <si>
    <t>碎颅者</t>
    <phoneticPr fontId="2" type="noConversion"/>
  </si>
  <si>
    <t>黑色大斧</t>
    <phoneticPr fontId="2" type="noConversion"/>
  </si>
  <si>
    <t>凤凰升起的火焰</t>
    <phoneticPr fontId="2" type="noConversion"/>
  </si>
  <si>
    <t>卡维娅永远眷顾着你</t>
    <phoneticPr fontId="2" type="noConversion"/>
  </si>
  <si>
    <t>千棘刺</t>
    <phoneticPr fontId="2" type="noConversion"/>
  </si>
  <si>
    <t>雷霆之矛</t>
    <phoneticPr fontId="2" type="noConversion"/>
  </si>
  <si>
    <t>回忆永远不会凋零</t>
    <phoneticPr fontId="2" type="noConversion"/>
  </si>
  <si>
    <t>别靠太近，小心它的尾巴</t>
    <phoneticPr fontId="2" type="noConversion"/>
  </si>
  <si>
    <t>库兰的猛犬</t>
    <phoneticPr fontId="2" type="noConversion"/>
  </si>
  <si>
    <t>你们将永远记得今天</t>
    <phoneticPr fontId="2" type="noConversion"/>
  </si>
  <si>
    <t>无论身为何物，永不凋零</t>
    <phoneticPr fontId="2" type="noConversion"/>
  </si>
  <si>
    <t>至高天的荣耀</t>
    <phoneticPr fontId="2" type="noConversion"/>
  </si>
  <si>
    <t>雪灾</t>
    <phoneticPr fontId="2" type="noConversion"/>
  </si>
  <si>
    <t>互相拥抱吧</t>
    <phoneticPr fontId="2" type="noConversion"/>
  </si>
  <si>
    <t>我们不需要祈祷</t>
    <phoneticPr fontId="2" type="noConversion"/>
  </si>
  <si>
    <t>最后一击</t>
    <phoneticPr fontId="2" type="noConversion"/>
  </si>
  <si>
    <t>北极星指引你的方向</t>
    <phoneticPr fontId="2" type="noConversion"/>
  </si>
  <si>
    <t>即使处于王权之下，亦不可不问一已良知</t>
    <phoneticPr fontId="2" type="noConversion"/>
  </si>
  <si>
    <t>砰！</t>
    <phoneticPr fontId="2" type="noConversion"/>
  </si>
  <si>
    <t>讨厌…希望…</t>
    <phoneticPr fontId="2" type="noConversion"/>
  </si>
  <si>
    <t>众皆臣服</t>
    <phoneticPr fontId="2" type="noConversion"/>
  </si>
  <si>
    <t>眼前是一片茫茫的大海</t>
    <phoneticPr fontId="2" type="noConversion"/>
  </si>
  <si>
    <t>物理、法术免疫+30%，冰系免疫-50%</t>
    <phoneticPr fontId="2" type="noConversion"/>
  </si>
  <si>
    <t>渡鸦已上线</t>
    <phoneticPr fontId="2" type="noConversion"/>
  </si>
  <si>
    <t>咕…</t>
    <phoneticPr fontId="2" type="noConversion"/>
  </si>
  <si>
    <t>仇恨令人丧失理智</t>
    <phoneticPr fontId="2" type="noConversion"/>
  </si>
  <si>
    <t>“看啊，这美丽的小精灵”</t>
    <phoneticPr fontId="2" type="noConversion"/>
  </si>
  <si>
    <t>“有谁敢欺负你，就刺他”</t>
    <phoneticPr fontId="2" type="noConversion"/>
  </si>
  <si>
    <t>捡起那把武器</t>
    <phoneticPr fontId="2" type="noConversion"/>
  </si>
  <si>
    <t>增加1~15%恢复效果</t>
    <phoneticPr fontId="2" type="noConversion"/>
  </si>
  <si>
    <t>1%~10%免疫昏迷状态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</si>
</sst>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4" fillId="0" borderId="0" xfId="1" applyFont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7" sqref="H7"/>
    </sheetView>
  </sheetViews>
  <sheetFormatPr defaultRowHeight="12"/>
  <cols>
    <col min="1" max="16384" width="9" style="1"/>
  </cols>
  <sheetData>
    <row r="1" spans="1:9">
      <c r="A1" s="1" t="s">
        <v>1</v>
      </c>
      <c r="F1" s="1" t="s">
        <v>2</v>
      </c>
    </row>
    <row r="2" spans="1:9">
      <c r="A2" s="1" t="s">
        <v>16</v>
      </c>
      <c r="F2" s="1" t="s">
        <v>3</v>
      </c>
      <c r="H2" s="1" t="s">
        <v>9</v>
      </c>
    </row>
    <row r="3" spans="1:9">
      <c r="F3" s="1">
        <v>140</v>
      </c>
      <c r="H3" s="1">
        <f>10+F3*4.5</f>
        <v>640</v>
      </c>
    </row>
    <row r="4" spans="1:9">
      <c r="A4" s="1" t="s">
        <v>6</v>
      </c>
    </row>
    <row r="5" spans="1:9">
      <c r="A5" s="1" t="s">
        <v>31</v>
      </c>
      <c r="H5" s="1" t="s">
        <v>10</v>
      </c>
      <c r="I5" s="1" t="s">
        <v>11</v>
      </c>
    </row>
    <row r="6" spans="1:9">
      <c r="A6" s="1" t="s">
        <v>7</v>
      </c>
      <c r="H6" s="1">
        <f>20+F3*8</f>
        <v>1140</v>
      </c>
      <c r="I6" s="1">
        <f>5+F3*1</f>
        <v>145</v>
      </c>
    </row>
    <row r="8" spans="1:9">
      <c r="A8" s="1" t="s">
        <v>5</v>
      </c>
      <c r="H8" s="1" t="s">
        <v>12</v>
      </c>
    </row>
    <row r="9" spans="1:9">
      <c r="A9" s="1" t="s">
        <v>17</v>
      </c>
      <c r="H9" s="1">
        <f>10+F3*3.5</f>
        <v>500</v>
      </c>
    </row>
    <row r="11" spans="1:9">
      <c r="A11" s="1" t="s">
        <v>4</v>
      </c>
      <c r="H11" s="1" t="s">
        <v>13</v>
      </c>
      <c r="I11" s="1" t="s">
        <v>14</v>
      </c>
    </row>
    <row r="12" spans="1:9">
      <c r="A12" s="1" t="s">
        <v>8</v>
      </c>
      <c r="H12" s="1">
        <f>5+F3*1</f>
        <v>145</v>
      </c>
      <c r="I12" s="1">
        <f>5+F3*1</f>
        <v>145</v>
      </c>
    </row>
    <row r="13" spans="1:9">
      <c r="A1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10" workbookViewId="0">
      <selection activeCell="A31" sqref="A31"/>
    </sheetView>
  </sheetViews>
  <sheetFormatPr defaultRowHeight="12"/>
  <cols>
    <col min="1" max="1" width="43.375" style="1" customWidth="1"/>
    <col min="2" max="16384" width="9" style="1"/>
  </cols>
  <sheetData>
    <row r="1" spans="1:1">
      <c r="A1" s="3" t="s">
        <v>0</v>
      </c>
    </row>
    <row r="2" spans="1:1">
      <c r="A2" s="1" t="s">
        <v>15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30</v>
      </c>
    </row>
    <row r="6" spans="1:1">
      <c r="A6" s="1" t="s">
        <v>32</v>
      </c>
    </row>
    <row r="7" spans="1:1">
      <c r="A7" s="1" t="s">
        <v>266</v>
      </c>
    </row>
    <row r="8" spans="1:1">
      <c r="A8" s="1" t="s">
        <v>20</v>
      </c>
    </row>
    <row r="9" spans="1:1">
      <c r="A9" s="1" t="s">
        <v>183</v>
      </c>
    </row>
    <row r="10" spans="1:1">
      <c r="A10" s="1" t="s">
        <v>184</v>
      </c>
    </row>
    <row r="11" spans="1:1">
      <c r="A11" s="1" t="s">
        <v>185</v>
      </c>
    </row>
    <row r="12" spans="1:1">
      <c r="A12" s="1" t="s">
        <v>186</v>
      </c>
    </row>
    <row r="13" spans="1:1">
      <c r="A13" s="1" t="s">
        <v>21</v>
      </c>
    </row>
    <row r="14" spans="1:1">
      <c r="A14" s="1" t="s">
        <v>267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37</v>
      </c>
    </row>
    <row r="28" spans="1:1">
      <c r="A28" s="1" t="s">
        <v>38</v>
      </c>
    </row>
    <row r="29" spans="1:1">
      <c r="A29" s="1" t="s">
        <v>39</v>
      </c>
    </row>
    <row r="30" spans="1:1">
      <c r="A30" s="1" t="s">
        <v>40</v>
      </c>
    </row>
    <row r="31" spans="1:1">
      <c r="A31" s="1" t="s">
        <v>340</v>
      </c>
    </row>
    <row r="32" spans="1:1">
      <c r="A32" s="1" t="s">
        <v>41</v>
      </c>
    </row>
    <row r="33" spans="1:1">
      <c r="A33" s="1" t="s">
        <v>42</v>
      </c>
    </row>
    <row r="34" spans="1:1">
      <c r="A34" s="1" t="s">
        <v>43</v>
      </c>
    </row>
    <row r="35" spans="1:1">
      <c r="A35" s="1" t="s">
        <v>44</v>
      </c>
    </row>
    <row r="36" spans="1:1">
      <c r="A36" s="1" t="s">
        <v>45</v>
      </c>
    </row>
    <row r="37" spans="1:1">
      <c r="A37" s="2" t="s">
        <v>264</v>
      </c>
    </row>
    <row r="38" spans="1:1">
      <c r="A38" s="2" t="s">
        <v>46</v>
      </c>
    </row>
    <row r="39" spans="1:1">
      <c r="A39" s="2" t="s">
        <v>47</v>
      </c>
    </row>
    <row r="40" spans="1:1">
      <c r="A40" s="2" t="s">
        <v>48</v>
      </c>
    </row>
    <row r="41" spans="1:1">
      <c r="A41" s="2" t="s">
        <v>49</v>
      </c>
    </row>
    <row r="42" spans="1:1">
      <c r="A42" s="2" t="s">
        <v>50</v>
      </c>
    </row>
    <row r="43" spans="1:1">
      <c r="A43" s="2" t="s">
        <v>51</v>
      </c>
    </row>
    <row r="44" spans="1:1">
      <c r="A44" s="2" t="s">
        <v>341</v>
      </c>
    </row>
    <row r="45" spans="1:1">
      <c r="A45" s="2" t="s">
        <v>52</v>
      </c>
    </row>
    <row r="46" spans="1:1">
      <c r="A46" s="2" t="s">
        <v>53</v>
      </c>
    </row>
    <row r="47" spans="1:1">
      <c r="A47" s="2" t="s">
        <v>187</v>
      </c>
    </row>
    <row r="48" spans="1:1">
      <c r="A48" s="2" t="s">
        <v>188</v>
      </c>
    </row>
    <row r="49" spans="1:1">
      <c r="A49" s="2" t="s">
        <v>189</v>
      </c>
    </row>
    <row r="50" spans="1:1">
      <c r="A50" s="2" t="s">
        <v>190</v>
      </c>
    </row>
    <row r="51" spans="1:1">
      <c r="A51" s="2" t="s">
        <v>54</v>
      </c>
    </row>
    <row r="52" spans="1:1">
      <c r="A52" s="2" t="s">
        <v>56</v>
      </c>
    </row>
    <row r="53" spans="1:1">
      <c r="A53" s="2" t="s">
        <v>55</v>
      </c>
    </row>
    <row r="54" spans="1:1">
      <c r="A5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pane ySplit="1" topLeftCell="A5" activePane="bottomLeft" state="frozen"/>
      <selection pane="bottomLeft" activeCell="C25" sqref="C25"/>
    </sheetView>
  </sheetViews>
  <sheetFormatPr defaultRowHeight="12"/>
  <cols>
    <col min="1" max="1" width="11.875" style="1" customWidth="1"/>
    <col min="2" max="2" width="9" style="4"/>
    <col min="3" max="3" width="30.625" style="1" customWidth="1"/>
    <col min="4" max="4" width="80.625" style="1" customWidth="1"/>
    <col min="5" max="16384" width="9" style="1"/>
  </cols>
  <sheetData>
    <row r="1" spans="1:4" s="4" customFormat="1">
      <c r="A1" s="3" t="s">
        <v>195</v>
      </c>
      <c r="B1" s="3" t="s">
        <v>196</v>
      </c>
      <c r="C1" s="3" t="s">
        <v>237</v>
      </c>
      <c r="D1" s="3" t="s">
        <v>238</v>
      </c>
    </row>
    <row r="2" spans="1:4">
      <c r="A2" s="1" t="s">
        <v>59</v>
      </c>
      <c r="B2" s="4" t="s">
        <v>57</v>
      </c>
      <c r="C2" s="1" t="s">
        <v>232</v>
      </c>
      <c r="D2" s="1" t="s">
        <v>239</v>
      </c>
    </row>
    <row r="3" spans="1:4">
      <c r="A3" s="1" t="s">
        <v>200</v>
      </c>
      <c r="B3" s="4" t="s">
        <v>57</v>
      </c>
      <c r="C3" s="1" t="s">
        <v>255</v>
      </c>
      <c r="D3" s="1" t="s">
        <v>265</v>
      </c>
    </row>
    <row r="4" spans="1:4">
      <c r="A4" s="1" t="s">
        <v>260</v>
      </c>
      <c r="B4" s="4" t="s">
        <v>57</v>
      </c>
      <c r="C4" s="1" t="s">
        <v>240</v>
      </c>
      <c r="D4" s="1" t="s">
        <v>268</v>
      </c>
    </row>
    <row r="5" spans="1:4">
      <c r="A5" s="1" t="s">
        <v>199</v>
      </c>
      <c r="B5" s="4" t="s">
        <v>57</v>
      </c>
      <c r="C5" s="1" t="s">
        <v>228</v>
      </c>
      <c r="D5" s="1" t="s">
        <v>229</v>
      </c>
    </row>
    <row r="6" spans="1:4">
      <c r="A6" s="1" t="s">
        <v>258</v>
      </c>
      <c r="B6" s="4" t="s">
        <v>57</v>
      </c>
      <c r="C6" s="1" t="s">
        <v>259</v>
      </c>
      <c r="D6" s="1" t="s">
        <v>269</v>
      </c>
    </row>
    <row r="7" spans="1:4">
      <c r="A7" s="1" t="s">
        <v>197</v>
      </c>
      <c r="B7" s="4" t="s">
        <v>58</v>
      </c>
      <c r="C7" s="1" t="s">
        <v>230</v>
      </c>
      <c r="D7" s="1" t="s">
        <v>261</v>
      </c>
    </row>
    <row r="8" spans="1:4">
      <c r="A8" s="1" t="s">
        <v>231</v>
      </c>
      <c r="B8" s="4" t="s">
        <v>58</v>
      </c>
      <c r="C8" s="1" t="s">
        <v>242</v>
      </c>
      <c r="D8" s="1" t="s">
        <v>270</v>
      </c>
    </row>
    <row r="9" spans="1:4">
      <c r="A9" s="1" t="s">
        <v>217</v>
      </c>
      <c r="B9" s="4" t="s">
        <v>58</v>
      </c>
      <c r="C9" s="1" t="s">
        <v>252</v>
      </c>
      <c r="D9" s="1" t="s">
        <v>271</v>
      </c>
    </row>
    <row r="10" spans="1:4">
      <c r="A10" s="1" t="s">
        <v>220</v>
      </c>
      <c r="B10" s="4" t="s">
        <v>58</v>
      </c>
      <c r="C10" s="1" t="s">
        <v>243</v>
      </c>
      <c r="D10" s="1" t="s">
        <v>272</v>
      </c>
    </row>
    <row r="11" spans="1:4">
      <c r="A11" s="1" t="s">
        <v>222</v>
      </c>
      <c r="B11" s="4" t="s">
        <v>58</v>
      </c>
      <c r="C11" s="1" t="s">
        <v>256</v>
      </c>
      <c r="D11" s="1" t="s">
        <v>273</v>
      </c>
    </row>
    <row r="12" spans="1:4">
      <c r="A12" s="1" t="s">
        <v>312</v>
      </c>
      <c r="B12" s="4" t="s">
        <v>58</v>
      </c>
      <c r="C12" s="1" t="s">
        <v>317</v>
      </c>
      <c r="D12" s="1" t="s">
        <v>282</v>
      </c>
    </row>
    <row r="13" spans="1:4">
      <c r="A13" s="1" t="s">
        <v>297</v>
      </c>
      <c r="B13" s="4" t="s">
        <v>191</v>
      </c>
      <c r="C13" s="1" t="s">
        <v>241</v>
      </c>
      <c r="D13" s="1" t="s">
        <v>284</v>
      </c>
    </row>
    <row r="14" spans="1:4">
      <c r="A14" s="1" t="s">
        <v>298</v>
      </c>
      <c r="B14" s="4" t="s">
        <v>191</v>
      </c>
      <c r="C14" s="1" t="s">
        <v>251</v>
      </c>
      <c r="D14" s="1" t="s">
        <v>254</v>
      </c>
    </row>
    <row r="15" spans="1:4">
      <c r="A15" s="1" t="s">
        <v>315</v>
      </c>
      <c r="B15" s="4" t="s">
        <v>191</v>
      </c>
      <c r="C15" s="1" t="s">
        <v>319</v>
      </c>
      <c r="D15" s="1" t="s">
        <v>257</v>
      </c>
    </row>
    <row r="16" spans="1:4">
      <c r="A16" s="1" t="s">
        <v>299</v>
      </c>
      <c r="B16" s="4" t="s">
        <v>191</v>
      </c>
      <c r="C16" s="1" t="s">
        <v>331</v>
      </c>
      <c r="D16" s="1" t="s">
        <v>274</v>
      </c>
    </row>
    <row r="17" spans="1:4">
      <c r="A17" s="1" t="s">
        <v>316</v>
      </c>
      <c r="B17" s="4" t="s">
        <v>191</v>
      </c>
      <c r="C17" s="1" t="s">
        <v>339</v>
      </c>
      <c r="D17" s="1" t="s">
        <v>283</v>
      </c>
    </row>
    <row r="18" spans="1:4">
      <c r="A18" s="1" t="s">
        <v>60</v>
      </c>
      <c r="B18" s="4" t="s">
        <v>62</v>
      </c>
      <c r="C18" s="1" t="s">
        <v>244</v>
      </c>
      <c r="D18" s="1" t="s">
        <v>233</v>
      </c>
    </row>
    <row r="19" spans="1:4">
      <c r="A19" s="1" t="s">
        <v>61</v>
      </c>
      <c r="B19" s="4" t="s">
        <v>62</v>
      </c>
      <c r="C19" s="1" t="s">
        <v>235</v>
      </c>
      <c r="D19" s="1" t="s">
        <v>234</v>
      </c>
    </row>
    <row r="20" spans="1:4">
      <c r="A20" s="1" t="s">
        <v>216</v>
      </c>
      <c r="B20" s="4" t="s">
        <v>62</v>
      </c>
      <c r="C20" s="1" t="s">
        <v>245</v>
      </c>
      <c r="D20" s="1" t="s">
        <v>236</v>
      </c>
    </row>
    <row r="21" spans="1:4">
      <c r="A21" s="1" t="s">
        <v>214</v>
      </c>
      <c r="B21" s="4" t="s">
        <v>62</v>
      </c>
      <c r="C21" s="1" t="s">
        <v>338</v>
      </c>
      <c r="D21" s="1" t="s">
        <v>262</v>
      </c>
    </row>
    <row r="22" spans="1:4">
      <c r="A22" s="1" t="s">
        <v>215</v>
      </c>
      <c r="B22" s="4" t="s">
        <v>62</v>
      </c>
      <c r="C22" s="1" t="s">
        <v>263</v>
      </c>
      <c r="D22" s="1" t="s">
        <v>285</v>
      </c>
    </row>
    <row r="23" spans="1:4">
      <c r="A23" s="1" t="s">
        <v>218</v>
      </c>
      <c r="B23" s="4" t="s">
        <v>210</v>
      </c>
      <c r="C23" s="1" t="s">
        <v>226</v>
      </c>
      <c r="D23" s="1" t="s">
        <v>309</v>
      </c>
    </row>
    <row r="24" spans="1:4">
      <c r="A24" s="1" t="s">
        <v>211</v>
      </c>
      <c r="B24" s="4" t="s">
        <v>192</v>
      </c>
      <c r="C24" s="1" t="s">
        <v>225</v>
      </c>
      <c r="D24" s="1" t="s">
        <v>287</v>
      </c>
    </row>
    <row r="25" spans="1:4">
      <c r="A25" s="1" t="s">
        <v>198</v>
      </c>
      <c r="B25" s="4" t="s">
        <v>192</v>
      </c>
      <c r="C25" s="1" t="s">
        <v>314</v>
      </c>
      <c r="D25" s="1" t="s">
        <v>227</v>
      </c>
    </row>
    <row r="26" spans="1:4">
      <c r="A26" s="1" t="s">
        <v>212</v>
      </c>
      <c r="B26" s="4" t="s">
        <v>192</v>
      </c>
      <c r="C26" s="1" t="s">
        <v>313</v>
      </c>
      <c r="D26" s="1" t="s">
        <v>288</v>
      </c>
    </row>
    <row r="27" spans="1:4">
      <c r="A27" s="1" t="s">
        <v>213</v>
      </c>
      <c r="B27" s="4" t="s">
        <v>192</v>
      </c>
      <c r="C27" s="1" t="s">
        <v>318</v>
      </c>
      <c r="D27" s="1" t="s">
        <v>286</v>
      </c>
    </row>
    <row r="28" spans="1:4">
      <c r="A28" s="1" t="s">
        <v>223</v>
      </c>
      <c r="B28" s="4" t="s">
        <v>193</v>
      </c>
      <c r="C28" s="1" t="s">
        <v>327</v>
      </c>
      <c r="D28" s="1" t="s">
        <v>289</v>
      </c>
    </row>
    <row r="29" spans="1:4">
      <c r="A29" s="1" t="s">
        <v>221</v>
      </c>
      <c r="B29" s="4" t="s">
        <v>193</v>
      </c>
      <c r="C29" s="1" t="s">
        <v>326</v>
      </c>
      <c r="D29" s="1" t="s">
        <v>290</v>
      </c>
    </row>
    <row r="30" spans="1:4">
      <c r="A30" s="1" t="s">
        <v>291</v>
      </c>
      <c r="B30" s="4" t="s">
        <v>193</v>
      </c>
      <c r="C30" s="1" t="s">
        <v>320</v>
      </c>
      <c r="D30" s="1" t="s">
        <v>292</v>
      </c>
    </row>
    <row r="31" spans="1:4">
      <c r="A31" s="1" t="s">
        <v>224</v>
      </c>
      <c r="B31" s="4" t="s">
        <v>193</v>
      </c>
      <c r="C31" s="1" t="s">
        <v>336</v>
      </c>
      <c r="D31" s="1" t="s">
        <v>246</v>
      </c>
    </row>
    <row r="32" spans="1:4">
      <c r="A32" s="1" t="s">
        <v>311</v>
      </c>
      <c r="B32" s="4" t="s">
        <v>193</v>
      </c>
      <c r="C32" s="1" t="s">
        <v>329</v>
      </c>
      <c r="D32" s="1" t="s">
        <v>310</v>
      </c>
    </row>
    <row r="33" spans="1:4">
      <c r="A33" s="1" t="s">
        <v>219</v>
      </c>
      <c r="B33" s="4" t="s">
        <v>194</v>
      </c>
      <c r="C33" s="1" t="s">
        <v>330</v>
      </c>
      <c r="D33" s="1" t="s">
        <v>308</v>
      </c>
    </row>
    <row r="34" spans="1:4">
      <c r="A34" s="1" t="s">
        <v>206</v>
      </c>
      <c r="B34" s="4" t="s">
        <v>194</v>
      </c>
      <c r="C34" s="1" t="s">
        <v>250</v>
      </c>
      <c r="D34" s="1" t="s">
        <v>307</v>
      </c>
    </row>
    <row r="35" spans="1:4">
      <c r="A35" s="1" t="s">
        <v>207</v>
      </c>
      <c r="B35" s="4" t="s">
        <v>194</v>
      </c>
      <c r="C35" s="1" t="s">
        <v>337</v>
      </c>
      <c r="D35" s="1" t="s">
        <v>281</v>
      </c>
    </row>
    <row r="36" spans="1:4">
      <c r="A36" s="1" t="s">
        <v>209</v>
      </c>
      <c r="B36" s="4" t="s">
        <v>194</v>
      </c>
      <c r="C36" s="1" t="s">
        <v>324</v>
      </c>
      <c r="D36" s="1" t="s">
        <v>306</v>
      </c>
    </row>
    <row r="37" spans="1:4">
      <c r="A37" s="1" t="s">
        <v>323</v>
      </c>
      <c r="B37" s="4" t="s">
        <v>71</v>
      </c>
      <c r="C37" s="1" t="s">
        <v>325</v>
      </c>
      <c r="D37" s="1" t="s">
        <v>305</v>
      </c>
    </row>
    <row r="38" spans="1:4">
      <c r="A38" s="1" t="s">
        <v>277</v>
      </c>
      <c r="B38" s="4" t="s">
        <v>71</v>
      </c>
      <c r="C38" s="1" t="s">
        <v>322</v>
      </c>
      <c r="D38" s="1" t="s">
        <v>278</v>
      </c>
    </row>
    <row r="39" spans="1:4">
      <c r="A39" s="1" t="s">
        <v>279</v>
      </c>
      <c r="B39" s="4" t="s">
        <v>71</v>
      </c>
      <c r="C39" s="1" t="s">
        <v>321</v>
      </c>
      <c r="D39" s="1" t="s">
        <v>280</v>
      </c>
    </row>
    <row r="40" spans="1:4">
      <c r="A40" s="1" t="s">
        <v>203</v>
      </c>
      <c r="B40" s="4" t="s">
        <v>205</v>
      </c>
      <c r="C40" s="1" t="s">
        <v>253</v>
      </c>
      <c r="D40" s="1" t="s">
        <v>302</v>
      </c>
    </row>
    <row r="41" spans="1:4">
      <c r="A41" s="1" t="s">
        <v>204</v>
      </c>
      <c r="B41" s="4" t="s">
        <v>205</v>
      </c>
      <c r="C41" s="1" t="s">
        <v>248</v>
      </c>
      <c r="D41" s="1" t="s">
        <v>247</v>
      </c>
    </row>
    <row r="42" spans="1:4">
      <c r="A42" s="1" t="s">
        <v>208</v>
      </c>
      <c r="B42" s="4" t="s">
        <v>6</v>
      </c>
      <c r="C42" s="1" t="s">
        <v>249</v>
      </c>
      <c r="D42" s="1" t="s">
        <v>301</v>
      </c>
    </row>
    <row r="43" spans="1:4">
      <c r="A43" s="1" t="s">
        <v>296</v>
      </c>
      <c r="B43" s="4" t="s">
        <v>6</v>
      </c>
      <c r="C43" s="1" t="s">
        <v>328</v>
      </c>
      <c r="D43" s="1" t="s">
        <v>300</v>
      </c>
    </row>
    <row r="44" spans="1:4">
      <c r="A44" s="1" t="s">
        <v>201</v>
      </c>
      <c r="B44" s="4" t="s">
        <v>202</v>
      </c>
      <c r="C44" s="1" t="s">
        <v>332</v>
      </c>
      <c r="D44" s="1" t="s">
        <v>333</v>
      </c>
    </row>
    <row r="45" spans="1:4">
      <c r="A45" s="1" t="s">
        <v>304</v>
      </c>
      <c r="B45" s="4" t="s">
        <v>202</v>
      </c>
      <c r="C45" s="1" t="s">
        <v>334</v>
      </c>
      <c r="D45" s="1" t="s">
        <v>303</v>
      </c>
    </row>
    <row r="46" spans="1:4">
      <c r="A46" s="1" t="s">
        <v>275</v>
      </c>
      <c r="B46" s="4" t="s">
        <v>202</v>
      </c>
      <c r="C46" s="1" t="s">
        <v>335</v>
      </c>
      <c r="D46" s="1" t="s">
        <v>276</v>
      </c>
    </row>
    <row r="47" spans="1:4">
      <c r="A47" s="1" t="s">
        <v>293</v>
      </c>
      <c r="B47" s="4" t="s">
        <v>202</v>
      </c>
      <c r="C47" s="1" t="s">
        <v>294</v>
      </c>
      <c r="D47" s="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18" sqref="D18"/>
    </sheetView>
  </sheetViews>
  <sheetFormatPr defaultRowHeight="12"/>
  <cols>
    <col min="1" max="1" width="9" style="4"/>
    <col min="2" max="11" width="12.625" style="1" customWidth="1"/>
    <col min="12" max="16384" width="9" style="1"/>
  </cols>
  <sheetData>
    <row r="1" spans="1:11" s="5" customFormat="1">
      <c r="A1" s="3" t="s">
        <v>79</v>
      </c>
      <c r="B1" s="3" t="s">
        <v>6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69</v>
      </c>
      <c r="I1" s="3" t="s">
        <v>68</v>
      </c>
      <c r="J1" s="3" t="s">
        <v>70</v>
      </c>
      <c r="K1" s="3" t="s">
        <v>71</v>
      </c>
    </row>
    <row r="2" spans="1:11">
      <c r="A2" s="4" t="s">
        <v>173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1">
      <c r="A3" s="4" t="s">
        <v>174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</row>
    <row r="4" spans="1:11">
      <c r="A4" s="4" t="s">
        <v>175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90</v>
      </c>
      <c r="J4" s="1" t="s">
        <v>161</v>
      </c>
      <c r="K4" s="1" t="s">
        <v>162</v>
      </c>
    </row>
    <row r="5" spans="1:11">
      <c r="A5" s="4" t="s">
        <v>176</v>
      </c>
      <c r="B5" s="1" t="s">
        <v>81</v>
      </c>
      <c r="C5" s="1" t="s">
        <v>80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</row>
    <row r="6" spans="1:11">
      <c r="A6" s="4" t="s">
        <v>177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</row>
    <row r="7" spans="1:11">
      <c r="A7" s="4" t="s">
        <v>178</v>
      </c>
      <c r="B7" s="1" t="s">
        <v>113</v>
      </c>
      <c r="C7" s="1" t="s">
        <v>111</v>
      </c>
      <c r="D7" s="1" t="s">
        <v>112</v>
      </c>
      <c r="E7" s="1" t="s">
        <v>114</v>
      </c>
      <c r="F7" s="1" t="s">
        <v>115</v>
      </c>
      <c r="G7" s="1" t="s">
        <v>116</v>
      </c>
      <c r="H7" s="6" t="s">
        <v>117</v>
      </c>
      <c r="I7" s="1" t="s">
        <v>118</v>
      </c>
      <c r="J7" s="1" t="s">
        <v>119</v>
      </c>
      <c r="K7" s="1" t="s">
        <v>120</v>
      </c>
    </row>
    <row r="8" spans="1:11">
      <c r="A8" s="4" t="s">
        <v>179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</row>
    <row r="9" spans="1:11">
      <c r="A9" s="4" t="s">
        <v>180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</row>
    <row r="10" spans="1:11">
      <c r="A10" s="4" t="s">
        <v>181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</row>
    <row r="11" spans="1:11">
      <c r="A11" s="4" t="s">
        <v>182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基础设置</vt:lpstr>
      <vt:lpstr>魔法属性</vt:lpstr>
      <vt:lpstr>橙装名称及属性</vt:lpstr>
      <vt:lpstr>装备名称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2016-08-22T01:38:37Z</dcterms:modified>
</cp:coreProperties>
</file>