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ocuments/TranslationDynamics/tRNAShuffle/sweep/"/>
    </mc:Choice>
  </mc:AlternateContent>
  <xr:revisionPtr revIDLastSave="0" documentId="13_ncr:1_{90D2C82B-28E1-044C-969C-E4DDFF97CF33}" xr6:coauthVersionLast="46" xr6:coauthVersionMax="46" xr10:uidLastSave="{00000000-0000-0000-0000-000000000000}"/>
  <bookViews>
    <workbookView xWindow="2400" yWindow="2920" windowWidth="14760" windowHeight="15940" xr2:uid="{382C8ACD-C0AF-2440-A813-B863F0D59B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22" i="1"/>
  <c r="G14" i="1"/>
  <c r="G12" i="1"/>
  <c r="G8" i="1"/>
  <c r="G6" i="1"/>
  <c r="G2" i="1"/>
  <c r="G59" i="1"/>
  <c r="G54" i="1"/>
  <c r="G51" i="1"/>
  <c r="G44" i="1"/>
  <c r="G56" i="1"/>
  <c r="G42" i="1"/>
  <c r="G38" i="1"/>
  <c r="G36" i="1"/>
  <c r="G34" i="1"/>
  <c r="G33" i="1"/>
  <c r="G32" i="1"/>
  <c r="G25" i="1"/>
  <c r="G28" i="1"/>
  <c r="G24" i="1"/>
</calcChain>
</file>

<file path=xl/sharedStrings.xml><?xml version="1.0" encoding="utf-8"?>
<sst xmlns="http://schemas.openxmlformats.org/spreadsheetml/2006/main" count="64" uniqueCount="64">
  <si>
    <t>GGA</t>
  </si>
  <si>
    <t>GGU</t>
  </si>
  <si>
    <t>GGC</t>
  </si>
  <si>
    <t>GAG</t>
  </si>
  <si>
    <t>GAA</t>
  </si>
  <si>
    <t>GAU</t>
  </si>
  <si>
    <t>GAC</t>
  </si>
  <si>
    <t>GUG</t>
  </si>
  <si>
    <t>GUA</t>
  </si>
  <si>
    <t>GUU</t>
  </si>
  <si>
    <t>GUC</t>
  </si>
  <si>
    <t>GCG</t>
  </si>
  <si>
    <t>GCA</t>
  </si>
  <si>
    <t>GCU</t>
  </si>
  <si>
    <t>GCC</t>
  </si>
  <si>
    <t>AGG</t>
  </si>
  <si>
    <t>AGA</t>
  </si>
  <si>
    <t>AGU</t>
  </si>
  <si>
    <t>AGC</t>
  </si>
  <si>
    <t>AAG</t>
  </si>
  <si>
    <t>AAA</t>
  </si>
  <si>
    <t>AAU</t>
  </si>
  <si>
    <t>AAC</t>
  </si>
  <si>
    <t>AUG</t>
  </si>
  <si>
    <t>AUA</t>
  </si>
  <si>
    <t>AUU</t>
  </si>
  <si>
    <t>AUC</t>
  </si>
  <si>
    <t>ACG</t>
  </si>
  <si>
    <t>ACA</t>
  </si>
  <si>
    <t>ACU</t>
  </si>
  <si>
    <t>ACC</t>
  </si>
  <si>
    <t>UGG</t>
  </si>
  <si>
    <t>UGA</t>
  </si>
  <si>
    <t>UGU</t>
  </si>
  <si>
    <t>UGC</t>
  </si>
  <si>
    <t>UAU</t>
  </si>
  <si>
    <t>UAC</t>
  </si>
  <si>
    <t>UUG</t>
  </si>
  <si>
    <t>UUA</t>
  </si>
  <si>
    <t>UUU</t>
  </si>
  <si>
    <t>UUC</t>
  </si>
  <si>
    <t>UCG</t>
  </si>
  <si>
    <t>UCA</t>
  </si>
  <si>
    <t>UCU</t>
  </si>
  <si>
    <t>UCC</t>
  </si>
  <si>
    <t>CGG</t>
  </si>
  <si>
    <t>CGA</t>
  </si>
  <si>
    <t>CGU</t>
  </si>
  <si>
    <t>CGC</t>
  </si>
  <si>
    <t>CAG</t>
  </si>
  <si>
    <t>CAA</t>
  </si>
  <si>
    <t>CAU</t>
  </si>
  <si>
    <t>CAC</t>
  </si>
  <si>
    <t>CUG</t>
  </si>
  <si>
    <t>CUA</t>
  </si>
  <si>
    <t>CUU</t>
  </si>
  <si>
    <t>CUC</t>
  </si>
  <si>
    <t>CCG</t>
  </si>
  <si>
    <t>CCA</t>
  </si>
  <si>
    <t>CCU</t>
  </si>
  <si>
    <t>CCC</t>
  </si>
  <si>
    <t>GGG</t>
  </si>
  <si>
    <t>*Used CUA instead of CUG</t>
  </si>
  <si>
    <t>*Used GGA instead of 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</si>
</sst>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5223-B780-624B-8674-63EDE490B973}">
  <dimension ref="A1:N64"/>
  <sheetViews>
    <sheetView tabSelected="1" workbookViewId="0">
      <selection activeCell="J10" sqref="J10"/>
    </sheetView>
  </sheetViews>
  <sheetFormatPr baseColWidth="10" defaultRowHeight="16" x14ac:dyDescent="0.2"/>
  <cols>
    <col min="1" max="16384" width="10.83203125" style="1"/>
  </cols>
  <sheetData>
    <row r="1" spans="1:14" x14ac:dyDescent="0.2">
      <c r="A1" s="2"/>
      <c r="B1" s="2"/>
      <c r="C1" s="2"/>
      <c r="D1" s="2"/>
      <c r="E1" s="2">
        <v>2.36</v>
      </c>
      <c r="F1" s="2" t="s">
        <v>61</v>
      </c>
      <c r="G1" s="1">
        <v>0</v>
      </c>
    </row>
    <row r="2" spans="1:14" x14ac:dyDescent="0.2">
      <c r="A2" s="2"/>
      <c r="B2" s="2"/>
      <c r="C2" s="2"/>
      <c r="D2" s="2"/>
      <c r="E2" s="2">
        <v>1.26</v>
      </c>
      <c r="F2" s="2" t="s">
        <v>0</v>
      </c>
      <c r="G2" s="1">
        <f>E1+E2+E3+E4</f>
        <v>83.34</v>
      </c>
      <c r="I2" s="1" t="s">
        <v>63</v>
      </c>
    </row>
    <row r="3" spans="1:14" x14ac:dyDescent="0.2">
      <c r="A3" s="2"/>
      <c r="B3" s="2"/>
      <c r="C3" s="2"/>
      <c r="D3" s="2"/>
      <c r="E3" s="2">
        <v>45.55</v>
      </c>
      <c r="F3" s="2" t="s">
        <v>1</v>
      </c>
      <c r="G3" s="1">
        <v>0</v>
      </c>
    </row>
    <row r="4" spans="1:14" x14ac:dyDescent="0.2">
      <c r="A4" s="2"/>
      <c r="B4" s="2"/>
      <c r="C4" s="2"/>
      <c r="D4" s="2"/>
      <c r="E4" s="2">
        <v>34.17</v>
      </c>
      <c r="F4" s="2" t="s">
        <v>2</v>
      </c>
      <c r="G4" s="1">
        <v>0</v>
      </c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>
        <v>16.97</v>
      </c>
      <c r="F5" s="2" t="s">
        <v>3</v>
      </c>
      <c r="G5" s="1">
        <v>0</v>
      </c>
    </row>
    <row r="6" spans="1:14" x14ac:dyDescent="0.2">
      <c r="A6" s="2"/>
      <c r="B6" s="2"/>
      <c r="C6" s="2"/>
      <c r="D6" s="2"/>
      <c r="E6" s="2">
        <v>57.86</v>
      </c>
      <c r="F6" s="2" t="s">
        <v>4</v>
      </c>
      <c r="G6" s="1">
        <f>E6+E5</f>
        <v>74.83</v>
      </c>
    </row>
    <row r="7" spans="1:14" x14ac:dyDescent="0.2">
      <c r="A7" s="2"/>
      <c r="B7" s="2"/>
      <c r="C7" s="2"/>
      <c r="D7" s="2"/>
      <c r="E7" s="2">
        <v>19.27</v>
      </c>
      <c r="F7" s="2" t="s">
        <v>5</v>
      </c>
      <c r="G7" s="1">
        <v>0</v>
      </c>
    </row>
    <row r="8" spans="1:14" x14ac:dyDescent="0.2">
      <c r="A8" s="2"/>
      <c r="B8" s="2"/>
      <c r="C8" s="2"/>
      <c r="D8" s="2"/>
      <c r="E8" s="2">
        <v>33.74</v>
      </c>
      <c r="F8" s="2" t="s">
        <v>6</v>
      </c>
      <c r="G8" s="1">
        <f>E8+E7</f>
        <v>53.010000000000005</v>
      </c>
    </row>
    <row r="9" spans="1:14" x14ac:dyDescent="0.2">
      <c r="A9" s="2"/>
      <c r="B9" s="2"/>
      <c r="C9" s="2"/>
      <c r="D9" s="2"/>
      <c r="E9" s="2">
        <v>14.98</v>
      </c>
      <c r="F9" s="2" t="s">
        <v>7</v>
      </c>
      <c r="G9" s="1">
        <v>0</v>
      </c>
    </row>
    <row r="10" spans="1:14" x14ac:dyDescent="0.2">
      <c r="A10" s="2"/>
      <c r="B10" s="2"/>
      <c r="C10" s="2"/>
      <c r="D10" s="2"/>
      <c r="E10" s="2">
        <v>22.31</v>
      </c>
      <c r="F10" s="2" t="s">
        <v>8</v>
      </c>
      <c r="G10" s="1">
        <v>0</v>
      </c>
    </row>
    <row r="11" spans="1:14" x14ac:dyDescent="0.2">
      <c r="A11" s="2"/>
      <c r="B11" s="2"/>
      <c r="C11" s="2"/>
      <c r="D11" s="2"/>
      <c r="E11" s="2">
        <v>43.18</v>
      </c>
      <c r="F11" s="2" t="s">
        <v>9</v>
      </c>
      <c r="G11" s="1">
        <v>0</v>
      </c>
    </row>
    <row r="12" spans="1:14" x14ac:dyDescent="0.2">
      <c r="A12" s="2"/>
      <c r="B12" s="2"/>
      <c r="C12" s="2"/>
      <c r="D12" s="2"/>
      <c r="E12" s="2">
        <v>7.67</v>
      </c>
      <c r="F12" s="2" t="s">
        <v>10</v>
      </c>
      <c r="G12" s="1">
        <f>E12+E11+E10+E9</f>
        <v>88.14</v>
      </c>
    </row>
    <row r="13" spans="1:14" x14ac:dyDescent="0.2">
      <c r="A13" s="2"/>
      <c r="B13" s="2"/>
      <c r="C13" s="2"/>
      <c r="D13" s="2"/>
      <c r="E13" s="2">
        <v>24.11</v>
      </c>
      <c r="F13" s="2" t="s">
        <v>11</v>
      </c>
      <c r="G13" s="1">
        <v>0</v>
      </c>
    </row>
    <row r="14" spans="1:14" x14ac:dyDescent="0.2">
      <c r="A14" s="2"/>
      <c r="B14" s="2"/>
      <c r="C14" s="2"/>
      <c r="D14" s="2"/>
      <c r="E14" s="2">
        <v>24.87</v>
      </c>
      <c r="F14" s="2" t="s">
        <v>12</v>
      </c>
      <c r="G14" s="1">
        <f>E13+E14+E15+E16</f>
        <v>100.28</v>
      </c>
    </row>
    <row r="15" spans="1:14" x14ac:dyDescent="0.2">
      <c r="A15" s="2"/>
      <c r="B15" s="2"/>
      <c r="C15" s="2"/>
      <c r="D15" s="2"/>
      <c r="E15" s="2">
        <v>39.49</v>
      </c>
      <c r="F15" s="2" t="s">
        <v>13</v>
      </c>
      <c r="G15" s="1">
        <v>0</v>
      </c>
    </row>
    <row r="16" spans="1:14" x14ac:dyDescent="0.2">
      <c r="A16" s="2"/>
      <c r="B16" s="2"/>
      <c r="C16" s="2"/>
      <c r="D16" s="2"/>
      <c r="E16" s="2">
        <v>11.81</v>
      </c>
      <c r="F16" s="2" t="s">
        <v>14</v>
      </c>
      <c r="G16" s="1">
        <v>0</v>
      </c>
    </row>
    <row r="17" spans="1:7" x14ac:dyDescent="0.2">
      <c r="A17" s="2"/>
      <c r="B17" s="2"/>
      <c r="C17" s="2"/>
      <c r="D17" s="2"/>
      <c r="E17" s="2">
        <v>0.03</v>
      </c>
      <c r="F17" s="2" t="s">
        <v>15</v>
      </c>
      <c r="G17" s="1">
        <v>0</v>
      </c>
    </row>
    <row r="18" spans="1:7" x14ac:dyDescent="0.2">
      <c r="A18" s="2"/>
      <c r="B18" s="2"/>
      <c r="C18" s="2"/>
      <c r="D18" s="2"/>
      <c r="E18" s="2">
        <v>0.63</v>
      </c>
      <c r="F18" s="2" t="s">
        <v>16</v>
      </c>
      <c r="G18" s="1">
        <v>0</v>
      </c>
    </row>
    <row r="19" spans="1:7" x14ac:dyDescent="0.2">
      <c r="A19" s="2"/>
      <c r="B19" s="2"/>
      <c r="C19" s="2"/>
      <c r="D19" s="2"/>
      <c r="E19" s="2">
        <v>2.19</v>
      </c>
      <c r="F19" s="2" t="s">
        <v>17</v>
      </c>
      <c r="G19" s="1">
        <v>0</v>
      </c>
    </row>
    <row r="20" spans="1:7" x14ac:dyDescent="0.2">
      <c r="A20" s="2"/>
      <c r="B20" s="2"/>
      <c r="C20" s="2"/>
      <c r="D20" s="2"/>
      <c r="E20" s="2">
        <v>9.31</v>
      </c>
      <c r="F20" s="2" t="s">
        <v>18</v>
      </c>
      <c r="G20" s="1">
        <v>0</v>
      </c>
    </row>
    <row r="21" spans="1:7" x14ac:dyDescent="0.2">
      <c r="A21" s="2"/>
      <c r="B21" s="2"/>
      <c r="C21" s="2"/>
      <c r="D21" s="2"/>
      <c r="E21" s="2">
        <v>17.22</v>
      </c>
      <c r="F21" s="2" t="s">
        <v>19</v>
      </c>
      <c r="G21" s="1">
        <v>0</v>
      </c>
    </row>
    <row r="22" spans="1:7" x14ac:dyDescent="0.2">
      <c r="A22" s="2"/>
      <c r="B22" s="2"/>
      <c r="C22" s="2"/>
      <c r="D22" s="2"/>
      <c r="E22" s="2">
        <v>55.01</v>
      </c>
      <c r="F22" s="2" t="s">
        <v>20</v>
      </c>
      <c r="G22" s="1">
        <f>E22+E21</f>
        <v>72.22999999999999</v>
      </c>
    </row>
    <row r="23" spans="1:7" x14ac:dyDescent="0.2">
      <c r="A23" s="2"/>
      <c r="B23" s="2"/>
      <c r="C23" s="2"/>
      <c r="D23" s="2"/>
      <c r="E23" s="2">
        <v>5.61</v>
      </c>
      <c r="F23" s="2" t="s">
        <v>21</v>
      </c>
      <c r="G23" s="1">
        <v>0</v>
      </c>
    </row>
    <row r="24" spans="1:7" x14ac:dyDescent="0.2">
      <c r="A24" s="2"/>
      <c r="B24" s="2"/>
      <c r="C24" s="2"/>
      <c r="D24" s="2"/>
      <c r="E24" s="2">
        <v>29.21</v>
      </c>
      <c r="F24" s="2" t="s">
        <v>22</v>
      </c>
      <c r="G24" s="1">
        <f>E23+E24</f>
        <v>34.82</v>
      </c>
    </row>
    <row r="25" spans="1:7" x14ac:dyDescent="0.2">
      <c r="A25" s="2"/>
      <c r="B25" s="2"/>
      <c r="C25" s="2"/>
      <c r="D25" s="2"/>
      <c r="E25" s="2">
        <v>21.67</v>
      </c>
      <c r="F25" s="2" t="s">
        <v>23</v>
      </c>
      <c r="G25" s="1">
        <f>E25</f>
        <v>21.67</v>
      </c>
    </row>
    <row r="26" spans="1:7" x14ac:dyDescent="0.2">
      <c r="A26" s="2"/>
      <c r="B26" s="2"/>
      <c r="C26" s="2"/>
      <c r="D26" s="2"/>
      <c r="E26" s="2">
        <v>0.52</v>
      </c>
      <c r="F26" s="2" t="s">
        <v>24</v>
      </c>
      <c r="G26" s="1">
        <v>0</v>
      </c>
    </row>
    <row r="27" spans="1:7" x14ac:dyDescent="0.2">
      <c r="A27" s="2"/>
      <c r="B27" s="2"/>
      <c r="C27" s="2"/>
      <c r="D27" s="2"/>
      <c r="E27" s="2">
        <v>15.79</v>
      </c>
      <c r="F27" s="2" t="s">
        <v>25</v>
      </c>
      <c r="G27" s="1">
        <v>0</v>
      </c>
    </row>
    <row r="28" spans="1:7" x14ac:dyDescent="0.2">
      <c r="A28" s="2"/>
      <c r="B28" s="2"/>
      <c r="C28" s="2"/>
      <c r="D28" s="2"/>
      <c r="E28" s="2">
        <v>43.86</v>
      </c>
      <c r="F28" s="2" t="s">
        <v>26</v>
      </c>
      <c r="G28" s="1">
        <f>E28+E27+E26</f>
        <v>60.17</v>
      </c>
    </row>
    <row r="29" spans="1:7" x14ac:dyDescent="0.2">
      <c r="A29" s="2"/>
      <c r="B29" s="2"/>
      <c r="C29" s="2"/>
      <c r="D29" s="2"/>
      <c r="E29" s="2">
        <v>4.17</v>
      </c>
      <c r="F29" s="2" t="s">
        <v>27</v>
      </c>
      <c r="G29" s="1">
        <v>0</v>
      </c>
    </row>
    <row r="30" spans="1:7" x14ac:dyDescent="0.2">
      <c r="A30" s="2"/>
      <c r="B30" s="2"/>
      <c r="C30" s="2"/>
      <c r="D30" s="2"/>
      <c r="E30" s="2">
        <v>2.61</v>
      </c>
      <c r="F30" s="2" t="s">
        <v>28</v>
      </c>
      <c r="G30" s="1">
        <v>0</v>
      </c>
    </row>
    <row r="31" spans="1:7" x14ac:dyDescent="0.2">
      <c r="A31" s="2"/>
      <c r="B31" s="2"/>
      <c r="C31" s="2"/>
      <c r="D31" s="2"/>
      <c r="E31" s="2">
        <v>20.64</v>
      </c>
      <c r="F31" s="2" t="s">
        <v>29</v>
      </c>
      <c r="G31" s="1">
        <v>0</v>
      </c>
    </row>
    <row r="32" spans="1:7" x14ac:dyDescent="0.2">
      <c r="A32" s="2"/>
      <c r="B32" s="2"/>
      <c r="C32" s="2"/>
      <c r="D32" s="2"/>
      <c r="E32" s="2">
        <v>26.7</v>
      </c>
      <c r="F32" s="2" t="s">
        <v>30</v>
      </c>
      <c r="G32" s="1">
        <f>E32+E31+E30+E29</f>
        <v>54.120000000000005</v>
      </c>
    </row>
    <row r="33" spans="1:7" x14ac:dyDescent="0.2">
      <c r="A33" s="2"/>
      <c r="B33" s="2"/>
      <c r="C33" s="2"/>
      <c r="D33" s="2"/>
      <c r="E33" s="2">
        <v>7.03</v>
      </c>
      <c r="F33" s="2" t="s">
        <v>31</v>
      </c>
      <c r="G33" s="1">
        <f>E33</f>
        <v>7.03</v>
      </c>
    </row>
    <row r="34" spans="1:7" x14ac:dyDescent="0.2">
      <c r="A34" s="2"/>
      <c r="B34" s="2"/>
      <c r="C34" s="2"/>
      <c r="D34" s="2"/>
      <c r="E34" s="2">
        <v>0.19</v>
      </c>
      <c r="F34" s="2" t="s">
        <v>32</v>
      </c>
      <c r="G34" s="1">
        <f>0</f>
        <v>0</v>
      </c>
    </row>
    <row r="35" spans="1:7" x14ac:dyDescent="0.2">
      <c r="A35" s="2"/>
      <c r="B35" s="2"/>
      <c r="C35" s="2"/>
      <c r="D35" s="2"/>
      <c r="E35" s="2">
        <v>2.76</v>
      </c>
      <c r="F35" s="2" t="s">
        <v>33</v>
      </c>
      <c r="G35" s="1">
        <v>0</v>
      </c>
    </row>
    <row r="36" spans="1:7" x14ac:dyDescent="0.2">
      <c r="A36" s="2"/>
      <c r="B36" s="2"/>
      <c r="C36" s="2"/>
      <c r="D36" s="2"/>
      <c r="E36" s="2">
        <v>3.81</v>
      </c>
      <c r="F36" s="2" t="s">
        <v>34</v>
      </c>
      <c r="G36" s="1">
        <f>E36+E35</f>
        <v>6.57</v>
      </c>
    </row>
    <row r="37" spans="1:7" x14ac:dyDescent="0.2">
      <c r="A37" s="2"/>
      <c r="B37" s="2"/>
      <c r="C37" s="2"/>
      <c r="D37" s="2"/>
      <c r="E37" s="2">
        <v>6.72</v>
      </c>
      <c r="F37" s="2" t="s">
        <v>35</v>
      </c>
      <c r="G37" s="1">
        <v>0</v>
      </c>
    </row>
    <row r="38" spans="1:7" x14ac:dyDescent="0.2">
      <c r="A38" s="2"/>
      <c r="B38" s="2"/>
      <c r="C38" s="2"/>
      <c r="D38" s="2"/>
      <c r="E38" s="2">
        <v>16.52</v>
      </c>
      <c r="F38" s="2" t="s">
        <v>36</v>
      </c>
      <c r="G38" s="1">
        <f>E37+E38</f>
        <v>23.24</v>
      </c>
    </row>
    <row r="39" spans="1:7" x14ac:dyDescent="0.2">
      <c r="A39" s="2"/>
      <c r="B39" s="2"/>
      <c r="C39" s="2"/>
      <c r="D39" s="2"/>
      <c r="E39" s="2">
        <v>4.2699999999999996</v>
      </c>
      <c r="F39" s="2" t="s">
        <v>37</v>
      </c>
      <c r="G39" s="1">
        <v>0</v>
      </c>
    </row>
    <row r="40" spans="1:7" x14ac:dyDescent="0.2">
      <c r="A40" s="2"/>
      <c r="B40" s="2"/>
      <c r="C40" s="2"/>
      <c r="D40" s="2"/>
      <c r="E40" s="2">
        <v>2.73</v>
      </c>
      <c r="F40" s="2" t="s">
        <v>38</v>
      </c>
      <c r="G40" s="1">
        <v>0</v>
      </c>
    </row>
    <row r="41" spans="1:7" x14ac:dyDescent="0.2">
      <c r="A41" s="2"/>
      <c r="B41" s="2"/>
      <c r="C41" s="2"/>
      <c r="D41" s="2"/>
      <c r="E41" s="2">
        <v>7.92</v>
      </c>
      <c r="F41" s="2" t="s">
        <v>39</v>
      </c>
      <c r="G41" s="1">
        <v>0</v>
      </c>
    </row>
    <row r="42" spans="1:7" x14ac:dyDescent="0.2">
      <c r="A42" s="2"/>
      <c r="B42" s="2"/>
      <c r="C42" s="2"/>
      <c r="D42" s="2"/>
      <c r="E42" s="2">
        <v>23.25</v>
      </c>
      <c r="F42" s="2" t="s">
        <v>40</v>
      </c>
      <c r="G42" s="1">
        <f>E42+E41</f>
        <v>31.17</v>
      </c>
    </row>
    <row r="43" spans="1:7" x14ac:dyDescent="0.2">
      <c r="A43" s="2"/>
      <c r="B43" s="2"/>
      <c r="C43" s="2"/>
      <c r="D43" s="2"/>
      <c r="E43" s="2">
        <v>2.5099999999999998</v>
      </c>
      <c r="F43" s="2" t="s">
        <v>41</v>
      </c>
      <c r="G43" s="1">
        <v>0</v>
      </c>
    </row>
    <row r="44" spans="1:7" x14ac:dyDescent="0.2">
      <c r="A44" s="2"/>
      <c r="B44" s="2"/>
      <c r="C44" s="2"/>
      <c r="D44" s="2"/>
      <c r="E44" s="2">
        <v>1.98</v>
      </c>
      <c r="F44" s="2" t="s">
        <v>42</v>
      </c>
      <c r="G44" s="1">
        <f>E45+E46+E44+E43</f>
        <v>32.5</v>
      </c>
    </row>
    <row r="45" spans="1:7" x14ac:dyDescent="0.2">
      <c r="A45" s="2"/>
      <c r="B45" s="2"/>
      <c r="C45" s="2"/>
      <c r="D45" s="2"/>
      <c r="E45" s="2">
        <v>16.329999999999998</v>
      </c>
      <c r="F45" s="2" t="s">
        <v>43</v>
      </c>
      <c r="G45" s="1">
        <v>0</v>
      </c>
    </row>
    <row r="46" spans="1:7" x14ac:dyDescent="0.2">
      <c r="A46" s="2"/>
      <c r="B46" s="2"/>
      <c r="C46" s="2"/>
      <c r="D46" s="2"/>
      <c r="E46" s="2">
        <v>11.68</v>
      </c>
      <c r="F46" s="2" t="s">
        <v>44</v>
      </c>
      <c r="G46" s="1">
        <v>0</v>
      </c>
    </row>
    <row r="47" spans="1:7" x14ac:dyDescent="0.2">
      <c r="A47" s="2"/>
      <c r="B47" s="2"/>
      <c r="C47" s="2"/>
      <c r="D47" s="2"/>
      <c r="E47" s="2">
        <v>0.62</v>
      </c>
      <c r="F47" s="2" t="s">
        <v>45</v>
      </c>
      <c r="G47" s="1">
        <v>0</v>
      </c>
    </row>
    <row r="48" spans="1:7" x14ac:dyDescent="0.2">
      <c r="A48" s="2"/>
      <c r="B48" s="2"/>
      <c r="C48" s="2"/>
      <c r="D48" s="2"/>
      <c r="E48" s="2">
        <v>0.67</v>
      </c>
      <c r="F48" s="2" t="s">
        <v>46</v>
      </c>
      <c r="G48" s="1">
        <v>0</v>
      </c>
    </row>
    <row r="49" spans="1:9" x14ac:dyDescent="0.2">
      <c r="A49" s="2"/>
      <c r="B49" s="2"/>
      <c r="C49" s="2"/>
      <c r="D49" s="2"/>
      <c r="E49" s="2">
        <v>43.82</v>
      </c>
      <c r="F49" s="2" t="s">
        <v>47</v>
      </c>
      <c r="G49" s="1">
        <f>E50+E49+E48+E47+E18+E17</f>
        <v>66.36</v>
      </c>
    </row>
    <row r="50" spans="1:9" x14ac:dyDescent="0.2">
      <c r="A50" s="2"/>
      <c r="B50" s="2"/>
      <c r="C50" s="2"/>
      <c r="D50" s="2"/>
      <c r="E50" s="2">
        <v>20.59</v>
      </c>
      <c r="F50" s="2" t="s">
        <v>48</v>
      </c>
      <c r="G50" s="1">
        <v>0</v>
      </c>
    </row>
    <row r="51" spans="1:9" x14ac:dyDescent="0.2">
      <c r="A51" s="2"/>
      <c r="B51" s="2"/>
      <c r="C51" s="2"/>
      <c r="D51" s="2"/>
      <c r="E51" s="2">
        <v>27.28</v>
      </c>
      <c r="F51" s="2" t="s">
        <v>49</v>
      </c>
      <c r="G51" s="1">
        <f>E51+E52</f>
        <v>34.29</v>
      </c>
    </row>
    <row r="52" spans="1:9" x14ac:dyDescent="0.2">
      <c r="A52" s="2"/>
      <c r="B52" s="2"/>
      <c r="C52" s="2"/>
      <c r="D52" s="2"/>
      <c r="E52" s="2">
        <v>7.01</v>
      </c>
      <c r="F52" s="2" t="s">
        <v>50</v>
      </c>
      <c r="G52" s="1">
        <v>0</v>
      </c>
    </row>
    <row r="53" spans="1:9" x14ac:dyDescent="0.2">
      <c r="A53" s="2"/>
      <c r="B53" s="2"/>
      <c r="C53" s="2"/>
      <c r="D53" s="2"/>
      <c r="E53" s="2">
        <v>6.78</v>
      </c>
      <c r="F53" s="2" t="s">
        <v>51</v>
      </c>
      <c r="G53" s="1">
        <v>0</v>
      </c>
    </row>
    <row r="54" spans="1:9" x14ac:dyDescent="0.2">
      <c r="A54" s="2"/>
      <c r="B54" s="2"/>
      <c r="C54" s="2"/>
      <c r="D54" s="2"/>
      <c r="E54" s="2">
        <v>14.21</v>
      </c>
      <c r="F54" s="2" t="s">
        <v>52</v>
      </c>
      <c r="G54" s="1">
        <f>E54+E53</f>
        <v>20.990000000000002</v>
      </c>
    </row>
    <row r="55" spans="1:9" x14ac:dyDescent="0.2">
      <c r="A55" s="2"/>
      <c r="B55" s="2"/>
      <c r="C55" s="2"/>
      <c r="D55" s="2"/>
      <c r="E55" s="2">
        <v>60.75</v>
      </c>
      <c r="F55" s="2" t="s">
        <v>53</v>
      </c>
      <c r="G55" s="1">
        <v>0</v>
      </c>
    </row>
    <row r="56" spans="1:9" x14ac:dyDescent="0.2">
      <c r="A56" s="2"/>
      <c r="B56" s="2"/>
      <c r="C56" s="2"/>
      <c r="D56" s="2"/>
      <c r="E56" s="2">
        <v>0.82</v>
      </c>
      <c r="F56" s="2" t="s">
        <v>54</v>
      </c>
      <c r="G56" s="1">
        <f>E58+E57+E56+E55+E40+E39</f>
        <v>76.52</v>
      </c>
      <c r="I56" s="1" t="s">
        <v>62</v>
      </c>
    </row>
    <row r="57" spans="1:9" x14ac:dyDescent="0.2">
      <c r="A57" s="2"/>
      <c r="B57" s="2"/>
      <c r="C57" s="2"/>
      <c r="D57" s="2"/>
      <c r="E57" s="2">
        <v>3.86</v>
      </c>
      <c r="F57" s="2" t="s">
        <v>55</v>
      </c>
      <c r="G57" s="1">
        <v>0</v>
      </c>
    </row>
    <row r="58" spans="1:9" x14ac:dyDescent="0.2">
      <c r="A58" s="2"/>
      <c r="B58" s="2"/>
      <c r="C58" s="2"/>
      <c r="D58" s="2"/>
      <c r="E58" s="2">
        <v>4.09</v>
      </c>
      <c r="F58" s="2" t="s">
        <v>56</v>
      </c>
      <c r="G58" s="1">
        <v>0</v>
      </c>
    </row>
    <row r="59" spans="1:9" x14ac:dyDescent="0.2">
      <c r="A59" s="2"/>
      <c r="B59" s="2"/>
      <c r="C59" s="2"/>
      <c r="D59" s="2"/>
      <c r="E59" s="2">
        <v>28.82</v>
      </c>
      <c r="F59" s="2" t="s">
        <v>57</v>
      </c>
      <c r="G59" s="1">
        <f>E59+E60+E61+E62</f>
        <v>39.470000000000006</v>
      </c>
    </row>
    <row r="60" spans="1:9" x14ac:dyDescent="0.2">
      <c r="A60" s="2"/>
      <c r="B60" s="2"/>
      <c r="C60" s="2"/>
      <c r="D60" s="2"/>
      <c r="E60" s="2">
        <v>5.18</v>
      </c>
      <c r="F60" s="2" t="s">
        <v>58</v>
      </c>
      <c r="G60" s="1">
        <v>0</v>
      </c>
    </row>
    <row r="61" spans="1:9" x14ac:dyDescent="0.2">
      <c r="A61" s="2"/>
      <c r="B61" s="2"/>
      <c r="C61" s="2"/>
      <c r="D61" s="2"/>
      <c r="E61" s="2">
        <v>4.38</v>
      </c>
      <c r="F61" s="2" t="s">
        <v>59</v>
      </c>
      <c r="G61" s="1">
        <v>0</v>
      </c>
    </row>
    <row r="62" spans="1:9" x14ac:dyDescent="0.2">
      <c r="A62" s="2"/>
      <c r="B62" s="2"/>
      <c r="C62" s="2"/>
      <c r="D62" s="2"/>
      <c r="E62" s="2">
        <v>1.0900000000000001</v>
      </c>
      <c r="F62" s="2" t="s">
        <v>60</v>
      </c>
      <c r="G62" s="1">
        <v>0</v>
      </c>
    </row>
    <row r="64" spans="1:9" x14ac:dyDescent="0.2">
      <c r="A64" s="2"/>
      <c r="B64" s="2"/>
      <c r="C64" s="2"/>
      <c r="D64" s="2"/>
      <c r="E64" s="2"/>
      <c r="F6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2020-04-01T19:07:18Z</dcterms:created>
  <dcterms:modified xsi:type="dcterms:W3CDTF">2021-03-10T18:52:22Z</dcterms:modified>
</cp:coreProperties>
</file>